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885492CA-AB91-4F9F-8CA5-9F5B20BCDA6F}"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кВт)'!$A$1:$G$95</definedName>
    <definedName name="_xlnm.Print_Area" localSheetId="6">'1-2 ЦК (&lt;670 кВт)(ДКП)'!$A$1:$G$95</definedName>
    <definedName name="_xlnm.Print_Area" localSheetId="10">'1-2 ЦК (670 кВт-10 МВт )(ДКП)'!$A$1:$G$95</definedName>
    <definedName name="_xlnm.Print_Area" localSheetId="8">'1-2 ЦК (670 кВт-10 МВт)'!$A$1:$G$95</definedName>
    <definedName name="_xlnm.Print_Area" localSheetId="12">'1-2 ЦК (не менее 10 МВт)'!$A$1:$G$95</definedName>
    <definedName name="_xlnm.Print_Area" localSheetId="14">'1-2 ЦК (не менее 10 МВт)(ДКП)'!$A$1:$G$95</definedName>
    <definedName name="_xlnm.Print_Area" localSheetId="1">'2. Иные услуги'!$A$1:$F$16</definedName>
    <definedName name="_xlnm.Print_Area" localSheetId="2">'3. Услуги по передаче'!$A$1:$I$55</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4" l="1"/>
  <c r="A1" i="41" l="1"/>
  <c r="A1" i="39"/>
  <c r="A1" i="37" l="1"/>
  <c r="A1" i="35"/>
  <c r="E10" i="4" l="1"/>
  <c r="E11" i="4"/>
  <c r="E12" i="4"/>
  <c r="A1" i="40" l="1"/>
  <c r="A1" i="38"/>
  <c r="A1" i="36" l="1"/>
  <c r="A1" i="34"/>
  <c r="A1" i="4" l="1"/>
  <c r="A1" i="5"/>
  <c r="A1" i="11"/>
  <c r="A1" i="6"/>
  <c r="A1" i="33"/>
  <c r="A1" i="12"/>
  <c r="A1" i="26"/>
  <c r="A1" i="27"/>
</calcChain>
</file>

<file path=xl/sharedStrings.xml><?xml version="1.0" encoding="utf-8"?>
<sst xmlns="http://schemas.openxmlformats.org/spreadsheetml/2006/main" count="3795" uniqueCount="269">
  <si>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</si>
  <si>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</si>
  <si>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</si>
  <si>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</si>
  <si>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</si>
  <si>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</si>
  <si>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</si>
  <si>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</si>
  <si>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</si>
  <si>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</si>
  <si>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</si>
  <si>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</si>
  <si>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</si>
  <si>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</si>
  <si>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</si>
  <si>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</si>
  <si>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</si>
  <si>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</si>
  <si>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</si>
  <si>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</si>
  <si>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</si>
  <si>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</si>
  <si>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</si>
  <si>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</si>
  <si>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</si>
  <si>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</si>
  <si>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</si>
  <si>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</si>
  <si>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</si>
  <si>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</si>
  <si>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</si>
  <si>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</si>
  <si>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</si>
  <si>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</si>
  <si>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</si>
  <si>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</si>
  <si>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</si>
  <si>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</si>
  <si>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</si>
  <si>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</si>
  <si>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</si>
  <si>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</si>
  <si>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</si>
  <si>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</si>
  <si>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</si>
  <si>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</si>
  <si>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</si>
  <si>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</si>
  <si>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</si>
  <si>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</si>
  <si>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</si>
  <si>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</si>
  <si>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</si>
  <si>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</si>
  <si>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</si>
  <si>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</si>
  <si>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</si>
  <si>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</si>
  <si>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</si>
  <si>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</si>
  <si>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</si>
  <si>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</si>
  <si>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</si>
  <si>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</si>
  <si>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</si>
  <si>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</si>
  <si>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</si>
  <si>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</si>
  <si>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</si>
  <si>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</si>
  <si>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</si>
  <si>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</si>
  <si>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</si>
  <si>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</si>
  <si>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</si>
  <si>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</si>
  <si>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</si>
  <si>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</si>
  <si>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</si>
  <si>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</si>
  <si>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</si>
  <si>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</si>
  <si>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</si>
  <si>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</si>
  <si>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</si>
  <si>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</si>
  <si>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</si>
  <si>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</si>
  <si>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</si>
  <si>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</si>
  <si>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</si>
  <si>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</si>
  <si>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</si>
  <si>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</si>
  <si>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</si>
  <si>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</si>
  <si>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</si>
  <si>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</si>
  <si>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</si>
  <si>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</si>
  <si>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</si>
  <si>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</si>
  <si>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</si>
  <si>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</si>
  <si>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</si>
  <si>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</si>
  <si>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</si>
  <si>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</si>
  <si>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</si>
  <si>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</si>
  <si>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</si>
  <si>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</si>
  <si>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</si>
  <si>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</si>
  <si>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</si>
  <si>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</si>
  <si>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</si>
  <si>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</si>
  <si>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</si>
  <si>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</si>
  <si>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</si>
  <si>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</si>
  <si>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</si>
  <si>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</si>
  <si>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</si>
  <si>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</si>
  <si>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</si>
  <si>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</si>
  <si>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</si>
  <si>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</si>
  <si>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</si>
  <si>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</si>
  <si>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</si>
  <si>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</si>
  <si>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</si>
  <si>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</si>
  <si>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</si>
  <si>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</si>
  <si>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</si>
  <si>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</si>
  <si>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</si>
  <si>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</si>
  <si>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</si>
  <si>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</si>
  <si>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</si>
  <si>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</si>
  <si>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</si>
  <si>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</si>
  <si>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</si>
  <si>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</si>
  <si>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</si>
  <si>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</si>
  <si>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</si>
  <si>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</si>
  <si>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</si>
  <si>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</si>
  <si>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</si>
  <si>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</si>
  <si>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</si>
  <si>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</si>
  <si>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</si>
  <si>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</si>
  <si>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</si>
  <si>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</si>
  <si>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</si>
  <si>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</si>
  <si>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</si>
  <si>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</si>
  <si>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</si>
  <si>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</si>
  <si>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</si>
  <si>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</si>
  <si>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</si>
  <si>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</si>
  <si>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</si>
  <si>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</si>
  <si>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</si>
  <si>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</si>
  <si>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</si>
  <si>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</si>
  <si>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</si>
  <si>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</si>
  <si>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</si>
  <si>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</si>
  <si>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</si>
  <si>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</si>
  <si>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</si>
  <si>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</si>
  <si>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</si>
  <si>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</si>
  <si>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</si>
  <si>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</si>
  <si>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</si>
  <si>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</si>
  <si>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</si>
  <si>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</si>
  <si>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</si>
  <si>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</si>
  <si>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</si>
  <si>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</si>
  <si>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</si>
  <si>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</si>
  <si>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</si>
  <si>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</si>
  <si>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</si>
  <si>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</si>
  <si>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</si>
  <si>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</si>
  <si>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</si>
  <si>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</si>
  <si>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</si>
  <si>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</si>
  <si>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с 01.12.2022 г. по 31.12.2023 г.</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</si>
  <si>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t>
    </r>
  </si>
  <si>
    <r>
      <t xml:space="preserve">Единые (котловые) тарифы на услуги по передаче электрической энергии по сетям Свердловской области                  на 2022, 2023 годы (без НДС) </t>
    </r>
    <r>
      <rPr>
        <b/>
        <i/>
        <vertAlign val="superscript"/>
        <sz val="14"/>
        <color theme="1"/>
        <rFont val="Arial Narrow"/>
        <family val="2"/>
        <charset val="204"/>
      </rPr>
      <t>1</t>
    </r>
  </si>
  <si>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</si>
  <si>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</si>
  <si>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</si>
  <si>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</si>
  <si>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</si>
  <si>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</si>
  <si>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</si>
  <si>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</si>
  <si>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</si>
  <si>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 xml:space="preserve">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наймодателям (или уполномоченным ими лицам), предоставляющим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приобретающим электрическую энергию (мощность) для коммунально-бытового потребления населения в объемах фактического потребления электрической энергии населением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
</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</si>
  <si>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</si>
  <si>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</si>
  <si>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</si>
  <si>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</si>
  <si>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</si>
  <si>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</si>
  <si>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</si>
  <si>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</si>
  <si>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</si>
  <si>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</si>
  <si>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</si>
  <si>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2022, 2023 годы (без НДС) </t>
    </r>
    <r>
      <rPr>
        <b/>
        <i/>
        <vertAlign val="superscript"/>
        <sz val="14"/>
        <color theme="1"/>
        <rFont val="Arial Narrow"/>
        <family val="2"/>
        <charset val="204"/>
      </rPr>
      <t>1</t>
    </r>
    <r>
      <rPr>
        <b/>
        <i/>
        <sz val="14"/>
        <color theme="1"/>
        <rFont val="Arial Narrow"/>
        <family val="2"/>
        <charset val="204"/>
      </rPr>
      <t xml:space="preserve"> </t>
    </r>
  </si>
  <si>
    <t>с 01.12.2022 по 31.12.2023</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</si>
  <si>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28.11.2022 № 237-ПК</t>
    </r>
  </si>
  <si>
    <r>
      <t xml:space="preserve">АО «Нижнетагильская Энергосбытовая компания» </t>
    </r>
    <r>
      <rPr>
        <b/>
        <u/>
        <sz val="14"/>
        <rFont val="Arial Narrow"/>
        <family val="2"/>
        <charset val="204"/>
      </rPr>
      <t>в Феврале 2023 г.</t>
    </r>
  </si>
  <si>
    <t>февраль 2023</t>
  </si>
  <si>
    <t>01.02.2023</t>
  </si>
  <si>
    <t>02.02.2023</t>
  </si>
  <si>
    <t>03.02.2023</t>
  </si>
  <si>
    <t>04.02.2023</t>
  </si>
  <si>
    <t>05.02.2023</t>
  </si>
  <si>
    <t>06.02.2023</t>
  </si>
  <si>
    <t>07.02.2023</t>
  </si>
  <si>
    <t>08.02.2023</t>
  </si>
  <si>
    <t>09.02.2023</t>
  </si>
  <si>
    <t>10.02.2023</t>
  </si>
  <si>
    <t>11.02.2023</t>
  </si>
  <si>
    <t>12.02.2023</t>
  </si>
  <si>
    <t>13.02.2023</t>
  </si>
  <si>
    <t>14.02.2023</t>
  </si>
  <si>
    <t>15.02.2023</t>
  </si>
  <si>
    <t>16.02.2023</t>
  </si>
  <si>
    <t>17.02.2023</t>
  </si>
  <si>
    <t>18.02.2023</t>
  </si>
  <si>
    <t>19.02.2023</t>
  </si>
  <si>
    <t>20.02.2023</t>
  </si>
  <si>
    <t>21.02.2023</t>
  </si>
  <si>
    <t>22.02.2023</t>
  </si>
  <si>
    <t>23.02.2023</t>
  </si>
  <si>
    <t>24.02.2023</t>
  </si>
  <si>
    <t>25.02.2023</t>
  </si>
  <si>
    <t>26.02.2023</t>
  </si>
  <si>
    <t>27.02.2023</t>
  </si>
  <si>
    <t>28.02.2023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</si>
</sst>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4"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5">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0" fontId="33" fillId="0" borderId="0" xfId="0" applyFont="1"/>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37" xfId="0" applyNumberFormat="1" applyFont="1" applyFill="1" applyBorder="1" applyAlignment="1">
      <alignment horizontal="center" vertical="center"/>
    </xf>
    <xf numFmtId="165" fontId="1" fillId="2" borderId="23"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 fillId="2" borderId="65"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5" fontId="1" fillId="2" borderId="56" xfId="0" applyNumberFormat="1" applyFont="1" applyFill="1" applyBorder="1" applyAlignment="1">
      <alignment horizontal="center" vertical="center"/>
    </xf>
    <xf numFmtId="165" fontId="1" fillId="2" borderId="50" xfId="0" applyNumberFormat="1" applyFont="1" applyFill="1" applyBorder="1" applyAlignment="1">
      <alignment horizontal="center" vertical="center"/>
    </xf>
    <xf numFmtId="165" fontId="1" fillId="2" borderId="33"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0" fillId="2" borderId="67" xfId="0" applyNumberFormat="1" applyFont="1" applyFill="1" applyBorder="1" applyAlignment="1">
      <alignment horizontal="center" vertical="center" wrapText="1"/>
    </xf>
    <xf numFmtId="164" fontId="10" fillId="2" borderId="69" xfId="0" applyNumberFormat="1" applyFont="1" applyFill="1" applyBorder="1" applyAlignment="1">
      <alignment horizontal="center" vertical="center" wrapText="1"/>
    </xf>
    <xf numFmtId="165" fontId="1" fillId="2" borderId="31" xfId="0" applyNumberFormat="1" applyFont="1" applyFill="1" applyBorder="1" applyAlignment="1">
      <alignment horizontal="center" vertical="center"/>
    </xf>
    <xf numFmtId="165" fontId="1" fillId="2" borderId="27" xfId="0" applyNumberFormat="1" applyFont="1" applyFill="1" applyBorder="1" applyAlignment="1">
      <alignment horizontal="center" vertical="center"/>
    </xf>
    <xf numFmtId="165" fontId="1" fillId="2" borderId="32" xfId="0" applyNumberFormat="1" applyFont="1" applyFill="1" applyBorder="1" applyAlignment="1">
      <alignment horizontal="center" vertical="center"/>
    </xf>
    <xf numFmtId="165" fontId="1" fillId="2" borderId="7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1"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7" xfId="0" applyNumberFormat="1" applyFont="1" applyFill="1" applyBorder="1" applyAlignment="1">
      <alignment horizontal="left" vertical="center"/>
    </xf>
    <xf numFmtId="164" fontId="1" fillId="2" borderId="68" xfId="0" applyNumberFormat="1" applyFont="1" applyFill="1" applyBorder="1" applyAlignment="1">
      <alignment horizontal="left" vertical="center"/>
    </xf>
    <xf numFmtId="164" fontId="1" fillId="2" borderId="69" xfId="0" applyNumberFormat="1" applyFont="1" applyFill="1" applyBorder="1" applyAlignment="1">
      <alignment horizontal="left" vertical="center"/>
    </xf>
    <xf numFmtId="4" fontId="1" fillId="2" borderId="67"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6" xfId="0" applyNumberFormat="1" applyFont="1" applyFill="1" applyBorder="1" applyAlignment="1">
      <alignment horizontal="center" vertical="center"/>
    </xf>
    <xf numFmtId="4" fontId="1" fillId="2" borderId="69"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26"/>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96"/>
    </row>
    <row r="2" spans="1:3" ht="15.75" x14ac:dyDescent="0.2">
      <c r="A2" s="196" t="s">
        <v>193</v>
      </c>
    </row>
    <row r="3" spans="1:3" ht="15.75" x14ac:dyDescent="0.2">
      <c r="A3" s="196" t="s">
        <v>194</v>
      </c>
      <c r="B3" s="197" t="s">
        <v>240</v>
      </c>
    </row>
    <row r="4" spans="1:3" ht="15.75" x14ac:dyDescent="0.2">
      <c r="A4" s="196" t="s">
        <v>195</v>
      </c>
      <c r="B4" s="197" t="s">
        <v>196</v>
      </c>
    </row>
    <row r="5" spans="1:3" ht="15.75" x14ac:dyDescent="0.25">
      <c r="A5" s="196" t="s">
        <v>0</v>
      </c>
      <c r="B5" s="197" t="s">
        <v>197</v>
      </c>
      <c r="C5" s="218" t="s">
        <v>211</v>
      </c>
    </row>
    <row r="6" spans="1:3" ht="15.75" x14ac:dyDescent="0.2">
      <c r="A6" s="196"/>
      <c r="B6" s="197"/>
    </row>
    <row r="7" spans="1:3" ht="15" x14ac:dyDescent="0.25">
      <c r="A7" s="152"/>
    </row>
    <row r="8" spans="1:3" ht="15.75" x14ac:dyDescent="0.2">
      <c r="A8" s="198"/>
    </row>
    <row r="9" spans="1:3" ht="51" customHeight="1" x14ac:dyDescent="0.2">
      <c r="A9" s="3" t="s">
        <v>1</v>
      </c>
      <c r="B9" s="4"/>
    </row>
    <row r="10" spans="1:3" ht="38.25" customHeight="1" x14ac:dyDescent="0.2">
      <c r="A10" s="199" t="s">
        <v>2</v>
      </c>
      <c r="B10" s="200"/>
    </row>
    <row r="11" spans="1:3" ht="12.75" customHeight="1" x14ac:dyDescent="0.2">
      <c r="A11" s="153" t="s">
        <v>3</v>
      </c>
      <c r="B11" s="200">
        <v>1164.0999999999999</v>
      </c>
    </row>
    <row r="12" spans="1:3" ht="12.75" customHeight="1" x14ac:dyDescent="0.2">
      <c r="A12" s="153" t="s">
        <v>4</v>
      </c>
      <c r="B12" s="200">
        <v>2933.74</v>
      </c>
    </row>
    <row r="13" spans="1:3" ht="12.75" customHeight="1" x14ac:dyDescent="0.2">
      <c r="A13" s="153" t="s">
        <v>5</v>
      </c>
      <c r="B13" s="200">
        <v>11489.67</v>
      </c>
    </row>
    <row r="14" spans="1:3" ht="38.25" customHeight="1" x14ac:dyDescent="0.2">
      <c r="A14" s="199" t="s">
        <v>6</v>
      </c>
      <c r="B14" s="200"/>
    </row>
    <row r="15" spans="1:3" ht="12.75" customHeight="1" x14ac:dyDescent="0.2">
      <c r="A15" s="153" t="s">
        <v>3</v>
      </c>
      <c r="B15" s="200">
        <v>1164.0999999999999</v>
      </c>
    </row>
    <row r="16" spans="1:3" ht="12.75" customHeight="1" x14ac:dyDescent="0.2">
      <c r="A16" s="153" t="s">
        <v>7</v>
      </c>
      <c r="B16" s="200">
        <v>5350.19</v>
      </c>
    </row>
    <row r="17" spans="1:2" ht="25.5" customHeight="1" x14ac:dyDescent="0.2">
      <c r="A17" s="199" t="s">
        <v>8</v>
      </c>
      <c r="B17" s="201"/>
    </row>
    <row r="18" spans="1:2" ht="12.75" customHeight="1" x14ac:dyDescent="0.2">
      <c r="A18" s="154" t="s">
        <v>3</v>
      </c>
      <c r="B18" s="202">
        <v>1164.0999999999999</v>
      </c>
    </row>
    <row r="19" spans="1:2" ht="12.75" customHeight="1" x14ac:dyDescent="0.2">
      <c r="A19" s="154" t="s">
        <v>4</v>
      </c>
      <c r="B19" s="202">
        <v>1435.7</v>
      </c>
    </row>
    <row r="20" spans="1:2" ht="12.75" customHeight="1" x14ac:dyDescent="0.2">
      <c r="A20" s="154" t="s">
        <v>5</v>
      </c>
      <c r="B20" s="202">
        <v>1451.41</v>
      </c>
    </row>
    <row r="21" spans="1:2" ht="25.5" customHeight="1" x14ac:dyDescent="0.2">
      <c r="A21" s="199" t="s">
        <v>8</v>
      </c>
      <c r="B21" s="201"/>
    </row>
    <row r="22" spans="1:2" ht="12.75" customHeight="1" x14ac:dyDescent="0.2">
      <c r="A22" s="154" t="s">
        <v>3</v>
      </c>
      <c r="B22" s="201">
        <v>1164.0999999999999</v>
      </c>
    </row>
    <row r="23" spans="1:2" ht="12.75" customHeight="1" x14ac:dyDescent="0.2">
      <c r="A23" s="154" t="s">
        <v>7</v>
      </c>
      <c r="B23" s="201">
        <v>1440.18</v>
      </c>
    </row>
    <row r="24" spans="1:2" ht="51" customHeight="1" x14ac:dyDescent="0.2">
      <c r="A24" s="3" t="s">
        <v>207</v>
      </c>
      <c r="B24" s="4"/>
    </row>
    <row r="25" spans="1:2" ht="51" customHeight="1" x14ac:dyDescent="0.2">
      <c r="A25" s="199" t="s">
        <v>208</v>
      </c>
      <c r="B25" s="200"/>
    </row>
    <row r="26" spans="1:2" ht="12.75" customHeight="1" x14ac:dyDescent="0.2">
      <c r="A26" s="153" t="s">
        <v>3</v>
      </c>
      <c r="B26" s="200">
        <v>1134.8</v>
      </c>
    </row>
    <row r="27" spans="1:2" ht="12.75" customHeight="1" x14ac:dyDescent="0.2">
      <c r="A27" s="153" t="s">
        <v>4</v>
      </c>
      <c r="B27" s="200">
        <v>1406.41</v>
      </c>
    </row>
    <row r="28" spans="1:2" ht="12.75" customHeight="1" x14ac:dyDescent="0.2">
      <c r="A28" s="153" t="s">
        <v>5</v>
      </c>
      <c r="B28" s="200">
        <v>1422.11</v>
      </c>
    </row>
    <row r="29" spans="1:2" ht="51" customHeight="1" x14ac:dyDescent="0.2">
      <c r="A29" s="199" t="s">
        <v>209</v>
      </c>
      <c r="B29" s="200"/>
    </row>
    <row r="30" spans="1:2" ht="12.75" customHeight="1" x14ac:dyDescent="0.2">
      <c r="A30" s="153" t="s">
        <v>3</v>
      </c>
      <c r="B30" s="200">
        <v>1134.8</v>
      </c>
    </row>
    <row r="31" spans="1:2" ht="12.75" customHeight="1" x14ac:dyDescent="0.2">
      <c r="A31" s="153" t="s">
        <v>7</v>
      </c>
      <c r="B31" s="200">
        <v>1410.89</v>
      </c>
    </row>
    <row r="32" spans="1:2" ht="14.25" customHeight="1" x14ac:dyDescent="0.2">
      <c r="A32" s="5" t="s">
        <v>9</v>
      </c>
      <c r="B32" s="4">
        <v>943182.93</v>
      </c>
    </row>
    <row r="33" spans="1:6" ht="38.25" customHeight="1" x14ac:dyDescent="0.2">
      <c r="A33" s="5" t="s">
        <v>10</v>
      </c>
      <c r="B33" s="4">
        <v>1342.33</v>
      </c>
    </row>
    <row r="34" spans="1:6" ht="38.25" customHeight="1" x14ac:dyDescent="0.2">
      <c r="A34" s="5" t="s">
        <v>210</v>
      </c>
      <c r="B34" s="4">
        <v>1313.03</v>
      </c>
    </row>
    <row r="35" spans="1:6" ht="12.75" customHeight="1" x14ac:dyDescent="0.25">
      <c r="A35" s="203"/>
      <c r="B35" s="204"/>
    </row>
    <row r="36" spans="1:6" ht="12.75" customHeight="1" x14ac:dyDescent="0.25">
      <c r="A36" s="152"/>
      <c r="B36" s="204"/>
    </row>
    <row r="37" spans="1:6" ht="15.75" customHeight="1" x14ac:dyDescent="0.25">
      <c r="A37"/>
      <c r="B37" s="197"/>
    </row>
    <row r="38" spans="1:6" ht="25.5" customHeight="1" x14ac:dyDescent="0.2">
      <c r="A38" s="3" t="s">
        <v>11</v>
      </c>
      <c r="B38" s="4">
        <v>36669.976000000002</v>
      </c>
    </row>
    <row r="39" spans="1:6" ht="38.25" customHeight="1" x14ac:dyDescent="0.2">
      <c r="A39" s="3" t="s">
        <v>12</v>
      </c>
      <c r="B39" s="4">
        <v>33459.264999999999</v>
      </c>
    </row>
    <row r="40" spans="1:6" ht="12.75" customHeight="1" x14ac:dyDescent="0.25">
      <c r="A40" s="155"/>
      <c r="B40" s="156"/>
    </row>
    <row r="41" spans="1:6" ht="12.75" customHeight="1" x14ac:dyDescent="0.25">
      <c r="A41" s="203"/>
      <c r="B41" s="205"/>
    </row>
    <row r="42" spans="1:6" ht="12.75" customHeight="1" x14ac:dyDescent="0.25">
      <c r="A42" s="203"/>
      <c r="B42" s="205"/>
    </row>
    <row r="43" spans="1:6" ht="12.75" customHeight="1" x14ac:dyDescent="0.25">
      <c r="A43" s="203"/>
      <c r="B43" s="205"/>
    </row>
    <row r="44" spans="1:6" ht="15.75" customHeight="1" x14ac:dyDescent="0.25">
      <c r="A44" s="157"/>
      <c r="B44"/>
    </row>
    <row r="45" spans="1:6" ht="38.25" customHeight="1" x14ac:dyDescent="0.2">
      <c r="A45" s="3" t="s">
        <v>13</v>
      </c>
      <c r="B45" s="4">
        <v>13.51</v>
      </c>
    </row>
    <row r="46" spans="1:6" ht="38.25" customHeight="1" x14ac:dyDescent="0.2">
      <c r="A46" s="3" t="s">
        <v>14</v>
      </c>
      <c r="B46" s="4">
        <v>303.05</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58" t="s">
        <v>241</v>
      </c>
      <c r="B49" s="158">
        <v>0</v>
      </c>
      <c r="C49" s="158">
        <v>999.84</v>
      </c>
      <c r="D49" s="158">
        <v>0</v>
      </c>
      <c r="E49" s="158">
        <v>102.37</v>
      </c>
      <c r="F49" s="158">
        <v>1029.1400000000001</v>
      </c>
    </row>
    <row r="50" spans="1:6" ht="14.25" customHeight="1" x14ac:dyDescent="0.2">
      <c r="A50" s="158" t="s">
        <v>241</v>
      </c>
      <c r="B50" s="158">
        <v>1</v>
      </c>
      <c r="C50" s="158">
        <v>987.56</v>
      </c>
      <c r="D50" s="158">
        <v>0</v>
      </c>
      <c r="E50" s="158">
        <v>96.03</v>
      </c>
      <c r="F50" s="158">
        <v>1016.86</v>
      </c>
    </row>
    <row r="51" spans="1:6" ht="14.25" customHeight="1" x14ac:dyDescent="0.2">
      <c r="A51" s="158" t="s">
        <v>241</v>
      </c>
      <c r="B51" s="158">
        <v>2</v>
      </c>
      <c r="C51" s="158">
        <v>986.96</v>
      </c>
      <c r="D51" s="158">
        <v>0</v>
      </c>
      <c r="E51" s="158">
        <v>107.53</v>
      </c>
      <c r="F51" s="158">
        <v>1016.26</v>
      </c>
    </row>
    <row r="52" spans="1:6" ht="14.25" customHeight="1" x14ac:dyDescent="0.2">
      <c r="A52" s="158" t="s">
        <v>241</v>
      </c>
      <c r="B52" s="158">
        <v>3</v>
      </c>
      <c r="C52" s="158">
        <v>1007.82</v>
      </c>
      <c r="D52" s="158">
        <v>0</v>
      </c>
      <c r="E52" s="158">
        <v>87.91</v>
      </c>
      <c r="F52" s="158">
        <v>1037.1199999999999</v>
      </c>
    </row>
    <row r="53" spans="1:6" ht="14.25" customHeight="1" x14ac:dyDescent="0.2">
      <c r="A53" s="158" t="s">
        <v>241</v>
      </c>
      <c r="B53" s="158">
        <v>4</v>
      </c>
      <c r="C53" s="158">
        <v>1062.5899999999999</v>
      </c>
      <c r="D53" s="158">
        <v>30.14</v>
      </c>
      <c r="E53" s="158">
        <v>0</v>
      </c>
      <c r="F53" s="158">
        <v>1091.8900000000001</v>
      </c>
    </row>
    <row r="54" spans="1:6" ht="14.25" customHeight="1" x14ac:dyDescent="0.2">
      <c r="A54" s="158" t="s">
        <v>241</v>
      </c>
      <c r="B54" s="158">
        <v>5</v>
      </c>
      <c r="C54" s="158">
        <v>1136.22</v>
      </c>
      <c r="D54" s="158">
        <v>39.590000000000003</v>
      </c>
      <c r="E54" s="158">
        <v>0</v>
      </c>
      <c r="F54" s="158">
        <v>1165.52</v>
      </c>
    </row>
    <row r="55" spans="1:6" ht="14.25" customHeight="1" x14ac:dyDescent="0.2">
      <c r="A55" s="158" t="s">
        <v>241</v>
      </c>
      <c r="B55" s="158">
        <v>6</v>
      </c>
      <c r="C55" s="158">
        <v>1324.85</v>
      </c>
      <c r="D55" s="158">
        <v>0.02</v>
      </c>
      <c r="E55" s="158">
        <v>2.2400000000000002</v>
      </c>
      <c r="F55" s="158">
        <v>1354.15</v>
      </c>
    </row>
    <row r="56" spans="1:6" ht="14.25" customHeight="1" x14ac:dyDescent="0.2">
      <c r="A56" s="158" t="s">
        <v>241</v>
      </c>
      <c r="B56" s="158">
        <v>7</v>
      </c>
      <c r="C56" s="158">
        <v>1346.29</v>
      </c>
      <c r="D56" s="158">
        <v>0</v>
      </c>
      <c r="E56" s="158">
        <v>22.43</v>
      </c>
      <c r="F56" s="158">
        <v>1375.59</v>
      </c>
    </row>
    <row r="57" spans="1:6" ht="14.25" customHeight="1" x14ac:dyDescent="0.2">
      <c r="A57" s="158" t="s">
        <v>241</v>
      </c>
      <c r="B57" s="158">
        <v>8</v>
      </c>
      <c r="C57" s="158">
        <v>1340.92</v>
      </c>
      <c r="D57" s="158">
        <v>0</v>
      </c>
      <c r="E57" s="158">
        <v>10.050000000000001</v>
      </c>
      <c r="F57" s="158">
        <v>1370.22</v>
      </c>
    </row>
    <row r="58" spans="1:6" ht="14.25" customHeight="1" x14ac:dyDescent="0.2">
      <c r="A58" s="158" t="s">
        <v>241</v>
      </c>
      <c r="B58" s="158">
        <v>9</v>
      </c>
      <c r="C58" s="158">
        <v>1337.52</v>
      </c>
      <c r="D58" s="158">
        <v>0</v>
      </c>
      <c r="E58" s="158">
        <v>38.409999999999997</v>
      </c>
      <c r="F58" s="158">
        <v>1366.82</v>
      </c>
    </row>
    <row r="59" spans="1:6" ht="14.25" customHeight="1" x14ac:dyDescent="0.2">
      <c r="A59" s="158" t="s">
        <v>241</v>
      </c>
      <c r="B59" s="158">
        <v>10</v>
      </c>
      <c r="C59" s="158">
        <v>1333.24</v>
      </c>
      <c r="D59" s="158">
        <v>0</v>
      </c>
      <c r="E59" s="158">
        <v>66.150000000000006</v>
      </c>
      <c r="F59" s="158">
        <v>1362.54</v>
      </c>
    </row>
    <row r="60" spans="1:6" ht="14.25" customHeight="1" x14ac:dyDescent="0.2">
      <c r="A60" s="158" t="s">
        <v>241</v>
      </c>
      <c r="B60" s="158">
        <v>11</v>
      </c>
      <c r="C60" s="158">
        <v>1337.08</v>
      </c>
      <c r="D60" s="158">
        <v>0</v>
      </c>
      <c r="E60" s="158">
        <v>142.5</v>
      </c>
      <c r="F60" s="158">
        <v>1366.38</v>
      </c>
    </row>
    <row r="61" spans="1:6" ht="14.25" customHeight="1" x14ac:dyDescent="0.2">
      <c r="A61" s="158" t="s">
        <v>241</v>
      </c>
      <c r="B61" s="158">
        <v>12</v>
      </c>
      <c r="C61" s="158">
        <v>1334</v>
      </c>
      <c r="D61" s="158">
        <v>0</v>
      </c>
      <c r="E61" s="158">
        <v>97.6</v>
      </c>
      <c r="F61" s="158">
        <v>1363.3</v>
      </c>
    </row>
    <row r="62" spans="1:6" ht="14.25" customHeight="1" x14ac:dyDescent="0.2">
      <c r="A62" s="158" t="s">
        <v>241</v>
      </c>
      <c r="B62" s="158">
        <v>13</v>
      </c>
      <c r="C62" s="158">
        <v>1342.48</v>
      </c>
      <c r="D62" s="158">
        <v>0</v>
      </c>
      <c r="E62" s="158">
        <v>65.02</v>
      </c>
      <c r="F62" s="158">
        <v>1371.78</v>
      </c>
    </row>
    <row r="63" spans="1:6" ht="14.25" customHeight="1" x14ac:dyDescent="0.2">
      <c r="A63" s="158" t="s">
        <v>241</v>
      </c>
      <c r="B63" s="158">
        <v>14</v>
      </c>
      <c r="C63" s="158">
        <v>1339.68</v>
      </c>
      <c r="D63" s="158">
        <v>0</v>
      </c>
      <c r="E63" s="158">
        <v>63.96</v>
      </c>
      <c r="F63" s="158">
        <v>1368.98</v>
      </c>
    </row>
    <row r="64" spans="1:6" ht="14.25" customHeight="1" x14ac:dyDescent="0.2">
      <c r="A64" s="158" t="s">
        <v>241</v>
      </c>
      <c r="B64" s="158">
        <v>15</v>
      </c>
      <c r="C64" s="158">
        <v>1341.95</v>
      </c>
      <c r="D64" s="158">
        <v>0</v>
      </c>
      <c r="E64" s="158">
        <v>54.51</v>
      </c>
      <c r="F64" s="158">
        <v>1371.25</v>
      </c>
    </row>
    <row r="65" spans="1:6" ht="14.25" customHeight="1" x14ac:dyDescent="0.2">
      <c r="A65" s="158" t="s">
        <v>241</v>
      </c>
      <c r="B65" s="158">
        <v>16</v>
      </c>
      <c r="C65" s="158">
        <v>1341.05</v>
      </c>
      <c r="D65" s="158">
        <v>0</v>
      </c>
      <c r="E65" s="158">
        <v>53.21</v>
      </c>
      <c r="F65" s="158">
        <v>1370.35</v>
      </c>
    </row>
    <row r="66" spans="1:6" ht="14.25" customHeight="1" x14ac:dyDescent="0.2">
      <c r="A66" s="158" t="s">
        <v>241</v>
      </c>
      <c r="B66" s="158">
        <v>17</v>
      </c>
      <c r="C66" s="158">
        <v>1337.35</v>
      </c>
      <c r="D66" s="158">
        <v>0</v>
      </c>
      <c r="E66" s="158">
        <v>36.25</v>
      </c>
      <c r="F66" s="158">
        <v>1366.65</v>
      </c>
    </row>
    <row r="67" spans="1:6" ht="14.25" customHeight="1" x14ac:dyDescent="0.2">
      <c r="A67" s="158" t="s">
        <v>241</v>
      </c>
      <c r="B67" s="158">
        <v>18</v>
      </c>
      <c r="C67" s="158">
        <v>1333.68</v>
      </c>
      <c r="D67" s="158">
        <v>0</v>
      </c>
      <c r="E67" s="158">
        <v>110.87</v>
      </c>
      <c r="F67" s="158">
        <v>1362.98</v>
      </c>
    </row>
    <row r="68" spans="1:6" ht="14.25" customHeight="1" x14ac:dyDescent="0.2">
      <c r="A68" s="158" t="s">
        <v>241</v>
      </c>
      <c r="B68" s="158">
        <v>19</v>
      </c>
      <c r="C68" s="158">
        <v>1329.06</v>
      </c>
      <c r="D68" s="158">
        <v>0</v>
      </c>
      <c r="E68" s="158">
        <v>309.33999999999997</v>
      </c>
      <c r="F68" s="158">
        <v>1358.36</v>
      </c>
    </row>
    <row r="69" spans="1:6" ht="14.25" customHeight="1" x14ac:dyDescent="0.2">
      <c r="A69" s="158" t="s">
        <v>241</v>
      </c>
      <c r="B69" s="158">
        <v>20</v>
      </c>
      <c r="C69" s="158">
        <v>1361.54</v>
      </c>
      <c r="D69" s="158">
        <v>0</v>
      </c>
      <c r="E69" s="158">
        <v>224.15</v>
      </c>
      <c r="F69" s="158">
        <v>1390.84</v>
      </c>
    </row>
    <row r="70" spans="1:6" ht="14.25" customHeight="1" x14ac:dyDescent="0.2">
      <c r="A70" s="158" t="s">
        <v>241</v>
      </c>
      <c r="B70" s="158">
        <v>21</v>
      </c>
      <c r="C70" s="158">
        <v>1341.27</v>
      </c>
      <c r="D70" s="158">
        <v>0</v>
      </c>
      <c r="E70" s="158">
        <v>198.61</v>
      </c>
      <c r="F70" s="158">
        <v>1370.57</v>
      </c>
    </row>
    <row r="71" spans="1:6" ht="14.25" customHeight="1" x14ac:dyDescent="0.2">
      <c r="A71" s="158" t="s">
        <v>241</v>
      </c>
      <c r="B71" s="158">
        <v>22</v>
      </c>
      <c r="C71" s="158">
        <v>1152.6099999999999</v>
      </c>
      <c r="D71" s="158">
        <v>0</v>
      </c>
      <c r="E71" s="158">
        <v>295.86</v>
      </c>
      <c r="F71" s="158">
        <v>1181.9100000000001</v>
      </c>
    </row>
    <row r="72" spans="1:6" ht="14.25" customHeight="1" x14ac:dyDescent="0.2">
      <c r="A72" s="158" t="s">
        <v>241</v>
      </c>
      <c r="B72" s="158">
        <v>23</v>
      </c>
      <c r="C72" s="158">
        <v>1012.87</v>
      </c>
      <c r="D72" s="158">
        <v>0</v>
      </c>
      <c r="E72" s="158">
        <v>214.96</v>
      </c>
      <c r="F72" s="158">
        <v>1042.17</v>
      </c>
    </row>
    <row r="73" spans="1:6" ht="14.25" customHeight="1" x14ac:dyDescent="0.2">
      <c r="A73" s="158" t="s">
        <v>242</v>
      </c>
      <c r="B73" s="158">
        <v>0</v>
      </c>
      <c r="C73" s="158">
        <v>1015.4</v>
      </c>
      <c r="D73" s="158">
        <v>0</v>
      </c>
      <c r="E73" s="158">
        <v>100.03</v>
      </c>
      <c r="F73" s="158">
        <v>1044.7</v>
      </c>
    </row>
    <row r="74" spans="1:6" ht="14.25" customHeight="1" x14ac:dyDescent="0.2">
      <c r="A74" s="158" t="s">
        <v>242</v>
      </c>
      <c r="B74" s="158">
        <v>1</v>
      </c>
      <c r="C74" s="158">
        <v>1005.91</v>
      </c>
      <c r="D74" s="158">
        <v>0</v>
      </c>
      <c r="E74" s="158">
        <v>137.13999999999999</v>
      </c>
      <c r="F74" s="158">
        <v>1035.21</v>
      </c>
    </row>
    <row r="75" spans="1:6" ht="14.25" customHeight="1" x14ac:dyDescent="0.2">
      <c r="A75" s="158" t="s">
        <v>242</v>
      </c>
      <c r="B75" s="158">
        <v>2</v>
      </c>
      <c r="C75" s="158">
        <v>1000.84</v>
      </c>
      <c r="D75" s="158">
        <v>0</v>
      </c>
      <c r="E75" s="158">
        <v>113.28</v>
      </c>
      <c r="F75" s="158">
        <v>1030.1400000000001</v>
      </c>
    </row>
    <row r="76" spans="1:6" ht="14.25" customHeight="1" x14ac:dyDescent="0.2">
      <c r="A76" s="158" t="s">
        <v>242</v>
      </c>
      <c r="B76" s="158">
        <v>3</v>
      </c>
      <c r="C76" s="158">
        <v>991.58</v>
      </c>
      <c r="D76" s="158">
        <v>0</v>
      </c>
      <c r="E76" s="158">
        <v>1.77</v>
      </c>
      <c r="F76" s="158">
        <v>1020.88</v>
      </c>
    </row>
    <row r="77" spans="1:6" ht="14.25" customHeight="1" x14ac:dyDescent="0.2">
      <c r="A77" s="158" t="s">
        <v>242</v>
      </c>
      <c r="B77" s="158">
        <v>4</v>
      </c>
      <c r="C77" s="158">
        <v>1069.97</v>
      </c>
      <c r="D77" s="158">
        <v>32.39</v>
      </c>
      <c r="E77" s="158">
        <v>0</v>
      </c>
      <c r="F77" s="158">
        <v>1099.27</v>
      </c>
    </row>
    <row r="78" spans="1:6" ht="14.25" customHeight="1" x14ac:dyDescent="0.2">
      <c r="A78" s="158" t="s">
        <v>242</v>
      </c>
      <c r="B78" s="158">
        <v>5</v>
      </c>
      <c r="C78" s="158">
        <v>1139.2</v>
      </c>
      <c r="D78" s="158">
        <v>178.89</v>
      </c>
      <c r="E78" s="158">
        <v>0</v>
      </c>
      <c r="F78" s="158">
        <v>1168.5</v>
      </c>
    </row>
    <row r="79" spans="1:6" ht="14.25" customHeight="1" x14ac:dyDescent="0.2">
      <c r="A79" s="158" t="s">
        <v>242</v>
      </c>
      <c r="B79" s="158">
        <v>6</v>
      </c>
      <c r="C79" s="158">
        <v>1283.6500000000001</v>
      </c>
      <c r="D79" s="158">
        <v>94.88</v>
      </c>
      <c r="E79" s="158">
        <v>0</v>
      </c>
      <c r="F79" s="158">
        <v>1312.95</v>
      </c>
    </row>
    <row r="80" spans="1:6" ht="14.25" customHeight="1" x14ac:dyDescent="0.2">
      <c r="A80" s="158" t="s">
        <v>242</v>
      </c>
      <c r="B80" s="158">
        <v>7</v>
      </c>
      <c r="C80" s="158">
        <v>1379.21</v>
      </c>
      <c r="D80" s="158">
        <v>4.54</v>
      </c>
      <c r="E80" s="158">
        <v>7.0000000000000007E-2</v>
      </c>
      <c r="F80" s="158">
        <v>1408.51</v>
      </c>
    </row>
    <row r="81" spans="1:6" ht="14.25" customHeight="1" x14ac:dyDescent="0.2">
      <c r="A81" s="158" t="s">
        <v>242</v>
      </c>
      <c r="B81" s="158">
        <v>8</v>
      </c>
      <c r="C81" s="158">
        <v>1373.68</v>
      </c>
      <c r="D81" s="158">
        <v>0</v>
      </c>
      <c r="E81" s="158">
        <v>3.39</v>
      </c>
      <c r="F81" s="158">
        <v>1402.98</v>
      </c>
    </row>
    <row r="82" spans="1:6" ht="14.25" customHeight="1" x14ac:dyDescent="0.2">
      <c r="A82" s="158" t="s">
        <v>242</v>
      </c>
      <c r="B82" s="158">
        <v>9</v>
      </c>
      <c r="C82" s="158">
        <v>1369.02</v>
      </c>
      <c r="D82" s="158">
        <v>6.05</v>
      </c>
      <c r="E82" s="158">
        <v>0.16</v>
      </c>
      <c r="F82" s="158">
        <v>1398.32</v>
      </c>
    </row>
    <row r="83" spans="1:6" ht="14.25" customHeight="1" x14ac:dyDescent="0.2">
      <c r="A83" s="158" t="s">
        <v>242</v>
      </c>
      <c r="B83" s="158">
        <v>10</v>
      </c>
      <c r="C83" s="158">
        <v>1378.55</v>
      </c>
      <c r="D83" s="158">
        <v>0</v>
      </c>
      <c r="E83" s="158">
        <v>6.25</v>
      </c>
      <c r="F83" s="158">
        <v>1407.85</v>
      </c>
    </row>
    <row r="84" spans="1:6" ht="14.25" customHeight="1" x14ac:dyDescent="0.2">
      <c r="A84" s="158" t="s">
        <v>242</v>
      </c>
      <c r="B84" s="158">
        <v>11</v>
      </c>
      <c r="C84" s="158">
        <v>1360.66</v>
      </c>
      <c r="D84" s="158">
        <v>0.38</v>
      </c>
      <c r="E84" s="158">
        <v>6.45</v>
      </c>
      <c r="F84" s="158">
        <v>1389.96</v>
      </c>
    </row>
    <row r="85" spans="1:6" ht="14.25" customHeight="1" x14ac:dyDescent="0.2">
      <c r="A85" s="158" t="s">
        <v>242</v>
      </c>
      <c r="B85" s="158">
        <v>12</v>
      </c>
      <c r="C85" s="158">
        <v>1370.06</v>
      </c>
      <c r="D85" s="158">
        <v>0</v>
      </c>
      <c r="E85" s="158">
        <v>9.52</v>
      </c>
      <c r="F85" s="158">
        <v>1399.36</v>
      </c>
    </row>
    <row r="86" spans="1:6" ht="14.25" customHeight="1" x14ac:dyDescent="0.2">
      <c r="A86" s="158" t="s">
        <v>242</v>
      </c>
      <c r="B86" s="158">
        <v>13</v>
      </c>
      <c r="C86" s="158">
        <v>1375.62</v>
      </c>
      <c r="D86" s="158">
        <v>0</v>
      </c>
      <c r="E86" s="158">
        <v>28.15</v>
      </c>
      <c r="F86" s="158">
        <v>1404.92</v>
      </c>
    </row>
    <row r="87" spans="1:6" ht="14.25" customHeight="1" x14ac:dyDescent="0.2">
      <c r="A87" s="158" t="s">
        <v>242</v>
      </c>
      <c r="B87" s="158">
        <v>14</v>
      </c>
      <c r="C87" s="158">
        <v>1368.9</v>
      </c>
      <c r="D87" s="158">
        <v>0</v>
      </c>
      <c r="E87" s="158">
        <v>20.399999999999999</v>
      </c>
      <c r="F87" s="158">
        <v>1398.2</v>
      </c>
    </row>
    <row r="88" spans="1:6" ht="14.25" customHeight="1" x14ac:dyDescent="0.2">
      <c r="A88" s="158" t="s">
        <v>242</v>
      </c>
      <c r="B88" s="158">
        <v>15</v>
      </c>
      <c r="C88" s="158">
        <v>1374.49</v>
      </c>
      <c r="D88" s="158">
        <v>0</v>
      </c>
      <c r="E88" s="158">
        <v>29.81</v>
      </c>
      <c r="F88" s="158">
        <v>1403.79</v>
      </c>
    </row>
    <row r="89" spans="1:6" ht="14.25" customHeight="1" x14ac:dyDescent="0.2">
      <c r="A89" s="158" t="s">
        <v>242</v>
      </c>
      <c r="B89" s="158">
        <v>16</v>
      </c>
      <c r="C89" s="158">
        <v>1388.94</v>
      </c>
      <c r="D89" s="158">
        <v>0</v>
      </c>
      <c r="E89" s="158">
        <v>48.75</v>
      </c>
      <c r="F89" s="158">
        <v>1418.24</v>
      </c>
    </row>
    <row r="90" spans="1:6" ht="14.25" customHeight="1" x14ac:dyDescent="0.2">
      <c r="A90" s="158" t="s">
        <v>242</v>
      </c>
      <c r="B90" s="158">
        <v>17</v>
      </c>
      <c r="C90" s="158">
        <v>1376.53</v>
      </c>
      <c r="D90" s="158">
        <v>0</v>
      </c>
      <c r="E90" s="158">
        <v>56.19</v>
      </c>
      <c r="F90" s="158">
        <v>1405.83</v>
      </c>
    </row>
    <row r="91" spans="1:6" ht="14.25" customHeight="1" x14ac:dyDescent="0.2">
      <c r="A91" s="158" t="s">
        <v>242</v>
      </c>
      <c r="B91" s="158">
        <v>18</v>
      </c>
      <c r="C91" s="158">
        <v>1386.36</v>
      </c>
      <c r="D91" s="158">
        <v>0</v>
      </c>
      <c r="E91" s="158">
        <v>68.099999999999994</v>
      </c>
      <c r="F91" s="158">
        <v>1415.66</v>
      </c>
    </row>
    <row r="92" spans="1:6" ht="14.25" customHeight="1" x14ac:dyDescent="0.2">
      <c r="A92" s="158" t="s">
        <v>242</v>
      </c>
      <c r="B92" s="158">
        <v>19</v>
      </c>
      <c r="C92" s="158">
        <v>1379.72</v>
      </c>
      <c r="D92" s="158">
        <v>0</v>
      </c>
      <c r="E92" s="158">
        <v>131.27000000000001</v>
      </c>
      <c r="F92" s="158">
        <v>1409.02</v>
      </c>
    </row>
    <row r="93" spans="1:6" ht="14.25" customHeight="1" x14ac:dyDescent="0.2">
      <c r="A93" s="158" t="s">
        <v>242</v>
      </c>
      <c r="B93" s="158">
        <v>20</v>
      </c>
      <c r="C93" s="158">
        <v>1389.67</v>
      </c>
      <c r="D93" s="158">
        <v>0</v>
      </c>
      <c r="E93" s="158">
        <v>72.89</v>
      </c>
      <c r="F93" s="158">
        <v>1418.97</v>
      </c>
    </row>
    <row r="94" spans="1:6" ht="14.25" customHeight="1" x14ac:dyDescent="0.2">
      <c r="A94" s="158" t="s">
        <v>242</v>
      </c>
      <c r="B94" s="158">
        <v>21</v>
      </c>
      <c r="C94" s="158">
        <v>1379.36</v>
      </c>
      <c r="D94" s="158">
        <v>0</v>
      </c>
      <c r="E94" s="158">
        <v>110.31</v>
      </c>
      <c r="F94" s="158">
        <v>1408.66</v>
      </c>
    </row>
    <row r="95" spans="1:6" ht="14.25" customHeight="1" x14ac:dyDescent="0.2">
      <c r="A95" s="158" t="s">
        <v>242</v>
      </c>
      <c r="B95" s="158">
        <v>22</v>
      </c>
      <c r="C95" s="158">
        <v>1154.53</v>
      </c>
      <c r="D95" s="158">
        <v>0</v>
      </c>
      <c r="E95" s="158">
        <v>11.23</v>
      </c>
      <c r="F95" s="158">
        <v>1183.83</v>
      </c>
    </row>
    <row r="96" spans="1:6" ht="14.25" customHeight="1" x14ac:dyDescent="0.2">
      <c r="A96" s="158" t="s">
        <v>242</v>
      </c>
      <c r="B96" s="158">
        <v>23</v>
      </c>
      <c r="C96" s="158">
        <v>1053.95</v>
      </c>
      <c r="D96" s="158">
        <v>0</v>
      </c>
      <c r="E96" s="158">
        <v>1.64</v>
      </c>
      <c r="F96" s="158">
        <v>1083.25</v>
      </c>
    </row>
    <row r="97" spans="1:6" ht="14.25" customHeight="1" x14ac:dyDescent="0.2">
      <c r="A97" s="158" t="s">
        <v>243</v>
      </c>
      <c r="B97" s="158">
        <v>0</v>
      </c>
      <c r="C97" s="158">
        <v>1097.76</v>
      </c>
      <c r="D97" s="158">
        <v>0</v>
      </c>
      <c r="E97" s="158">
        <v>86.59</v>
      </c>
      <c r="F97" s="158">
        <v>1127.06</v>
      </c>
    </row>
    <row r="98" spans="1:6" ht="14.25" customHeight="1" x14ac:dyDescent="0.2">
      <c r="A98" s="158" t="s">
        <v>243</v>
      </c>
      <c r="B98" s="158">
        <v>1</v>
      </c>
      <c r="C98" s="158">
        <v>1088.22</v>
      </c>
      <c r="D98" s="158">
        <v>0</v>
      </c>
      <c r="E98" s="158">
        <v>35.93</v>
      </c>
      <c r="F98" s="158">
        <v>1117.52</v>
      </c>
    </row>
    <row r="99" spans="1:6" ht="14.25" customHeight="1" x14ac:dyDescent="0.2">
      <c r="A99" s="158" t="s">
        <v>243</v>
      </c>
      <c r="B99" s="158">
        <v>2</v>
      </c>
      <c r="C99" s="158">
        <v>1068.42</v>
      </c>
      <c r="D99" s="158">
        <v>0</v>
      </c>
      <c r="E99" s="158">
        <v>24.01</v>
      </c>
      <c r="F99" s="158">
        <v>1097.72</v>
      </c>
    </row>
    <row r="100" spans="1:6" ht="14.25" customHeight="1" x14ac:dyDescent="0.2">
      <c r="A100" s="158" t="s">
        <v>243</v>
      </c>
      <c r="B100" s="158">
        <v>3</v>
      </c>
      <c r="C100" s="158">
        <v>1082.2</v>
      </c>
      <c r="D100" s="158">
        <v>38.130000000000003</v>
      </c>
      <c r="E100" s="158">
        <v>0</v>
      </c>
      <c r="F100" s="158">
        <v>1111.5</v>
      </c>
    </row>
    <row r="101" spans="1:6" ht="14.25" customHeight="1" x14ac:dyDescent="0.2">
      <c r="A101" s="158" t="s">
        <v>243</v>
      </c>
      <c r="B101" s="158">
        <v>4</v>
      </c>
      <c r="C101" s="158">
        <v>1166.18</v>
      </c>
      <c r="D101" s="158">
        <v>142.07</v>
      </c>
      <c r="E101" s="158">
        <v>0</v>
      </c>
      <c r="F101" s="158">
        <v>1195.48</v>
      </c>
    </row>
    <row r="102" spans="1:6" ht="14.25" customHeight="1" x14ac:dyDescent="0.2">
      <c r="A102" s="158" t="s">
        <v>243</v>
      </c>
      <c r="B102" s="158">
        <v>5</v>
      </c>
      <c r="C102" s="158">
        <v>1301.19</v>
      </c>
      <c r="D102" s="158">
        <v>82.73</v>
      </c>
      <c r="E102" s="158">
        <v>0</v>
      </c>
      <c r="F102" s="158">
        <v>1330.49</v>
      </c>
    </row>
    <row r="103" spans="1:6" ht="14.25" customHeight="1" x14ac:dyDescent="0.2">
      <c r="A103" s="158" t="s">
        <v>243</v>
      </c>
      <c r="B103" s="158">
        <v>6</v>
      </c>
      <c r="C103" s="158">
        <v>1409.77</v>
      </c>
      <c r="D103" s="158">
        <v>22.28</v>
      </c>
      <c r="E103" s="158">
        <v>0</v>
      </c>
      <c r="F103" s="158">
        <v>1439.07</v>
      </c>
    </row>
    <row r="104" spans="1:6" ht="14.25" customHeight="1" x14ac:dyDescent="0.2">
      <c r="A104" s="158" t="s">
        <v>243</v>
      </c>
      <c r="B104" s="158">
        <v>7</v>
      </c>
      <c r="C104" s="158">
        <v>1517.05</v>
      </c>
      <c r="D104" s="158">
        <v>89.87</v>
      </c>
      <c r="E104" s="158">
        <v>0</v>
      </c>
      <c r="F104" s="158">
        <v>1546.35</v>
      </c>
    </row>
    <row r="105" spans="1:6" ht="14.25" customHeight="1" x14ac:dyDescent="0.2">
      <c r="A105" s="158" t="s">
        <v>243</v>
      </c>
      <c r="B105" s="158">
        <v>8</v>
      </c>
      <c r="C105" s="158">
        <v>1560.55</v>
      </c>
      <c r="D105" s="158">
        <v>43.76</v>
      </c>
      <c r="E105" s="158">
        <v>0</v>
      </c>
      <c r="F105" s="158">
        <v>1589.85</v>
      </c>
    </row>
    <row r="106" spans="1:6" ht="14.25" customHeight="1" x14ac:dyDescent="0.2">
      <c r="A106" s="158" t="s">
        <v>243</v>
      </c>
      <c r="B106" s="158">
        <v>9</v>
      </c>
      <c r="C106" s="158">
        <v>1548.96</v>
      </c>
      <c r="D106" s="158">
        <v>29.83</v>
      </c>
      <c r="E106" s="158">
        <v>0</v>
      </c>
      <c r="F106" s="158">
        <v>1578.26</v>
      </c>
    </row>
    <row r="107" spans="1:6" ht="14.25" customHeight="1" x14ac:dyDescent="0.2">
      <c r="A107" s="158" t="s">
        <v>243</v>
      </c>
      <c r="B107" s="158">
        <v>10</v>
      </c>
      <c r="C107" s="158">
        <v>1528.11</v>
      </c>
      <c r="D107" s="158">
        <v>24</v>
      </c>
      <c r="E107" s="158">
        <v>0</v>
      </c>
      <c r="F107" s="158">
        <v>1557.41</v>
      </c>
    </row>
    <row r="108" spans="1:6" ht="14.25" customHeight="1" x14ac:dyDescent="0.2">
      <c r="A108" s="158" t="s">
        <v>243</v>
      </c>
      <c r="B108" s="158">
        <v>11</v>
      </c>
      <c r="C108" s="158">
        <v>1517.3</v>
      </c>
      <c r="D108" s="158">
        <v>35.090000000000003</v>
      </c>
      <c r="E108" s="158">
        <v>0</v>
      </c>
      <c r="F108" s="158">
        <v>1546.6</v>
      </c>
    </row>
    <row r="109" spans="1:6" ht="14.25" customHeight="1" x14ac:dyDescent="0.2">
      <c r="A109" s="158" t="s">
        <v>243</v>
      </c>
      <c r="B109" s="158">
        <v>12</v>
      </c>
      <c r="C109" s="158">
        <v>1509.02</v>
      </c>
      <c r="D109" s="158">
        <v>0</v>
      </c>
      <c r="E109" s="158">
        <v>38.83</v>
      </c>
      <c r="F109" s="158">
        <v>1538.32</v>
      </c>
    </row>
    <row r="110" spans="1:6" ht="14.25" customHeight="1" x14ac:dyDescent="0.2">
      <c r="A110" s="158" t="s">
        <v>243</v>
      </c>
      <c r="B110" s="158">
        <v>13</v>
      </c>
      <c r="C110" s="158">
        <v>1497.21</v>
      </c>
      <c r="D110" s="158">
        <v>0</v>
      </c>
      <c r="E110" s="158">
        <v>33.15</v>
      </c>
      <c r="F110" s="158">
        <v>1526.51</v>
      </c>
    </row>
    <row r="111" spans="1:6" ht="14.25" customHeight="1" x14ac:dyDescent="0.2">
      <c r="A111" s="158" t="s">
        <v>243</v>
      </c>
      <c r="B111" s="158">
        <v>14</v>
      </c>
      <c r="C111" s="158">
        <v>1513.18</v>
      </c>
      <c r="D111" s="158">
        <v>0</v>
      </c>
      <c r="E111" s="158">
        <v>60.02</v>
      </c>
      <c r="F111" s="158">
        <v>1542.48</v>
      </c>
    </row>
    <row r="112" spans="1:6" ht="14.25" customHeight="1" x14ac:dyDescent="0.2">
      <c r="A112" s="158" t="s">
        <v>243</v>
      </c>
      <c r="B112" s="158">
        <v>15</v>
      </c>
      <c r="C112" s="158">
        <v>1529.63</v>
      </c>
      <c r="D112" s="158">
        <v>0</v>
      </c>
      <c r="E112" s="158">
        <v>83.95</v>
      </c>
      <c r="F112" s="158">
        <v>1558.93</v>
      </c>
    </row>
    <row r="113" spans="1:6" ht="14.25" customHeight="1" x14ac:dyDescent="0.2">
      <c r="A113" s="158" t="s">
        <v>243</v>
      </c>
      <c r="B113" s="158">
        <v>16</v>
      </c>
      <c r="C113" s="158">
        <v>1543.24</v>
      </c>
      <c r="D113" s="158">
        <v>0</v>
      </c>
      <c r="E113" s="158">
        <v>126.83</v>
      </c>
      <c r="F113" s="158">
        <v>1572.54</v>
      </c>
    </row>
    <row r="114" spans="1:6" ht="14.25" customHeight="1" x14ac:dyDescent="0.2">
      <c r="A114" s="158" t="s">
        <v>243</v>
      </c>
      <c r="B114" s="158">
        <v>17</v>
      </c>
      <c r="C114" s="158">
        <v>1538.8</v>
      </c>
      <c r="D114" s="158">
        <v>0</v>
      </c>
      <c r="E114" s="158">
        <v>161.05000000000001</v>
      </c>
      <c r="F114" s="158">
        <v>1568.1</v>
      </c>
    </row>
    <row r="115" spans="1:6" ht="14.25" customHeight="1" x14ac:dyDescent="0.2">
      <c r="A115" s="158" t="s">
        <v>243</v>
      </c>
      <c r="B115" s="158">
        <v>18</v>
      </c>
      <c r="C115" s="158">
        <v>1535.39</v>
      </c>
      <c r="D115" s="158">
        <v>0</v>
      </c>
      <c r="E115" s="158">
        <v>168.91</v>
      </c>
      <c r="F115" s="158">
        <v>1564.69</v>
      </c>
    </row>
    <row r="116" spans="1:6" ht="14.25" customHeight="1" x14ac:dyDescent="0.2">
      <c r="A116" s="158" t="s">
        <v>243</v>
      </c>
      <c r="B116" s="158">
        <v>19</v>
      </c>
      <c r="C116" s="158">
        <v>1576.62</v>
      </c>
      <c r="D116" s="158">
        <v>0</v>
      </c>
      <c r="E116" s="158">
        <v>207.87</v>
      </c>
      <c r="F116" s="158">
        <v>1605.92</v>
      </c>
    </row>
    <row r="117" spans="1:6" ht="14.25" customHeight="1" x14ac:dyDescent="0.2">
      <c r="A117" s="158" t="s">
        <v>243</v>
      </c>
      <c r="B117" s="158">
        <v>20</v>
      </c>
      <c r="C117" s="158">
        <v>1522.73</v>
      </c>
      <c r="D117" s="158">
        <v>0</v>
      </c>
      <c r="E117" s="158">
        <v>264.43</v>
      </c>
      <c r="F117" s="158">
        <v>1552.03</v>
      </c>
    </row>
    <row r="118" spans="1:6" ht="14.25" customHeight="1" x14ac:dyDescent="0.2">
      <c r="A118" s="158" t="s">
        <v>243</v>
      </c>
      <c r="B118" s="158">
        <v>21</v>
      </c>
      <c r="C118" s="158">
        <v>1449.1</v>
      </c>
      <c r="D118" s="158">
        <v>0</v>
      </c>
      <c r="E118" s="158">
        <v>354.22</v>
      </c>
      <c r="F118" s="158">
        <v>1478.4</v>
      </c>
    </row>
    <row r="119" spans="1:6" ht="14.25" customHeight="1" x14ac:dyDescent="0.2">
      <c r="A119" s="158" t="s">
        <v>243</v>
      </c>
      <c r="B119" s="158">
        <v>22</v>
      </c>
      <c r="C119" s="158">
        <v>1346.16</v>
      </c>
      <c r="D119" s="158">
        <v>0</v>
      </c>
      <c r="E119" s="158">
        <v>344.1</v>
      </c>
      <c r="F119" s="158">
        <v>1375.46</v>
      </c>
    </row>
    <row r="120" spans="1:6" ht="14.25" customHeight="1" x14ac:dyDescent="0.2">
      <c r="A120" s="158" t="s">
        <v>243</v>
      </c>
      <c r="B120" s="158">
        <v>23</v>
      </c>
      <c r="C120" s="158">
        <v>1257.23</v>
      </c>
      <c r="D120" s="158">
        <v>0</v>
      </c>
      <c r="E120" s="158">
        <v>194.43</v>
      </c>
      <c r="F120" s="158">
        <v>1286.53</v>
      </c>
    </row>
    <row r="121" spans="1:6" ht="14.25" customHeight="1" x14ac:dyDescent="0.2">
      <c r="A121" s="158" t="s">
        <v>244</v>
      </c>
      <c r="B121" s="158">
        <v>0</v>
      </c>
      <c r="C121" s="158">
        <v>1353.1</v>
      </c>
      <c r="D121" s="158">
        <v>0</v>
      </c>
      <c r="E121" s="158">
        <v>135.61000000000001</v>
      </c>
      <c r="F121" s="158">
        <v>1382.4</v>
      </c>
    </row>
    <row r="122" spans="1:6" ht="14.25" customHeight="1" x14ac:dyDescent="0.2">
      <c r="A122" s="158" t="s">
        <v>244</v>
      </c>
      <c r="B122" s="158">
        <v>1</v>
      </c>
      <c r="C122" s="158">
        <v>1320.7</v>
      </c>
      <c r="D122" s="158">
        <v>0</v>
      </c>
      <c r="E122" s="158">
        <v>203.34</v>
      </c>
      <c r="F122" s="158">
        <v>1350</v>
      </c>
    </row>
    <row r="123" spans="1:6" ht="14.25" customHeight="1" x14ac:dyDescent="0.2">
      <c r="A123" s="158" t="s">
        <v>244</v>
      </c>
      <c r="B123" s="158">
        <v>2</v>
      </c>
      <c r="C123" s="158">
        <v>1248.2</v>
      </c>
      <c r="D123" s="158">
        <v>0</v>
      </c>
      <c r="E123" s="158">
        <v>176.82</v>
      </c>
      <c r="F123" s="158">
        <v>1277.5</v>
      </c>
    </row>
    <row r="124" spans="1:6" ht="14.25" customHeight="1" x14ac:dyDescent="0.2">
      <c r="A124" s="158" t="s">
        <v>244</v>
      </c>
      <c r="B124" s="158">
        <v>3</v>
      </c>
      <c r="C124" s="158">
        <v>1234.3699999999999</v>
      </c>
      <c r="D124" s="158">
        <v>0</v>
      </c>
      <c r="E124" s="158">
        <v>171.82</v>
      </c>
      <c r="F124" s="158">
        <v>1263.67</v>
      </c>
    </row>
    <row r="125" spans="1:6" ht="14.25" customHeight="1" x14ac:dyDescent="0.2">
      <c r="A125" s="158" t="s">
        <v>244</v>
      </c>
      <c r="B125" s="158">
        <v>4</v>
      </c>
      <c r="C125" s="158">
        <v>1312.44</v>
      </c>
      <c r="D125" s="158">
        <v>0</v>
      </c>
      <c r="E125" s="158">
        <v>309.63</v>
      </c>
      <c r="F125" s="158">
        <v>1341.74</v>
      </c>
    </row>
    <row r="126" spans="1:6" ht="14.25" customHeight="1" x14ac:dyDescent="0.2">
      <c r="A126" s="158" t="s">
        <v>244</v>
      </c>
      <c r="B126" s="158">
        <v>5</v>
      </c>
      <c r="C126" s="158">
        <v>1337.41</v>
      </c>
      <c r="D126" s="158">
        <v>0</v>
      </c>
      <c r="E126" s="158">
        <v>150</v>
      </c>
      <c r="F126" s="158">
        <v>1366.71</v>
      </c>
    </row>
    <row r="127" spans="1:6" ht="14.25" customHeight="1" x14ac:dyDescent="0.2">
      <c r="A127" s="158" t="s">
        <v>244</v>
      </c>
      <c r="B127" s="158">
        <v>6</v>
      </c>
      <c r="C127" s="158">
        <v>1413.44</v>
      </c>
      <c r="D127" s="158">
        <v>0</v>
      </c>
      <c r="E127" s="158">
        <v>50.33</v>
      </c>
      <c r="F127" s="158">
        <v>1442.74</v>
      </c>
    </row>
    <row r="128" spans="1:6" ht="14.25" customHeight="1" x14ac:dyDescent="0.2">
      <c r="A128" s="158" t="s">
        <v>244</v>
      </c>
      <c r="B128" s="158">
        <v>7</v>
      </c>
      <c r="C128" s="158">
        <v>1495.85</v>
      </c>
      <c r="D128" s="158">
        <v>0</v>
      </c>
      <c r="E128" s="158">
        <v>51.4</v>
      </c>
      <c r="F128" s="158">
        <v>1525.15</v>
      </c>
    </row>
    <row r="129" spans="1:6" ht="14.25" customHeight="1" x14ac:dyDescent="0.2">
      <c r="A129" s="158" t="s">
        <v>244</v>
      </c>
      <c r="B129" s="158">
        <v>8</v>
      </c>
      <c r="C129" s="158">
        <v>1628.71</v>
      </c>
      <c r="D129" s="158">
        <v>0</v>
      </c>
      <c r="E129" s="158">
        <v>62.42</v>
      </c>
      <c r="F129" s="158">
        <v>1658.01</v>
      </c>
    </row>
    <row r="130" spans="1:6" ht="14.25" customHeight="1" x14ac:dyDescent="0.2">
      <c r="A130" s="158" t="s">
        <v>244</v>
      </c>
      <c r="B130" s="158">
        <v>9</v>
      </c>
      <c r="C130" s="158">
        <v>1656.02</v>
      </c>
      <c r="D130" s="158">
        <v>0</v>
      </c>
      <c r="E130" s="158">
        <v>66.61</v>
      </c>
      <c r="F130" s="158">
        <v>1685.32</v>
      </c>
    </row>
    <row r="131" spans="1:6" ht="14.25" customHeight="1" x14ac:dyDescent="0.2">
      <c r="A131" s="158" t="s">
        <v>244</v>
      </c>
      <c r="B131" s="158">
        <v>10</v>
      </c>
      <c r="C131" s="158">
        <v>1653.48</v>
      </c>
      <c r="D131" s="158">
        <v>0</v>
      </c>
      <c r="E131" s="158">
        <v>83.27</v>
      </c>
      <c r="F131" s="158">
        <v>1682.78</v>
      </c>
    </row>
    <row r="132" spans="1:6" ht="14.25" customHeight="1" x14ac:dyDescent="0.2">
      <c r="A132" s="158" t="s">
        <v>244</v>
      </c>
      <c r="B132" s="158">
        <v>11</v>
      </c>
      <c r="C132" s="158">
        <v>1651.05</v>
      </c>
      <c r="D132" s="158">
        <v>0</v>
      </c>
      <c r="E132" s="158">
        <v>135.33000000000001</v>
      </c>
      <c r="F132" s="158">
        <v>1680.35</v>
      </c>
    </row>
    <row r="133" spans="1:6" ht="14.25" customHeight="1" x14ac:dyDescent="0.2">
      <c r="A133" s="158" t="s">
        <v>244</v>
      </c>
      <c r="B133" s="158">
        <v>12</v>
      </c>
      <c r="C133" s="158">
        <v>1640.41</v>
      </c>
      <c r="D133" s="158">
        <v>0</v>
      </c>
      <c r="E133" s="158">
        <v>145.87</v>
      </c>
      <c r="F133" s="158">
        <v>1669.71</v>
      </c>
    </row>
    <row r="134" spans="1:6" ht="14.25" customHeight="1" x14ac:dyDescent="0.2">
      <c r="A134" s="158" t="s">
        <v>244</v>
      </c>
      <c r="B134" s="158">
        <v>13</v>
      </c>
      <c r="C134" s="158">
        <v>1636.22</v>
      </c>
      <c r="D134" s="158">
        <v>0</v>
      </c>
      <c r="E134" s="158">
        <v>166.32</v>
      </c>
      <c r="F134" s="158">
        <v>1665.52</v>
      </c>
    </row>
    <row r="135" spans="1:6" ht="14.25" customHeight="1" x14ac:dyDescent="0.2">
      <c r="A135" s="158" t="s">
        <v>244</v>
      </c>
      <c r="B135" s="158">
        <v>14</v>
      </c>
      <c r="C135" s="158">
        <v>1646.44</v>
      </c>
      <c r="D135" s="158">
        <v>0</v>
      </c>
      <c r="E135" s="158">
        <v>199.09</v>
      </c>
      <c r="F135" s="158">
        <v>1675.74</v>
      </c>
    </row>
    <row r="136" spans="1:6" ht="14.25" customHeight="1" x14ac:dyDescent="0.2">
      <c r="A136" s="158" t="s">
        <v>244</v>
      </c>
      <c r="B136" s="158">
        <v>15</v>
      </c>
      <c r="C136" s="158">
        <v>1651.73</v>
      </c>
      <c r="D136" s="158">
        <v>0</v>
      </c>
      <c r="E136" s="158">
        <v>238.63</v>
      </c>
      <c r="F136" s="158">
        <v>1681.03</v>
      </c>
    </row>
    <row r="137" spans="1:6" ht="14.25" customHeight="1" x14ac:dyDescent="0.2">
      <c r="A137" s="158" t="s">
        <v>244</v>
      </c>
      <c r="B137" s="158">
        <v>16</v>
      </c>
      <c r="C137" s="158">
        <v>1654.84</v>
      </c>
      <c r="D137" s="158">
        <v>0</v>
      </c>
      <c r="E137" s="158">
        <v>233.49</v>
      </c>
      <c r="F137" s="158">
        <v>1684.14</v>
      </c>
    </row>
    <row r="138" spans="1:6" ht="14.25" customHeight="1" x14ac:dyDescent="0.2">
      <c r="A138" s="158" t="s">
        <v>244</v>
      </c>
      <c r="B138" s="158">
        <v>17</v>
      </c>
      <c r="C138" s="158">
        <v>1652.24</v>
      </c>
      <c r="D138" s="158">
        <v>0</v>
      </c>
      <c r="E138" s="158">
        <v>245.16</v>
      </c>
      <c r="F138" s="158">
        <v>1681.54</v>
      </c>
    </row>
    <row r="139" spans="1:6" ht="14.25" customHeight="1" x14ac:dyDescent="0.2">
      <c r="A139" s="158" t="s">
        <v>244</v>
      </c>
      <c r="B139" s="158">
        <v>18</v>
      </c>
      <c r="C139" s="158">
        <v>1646.3</v>
      </c>
      <c r="D139" s="158">
        <v>0</v>
      </c>
      <c r="E139" s="158">
        <v>247.8</v>
      </c>
      <c r="F139" s="158">
        <v>1675.6</v>
      </c>
    </row>
    <row r="140" spans="1:6" ht="14.25" customHeight="1" x14ac:dyDescent="0.2">
      <c r="A140" s="158" t="s">
        <v>244</v>
      </c>
      <c r="B140" s="158">
        <v>19</v>
      </c>
      <c r="C140" s="158">
        <v>1700.53</v>
      </c>
      <c r="D140" s="158">
        <v>0</v>
      </c>
      <c r="E140" s="158">
        <v>309.87</v>
      </c>
      <c r="F140" s="158">
        <v>1729.83</v>
      </c>
    </row>
    <row r="141" spans="1:6" ht="14.25" customHeight="1" x14ac:dyDescent="0.2">
      <c r="A141" s="158" t="s">
        <v>244</v>
      </c>
      <c r="B141" s="158">
        <v>20</v>
      </c>
      <c r="C141" s="158">
        <v>1659.09</v>
      </c>
      <c r="D141" s="158">
        <v>0</v>
      </c>
      <c r="E141" s="158">
        <v>306.45999999999998</v>
      </c>
      <c r="F141" s="158">
        <v>1688.39</v>
      </c>
    </row>
    <row r="142" spans="1:6" ht="14.25" customHeight="1" x14ac:dyDescent="0.2">
      <c r="A142" s="158" t="s">
        <v>244</v>
      </c>
      <c r="B142" s="158">
        <v>21</v>
      </c>
      <c r="C142" s="158">
        <v>1541.6</v>
      </c>
      <c r="D142" s="158">
        <v>0</v>
      </c>
      <c r="E142" s="158">
        <v>451.32</v>
      </c>
      <c r="F142" s="158">
        <v>1570.9</v>
      </c>
    </row>
    <row r="143" spans="1:6" ht="14.25" customHeight="1" x14ac:dyDescent="0.2">
      <c r="A143" s="158" t="s">
        <v>244</v>
      </c>
      <c r="B143" s="158">
        <v>22</v>
      </c>
      <c r="C143" s="158">
        <v>1363.65</v>
      </c>
      <c r="D143" s="158">
        <v>0</v>
      </c>
      <c r="E143" s="158">
        <v>344.48</v>
      </c>
      <c r="F143" s="158">
        <v>1392.95</v>
      </c>
    </row>
    <row r="144" spans="1:6" ht="14.25" customHeight="1" x14ac:dyDescent="0.2">
      <c r="A144" s="158" t="s">
        <v>244</v>
      </c>
      <c r="B144" s="158">
        <v>23</v>
      </c>
      <c r="C144" s="158">
        <v>1323.06</v>
      </c>
      <c r="D144" s="158">
        <v>0</v>
      </c>
      <c r="E144" s="158">
        <v>152.82</v>
      </c>
      <c r="F144" s="158">
        <v>1352.36</v>
      </c>
    </row>
    <row r="145" spans="1:6" ht="14.25" customHeight="1" x14ac:dyDescent="0.2">
      <c r="A145" s="158" t="s">
        <v>245</v>
      </c>
      <c r="B145" s="158">
        <v>0</v>
      </c>
      <c r="C145" s="158">
        <v>1168.05</v>
      </c>
      <c r="D145" s="158">
        <v>0</v>
      </c>
      <c r="E145" s="158">
        <v>3.19</v>
      </c>
      <c r="F145" s="158">
        <v>1197.3499999999999</v>
      </c>
    </row>
    <row r="146" spans="1:6" ht="14.25" customHeight="1" x14ac:dyDescent="0.2">
      <c r="A146" s="158" t="s">
        <v>245</v>
      </c>
      <c r="B146" s="158">
        <v>1</v>
      </c>
      <c r="C146" s="158">
        <v>1129.75</v>
      </c>
      <c r="D146" s="158">
        <v>0</v>
      </c>
      <c r="E146" s="158">
        <v>23.8</v>
      </c>
      <c r="F146" s="158">
        <v>1159.05</v>
      </c>
    </row>
    <row r="147" spans="1:6" ht="14.25" customHeight="1" x14ac:dyDescent="0.2">
      <c r="A147" s="158" t="s">
        <v>245</v>
      </c>
      <c r="B147" s="158">
        <v>2</v>
      </c>
      <c r="C147" s="158">
        <v>1098.69</v>
      </c>
      <c r="D147" s="158">
        <v>0</v>
      </c>
      <c r="E147" s="158">
        <v>14.98</v>
      </c>
      <c r="F147" s="158">
        <v>1127.99</v>
      </c>
    </row>
    <row r="148" spans="1:6" ht="14.25" customHeight="1" x14ac:dyDescent="0.2">
      <c r="A148" s="158" t="s">
        <v>245</v>
      </c>
      <c r="B148" s="158">
        <v>3</v>
      </c>
      <c r="C148" s="158">
        <v>1088.53</v>
      </c>
      <c r="D148" s="158">
        <v>5.78</v>
      </c>
      <c r="E148" s="158">
        <v>0</v>
      </c>
      <c r="F148" s="158">
        <v>1117.83</v>
      </c>
    </row>
    <row r="149" spans="1:6" ht="14.25" customHeight="1" x14ac:dyDescent="0.2">
      <c r="A149" s="158" t="s">
        <v>245</v>
      </c>
      <c r="B149" s="158">
        <v>4</v>
      </c>
      <c r="C149" s="158">
        <v>1134.8499999999999</v>
      </c>
      <c r="D149" s="158">
        <v>33.950000000000003</v>
      </c>
      <c r="E149" s="158">
        <v>0</v>
      </c>
      <c r="F149" s="158">
        <v>1164.1500000000001</v>
      </c>
    </row>
    <row r="150" spans="1:6" ht="14.25" customHeight="1" x14ac:dyDescent="0.2">
      <c r="A150" s="158" t="s">
        <v>245</v>
      </c>
      <c r="B150" s="158">
        <v>5</v>
      </c>
      <c r="C150" s="158">
        <v>1159.19</v>
      </c>
      <c r="D150" s="158">
        <v>92.99</v>
      </c>
      <c r="E150" s="158">
        <v>0</v>
      </c>
      <c r="F150" s="158">
        <v>1188.49</v>
      </c>
    </row>
    <row r="151" spans="1:6" ht="14.25" customHeight="1" x14ac:dyDescent="0.2">
      <c r="A151" s="158" t="s">
        <v>245</v>
      </c>
      <c r="B151" s="158">
        <v>6</v>
      </c>
      <c r="C151" s="158">
        <v>1206.8900000000001</v>
      </c>
      <c r="D151" s="158">
        <v>133.66</v>
      </c>
      <c r="E151" s="158">
        <v>0</v>
      </c>
      <c r="F151" s="158">
        <v>1236.19</v>
      </c>
    </row>
    <row r="152" spans="1:6" ht="14.25" customHeight="1" x14ac:dyDescent="0.2">
      <c r="A152" s="158" t="s">
        <v>245</v>
      </c>
      <c r="B152" s="158">
        <v>7</v>
      </c>
      <c r="C152" s="158">
        <v>1328.27</v>
      </c>
      <c r="D152" s="158">
        <v>23.72</v>
      </c>
      <c r="E152" s="158">
        <v>0</v>
      </c>
      <c r="F152" s="158">
        <v>1357.57</v>
      </c>
    </row>
    <row r="153" spans="1:6" ht="14.25" customHeight="1" x14ac:dyDescent="0.2">
      <c r="A153" s="158" t="s">
        <v>245</v>
      </c>
      <c r="B153" s="158">
        <v>8</v>
      </c>
      <c r="C153" s="158">
        <v>1413.84</v>
      </c>
      <c r="D153" s="158">
        <v>7.48</v>
      </c>
      <c r="E153" s="158">
        <v>0.09</v>
      </c>
      <c r="F153" s="158">
        <v>1443.14</v>
      </c>
    </row>
    <row r="154" spans="1:6" ht="14.25" customHeight="1" x14ac:dyDescent="0.2">
      <c r="A154" s="158" t="s">
        <v>245</v>
      </c>
      <c r="B154" s="158">
        <v>9</v>
      </c>
      <c r="C154" s="158">
        <v>1470.62</v>
      </c>
      <c r="D154" s="158">
        <v>0</v>
      </c>
      <c r="E154" s="158">
        <v>8.49</v>
      </c>
      <c r="F154" s="158">
        <v>1499.92</v>
      </c>
    </row>
    <row r="155" spans="1:6" ht="14.25" customHeight="1" x14ac:dyDescent="0.2">
      <c r="A155" s="158" t="s">
        <v>245</v>
      </c>
      <c r="B155" s="158">
        <v>10</v>
      </c>
      <c r="C155" s="158">
        <v>1475.16</v>
      </c>
      <c r="D155" s="158">
        <v>16.53</v>
      </c>
      <c r="E155" s="158">
        <v>0</v>
      </c>
      <c r="F155" s="158">
        <v>1504.46</v>
      </c>
    </row>
    <row r="156" spans="1:6" ht="14.25" customHeight="1" x14ac:dyDescent="0.2">
      <c r="A156" s="158" t="s">
        <v>245</v>
      </c>
      <c r="B156" s="158">
        <v>11</v>
      </c>
      <c r="C156" s="158">
        <v>1476.14</v>
      </c>
      <c r="D156" s="158">
        <v>1.39</v>
      </c>
      <c r="E156" s="158">
        <v>0.27</v>
      </c>
      <c r="F156" s="158">
        <v>1505.44</v>
      </c>
    </row>
    <row r="157" spans="1:6" ht="14.25" customHeight="1" x14ac:dyDescent="0.2">
      <c r="A157" s="158" t="s">
        <v>245</v>
      </c>
      <c r="B157" s="158">
        <v>12</v>
      </c>
      <c r="C157" s="158">
        <v>1473.71</v>
      </c>
      <c r="D157" s="158">
        <v>0</v>
      </c>
      <c r="E157" s="158">
        <v>16.170000000000002</v>
      </c>
      <c r="F157" s="158">
        <v>1503.01</v>
      </c>
    </row>
    <row r="158" spans="1:6" ht="14.25" customHeight="1" x14ac:dyDescent="0.2">
      <c r="A158" s="158" t="s">
        <v>245</v>
      </c>
      <c r="B158" s="158">
        <v>13</v>
      </c>
      <c r="C158" s="158">
        <v>1475.21</v>
      </c>
      <c r="D158" s="158">
        <v>0</v>
      </c>
      <c r="E158" s="158">
        <v>36.43</v>
      </c>
      <c r="F158" s="158">
        <v>1504.51</v>
      </c>
    </row>
    <row r="159" spans="1:6" ht="14.25" customHeight="1" x14ac:dyDescent="0.2">
      <c r="A159" s="158" t="s">
        <v>245</v>
      </c>
      <c r="B159" s="158">
        <v>14</v>
      </c>
      <c r="C159" s="158">
        <v>1480.83</v>
      </c>
      <c r="D159" s="158">
        <v>0</v>
      </c>
      <c r="E159" s="158">
        <v>40.409999999999997</v>
      </c>
      <c r="F159" s="158">
        <v>1510.13</v>
      </c>
    </row>
    <row r="160" spans="1:6" ht="14.25" customHeight="1" x14ac:dyDescent="0.2">
      <c r="A160" s="158" t="s">
        <v>245</v>
      </c>
      <c r="B160" s="158">
        <v>15</v>
      </c>
      <c r="C160" s="158">
        <v>1489.56</v>
      </c>
      <c r="D160" s="158">
        <v>0</v>
      </c>
      <c r="E160" s="158">
        <v>48.03</v>
      </c>
      <c r="F160" s="158">
        <v>1518.86</v>
      </c>
    </row>
    <row r="161" spans="1:6" ht="14.25" customHeight="1" x14ac:dyDescent="0.2">
      <c r="A161" s="158" t="s">
        <v>245</v>
      </c>
      <c r="B161" s="158">
        <v>16</v>
      </c>
      <c r="C161" s="158">
        <v>1503.69</v>
      </c>
      <c r="D161" s="158">
        <v>0</v>
      </c>
      <c r="E161" s="158">
        <v>73.430000000000007</v>
      </c>
      <c r="F161" s="158">
        <v>1532.99</v>
      </c>
    </row>
    <row r="162" spans="1:6" ht="14.25" customHeight="1" x14ac:dyDescent="0.2">
      <c r="A162" s="158" t="s">
        <v>245</v>
      </c>
      <c r="B162" s="158">
        <v>17</v>
      </c>
      <c r="C162" s="158">
        <v>1509.39</v>
      </c>
      <c r="D162" s="158">
        <v>0</v>
      </c>
      <c r="E162" s="158">
        <v>69.59</v>
      </c>
      <c r="F162" s="158">
        <v>1538.69</v>
      </c>
    </row>
    <row r="163" spans="1:6" ht="14.25" customHeight="1" x14ac:dyDescent="0.2">
      <c r="A163" s="158" t="s">
        <v>245</v>
      </c>
      <c r="B163" s="158">
        <v>18</v>
      </c>
      <c r="C163" s="158">
        <v>1501.91</v>
      </c>
      <c r="D163" s="158">
        <v>0</v>
      </c>
      <c r="E163" s="158">
        <v>118.47</v>
      </c>
      <c r="F163" s="158">
        <v>1531.21</v>
      </c>
    </row>
    <row r="164" spans="1:6" ht="14.25" customHeight="1" x14ac:dyDescent="0.2">
      <c r="A164" s="158" t="s">
        <v>245</v>
      </c>
      <c r="B164" s="158">
        <v>19</v>
      </c>
      <c r="C164" s="158">
        <v>1487.39</v>
      </c>
      <c r="D164" s="158">
        <v>0</v>
      </c>
      <c r="E164" s="158">
        <v>159.61000000000001</v>
      </c>
      <c r="F164" s="158">
        <v>1516.69</v>
      </c>
    </row>
    <row r="165" spans="1:6" ht="14.25" customHeight="1" x14ac:dyDescent="0.2">
      <c r="A165" s="158" t="s">
        <v>245</v>
      </c>
      <c r="B165" s="158">
        <v>20</v>
      </c>
      <c r="C165" s="158">
        <v>1521.97</v>
      </c>
      <c r="D165" s="158">
        <v>0</v>
      </c>
      <c r="E165" s="158">
        <v>170.62</v>
      </c>
      <c r="F165" s="158">
        <v>1551.27</v>
      </c>
    </row>
    <row r="166" spans="1:6" ht="14.25" customHeight="1" x14ac:dyDescent="0.2">
      <c r="A166" s="158" t="s">
        <v>245</v>
      </c>
      <c r="B166" s="158">
        <v>21</v>
      </c>
      <c r="C166" s="158">
        <v>1458.4</v>
      </c>
      <c r="D166" s="158">
        <v>0</v>
      </c>
      <c r="E166" s="158">
        <v>264.04000000000002</v>
      </c>
      <c r="F166" s="158">
        <v>1487.7</v>
      </c>
    </row>
    <row r="167" spans="1:6" ht="14.25" customHeight="1" x14ac:dyDescent="0.2">
      <c r="A167" s="158" t="s">
        <v>245</v>
      </c>
      <c r="B167" s="158">
        <v>22</v>
      </c>
      <c r="C167" s="158">
        <v>1342.6</v>
      </c>
      <c r="D167" s="158">
        <v>0</v>
      </c>
      <c r="E167" s="158">
        <v>150.33000000000001</v>
      </c>
      <c r="F167" s="158">
        <v>1371.9</v>
      </c>
    </row>
    <row r="168" spans="1:6" ht="14.25" customHeight="1" x14ac:dyDescent="0.2">
      <c r="A168" s="158" t="s">
        <v>245</v>
      </c>
      <c r="B168" s="158">
        <v>23</v>
      </c>
      <c r="C168" s="158">
        <v>1138.6600000000001</v>
      </c>
      <c r="D168" s="158">
        <v>0</v>
      </c>
      <c r="E168" s="158">
        <v>79.36</v>
      </c>
      <c r="F168" s="158">
        <v>1167.96</v>
      </c>
    </row>
    <row r="169" spans="1:6" ht="14.25" customHeight="1" x14ac:dyDescent="0.2">
      <c r="A169" s="158" t="s">
        <v>246</v>
      </c>
      <c r="B169" s="158">
        <v>0</v>
      </c>
      <c r="C169" s="158">
        <v>1065.5899999999999</v>
      </c>
      <c r="D169" s="158">
        <v>0</v>
      </c>
      <c r="E169" s="158">
        <v>2.6</v>
      </c>
      <c r="F169" s="158">
        <v>1094.8900000000001</v>
      </c>
    </row>
    <row r="170" spans="1:6" ht="14.25" customHeight="1" x14ac:dyDescent="0.2">
      <c r="A170" s="158" t="s">
        <v>246</v>
      </c>
      <c r="B170" s="158">
        <v>1</v>
      </c>
      <c r="C170" s="158">
        <v>1027.97</v>
      </c>
      <c r="D170" s="158">
        <v>24.76</v>
      </c>
      <c r="E170" s="158">
        <v>0</v>
      </c>
      <c r="F170" s="158">
        <v>1057.27</v>
      </c>
    </row>
    <row r="171" spans="1:6" ht="14.25" customHeight="1" x14ac:dyDescent="0.2">
      <c r="A171" s="158" t="s">
        <v>246</v>
      </c>
      <c r="B171" s="158">
        <v>2</v>
      </c>
      <c r="C171" s="158">
        <v>1013.72</v>
      </c>
      <c r="D171" s="158">
        <v>42.82</v>
      </c>
      <c r="E171" s="158">
        <v>0</v>
      </c>
      <c r="F171" s="158">
        <v>1043.02</v>
      </c>
    </row>
    <row r="172" spans="1:6" ht="14.25" customHeight="1" x14ac:dyDescent="0.2">
      <c r="A172" s="158" t="s">
        <v>246</v>
      </c>
      <c r="B172" s="158">
        <v>3</v>
      </c>
      <c r="C172" s="158">
        <v>1000.35</v>
      </c>
      <c r="D172" s="158">
        <v>47.89</v>
      </c>
      <c r="E172" s="158">
        <v>0</v>
      </c>
      <c r="F172" s="158">
        <v>1029.6500000000001</v>
      </c>
    </row>
    <row r="173" spans="1:6" ht="14.25" customHeight="1" x14ac:dyDescent="0.2">
      <c r="A173" s="158" t="s">
        <v>246</v>
      </c>
      <c r="B173" s="158">
        <v>4</v>
      </c>
      <c r="C173" s="158">
        <v>1051.19</v>
      </c>
      <c r="D173" s="158">
        <v>62.33</v>
      </c>
      <c r="E173" s="158">
        <v>0</v>
      </c>
      <c r="F173" s="158">
        <v>1080.49</v>
      </c>
    </row>
    <row r="174" spans="1:6" ht="14.25" customHeight="1" x14ac:dyDescent="0.2">
      <c r="A174" s="158" t="s">
        <v>246</v>
      </c>
      <c r="B174" s="158">
        <v>5</v>
      </c>
      <c r="C174" s="158">
        <v>1121.07</v>
      </c>
      <c r="D174" s="158">
        <v>218.64</v>
      </c>
      <c r="E174" s="158">
        <v>0</v>
      </c>
      <c r="F174" s="158">
        <v>1150.3699999999999</v>
      </c>
    </row>
    <row r="175" spans="1:6" ht="14.25" customHeight="1" x14ac:dyDescent="0.2">
      <c r="A175" s="158" t="s">
        <v>246</v>
      </c>
      <c r="B175" s="158">
        <v>6</v>
      </c>
      <c r="C175" s="158">
        <v>1293.6300000000001</v>
      </c>
      <c r="D175" s="158">
        <v>123.82</v>
      </c>
      <c r="E175" s="158">
        <v>0</v>
      </c>
      <c r="F175" s="158">
        <v>1322.93</v>
      </c>
    </row>
    <row r="176" spans="1:6" ht="14.25" customHeight="1" x14ac:dyDescent="0.2">
      <c r="A176" s="158" t="s">
        <v>246</v>
      </c>
      <c r="B176" s="158">
        <v>7</v>
      </c>
      <c r="C176" s="158">
        <v>1379.35</v>
      </c>
      <c r="D176" s="158">
        <v>100.37</v>
      </c>
      <c r="E176" s="158">
        <v>0</v>
      </c>
      <c r="F176" s="158">
        <v>1408.65</v>
      </c>
    </row>
    <row r="177" spans="1:6" ht="14.25" customHeight="1" x14ac:dyDescent="0.2">
      <c r="A177" s="158" t="s">
        <v>246</v>
      </c>
      <c r="B177" s="158">
        <v>8</v>
      </c>
      <c r="C177" s="158">
        <v>1364.7</v>
      </c>
      <c r="D177" s="158">
        <v>94.54</v>
      </c>
      <c r="E177" s="158">
        <v>0</v>
      </c>
      <c r="F177" s="158">
        <v>1394</v>
      </c>
    </row>
    <row r="178" spans="1:6" ht="14.25" customHeight="1" x14ac:dyDescent="0.2">
      <c r="A178" s="158" t="s">
        <v>246</v>
      </c>
      <c r="B178" s="158">
        <v>9</v>
      </c>
      <c r="C178" s="158">
        <v>1406.54</v>
      </c>
      <c r="D178" s="158">
        <v>82.61</v>
      </c>
      <c r="E178" s="158">
        <v>0</v>
      </c>
      <c r="F178" s="158">
        <v>1435.84</v>
      </c>
    </row>
    <row r="179" spans="1:6" ht="14.25" customHeight="1" x14ac:dyDescent="0.2">
      <c r="A179" s="158" t="s">
        <v>246</v>
      </c>
      <c r="B179" s="158">
        <v>10</v>
      </c>
      <c r="C179" s="158">
        <v>1398.34</v>
      </c>
      <c r="D179" s="158">
        <v>71.010000000000005</v>
      </c>
      <c r="E179" s="158">
        <v>0</v>
      </c>
      <c r="F179" s="158">
        <v>1427.64</v>
      </c>
    </row>
    <row r="180" spans="1:6" ht="14.25" customHeight="1" x14ac:dyDescent="0.2">
      <c r="A180" s="158" t="s">
        <v>246</v>
      </c>
      <c r="B180" s="158">
        <v>11</v>
      </c>
      <c r="C180" s="158">
        <v>1401.91</v>
      </c>
      <c r="D180" s="158">
        <v>22.06</v>
      </c>
      <c r="E180" s="158">
        <v>0</v>
      </c>
      <c r="F180" s="158">
        <v>1431.21</v>
      </c>
    </row>
    <row r="181" spans="1:6" ht="14.25" customHeight="1" x14ac:dyDescent="0.2">
      <c r="A181" s="158" t="s">
        <v>246</v>
      </c>
      <c r="B181" s="158">
        <v>12</v>
      </c>
      <c r="C181" s="158">
        <v>1384.07</v>
      </c>
      <c r="D181" s="158">
        <v>12.32</v>
      </c>
      <c r="E181" s="158">
        <v>0.04</v>
      </c>
      <c r="F181" s="158">
        <v>1413.37</v>
      </c>
    </row>
    <row r="182" spans="1:6" ht="14.25" customHeight="1" x14ac:dyDescent="0.2">
      <c r="A182" s="158" t="s">
        <v>246</v>
      </c>
      <c r="B182" s="158">
        <v>13</v>
      </c>
      <c r="C182" s="158">
        <v>1383.74</v>
      </c>
      <c r="D182" s="158">
        <v>4.01</v>
      </c>
      <c r="E182" s="158">
        <v>0.3</v>
      </c>
      <c r="F182" s="158">
        <v>1413.04</v>
      </c>
    </row>
    <row r="183" spans="1:6" ht="14.25" customHeight="1" x14ac:dyDescent="0.2">
      <c r="A183" s="158" t="s">
        <v>246</v>
      </c>
      <c r="B183" s="158">
        <v>14</v>
      </c>
      <c r="C183" s="158">
        <v>1388.38</v>
      </c>
      <c r="D183" s="158">
        <v>11.55</v>
      </c>
      <c r="E183" s="158">
        <v>0.02</v>
      </c>
      <c r="F183" s="158">
        <v>1417.68</v>
      </c>
    </row>
    <row r="184" spans="1:6" ht="14.25" customHeight="1" x14ac:dyDescent="0.2">
      <c r="A184" s="158" t="s">
        <v>246</v>
      </c>
      <c r="B184" s="158">
        <v>15</v>
      </c>
      <c r="C184" s="158">
        <v>1392.95</v>
      </c>
      <c r="D184" s="158">
        <v>21.88</v>
      </c>
      <c r="E184" s="158">
        <v>0</v>
      </c>
      <c r="F184" s="158">
        <v>1422.25</v>
      </c>
    </row>
    <row r="185" spans="1:6" ht="14.25" customHeight="1" x14ac:dyDescent="0.2">
      <c r="A185" s="158" t="s">
        <v>246</v>
      </c>
      <c r="B185" s="158">
        <v>16</v>
      </c>
      <c r="C185" s="158">
        <v>1393.2</v>
      </c>
      <c r="D185" s="158">
        <v>0</v>
      </c>
      <c r="E185" s="158">
        <v>20.13</v>
      </c>
      <c r="F185" s="158">
        <v>1422.5</v>
      </c>
    </row>
    <row r="186" spans="1:6" ht="14.25" customHeight="1" x14ac:dyDescent="0.2">
      <c r="A186" s="158" t="s">
        <v>246</v>
      </c>
      <c r="B186" s="158">
        <v>17</v>
      </c>
      <c r="C186" s="158">
        <v>1392.82</v>
      </c>
      <c r="D186" s="158">
        <v>1.03</v>
      </c>
      <c r="E186" s="158">
        <v>0</v>
      </c>
      <c r="F186" s="158">
        <v>1422.12</v>
      </c>
    </row>
    <row r="187" spans="1:6" ht="14.25" customHeight="1" x14ac:dyDescent="0.2">
      <c r="A187" s="158" t="s">
        <v>246</v>
      </c>
      <c r="B187" s="158">
        <v>18</v>
      </c>
      <c r="C187" s="158">
        <v>1371.85</v>
      </c>
      <c r="D187" s="158">
        <v>0</v>
      </c>
      <c r="E187" s="158">
        <v>4.34</v>
      </c>
      <c r="F187" s="158">
        <v>1401.15</v>
      </c>
    </row>
    <row r="188" spans="1:6" ht="14.25" customHeight="1" x14ac:dyDescent="0.2">
      <c r="A188" s="158" t="s">
        <v>246</v>
      </c>
      <c r="B188" s="158">
        <v>19</v>
      </c>
      <c r="C188" s="158">
        <v>1373.08</v>
      </c>
      <c r="D188" s="158">
        <v>0</v>
      </c>
      <c r="E188" s="158">
        <v>118.24</v>
      </c>
      <c r="F188" s="158">
        <v>1402.38</v>
      </c>
    </row>
    <row r="189" spans="1:6" ht="14.25" customHeight="1" x14ac:dyDescent="0.2">
      <c r="A189" s="158" t="s">
        <v>246</v>
      </c>
      <c r="B189" s="158">
        <v>20</v>
      </c>
      <c r="C189" s="158">
        <v>1383.73</v>
      </c>
      <c r="D189" s="158">
        <v>0</v>
      </c>
      <c r="E189" s="158">
        <v>329.26</v>
      </c>
      <c r="F189" s="158">
        <v>1413.03</v>
      </c>
    </row>
    <row r="190" spans="1:6" ht="14.25" customHeight="1" x14ac:dyDescent="0.2">
      <c r="A190" s="158" t="s">
        <v>246</v>
      </c>
      <c r="B190" s="158">
        <v>21</v>
      </c>
      <c r="C190" s="158">
        <v>1325.34</v>
      </c>
      <c r="D190" s="158">
        <v>0</v>
      </c>
      <c r="E190" s="158">
        <v>384.91</v>
      </c>
      <c r="F190" s="158">
        <v>1354.64</v>
      </c>
    </row>
    <row r="191" spans="1:6" ht="14.25" customHeight="1" x14ac:dyDescent="0.2">
      <c r="A191" s="158" t="s">
        <v>246</v>
      </c>
      <c r="B191" s="158">
        <v>22</v>
      </c>
      <c r="C191" s="158">
        <v>1096.4000000000001</v>
      </c>
      <c r="D191" s="158">
        <v>0</v>
      </c>
      <c r="E191" s="158">
        <v>207.08</v>
      </c>
      <c r="F191" s="158">
        <v>1125.7</v>
      </c>
    </row>
    <row r="192" spans="1:6" ht="14.25" customHeight="1" x14ac:dyDescent="0.2">
      <c r="A192" s="158" t="s">
        <v>246</v>
      </c>
      <c r="B192" s="158">
        <v>23</v>
      </c>
      <c r="C192" s="158">
        <v>997.29</v>
      </c>
      <c r="D192" s="158">
        <v>0</v>
      </c>
      <c r="E192" s="158">
        <v>110.09</v>
      </c>
      <c r="F192" s="158">
        <v>1026.5899999999999</v>
      </c>
    </row>
    <row r="193" spans="1:6" ht="14.25" customHeight="1" x14ac:dyDescent="0.2">
      <c r="A193" s="158" t="s">
        <v>247</v>
      </c>
      <c r="B193" s="158">
        <v>0</v>
      </c>
      <c r="C193" s="158">
        <v>955.35</v>
      </c>
      <c r="D193" s="158">
        <v>0</v>
      </c>
      <c r="E193" s="158">
        <v>35.96</v>
      </c>
      <c r="F193" s="158">
        <v>984.65</v>
      </c>
    </row>
    <row r="194" spans="1:6" ht="14.25" customHeight="1" x14ac:dyDescent="0.2">
      <c r="A194" s="158" t="s">
        <v>247</v>
      </c>
      <c r="B194" s="158">
        <v>1</v>
      </c>
      <c r="C194" s="158">
        <v>915.67</v>
      </c>
      <c r="D194" s="158">
        <v>8.9499999999999993</v>
      </c>
      <c r="E194" s="158">
        <v>0</v>
      </c>
      <c r="F194" s="158">
        <v>944.97</v>
      </c>
    </row>
    <row r="195" spans="1:6" ht="14.25" customHeight="1" x14ac:dyDescent="0.2">
      <c r="A195" s="158" t="s">
        <v>247</v>
      </c>
      <c r="B195" s="158">
        <v>2</v>
      </c>
      <c r="C195" s="158">
        <v>902.74</v>
      </c>
      <c r="D195" s="158">
        <v>0</v>
      </c>
      <c r="E195" s="158">
        <v>1.66</v>
      </c>
      <c r="F195" s="158">
        <v>932.04</v>
      </c>
    </row>
    <row r="196" spans="1:6" ht="14.25" customHeight="1" x14ac:dyDescent="0.2">
      <c r="A196" s="158" t="s">
        <v>247</v>
      </c>
      <c r="B196" s="158">
        <v>3</v>
      </c>
      <c r="C196" s="158">
        <v>901.71</v>
      </c>
      <c r="D196" s="158">
        <v>53.79</v>
      </c>
      <c r="E196" s="158">
        <v>0</v>
      </c>
      <c r="F196" s="158">
        <v>931.01</v>
      </c>
    </row>
    <row r="197" spans="1:6" ht="14.25" customHeight="1" x14ac:dyDescent="0.2">
      <c r="A197" s="158" t="s">
        <v>247</v>
      </c>
      <c r="B197" s="158">
        <v>4</v>
      </c>
      <c r="C197" s="158">
        <v>1002.77</v>
      </c>
      <c r="D197" s="158">
        <v>99.53</v>
      </c>
      <c r="E197" s="158">
        <v>0</v>
      </c>
      <c r="F197" s="158">
        <v>1032.07</v>
      </c>
    </row>
    <row r="198" spans="1:6" ht="14.25" customHeight="1" x14ac:dyDescent="0.2">
      <c r="A198" s="158" t="s">
        <v>247</v>
      </c>
      <c r="B198" s="158">
        <v>5</v>
      </c>
      <c r="C198" s="158">
        <v>1076.57</v>
      </c>
      <c r="D198" s="158">
        <v>190.43</v>
      </c>
      <c r="E198" s="158">
        <v>0</v>
      </c>
      <c r="F198" s="158">
        <v>1105.8699999999999</v>
      </c>
    </row>
    <row r="199" spans="1:6" ht="14.25" customHeight="1" x14ac:dyDescent="0.2">
      <c r="A199" s="158" t="s">
        <v>247</v>
      </c>
      <c r="B199" s="158">
        <v>6</v>
      </c>
      <c r="C199" s="158">
        <v>1259.06</v>
      </c>
      <c r="D199" s="158">
        <v>135.33000000000001</v>
      </c>
      <c r="E199" s="158">
        <v>0</v>
      </c>
      <c r="F199" s="158">
        <v>1288.3599999999999</v>
      </c>
    </row>
    <row r="200" spans="1:6" ht="14.25" customHeight="1" x14ac:dyDescent="0.2">
      <c r="A200" s="158" t="s">
        <v>247</v>
      </c>
      <c r="B200" s="158">
        <v>7</v>
      </c>
      <c r="C200" s="158">
        <v>1360.7</v>
      </c>
      <c r="D200" s="158">
        <v>29.91</v>
      </c>
      <c r="E200" s="158">
        <v>0</v>
      </c>
      <c r="F200" s="158">
        <v>1390</v>
      </c>
    </row>
    <row r="201" spans="1:6" ht="14.25" customHeight="1" x14ac:dyDescent="0.2">
      <c r="A201" s="158" t="s">
        <v>247</v>
      </c>
      <c r="B201" s="158">
        <v>8</v>
      </c>
      <c r="C201" s="158">
        <v>1361.11</v>
      </c>
      <c r="D201" s="158">
        <v>15.22</v>
      </c>
      <c r="E201" s="158">
        <v>0</v>
      </c>
      <c r="F201" s="158">
        <v>1390.41</v>
      </c>
    </row>
    <row r="202" spans="1:6" ht="14.25" customHeight="1" x14ac:dyDescent="0.2">
      <c r="A202" s="158" t="s">
        <v>247</v>
      </c>
      <c r="B202" s="158">
        <v>9</v>
      </c>
      <c r="C202" s="158">
        <v>1348.85</v>
      </c>
      <c r="D202" s="158">
        <v>0</v>
      </c>
      <c r="E202" s="158">
        <v>29.37</v>
      </c>
      <c r="F202" s="158">
        <v>1378.15</v>
      </c>
    </row>
    <row r="203" spans="1:6" ht="14.25" customHeight="1" x14ac:dyDescent="0.2">
      <c r="A203" s="158" t="s">
        <v>247</v>
      </c>
      <c r="B203" s="158">
        <v>10</v>
      </c>
      <c r="C203" s="158">
        <v>1330.41</v>
      </c>
      <c r="D203" s="158">
        <v>0</v>
      </c>
      <c r="E203" s="158">
        <v>16.79</v>
      </c>
      <c r="F203" s="158">
        <v>1359.71</v>
      </c>
    </row>
    <row r="204" spans="1:6" ht="14.25" customHeight="1" x14ac:dyDescent="0.2">
      <c r="A204" s="158" t="s">
        <v>247</v>
      </c>
      <c r="B204" s="158">
        <v>11</v>
      </c>
      <c r="C204" s="158">
        <v>1326.08</v>
      </c>
      <c r="D204" s="158">
        <v>0.48</v>
      </c>
      <c r="E204" s="158">
        <v>225.46</v>
      </c>
      <c r="F204" s="158">
        <v>1355.38</v>
      </c>
    </row>
    <row r="205" spans="1:6" ht="14.25" customHeight="1" x14ac:dyDescent="0.2">
      <c r="A205" s="158" t="s">
        <v>247</v>
      </c>
      <c r="B205" s="158">
        <v>12</v>
      </c>
      <c r="C205" s="158">
        <v>1321.26</v>
      </c>
      <c r="D205" s="158">
        <v>0</v>
      </c>
      <c r="E205" s="158">
        <v>87.67</v>
      </c>
      <c r="F205" s="158">
        <v>1350.56</v>
      </c>
    </row>
    <row r="206" spans="1:6" ht="14.25" customHeight="1" x14ac:dyDescent="0.2">
      <c r="A206" s="158" t="s">
        <v>247</v>
      </c>
      <c r="B206" s="158">
        <v>13</v>
      </c>
      <c r="C206" s="158">
        <v>1321.53</v>
      </c>
      <c r="D206" s="158">
        <v>0</v>
      </c>
      <c r="E206" s="158">
        <v>93.11</v>
      </c>
      <c r="F206" s="158">
        <v>1350.83</v>
      </c>
    </row>
    <row r="207" spans="1:6" ht="14.25" customHeight="1" x14ac:dyDescent="0.2">
      <c r="A207" s="158" t="s">
        <v>247</v>
      </c>
      <c r="B207" s="158">
        <v>14</v>
      </c>
      <c r="C207" s="158">
        <v>1322.74</v>
      </c>
      <c r="D207" s="158">
        <v>0</v>
      </c>
      <c r="E207" s="158">
        <v>323</v>
      </c>
      <c r="F207" s="158">
        <v>1352.04</v>
      </c>
    </row>
    <row r="208" spans="1:6" ht="14.25" customHeight="1" x14ac:dyDescent="0.2">
      <c r="A208" s="158" t="s">
        <v>247</v>
      </c>
      <c r="B208" s="158">
        <v>15</v>
      </c>
      <c r="C208" s="158">
        <v>1330.62</v>
      </c>
      <c r="D208" s="158">
        <v>0</v>
      </c>
      <c r="E208" s="158">
        <v>137.19999999999999</v>
      </c>
      <c r="F208" s="158">
        <v>1359.92</v>
      </c>
    </row>
    <row r="209" spans="1:6" ht="14.25" customHeight="1" x14ac:dyDescent="0.2">
      <c r="A209" s="158" t="s">
        <v>247</v>
      </c>
      <c r="B209" s="158">
        <v>16</v>
      </c>
      <c r="C209" s="158">
        <v>1341.78</v>
      </c>
      <c r="D209" s="158">
        <v>0</v>
      </c>
      <c r="E209" s="158">
        <v>139.07</v>
      </c>
      <c r="F209" s="158">
        <v>1371.08</v>
      </c>
    </row>
    <row r="210" spans="1:6" ht="14.25" customHeight="1" x14ac:dyDescent="0.2">
      <c r="A210" s="158" t="s">
        <v>247</v>
      </c>
      <c r="B210" s="158">
        <v>17</v>
      </c>
      <c r="C210" s="158">
        <v>1343</v>
      </c>
      <c r="D210" s="158">
        <v>0</v>
      </c>
      <c r="E210" s="158">
        <v>150.47</v>
      </c>
      <c r="F210" s="158">
        <v>1372.3</v>
      </c>
    </row>
    <row r="211" spans="1:6" ht="14.25" customHeight="1" x14ac:dyDescent="0.2">
      <c r="A211" s="158" t="s">
        <v>247</v>
      </c>
      <c r="B211" s="158">
        <v>18</v>
      </c>
      <c r="C211" s="158">
        <v>1344.72</v>
      </c>
      <c r="D211" s="158">
        <v>0</v>
      </c>
      <c r="E211" s="158">
        <v>170.55</v>
      </c>
      <c r="F211" s="158">
        <v>1374.02</v>
      </c>
    </row>
    <row r="212" spans="1:6" ht="14.25" customHeight="1" x14ac:dyDescent="0.2">
      <c r="A212" s="158" t="s">
        <v>247</v>
      </c>
      <c r="B212" s="158">
        <v>19</v>
      </c>
      <c r="C212" s="158">
        <v>1335.39</v>
      </c>
      <c r="D212" s="158">
        <v>0</v>
      </c>
      <c r="E212" s="158">
        <v>133.72</v>
      </c>
      <c r="F212" s="158">
        <v>1364.69</v>
      </c>
    </row>
    <row r="213" spans="1:6" ht="14.25" customHeight="1" x14ac:dyDescent="0.2">
      <c r="A213" s="158" t="s">
        <v>247</v>
      </c>
      <c r="B213" s="158">
        <v>20</v>
      </c>
      <c r="C213" s="158">
        <v>1316.08</v>
      </c>
      <c r="D213" s="158">
        <v>0</v>
      </c>
      <c r="E213" s="158">
        <v>137.16</v>
      </c>
      <c r="F213" s="158">
        <v>1345.38</v>
      </c>
    </row>
    <row r="214" spans="1:6" ht="14.25" customHeight="1" x14ac:dyDescent="0.2">
      <c r="A214" s="158" t="s">
        <v>247</v>
      </c>
      <c r="B214" s="158">
        <v>21</v>
      </c>
      <c r="C214" s="158">
        <v>1311.59</v>
      </c>
      <c r="D214" s="158">
        <v>0</v>
      </c>
      <c r="E214" s="158">
        <v>324.77999999999997</v>
      </c>
      <c r="F214" s="158">
        <v>1340.89</v>
      </c>
    </row>
    <row r="215" spans="1:6" ht="14.25" customHeight="1" x14ac:dyDescent="0.2">
      <c r="A215" s="158" t="s">
        <v>247</v>
      </c>
      <c r="B215" s="158">
        <v>22</v>
      </c>
      <c r="C215" s="158">
        <v>1115.6500000000001</v>
      </c>
      <c r="D215" s="158">
        <v>0</v>
      </c>
      <c r="E215" s="158">
        <v>226.99</v>
      </c>
      <c r="F215" s="158">
        <v>1144.95</v>
      </c>
    </row>
    <row r="216" spans="1:6" ht="14.25" customHeight="1" x14ac:dyDescent="0.2">
      <c r="A216" s="158" t="s">
        <v>247</v>
      </c>
      <c r="B216" s="158">
        <v>23</v>
      </c>
      <c r="C216" s="158">
        <v>1001.43</v>
      </c>
      <c r="D216" s="158">
        <v>0</v>
      </c>
      <c r="E216" s="158">
        <v>67.040000000000006</v>
      </c>
      <c r="F216" s="158">
        <v>1030.73</v>
      </c>
    </row>
    <row r="217" spans="1:6" ht="14.25" customHeight="1" x14ac:dyDescent="0.2">
      <c r="A217" s="158" t="s">
        <v>248</v>
      </c>
      <c r="B217" s="158">
        <v>0</v>
      </c>
      <c r="C217" s="158">
        <v>963.24</v>
      </c>
      <c r="D217" s="158">
        <v>0</v>
      </c>
      <c r="E217" s="158">
        <v>2.72</v>
      </c>
      <c r="F217" s="158">
        <v>992.54</v>
      </c>
    </row>
    <row r="218" spans="1:6" ht="14.25" customHeight="1" x14ac:dyDescent="0.2">
      <c r="A218" s="158" t="s">
        <v>248</v>
      </c>
      <c r="B218" s="158">
        <v>1</v>
      </c>
      <c r="C218" s="158">
        <v>957.26</v>
      </c>
      <c r="D218" s="158">
        <v>0</v>
      </c>
      <c r="E218" s="158">
        <v>12.57</v>
      </c>
      <c r="F218" s="158">
        <v>986.56</v>
      </c>
    </row>
    <row r="219" spans="1:6" ht="14.25" customHeight="1" x14ac:dyDescent="0.2">
      <c r="A219" s="158" t="s">
        <v>248</v>
      </c>
      <c r="B219" s="158">
        <v>2</v>
      </c>
      <c r="C219" s="158">
        <v>931.26</v>
      </c>
      <c r="D219" s="158">
        <v>87.35</v>
      </c>
      <c r="E219" s="158">
        <v>0</v>
      </c>
      <c r="F219" s="158">
        <v>960.56</v>
      </c>
    </row>
    <row r="220" spans="1:6" ht="14.25" customHeight="1" x14ac:dyDescent="0.2">
      <c r="A220" s="158" t="s">
        <v>248</v>
      </c>
      <c r="B220" s="158">
        <v>3</v>
      </c>
      <c r="C220" s="158">
        <v>965.56</v>
      </c>
      <c r="D220" s="158">
        <v>141.47999999999999</v>
      </c>
      <c r="E220" s="158">
        <v>0</v>
      </c>
      <c r="F220" s="158">
        <v>994.86</v>
      </c>
    </row>
    <row r="221" spans="1:6" ht="14.25" customHeight="1" x14ac:dyDescent="0.2">
      <c r="A221" s="158" t="s">
        <v>248</v>
      </c>
      <c r="B221" s="158">
        <v>4</v>
      </c>
      <c r="C221" s="158">
        <v>1032.82</v>
      </c>
      <c r="D221" s="158">
        <v>220.82</v>
      </c>
      <c r="E221" s="158">
        <v>0</v>
      </c>
      <c r="F221" s="158">
        <v>1062.1199999999999</v>
      </c>
    </row>
    <row r="222" spans="1:6" ht="14.25" customHeight="1" x14ac:dyDescent="0.2">
      <c r="A222" s="158" t="s">
        <v>248</v>
      </c>
      <c r="B222" s="158">
        <v>5</v>
      </c>
      <c r="C222" s="158">
        <v>1115.1199999999999</v>
      </c>
      <c r="D222" s="158">
        <v>320.39</v>
      </c>
      <c r="E222" s="158">
        <v>0</v>
      </c>
      <c r="F222" s="158">
        <v>1144.42</v>
      </c>
    </row>
    <row r="223" spans="1:6" ht="14.25" customHeight="1" x14ac:dyDescent="0.2">
      <c r="A223" s="158" t="s">
        <v>248</v>
      </c>
      <c r="B223" s="158">
        <v>6</v>
      </c>
      <c r="C223" s="158">
        <v>1318.45</v>
      </c>
      <c r="D223" s="158">
        <v>199.77</v>
      </c>
      <c r="E223" s="158">
        <v>0</v>
      </c>
      <c r="F223" s="158">
        <v>1347.75</v>
      </c>
    </row>
    <row r="224" spans="1:6" ht="14.25" customHeight="1" x14ac:dyDescent="0.2">
      <c r="A224" s="158" t="s">
        <v>248</v>
      </c>
      <c r="B224" s="158">
        <v>7</v>
      </c>
      <c r="C224" s="158">
        <v>1377.86</v>
      </c>
      <c r="D224" s="158">
        <v>157.07</v>
      </c>
      <c r="E224" s="158">
        <v>0</v>
      </c>
      <c r="F224" s="158">
        <v>1407.16</v>
      </c>
    </row>
    <row r="225" spans="1:6" ht="14.25" customHeight="1" x14ac:dyDescent="0.2">
      <c r="A225" s="158" t="s">
        <v>248</v>
      </c>
      <c r="B225" s="158">
        <v>8</v>
      </c>
      <c r="C225" s="158">
        <v>1385.81</v>
      </c>
      <c r="D225" s="158">
        <v>157.16</v>
      </c>
      <c r="E225" s="158">
        <v>0</v>
      </c>
      <c r="F225" s="158">
        <v>1415.11</v>
      </c>
    </row>
    <row r="226" spans="1:6" ht="14.25" customHeight="1" x14ac:dyDescent="0.2">
      <c r="A226" s="158" t="s">
        <v>248</v>
      </c>
      <c r="B226" s="158">
        <v>9</v>
      </c>
      <c r="C226" s="158">
        <v>1376.53</v>
      </c>
      <c r="D226" s="158">
        <v>133.93</v>
      </c>
      <c r="E226" s="158">
        <v>0</v>
      </c>
      <c r="F226" s="158">
        <v>1405.83</v>
      </c>
    </row>
    <row r="227" spans="1:6" ht="14.25" customHeight="1" x14ac:dyDescent="0.2">
      <c r="A227" s="158" t="s">
        <v>248</v>
      </c>
      <c r="B227" s="158">
        <v>10</v>
      </c>
      <c r="C227" s="158">
        <v>1355.77</v>
      </c>
      <c r="D227" s="158">
        <v>135.02000000000001</v>
      </c>
      <c r="E227" s="158">
        <v>0</v>
      </c>
      <c r="F227" s="158">
        <v>1385.07</v>
      </c>
    </row>
    <row r="228" spans="1:6" ht="14.25" customHeight="1" x14ac:dyDescent="0.2">
      <c r="A228" s="158" t="s">
        <v>248</v>
      </c>
      <c r="B228" s="158">
        <v>11</v>
      </c>
      <c r="C228" s="158">
        <v>1357.55</v>
      </c>
      <c r="D228" s="158">
        <v>124.56</v>
      </c>
      <c r="E228" s="158">
        <v>0</v>
      </c>
      <c r="F228" s="158">
        <v>1386.85</v>
      </c>
    </row>
    <row r="229" spans="1:6" ht="14.25" customHeight="1" x14ac:dyDescent="0.2">
      <c r="A229" s="158" t="s">
        <v>248</v>
      </c>
      <c r="B229" s="158">
        <v>12</v>
      </c>
      <c r="C229" s="158">
        <v>1351.74</v>
      </c>
      <c r="D229" s="158">
        <v>123.47</v>
      </c>
      <c r="E229" s="158">
        <v>0</v>
      </c>
      <c r="F229" s="158">
        <v>1381.04</v>
      </c>
    </row>
    <row r="230" spans="1:6" ht="14.25" customHeight="1" x14ac:dyDescent="0.2">
      <c r="A230" s="158" t="s">
        <v>248</v>
      </c>
      <c r="B230" s="158">
        <v>13</v>
      </c>
      <c r="C230" s="158">
        <v>1357.35</v>
      </c>
      <c r="D230" s="158">
        <v>108.7</v>
      </c>
      <c r="E230" s="158">
        <v>0</v>
      </c>
      <c r="F230" s="158">
        <v>1386.65</v>
      </c>
    </row>
    <row r="231" spans="1:6" ht="14.25" customHeight="1" x14ac:dyDescent="0.2">
      <c r="A231" s="158" t="s">
        <v>248</v>
      </c>
      <c r="B231" s="158">
        <v>14</v>
      </c>
      <c r="C231" s="158">
        <v>1364.38</v>
      </c>
      <c r="D231" s="158">
        <v>106.02</v>
      </c>
      <c r="E231" s="158">
        <v>0</v>
      </c>
      <c r="F231" s="158">
        <v>1393.68</v>
      </c>
    </row>
    <row r="232" spans="1:6" ht="14.25" customHeight="1" x14ac:dyDescent="0.2">
      <c r="A232" s="158" t="s">
        <v>248</v>
      </c>
      <c r="B232" s="158">
        <v>15</v>
      </c>
      <c r="C232" s="158">
        <v>1370.57</v>
      </c>
      <c r="D232" s="158">
        <v>108.05</v>
      </c>
      <c r="E232" s="158">
        <v>0</v>
      </c>
      <c r="F232" s="158">
        <v>1399.87</v>
      </c>
    </row>
    <row r="233" spans="1:6" ht="14.25" customHeight="1" x14ac:dyDescent="0.2">
      <c r="A233" s="158" t="s">
        <v>248</v>
      </c>
      <c r="B233" s="158">
        <v>16</v>
      </c>
      <c r="C233" s="158">
        <v>1378.11</v>
      </c>
      <c r="D233" s="158">
        <v>101.48</v>
      </c>
      <c r="E233" s="158">
        <v>0</v>
      </c>
      <c r="F233" s="158">
        <v>1407.41</v>
      </c>
    </row>
    <row r="234" spans="1:6" ht="14.25" customHeight="1" x14ac:dyDescent="0.2">
      <c r="A234" s="158" t="s">
        <v>248</v>
      </c>
      <c r="B234" s="158">
        <v>17</v>
      </c>
      <c r="C234" s="158">
        <v>1366.73</v>
      </c>
      <c r="D234" s="158">
        <v>90.61</v>
      </c>
      <c r="E234" s="158">
        <v>0</v>
      </c>
      <c r="F234" s="158">
        <v>1396.03</v>
      </c>
    </row>
    <row r="235" spans="1:6" ht="14.25" customHeight="1" x14ac:dyDescent="0.2">
      <c r="A235" s="158" t="s">
        <v>248</v>
      </c>
      <c r="B235" s="158">
        <v>18</v>
      </c>
      <c r="C235" s="158">
        <v>1348.43</v>
      </c>
      <c r="D235" s="158">
        <v>64.510000000000005</v>
      </c>
      <c r="E235" s="158">
        <v>0</v>
      </c>
      <c r="F235" s="158">
        <v>1377.73</v>
      </c>
    </row>
    <row r="236" spans="1:6" ht="14.25" customHeight="1" x14ac:dyDescent="0.2">
      <c r="A236" s="158" t="s">
        <v>248</v>
      </c>
      <c r="B236" s="158">
        <v>19</v>
      </c>
      <c r="C236" s="158">
        <v>1339.31</v>
      </c>
      <c r="D236" s="158">
        <v>0</v>
      </c>
      <c r="E236" s="158">
        <v>2.88</v>
      </c>
      <c r="F236" s="158">
        <v>1368.61</v>
      </c>
    </row>
    <row r="237" spans="1:6" ht="14.25" customHeight="1" x14ac:dyDescent="0.2">
      <c r="A237" s="158" t="s">
        <v>248</v>
      </c>
      <c r="B237" s="158">
        <v>20</v>
      </c>
      <c r="C237" s="158">
        <v>1380.61</v>
      </c>
      <c r="D237" s="158">
        <v>0</v>
      </c>
      <c r="E237" s="158">
        <v>30.97</v>
      </c>
      <c r="F237" s="158">
        <v>1409.91</v>
      </c>
    </row>
    <row r="238" spans="1:6" ht="14.25" customHeight="1" x14ac:dyDescent="0.2">
      <c r="A238" s="158" t="s">
        <v>248</v>
      </c>
      <c r="B238" s="158">
        <v>21</v>
      </c>
      <c r="C238" s="158">
        <v>1337.75</v>
      </c>
      <c r="D238" s="158">
        <v>0</v>
      </c>
      <c r="E238" s="158">
        <v>57.81</v>
      </c>
      <c r="F238" s="158">
        <v>1367.05</v>
      </c>
    </row>
    <row r="239" spans="1:6" ht="14.25" customHeight="1" x14ac:dyDescent="0.2">
      <c r="A239" s="158" t="s">
        <v>248</v>
      </c>
      <c r="B239" s="158">
        <v>22</v>
      </c>
      <c r="C239" s="158">
        <v>1155.6300000000001</v>
      </c>
      <c r="D239" s="158">
        <v>0</v>
      </c>
      <c r="E239" s="158">
        <v>90.97</v>
      </c>
      <c r="F239" s="158">
        <v>1184.93</v>
      </c>
    </row>
    <row r="240" spans="1:6" ht="14.25" customHeight="1" x14ac:dyDescent="0.2">
      <c r="A240" s="158" t="s">
        <v>248</v>
      </c>
      <c r="B240" s="158">
        <v>23</v>
      </c>
      <c r="C240" s="158">
        <v>1045.47</v>
      </c>
      <c r="D240" s="158">
        <v>0</v>
      </c>
      <c r="E240" s="158">
        <v>31.97</v>
      </c>
      <c r="F240" s="158">
        <v>1074.77</v>
      </c>
    </row>
    <row r="241" spans="1:6" ht="14.25" customHeight="1" x14ac:dyDescent="0.2">
      <c r="A241" s="158" t="s">
        <v>249</v>
      </c>
      <c r="B241" s="158">
        <v>0</v>
      </c>
      <c r="C241" s="158">
        <v>973.67</v>
      </c>
      <c r="D241" s="158">
        <v>0</v>
      </c>
      <c r="E241" s="158">
        <v>2.29</v>
      </c>
      <c r="F241" s="158">
        <v>1002.97</v>
      </c>
    </row>
    <row r="242" spans="1:6" ht="14.25" customHeight="1" x14ac:dyDescent="0.2">
      <c r="A242" s="158" t="s">
        <v>249</v>
      </c>
      <c r="B242" s="158">
        <v>1</v>
      </c>
      <c r="C242" s="158">
        <v>958.53</v>
      </c>
      <c r="D242" s="158">
        <v>23.13</v>
      </c>
      <c r="E242" s="158">
        <v>0</v>
      </c>
      <c r="F242" s="158">
        <v>987.83</v>
      </c>
    </row>
    <row r="243" spans="1:6" ht="14.25" customHeight="1" x14ac:dyDescent="0.2">
      <c r="A243" s="158" t="s">
        <v>249</v>
      </c>
      <c r="B243" s="158">
        <v>2</v>
      </c>
      <c r="C243" s="158">
        <v>969.95</v>
      </c>
      <c r="D243" s="158">
        <v>8.99</v>
      </c>
      <c r="E243" s="158">
        <v>0</v>
      </c>
      <c r="F243" s="158">
        <v>999.25</v>
      </c>
    </row>
    <row r="244" spans="1:6" ht="14.25" customHeight="1" x14ac:dyDescent="0.2">
      <c r="A244" s="158" t="s">
        <v>249</v>
      </c>
      <c r="B244" s="158">
        <v>3</v>
      </c>
      <c r="C244" s="158">
        <v>996.29</v>
      </c>
      <c r="D244" s="158">
        <v>29.85</v>
      </c>
      <c r="E244" s="158">
        <v>0</v>
      </c>
      <c r="F244" s="158">
        <v>1025.5899999999999</v>
      </c>
    </row>
    <row r="245" spans="1:6" ht="14.25" customHeight="1" x14ac:dyDescent="0.2">
      <c r="A245" s="158" t="s">
        <v>249</v>
      </c>
      <c r="B245" s="158">
        <v>4</v>
      </c>
      <c r="C245" s="158">
        <v>1058.6600000000001</v>
      </c>
      <c r="D245" s="158">
        <v>61.29</v>
      </c>
      <c r="E245" s="158">
        <v>0</v>
      </c>
      <c r="F245" s="158">
        <v>1087.96</v>
      </c>
    </row>
    <row r="246" spans="1:6" ht="14.25" customHeight="1" x14ac:dyDescent="0.2">
      <c r="A246" s="158" t="s">
        <v>249</v>
      </c>
      <c r="B246" s="158">
        <v>5</v>
      </c>
      <c r="C246" s="158">
        <v>1147.58</v>
      </c>
      <c r="D246" s="158">
        <v>198.78</v>
      </c>
      <c r="E246" s="158">
        <v>0</v>
      </c>
      <c r="F246" s="158">
        <v>1176.8800000000001</v>
      </c>
    </row>
    <row r="247" spans="1:6" ht="14.25" customHeight="1" x14ac:dyDescent="0.2">
      <c r="A247" s="158" t="s">
        <v>249</v>
      </c>
      <c r="B247" s="158">
        <v>6</v>
      </c>
      <c r="C247" s="158">
        <v>1340.43</v>
      </c>
      <c r="D247" s="158">
        <v>138.71</v>
      </c>
      <c r="E247" s="158">
        <v>0</v>
      </c>
      <c r="F247" s="158">
        <v>1369.73</v>
      </c>
    </row>
    <row r="248" spans="1:6" ht="14.25" customHeight="1" x14ac:dyDescent="0.2">
      <c r="A248" s="158" t="s">
        <v>249</v>
      </c>
      <c r="B248" s="158">
        <v>7</v>
      </c>
      <c r="C248" s="158">
        <v>1431.08</v>
      </c>
      <c r="D248" s="158">
        <v>56.31</v>
      </c>
      <c r="E248" s="158">
        <v>0</v>
      </c>
      <c r="F248" s="158">
        <v>1460.38</v>
      </c>
    </row>
    <row r="249" spans="1:6" ht="14.25" customHeight="1" x14ac:dyDescent="0.2">
      <c r="A249" s="158" t="s">
        <v>249</v>
      </c>
      <c r="B249" s="158">
        <v>8</v>
      </c>
      <c r="C249" s="158">
        <v>1470.42</v>
      </c>
      <c r="D249" s="158">
        <v>11.27</v>
      </c>
      <c r="E249" s="158">
        <v>0</v>
      </c>
      <c r="F249" s="158">
        <v>1499.72</v>
      </c>
    </row>
    <row r="250" spans="1:6" ht="14.25" customHeight="1" x14ac:dyDescent="0.2">
      <c r="A250" s="158" t="s">
        <v>249</v>
      </c>
      <c r="B250" s="158">
        <v>9</v>
      </c>
      <c r="C250" s="158">
        <v>1462.74</v>
      </c>
      <c r="D250" s="158">
        <v>12.04</v>
      </c>
      <c r="E250" s="158">
        <v>0</v>
      </c>
      <c r="F250" s="158">
        <v>1492.04</v>
      </c>
    </row>
    <row r="251" spans="1:6" ht="14.25" customHeight="1" x14ac:dyDescent="0.2">
      <c r="A251" s="158" t="s">
        <v>249</v>
      </c>
      <c r="B251" s="158">
        <v>10</v>
      </c>
      <c r="C251" s="158">
        <v>1444.12</v>
      </c>
      <c r="D251" s="158">
        <v>0</v>
      </c>
      <c r="E251" s="158">
        <v>23.41</v>
      </c>
      <c r="F251" s="158">
        <v>1473.42</v>
      </c>
    </row>
    <row r="252" spans="1:6" ht="14.25" customHeight="1" x14ac:dyDescent="0.2">
      <c r="A252" s="158" t="s">
        <v>249</v>
      </c>
      <c r="B252" s="158">
        <v>11</v>
      </c>
      <c r="C252" s="158">
        <v>1447.08</v>
      </c>
      <c r="D252" s="158">
        <v>0</v>
      </c>
      <c r="E252" s="158">
        <v>26.96</v>
      </c>
      <c r="F252" s="158">
        <v>1476.38</v>
      </c>
    </row>
    <row r="253" spans="1:6" ht="14.25" customHeight="1" x14ac:dyDescent="0.2">
      <c r="A253" s="158" t="s">
        <v>249</v>
      </c>
      <c r="B253" s="158">
        <v>12</v>
      </c>
      <c r="C253" s="158">
        <v>1437.42</v>
      </c>
      <c r="D253" s="158">
        <v>0</v>
      </c>
      <c r="E253" s="158">
        <v>14.82</v>
      </c>
      <c r="F253" s="158">
        <v>1466.72</v>
      </c>
    </row>
    <row r="254" spans="1:6" ht="14.25" customHeight="1" x14ac:dyDescent="0.2">
      <c r="A254" s="158" t="s">
        <v>249</v>
      </c>
      <c r="B254" s="158">
        <v>13</v>
      </c>
      <c r="C254" s="158">
        <v>1417.09</v>
      </c>
      <c r="D254" s="158">
        <v>0</v>
      </c>
      <c r="E254" s="158">
        <v>2.44</v>
      </c>
      <c r="F254" s="158">
        <v>1446.39</v>
      </c>
    </row>
    <row r="255" spans="1:6" ht="14.25" customHeight="1" x14ac:dyDescent="0.2">
      <c r="A255" s="158" t="s">
        <v>249</v>
      </c>
      <c r="B255" s="158">
        <v>14</v>
      </c>
      <c r="C255" s="158">
        <v>1425.61</v>
      </c>
      <c r="D255" s="158">
        <v>3.11</v>
      </c>
      <c r="E255" s="158">
        <v>0</v>
      </c>
      <c r="F255" s="158">
        <v>1454.91</v>
      </c>
    </row>
    <row r="256" spans="1:6" ht="14.25" customHeight="1" x14ac:dyDescent="0.2">
      <c r="A256" s="158" t="s">
        <v>249</v>
      </c>
      <c r="B256" s="158">
        <v>15</v>
      </c>
      <c r="C256" s="158">
        <v>1426.74</v>
      </c>
      <c r="D256" s="158">
        <v>14.07</v>
      </c>
      <c r="E256" s="158">
        <v>0</v>
      </c>
      <c r="F256" s="158">
        <v>1456.04</v>
      </c>
    </row>
    <row r="257" spans="1:6" ht="14.25" customHeight="1" x14ac:dyDescent="0.2">
      <c r="A257" s="158" t="s">
        <v>249</v>
      </c>
      <c r="B257" s="158">
        <v>16</v>
      </c>
      <c r="C257" s="158">
        <v>1439.68</v>
      </c>
      <c r="D257" s="158">
        <v>0</v>
      </c>
      <c r="E257" s="158">
        <v>3.24</v>
      </c>
      <c r="F257" s="158">
        <v>1468.98</v>
      </c>
    </row>
    <row r="258" spans="1:6" ht="14.25" customHeight="1" x14ac:dyDescent="0.2">
      <c r="A258" s="158" t="s">
        <v>249</v>
      </c>
      <c r="B258" s="158">
        <v>17</v>
      </c>
      <c r="C258" s="158">
        <v>1434.56</v>
      </c>
      <c r="D258" s="158">
        <v>0</v>
      </c>
      <c r="E258" s="158">
        <v>27.15</v>
      </c>
      <c r="F258" s="158">
        <v>1463.86</v>
      </c>
    </row>
    <row r="259" spans="1:6" ht="14.25" customHeight="1" x14ac:dyDescent="0.2">
      <c r="A259" s="158" t="s">
        <v>249</v>
      </c>
      <c r="B259" s="158">
        <v>18</v>
      </c>
      <c r="C259" s="158">
        <v>1413.56</v>
      </c>
      <c r="D259" s="158">
        <v>0</v>
      </c>
      <c r="E259" s="158">
        <v>39.450000000000003</v>
      </c>
      <c r="F259" s="158">
        <v>1442.86</v>
      </c>
    </row>
    <row r="260" spans="1:6" ht="14.25" customHeight="1" x14ac:dyDescent="0.2">
      <c r="A260" s="158" t="s">
        <v>249</v>
      </c>
      <c r="B260" s="158">
        <v>19</v>
      </c>
      <c r="C260" s="158">
        <v>1406.23</v>
      </c>
      <c r="D260" s="158">
        <v>0</v>
      </c>
      <c r="E260" s="158">
        <v>94.37</v>
      </c>
      <c r="F260" s="158">
        <v>1435.53</v>
      </c>
    </row>
    <row r="261" spans="1:6" ht="14.25" customHeight="1" x14ac:dyDescent="0.2">
      <c r="A261" s="158" t="s">
        <v>249</v>
      </c>
      <c r="B261" s="158">
        <v>20</v>
      </c>
      <c r="C261" s="158">
        <v>1430.78</v>
      </c>
      <c r="D261" s="158">
        <v>0</v>
      </c>
      <c r="E261" s="158">
        <v>149.49</v>
      </c>
      <c r="F261" s="158">
        <v>1460.08</v>
      </c>
    </row>
    <row r="262" spans="1:6" ht="14.25" customHeight="1" x14ac:dyDescent="0.2">
      <c r="A262" s="158" t="s">
        <v>249</v>
      </c>
      <c r="B262" s="158">
        <v>21</v>
      </c>
      <c r="C262" s="158">
        <v>1379.38</v>
      </c>
      <c r="D262" s="158">
        <v>0</v>
      </c>
      <c r="E262" s="158">
        <v>168.22</v>
      </c>
      <c r="F262" s="158">
        <v>1408.68</v>
      </c>
    </row>
    <row r="263" spans="1:6" ht="14.25" customHeight="1" x14ac:dyDescent="0.2">
      <c r="A263" s="158" t="s">
        <v>249</v>
      </c>
      <c r="B263" s="158">
        <v>22</v>
      </c>
      <c r="C263" s="158">
        <v>1248.75</v>
      </c>
      <c r="D263" s="158">
        <v>0</v>
      </c>
      <c r="E263" s="158">
        <v>121.24</v>
      </c>
      <c r="F263" s="158">
        <v>1278.05</v>
      </c>
    </row>
    <row r="264" spans="1:6" ht="14.25" customHeight="1" x14ac:dyDescent="0.2">
      <c r="A264" s="158" t="s">
        <v>249</v>
      </c>
      <c r="B264" s="158">
        <v>23</v>
      </c>
      <c r="C264" s="158">
        <v>1063.5899999999999</v>
      </c>
      <c r="D264" s="158">
        <v>0</v>
      </c>
      <c r="E264" s="158">
        <v>38.49</v>
      </c>
      <c r="F264" s="158">
        <v>1092.8900000000001</v>
      </c>
    </row>
    <row r="265" spans="1:6" ht="14.25" customHeight="1" x14ac:dyDescent="0.2">
      <c r="A265" s="158" t="s">
        <v>250</v>
      </c>
      <c r="B265" s="158">
        <v>0</v>
      </c>
      <c r="C265" s="158">
        <v>1042.9100000000001</v>
      </c>
      <c r="D265" s="158">
        <v>0</v>
      </c>
      <c r="E265" s="158">
        <v>58.19</v>
      </c>
      <c r="F265" s="158">
        <v>1072.21</v>
      </c>
    </row>
    <row r="266" spans="1:6" ht="14.25" customHeight="1" x14ac:dyDescent="0.2">
      <c r="A266" s="158" t="s">
        <v>250</v>
      </c>
      <c r="B266" s="158">
        <v>1</v>
      </c>
      <c r="C266" s="158">
        <v>1027.23</v>
      </c>
      <c r="D266" s="158">
        <v>0</v>
      </c>
      <c r="E266" s="158">
        <v>55.03</v>
      </c>
      <c r="F266" s="158">
        <v>1056.53</v>
      </c>
    </row>
    <row r="267" spans="1:6" ht="14.25" customHeight="1" x14ac:dyDescent="0.2">
      <c r="A267" s="158" t="s">
        <v>250</v>
      </c>
      <c r="B267" s="158">
        <v>2</v>
      </c>
      <c r="C267" s="158">
        <v>1022.69</v>
      </c>
      <c r="D267" s="158">
        <v>0</v>
      </c>
      <c r="E267" s="158">
        <v>39.08</v>
      </c>
      <c r="F267" s="158">
        <v>1051.99</v>
      </c>
    </row>
    <row r="268" spans="1:6" ht="14.25" customHeight="1" x14ac:dyDescent="0.2">
      <c r="A268" s="158" t="s">
        <v>250</v>
      </c>
      <c r="B268" s="158">
        <v>3</v>
      </c>
      <c r="C268" s="158">
        <v>1040.55</v>
      </c>
      <c r="D268" s="158">
        <v>0</v>
      </c>
      <c r="E268" s="158">
        <v>10.94</v>
      </c>
      <c r="F268" s="158">
        <v>1069.8499999999999</v>
      </c>
    </row>
    <row r="269" spans="1:6" ht="14.25" customHeight="1" x14ac:dyDescent="0.2">
      <c r="A269" s="158" t="s">
        <v>250</v>
      </c>
      <c r="B269" s="158">
        <v>4</v>
      </c>
      <c r="C269" s="158">
        <v>1111.6199999999999</v>
      </c>
      <c r="D269" s="158">
        <v>0</v>
      </c>
      <c r="E269" s="158">
        <v>5.73</v>
      </c>
      <c r="F269" s="158">
        <v>1140.92</v>
      </c>
    </row>
    <row r="270" spans="1:6" ht="14.25" customHeight="1" x14ac:dyDescent="0.2">
      <c r="A270" s="158" t="s">
        <v>250</v>
      </c>
      <c r="B270" s="158">
        <v>5</v>
      </c>
      <c r="C270" s="158">
        <v>1195.92</v>
      </c>
      <c r="D270" s="158">
        <v>141.47999999999999</v>
      </c>
      <c r="E270" s="158">
        <v>0</v>
      </c>
      <c r="F270" s="158">
        <v>1225.22</v>
      </c>
    </row>
    <row r="271" spans="1:6" ht="14.25" customHeight="1" x14ac:dyDescent="0.2">
      <c r="A271" s="158" t="s">
        <v>250</v>
      </c>
      <c r="B271" s="158">
        <v>6</v>
      </c>
      <c r="C271" s="158">
        <v>1402.1</v>
      </c>
      <c r="D271" s="158">
        <v>32.26</v>
      </c>
      <c r="E271" s="158">
        <v>0</v>
      </c>
      <c r="F271" s="158">
        <v>1431.4</v>
      </c>
    </row>
    <row r="272" spans="1:6" ht="14.25" customHeight="1" x14ac:dyDescent="0.2">
      <c r="A272" s="158" t="s">
        <v>250</v>
      </c>
      <c r="B272" s="158">
        <v>7</v>
      </c>
      <c r="C272" s="158">
        <v>1426.76</v>
      </c>
      <c r="D272" s="158">
        <v>1.19</v>
      </c>
      <c r="E272" s="158">
        <v>0</v>
      </c>
      <c r="F272" s="158">
        <v>1456.06</v>
      </c>
    </row>
    <row r="273" spans="1:6" ht="14.25" customHeight="1" x14ac:dyDescent="0.2">
      <c r="A273" s="158" t="s">
        <v>250</v>
      </c>
      <c r="B273" s="158">
        <v>8</v>
      </c>
      <c r="C273" s="158">
        <v>1431.2</v>
      </c>
      <c r="D273" s="158">
        <v>0</v>
      </c>
      <c r="E273" s="158">
        <v>14.66</v>
      </c>
      <c r="F273" s="158">
        <v>1460.5</v>
      </c>
    </row>
    <row r="274" spans="1:6" ht="14.25" customHeight="1" x14ac:dyDescent="0.2">
      <c r="A274" s="158" t="s">
        <v>250</v>
      </c>
      <c r="B274" s="158">
        <v>9</v>
      </c>
      <c r="C274" s="158">
        <v>1425.89</v>
      </c>
      <c r="D274" s="158">
        <v>0</v>
      </c>
      <c r="E274" s="158">
        <v>59.85</v>
      </c>
      <c r="F274" s="158">
        <v>1455.19</v>
      </c>
    </row>
    <row r="275" spans="1:6" ht="14.25" customHeight="1" x14ac:dyDescent="0.2">
      <c r="A275" s="158" t="s">
        <v>250</v>
      </c>
      <c r="B275" s="158">
        <v>10</v>
      </c>
      <c r="C275" s="158">
        <v>1420.77</v>
      </c>
      <c r="D275" s="158">
        <v>0</v>
      </c>
      <c r="E275" s="158">
        <v>112.25</v>
      </c>
      <c r="F275" s="158">
        <v>1450.07</v>
      </c>
    </row>
    <row r="276" spans="1:6" ht="14.25" customHeight="1" x14ac:dyDescent="0.2">
      <c r="A276" s="158" t="s">
        <v>250</v>
      </c>
      <c r="B276" s="158">
        <v>11</v>
      </c>
      <c r="C276" s="158">
        <v>1428.08</v>
      </c>
      <c r="D276" s="158">
        <v>0</v>
      </c>
      <c r="E276" s="158">
        <v>130.5</v>
      </c>
      <c r="F276" s="158">
        <v>1457.38</v>
      </c>
    </row>
    <row r="277" spans="1:6" ht="14.25" customHeight="1" x14ac:dyDescent="0.2">
      <c r="A277" s="158" t="s">
        <v>250</v>
      </c>
      <c r="B277" s="158">
        <v>12</v>
      </c>
      <c r="C277" s="158">
        <v>1428.37</v>
      </c>
      <c r="D277" s="158">
        <v>0</v>
      </c>
      <c r="E277" s="158">
        <v>141.27000000000001</v>
      </c>
      <c r="F277" s="158">
        <v>1457.67</v>
      </c>
    </row>
    <row r="278" spans="1:6" ht="14.25" customHeight="1" x14ac:dyDescent="0.2">
      <c r="A278" s="158" t="s">
        <v>250</v>
      </c>
      <c r="B278" s="158">
        <v>13</v>
      </c>
      <c r="C278" s="158">
        <v>1425.21</v>
      </c>
      <c r="D278" s="158">
        <v>0</v>
      </c>
      <c r="E278" s="158">
        <v>140.94</v>
      </c>
      <c r="F278" s="158">
        <v>1454.51</v>
      </c>
    </row>
    <row r="279" spans="1:6" ht="14.25" customHeight="1" x14ac:dyDescent="0.2">
      <c r="A279" s="158" t="s">
        <v>250</v>
      </c>
      <c r="B279" s="158">
        <v>14</v>
      </c>
      <c r="C279" s="158">
        <v>1421.13</v>
      </c>
      <c r="D279" s="158">
        <v>0</v>
      </c>
      <c r="E279" s="158">
        <v>117.42</v>
      </c>
      <c r="F279" s="158">
        <v>1450.43</v>
      </c>
    </row>
    <row r="280" spans="1:6" ht="14.25" customHeight="1" x14ac:dyDescent="0.2">
      <c r="A280" s="158" t="s">
        <v>250</v>
      </c>
      <c r="B280" s="158">
        <v>15</v>
      </c>
      <c r="C280" s="158">
        <v>1424.94</v>
      </c>
      <c r="D280" s="158">
        <v>0</v>
      </c>
      <c r="E280" s="158">
        <v>106.12</v>
      </c>
      <c r="F280" s="158">
        <v>1454.24</v>
      </c>
    </row>
    <row r="281" spans="1:6" ht="14.25" customHeight="1" x14ac:dyDescent="0.2">
      <c r="A281" s="158" t="s">
        <v>250</v>
      </c>
      <c r="B281" s="158">
        <v>16</v>
      </c>
      <c r="C281" s="158">
        <v>1433.27</v>
      </c>
      <c r="D281" s="158">
        <v>0</v>
      </c>
      <c r="E281" s="158">
        <v>99.89</v>
      </c>
      <c r="F281" s="158">
        <v>1462.57</v>
      </c>
    </row>
    <row r="282" spans="1:6" ht="14.25" customHeight="1" x14ac:dyDescent="0.2">
      <c r="A282" s="158" t="s">
        <v>250</v>
      </c>
      <c r="B282" s="158">
        <v>17</v>
      </c>
      <c r="C282" s="158">
        <v>1430.21</v>
      </c>
      <c r="D282" s="158">
        <v>0</v>
      </c>
      <c r="E282" s="158">
        <v>119.49</v>
      </c>
      <c r="F282" s="158">
        <v>1459.51</v>
      </c>
    </row>
    <row r="283" spans="1:6" ht="14.25" customHeight="1" x14ac:dyDescent="0.2">
      <c r="A283" s="158" t="s">
        <v>250</v>
      </c>
      <c r="B283" s="158">
        <v>18</v>
      </c>
      <c r="C283" s="158">
        <v>1421.05</v>
      </c>
      <c r="D283" s="158">
        <v>0</v>
      </c>
      <c r="E283" s="158">
        <v>94.29</v>
      </c>
      <c r="F283" s="158">
        <v>1450.35</v>
      </c>
    </row>
    <row r="284" spans="1:6" ht="14.25" customHeight="1" x14ac:dyDescent="0.2">
      <c r="A284" s="158" t="s">
        <v>250</v>
      </c>
      <c r="B284" s="158">
        <v>19</v>
      </c>
      <c r="C284" s="158">
        <v>1420.41</v>
      </c>
      <c r="D284" s="158">
        <v>0</v>
      </c>
      <c r="E284" s="158">
        <v>128.47999999999999</v>
      </c>
      <c r="F284" s="158">
        <v>1449.71</v>
      </c>
    </row>
    <row r="285" spans="1:6" ht="14.25" customHeight="1" x14ac:dyDescent="0.2">
      <c r="A285" s="158" t="s">
        <v>250</v>
      </c>
      <c r="B285" s="158">
        <v>20</v>
      </c>
      <c r="C285" s="158">
        <v>1408.78</v>
      </c>
      <c r="D285" s="158">
        <v>0</v>
      </c>
      <c r="E285" s="158">
        <v>82.17</v>
      </c>
      <c r="F285" s="158">
        <v>1438.08</v>
      </c>
    </row>
    <row r="286" spans="1:6" ht="14.25" customHeight="1" x14ac:dyDescent="0.2">
      <c r="A286" s="158" t="s">
        <v>250</v>
      </c>
      <c r="B286" s="158">
        <v>21</v>
      </c>
      <c r="C286" s="158">
        <v>1382.63</v>
      </c>
      <c r="D286" s="158">
        <v>0</v>
      </c>
      <c r="E286" s="158">
        <v>277.92</v>
      </c>
      <c r="F286" s="158">
        <v>1411.93</v>
      </c>
    </row>
    <row r="287" spans="1:6" ht="14.25" customHeight="1" x14ac:dyDescent="0.2">
      <c r="A287" s="158" t="s">
        <v>250</v>
      </c>
      <c r="B287" s="158">
        <v>22</v>
      </c>
      <c r="C287" s="158">
        <v>1262.3599999999999</v>
      </c>
      <c r="D287" s="158">
        <v>0</v>
      </c>
      <c r="E287" s="158">
        <v>215.34</v>
      </c>
      <c r="F287" s="158">
        <v>1291.6600000000001</v>
      </c>
    </row>
    <row r="288" spans="1:6" ht="14.25" customHeight="1" x14ac:dyDescent="0.2">
      <c r="A288" s="158" t="s">
        <v>250</v>
      </c>
      <c r="B288" s="158">
        <v>23</v>
      </c>
      <c r="C288" s="158">
        <v>1165.48</v>
      </c>
      <c r="D288" s="158">
        <v>0</v>
      </c>
      <c r="E288" s="158">
        <v>105.11</v>
      </c>
      <c r="F288" s="158">
        <v>1194.78</v>
      </c>
    </row>
    <row r="289" spans="1:6" ht="14.25" customHeight="1" x14ac:dyDescent="0.2">
      <c r="A289" s="158" t="s">
        <v>251</v>
      </c>
      <c r="B289" s="158">
        <v>0</v>
      </c>
      <c r="C289" s="158">
        <v>1106.53</v>
      </c>
      <c r="D289" s="158">
        <v>26.95</v>
      </c>
      <c r="E289" s="158">
        <v>0</v>
      </c>
      <c r="F289" s="158">
        <v>1135.83</v>
      </c>
    </row>
    <row r="290" spans="1:6" ht="14.25" customHeight="1" x14ac:dyDescent="0.2">
      <c r="A290" s="158" t="s">
        <v>251</v>
      </c>
      <c r="B290" s="158">
        <v>1</v>
      </c>
      <c r="C290" s="158">
        <v>1094.24</v>
      </c>
      <c r="D290" s="158">
        <v>37.26</v>
      </c>
      <c r="E290" s="158">
        <v>0</v>
      </c>
      <c r="F290" s="158">
        <v>1123.54</v>
      </c>
    </row>
    <row r="291" spans="1:6" ht="14.25" customHeight="1" x14ac:dyDescent="0.2">
      <c r="A291" s="158" t="s">
        <v>251</v>
      </c>
      <c r="B291" s="158">
        <v>2</v>
      </c>
      <c r="C291" s="158">
        <v>1084.54</v>
      </c>
      <c r="D291" s="158">
        <v>40.869999999999997</v>
      </c>
      <c r="E291" s="158">
        <v>0</v>
      </c>
      <c r="F291" s="158">
        <v>1113.8399999999999</v>
      </c>
    </row>
    <row r="292" spans="1:6" ht="14.25" customHeight="1" x14ac:dyDescent="0.2">
      <c r="A292" s="158" t="s">
        <v>251</v>
      </c>
      <c r="B292" s="158">
        <v>3</v>
      </c>
      <c r="C292" s="158">
        <v>1068.82</v>
      </c>
      <c r="D292" s="158">
        <v>57.35</v>
      </c>
      <c r="E292" s="158">
        <v>0</v>
      </c>
      <c r="F292" s="158">
        <v>1098.1199999999999</v>
      </c>
    </row>
    <row r="293" spans="1:6" ht="14.25" customHeight="1" x14ac:dyDescent="0.2">
      <c r="A293" s="158" t="s">
        <v>251</v>
      </c>
      <c r="B293" s="158">
        <v>4</v>
      </c>
      <c r="C293" s="158">
        <v>1103.94</v>
      </c>
      <c r="D293" s="158">
        <v>84.34</v>
      </c>
      <c r="E293" s="158">
        <v>0</v>
      </c>
      <c r="F293" s="158">
        <v>1133.24</v>
      </c>
    </row>
    <row r="294" spans="1:6" ht="14.25" customHeight="1" x14ac:dyDescent="0.2">
      <c r="A294" s="158" t="s">
        <v>251</v>
      </c>
      <c r="B294" s="158">
        <v>5</v>
      </c>
      <c r="C294" s="158">
        <v>1125.83</v>
      </c>
      <c r="D294" s="158">
        <v>194.99</v>
      </c>
      <c r="E294" s="158">
        <v>0</v>
      </c>
      <c r="F294" s="158">
        <v>1155.1300000000001</v>
      </c>
    </row>
    <row r="295" spans="1:6" ht="14.25" customHeight="1" x14ac:dyDescent="0.2">
      <c r="A295" s="158" t="s">
        <v>251</v>
      </c>
      <c r="B295" s="158">
        <v>6</v>
      </c>
      <c r="C295" s="158">
        <v>1197.0999999999999</v>
      </c>
      <c r="D295" s="158">
        <v>90.01</v>
      </c>
      <c r="E295" s="158">
        <v>0</v>
      </c>
      <c r="F295" s="158">
        <v>1226.4000000000001</v>
      </c>
    </row>
    <row r="296" spans="1:6" ht="14.25" customHeight="1" x14ac:dyDescent="0.2">
      <c r="A296" s="158" t="s">
        <v>251</v>
      </c>
      <c r="B296" s="158">
        <v>7</v>
      </c>
      <c r="C296" s="158">
        <v>1364.82</v>
      </c>
      <c r="D296" s="158">
        <v>97.3</v>
      </c>
      <c r="E296" s="158">
        <v>0</v>
      </c>
      <c r="F296" s="158">
        <v>1394.12</v>
      </c>
    </row>
    <row r="297" spans="1:6" ht="14.25" customHeight="1" x14ac:dyDescent="0.2">
      <c r="A297" s="158" t="s">
        <v>251</v>
      </c>
      <c r="B297" s="158">
        <v>8</v>
      </c>
      <c r="C297" s="158">
        <v>1413.46</v>
      </c>
      <c r="D297" s="158">
        <v>97.64</v>
      </c>
      <c r="E297" s="158">
        <v>0</v>
      </c>
      <c r="F297" s="158">
        <v>1442.76</v>
      </c>
    </row>
    <row r="298" spans="1:6" ht="14.25" customHeight="1" x14ac:dyDescent="0.2">
      <c r="A298" s="158" t="s">
        <v>251</v>
      </c>
      <c r="B298" s="158">
        <v>9</v>
      </c>
      <c r="C298" s="158">
        <v>1459.11</v>
      </c>
      <c r="D298" s="158">
        <v>45.45</v>
      </c>
      <c r="E298" s="158">
        <v>0</v>
      </c>
      <c r="F298" s="158">
        <v>1488.41</v>
      </c>
    </row>
    <row r="299" spans="1:6" ht="14.25" customHeight="1" x14ac:dyDescent="0.2">
      <c r="A299" s="158" t="s">
        <v>251</v>
      </c>
      <c r="B299" s="158">
        <v>10</v>
      </c>
      <c r="C299" s="158">
        <v>1457.64</v>
      </c>
      <c r="D299" s="158">
        <v>40.619999999999997</v>
      </c>
      <c r="E299" s="158">
        <v>0</v>
      </c>
      <c r="F299" s="158">
        <v>1486.94</v>
      </c>
    </row>
    <row r="300" spans="1:6" ht="14.25" customHeight="1" x14ac:dyDescent="0.2">
      <c r="A300" s="158" t="s">
        <v>251</v>
      </c>
      <c r="B300" s="158">
        <v>11</v>
      </c>
      <c r="C300" s="158">
        <v>1456.07</v>
      </c>
      <c r="D300" s="158">
        <v>43.46</v>
      </c>
      <c r="E300" s="158">
        <v>0</v>
      </c>
      <c r="F300" s="158">
        <v>1485.37</v>
      </c>
    </row>
    <row r="301" spans="1:6" ht="14.25" customHeight="1" x14ac:dyDescent="0.2">
      <c r="A301" s="158" t="s">
        <v>251</v>
      </c>
      <c r="B301" s="158">
        <v>12</v>
      </c>
      <c r="C301" s="158">
        <v>1447.81</v>
      </c>
      <c r="D301" s="158">
        <v>44.74</v>
      </c>
      <c r="E301" s="158">
        <v>0</v>
      </c>
      <c r="F301" s="158">
        <v>1477.11</v>
      </c>
    </row>
    <row r="302" spans="1:6" ht="14.25" customHeight="1" x14ac:dyDescent="0.2">
      <c r="A302" s="158" t="s">
        <v>251</v>
      </c>
      <c r="B302" s="158">
        <v>13</v>
      </c>
      <c r="C302" s="158">
        <v>1442.86</v>
      </c>
      <c r="D302" s="158">
        <v>48.15</v>
      </c>
      <c r="E302" s="158">
        <v>0</v>
      </c>
      <c r="F302" s="158">
        <v>1472.16</v>
      </c>
    </row>
    <row r="303" spans="1:6" ht="14.25" customHeight="1" x14ac:dyDescent="0.2">
      <c r="A303" s="158" t="s">
        <v>251</v>
      </c>
      <c r="B303" s="158">
        <v>14</v>
      </c>
      <c r="C303" s="158">
        <v>1450.47</v>
      </c>
      <c r="D303" s="158">
        <v>42.34</v>
      </c>
      <c r="E303" s="158">
        <v>0</v>
      </c>
      <c r="F303" s="158">
        <v>1479.77</v>
      </c>
    </row>
    <row r="304" spans="1:6" ht="14.25" customHeight="1" x14ac:dyDescent="0.2">
      <c r="A304" s="158" t="s">
        <v>251</v>
      </c>
      <c r="B304" s="158">
        <v>15</v>
      </c>
      <c r="C304" s="158">
        <v>1454.69</v>
      </c>
      <c r="D304" s="158">
        <v>45.19</v>
      </c>
      <c r="E304" s="158">
        <v>0</v>
      </c>
      <c r="F304" s="158">
        <v>1483.99</v>
      </c>
    </row>
    <row r="305" spans="1:6" ht="14.25" customHeight="1" x14ac:dyDescent="0.2">
      <c r="A305" s="158" t="s">
        <v>251</v>
      </c>
      <c r="B305" s="158">
        <v>16</v>
      </c>
      <c r="C305" s="158">
        <v>1464.94</v>
      </c>
      <c r="D305" s="158">
        <v>41.49</v>
      </c>
      <c r="E305" s="158">
        <v>0</v>
      </c>
      <c r="F305" s="158">
        <v>1494.24</v>
      </c>
    </row>
    <row r="306" spans="1:6" ht="14.25" customHeight="1" x14ac:dyDescent="0.2">
      <c r="A306" s="158" t="s">
        <v>251</v>
      </c>
      <c r="B306" s="158">
        <v>17</v>
      </c>
      <c r="C306" s="158">
        <v>1452.95</v>
      </c>
      <c r="D306" s="158">
        <v>47.1</v>
      </c>
      <c r="E306" s="158">
        <v>0</v>
      </c>
      <c r="F306" s="158">
        <v>1482.25</v>
      </c>
    </row>
    <row r="307" spans="1:6" ht="14.25" customHeight="1" x14ac:dyDescent="0.2">
      <c r="A307" s="158" t="s">
        <v>251</v>
      </c>
      <c r="B307" s="158">
        <v>18</v>
      </c>
      <c r="C307" s="158">
        <v>1435.95</v>
      </c>
      <c r="D307" s="158">
        <v>24.11</v>
      </c>
      <c r="E307" s="158">
        <v>0</v>
      </c>
      <c r="F307" s="158">
        <v>1465.25</v>
      </c>
    </row>
    <row r="308" spans="1:6" ht="14.25" customHeight="1" x14ac:dyDescent="0.2">
      <c r="A308" s="158" t="s">
        <v>251</v>
      </c>
      <c r="B308" s="158">
        <v>19</v>
      </c>
      <c r="C308" s="158">
        <v>1429.42</v>
      </c>
      <c r="D308" s="158">
        <v>0</v>
      </c>
      <c r="E308" s="158">
        <v>3.05</v>
      </c>
      <c r="F308" s="158">
        <v>1458.72</v>
      </c>
    </row>
    <row r="309" spans="1:6" ht="14.25" customHeight="1" x14ac:dyDescent="0.2">
      <c r="A309" s="158" t="s">
        <v>251</v>
      </c>
      <c r="B309" s="158">
        <v>20</v>
      </c>
      <c r="C309" s="158">
        <v>1464.57</v>
      </c>
      <c r="D309" s="158">
        <v>0</v>
      </c>
      <c r="E309" s="158">
        <v>13.6</v>
      </c>
      <c r="F309" s="158">
        <v>1493.87</v>
      </c>
    </row>
    <row r="310" spans="1:6" ht="14.25" customHeight="1" x14ac:dyDescent="0.2">
      <c r="A310" s="158" t="s">
        <v>251</v>
      </c>
      <c r="B310" s="158">
        <v>21</v>
      </c>
      <c r="C310" s="158">
        <v>1388.65</v>
      </c>
      <c r="D310" s="158">
        <v>10.07</v>
      </c>
      <c r="E310" s="158">
        <v>0</v>
      </c>
      <c r="F310" s="158">
        <v>1417.95</v>
      </c>
    </row>
    <row r="311" spans="1:6" ht="14.25" customHeight="1" x14ac:dyDescent="0.2">
      <c r="A311" s="158" t="s">
        <v>251</v>
      </c>
      <c r="B311" s="158">
        <v>22</v>
      </c>
      <c r="C311" s="158">
        <v>1273.29</v>
      </c>
      <c r="D311" s="158">
        <v>0</v>
      </c>
      <c r="E311" s="158">
        <v>20</v>
      </c>
      <c r="F311" s="158">
        <v>1302.5899999999999</v>
      </c>
    </row>
    <row r="312" spans="1:6" ht="14.25" customHeight="1" x14ac:dyDescent="0.2">
      <c r="A312" s="158" t="s">
        <v>251</v>
      </c>
      <c r="B312" s="158">
        <v>23</v>
      </c>
      <c r="C312" s="158">
        <v>1209.2</v>
      </c>
      <c r="D312" s="158">
        <v>38.380000000000003</v>
      </c>
      <c r="E312" s="158">
        <v>0</v>
      </c>
      <c r="F312" s="158">
        <v>1238.5</v>
      </c>
    </row>
    <row r="313" spans="1:6" ht="14.25" customHeight="1" x14ac:dyDescent="0.2">
      <c r="A313" s="158" t="s">
        <v>252</v>
      </c>
      <c r="B313" s="158">
        <v>0</v>
      </c>
      <c r="C313" s="158">
        <v>1090.04</v>
      </c>
      <c r="D313" s="158">
        <v>0</v>
      </c>
      <c r="E313" s="158">
        <v>14.21</v>
      </c>
      <c r="F313" s="158">
        <v>1119.3399999999999</v>
      </c>
    </row>
    <row r="314" spans="1:6" ht="14.25" customHeight="1" x14ac:dyDescent="0.2">
      <c r="A314" s="158" t="s">
        <v>252</v>
      </c>
      <c r="B314" s="158">
        <v>1</v>
      </c>
      <c r="C314" s="158">
        <v>1068.92</v>
      </c>
      <c r="D314" s="158">
        <v>0</v>
      </c>
      <c r="E314" s="158">
        <v>35.67</v>
      </c>
      <c r="F314" s="158">
        <v>1098.22</v>
      </c>
    </row>
    <row r="315" spans="1:6" ht="14.25" customHeight="1" x14ac:dyDescent="0.2">
      <c r="A315" s="158" t="s">
        <v>252</v>
      </c>
      <c r="B315" s="158">
        <v>2</v>
      </c>
      <c r="C315" s="158">
        <v>1065.22</v>
      </c>
      <c r="D315" s="158">
        <v>24.12</v>
      </c>
      <c r="E315" s="158">
        <v>0</v>
      </c>
      <c r="F315" s="158">
        <v>1094.52</v>
      </c>
    </row>
    <row r="316" spans="1:6" ht="14.25" customHeight="1" x14ac:dyDescent="0.2">
      <c r="A316" s="158" t="s">
        <v>252</v>
      </c>
      <c r="B316" s="158">
        <v>3</v>
      </c>
      <c r="C316" s="158">
        <v>1061.76</v>
      </c>
      <c r="D316" s="158">
        <v>35.82</v>
      </c>
      <c r="E316" s="158">
        <v>0</v>
      </c>
      <c r="F316" s="158">
        <v>1091.06</v>
      </c>
    </row>
    <row r="317" spans="1:6" ht="14.25" customHeight="1" x14ac:dyDescent="0.2">
      <c r="A317" s="158" t="s">
        <v>252</v>
      </c>
      <c r="B317" s="158">
        <v>4</v>
      </c>
      <c r="C317" s="158">
        <v>1069.43</v>
      </c>
      <c r="D317" s="158">
        <v>44.16</v>
      </c>
      <c r="E317" s="158">
        <v>0</v>
      </c>
      <c r="F317" s="158">
        <v>1098.73</v>
      </c>
    </row>
    <row r="318" spans="1:6" ht="14.25" customHeight="1" x14ac:dyDescent="0.2">
      <c r="A318" s="158" t="s">
        <v>252</v>
      </c>
      <c r="B318" s="158">
        <v>5</v>
      </c>
      <c r="C318" s="158">
        <v>1091.52</v>
      </c>
      <c r="D318" s="158">
        <v>58.46</v>
      </c>
      <c r="E318" s="158">
        <v>0</v>
      </c>
      <c r="F318" s="158">
        <v>1120.82</v>
      </c>
    </row>
    <row r="319" spans="1:6" ht="14.25" customHeight="1" x14ac:dyDescent="0.2">
      <c r="A319" s="158" t="s">
        <v>252</v>
      </c>
      <c r="B319" s="158">
        <v>6</v>
      </c>
      <c r="C319" s="158">
        <v>1113.78</v>
      </c>
      <c r="D319" s="158">
        <v>86.34</v>
      </c>
      <c r="E319" s="158">
        <v>0</v>
      </c>
      <c r="F319" s="158">
        <v>1143.08</v>
      </c>
    </row>
    <row r="320" spans="1:6" ht="14.25" customHeight="1" x14ac:dyDescent="0.2">
      <c r="A320" s="158" t="s">
        <v>252</v>
      </c>
      <c r="B320" s="158">
        <v>7</v>
      </c>
      <c r="C320" s="158">
        <v>1215.81</v>
      </c>
      <c r="D320" s="158">
        <v>106.27</v>
      </c>
      <c r="E320" s="158">
        <v>0</v>
      </c>
      <c r="F320" s="158">
        <v>1245.1099999999999</v>
      </c>
    </row>
    <row r="321" spans="1:6" ht="14.25" customHeight="1" x14ac:dyDescent="0.2">
      <c r="A321" s="158" t="s">
        <v>252</v>
      </c>
      <c r="B321" s="158">
        <v>8</v>
      </c>
      <c r="C321" s="158">
        <v>1358.86</v>
      </c>
      <c r="D321" s="158">
        <v>16.5</v>
      </c>
      <c r="E321" s="158">
        <v>0</v>
      </c>
      <c r="F321" s="158">
        <v>1388.16</v>
      </c>
    </row>
    <row r="322" spans="1:6" ht="14.25" customHeight="1" x14ac:dyDescent="0.2">
      <c r="A322" s="158" t="s">
        <v>252</v>
      </c>
      <c r="B322" s="158">
        <v>9</v>
      </c>
      <c r="C322" s="158">
        <v>1411.16</v>
      </c>
      <c r="D322" s="158">
        <v>2.59</v>
      </c>
      <c r="E322" s="158">
        <v>0</v>
      </c>
      <c r="F322" s="158">
        <v>1440.46</v>
      </c>
    </row>
    <row r="323" spans="1:6" ht="14.25" customHeight="1" x14ac:dyDescent="0.2">
      <c r="A323" s="158" t="s">
        <v>252</v>
      </c>
      <c r="B323" s="158">
        <v>10</v>
      </c>
      <c r="C323" s="158">
        <v>1412.24</v>
      </c>
      <c r="D323" s="158">
        <v>0</v>
      </c>
      <c r="E323" s="158">
        <v>10.19</v>
      </c>
      <c r="F323" s="158">
        <v>1441.54</v>
      </c>
    </row>
    <row r="324" spans="1:6" ht="14.25" customHeight="1" x14ac:dyDescent="0.2">
      <c r="A324" s="158" t="s">
        <v>252</v>
      </c>
      <c r="B324" s="158">
        <v>11</v>
      </c>
      <c r="C324" s="158">
        <v>1412.43</v>
      </c>
      <c r="D324" s="158">
        <v>0</v>
      </c>
      <c r="E324" s="158">
        <v>0.99</v>
      </c>
      <c r="F324" s="158">
        <v>1441.73</v>
      </c>
    </row>
    <row r="325" spans="1:6" ht="14.25" customHeight="1" x14ac:dyDescent="0.2">
      <c r="A325" s="158" t="s">
        <v>252</v>
      </c>
      <c r="B325" s="158">
        <v>12</v>
      </c>
      <c r="C325" s="158">
        <v>1407.46</v>
      </c>
      <c r="D325" s="158">
        <v>0</v>
      </c>
      <c r="E325" s="158">
        <v>7.77</v>
      </c>
      <c r="F325" s="158">
        <v>1436.76</v>
      </c>
    </row>
    <row r="326" spans="1:6" ht="14.25" customHeight="1" x14ac:dyDescent="0.2">
      <c r="A326" s="158" t="s">
        <v>252</v>
      </c>
      <c r="B326" s="158">
        <v>13</v>
      </c>
      <c r="C326" s="158">
        <v>1409.11</v>
      </c>
      <c r="D326" s="158">
        <v>0</v>
      </c>
      <c r="E326" s="158">
        <v>7.08</v>
      </c>
      <c r="F326" s="158">
        <v>1438.41</v>
      </c>
    </row>
    <row r="327" spans="1:6" ht="14.25" customHeight="1" x14ac:dyDescent="0.2">
      <c r="A327" s="158" t="s">
        <v>252</v>
      </c>
      <c r="B327" s="158">
        <v>14</v>
      </c>
      <c r="C327" s="158">
        <v>1411.15</v>
      </c>
      <c r="D327" s="158">
        <v>0.57999999999999996</v>
      </c>
      <c r="E327" s="158">
        <v>7.0000000000000007E-2</v>
      </c>
      <c r="F327" s="158">
        <v>1440.45</v>
      </c>
    </row>
    <row r="328" spans="1:6" ht="14.25" customHeight="1" x14ac:dyDescent="0.2">
      <c r="A328" s="158" t="s">
        <v>252</v>
      </c>
      <c r="B328" s="158">
        <v>15</v>
      </c>
      <c r="C328" s="158">
        <v>1423.58</v>
      </c>
      <c r="D328" s="158">
        <v>17.920000000000002</v>
      </c>
      <c r="E328" s="158">
        <v>0</v>
      </c>
      <c r="F328" s="158">
        <v>1452.88</v>
      </c>
    </row>
    <row r="329" spans="1:6" ht="14.25" customHeight="1" x14ac:dyDescent="0.2">
      <c r="A329" s="158" t="s">
        <v>252</v>
      </c>
      <c r="B329" s="158">
        <v>16</v>
      </c>
      <c r="C329" s="158">
        <v>1437.43</v>
      </c>
      <c r="D329" s="158">
        <v>1.82</v>
      </c>
      <c r="E329" s="158">
        <v>0</v>
      </c>
      <c r="F329" s="158">
        <v>1466.73</v>
      </c>
    </row>
    <row r="330" spans="1:6" ht="14.25" customHeight="1" x14ac:dyDescent="0.2">
      <c r="A330" s="158" t="s">
        <v>252</v>
      </c>
      <c r="B330" s="158">
        <v>17</v>
      </c>
      <c r="C330" s="158">
        <v>1428.55</v>
      </c>
      <c r="D330" s="158">
        <v>0</v>
      </c>
      <c r="E330" s="158">
        <v>14.46</v>
      </c>
      <c r="F330" s="158">
        <v>1457.85</v>
      </c>
    </row>
    <row r="331" spans="1:6" ht="14.25" customHeight="1" x14ac:dyDescent="0.2">
      <c r="A331" s="158" t="s">
        <v>252</v>
      </c>
      <c r="B331" s="158">
        <v>18</v>
      </c>
      <c r="C331" s="158">
        <v>1415.17</v>
      </c>
      <c r="D331" s="158">
        <v>0</v>
      </c>
      <c r="E331" s="158">
        <v>41.29</v>
      </c>
      <c r="F331" s="158">
        <v>1444.47</v>
      </c>
    </row>
    <row r="332" spans="1:6" ht="14.25" customHeight="1" x14ac:dyDescent="0.2">
      <c r="A332" s="158" t="s">
        <v>252</v>
      </c>
      <c r="B332" s="158">
        <v>19</v>
      </c>
      <c r="C332" s="158">
        <v>1405.35</v>
      </c>
      <c r="D332" s="158">
        <v>0</v>
      </c>
      <c r="E332" s="158">
        <v>83.01</v>
      </c>
      <c r="F332" s="158">
        <v>1434.65</v>
      </c>
    </row>
    <row r="333" spans="1:6" ht="14.25" customHeight="1" x14ac:dyDescent="0.2">
      <c r="A333" s="158" t="s">
        <v>252</v>
      </c>
      <c r="B333" s="158">
        <v>20</v>
      </c>
      <c r="C333" s="158">
        <v>1445.69</v>
      </c>
      <c r="D333" s="158">
        <v>0</v>
      </c>
      <c r="E333" s="158">
        <v>115.74</v>
      </c>
      <c r="F333" s="158">
        <v>1474.99</v>
      </c>
    </row>
    <row r="334" spans="1:6" ht="14.25" customHeight="1" x14ac:dyDescent="0.2">
      <c r="A334" s="158" t="s">
        <v>252</v>
      </c>
      <c r="B334" s="158">
        <v>21</v>
      </c>
      <c r="C334" s="158">
        <v>1393.71</v>
      </c>
      <c r="D334" s="158">
        <v>0</v>
      </c>
      <c r="E334" s="158">
        <v>395.2</v>
      </c>
      <c r="F334" s="158">
        <v>1423.01</v>
      </c>
    </row>
    <row r="335" spans="1:6" ht="14.25" customHeight="1" x14ac:dyDescent="0.2">
      <c r="A335" s="158" t="s">
        <v>252</v>
      </c>
      <c r="B335" s="158">
        <v>22</v>
      </c>
      <c r="C335" s="158">
        <v>1281.71</v>
      </c>
      <c r="D335" s="158">
        <v>0</v>
      </c>
      <c r="E335" s="158">
        <v>452</v>
      </c>
      <c r="F335" s="158">
        <v>1311.01</v>
      </c>
    </row>
    <row r="336" spans="1:6" ht="14.25" customHeight="1" x14ac:dyDescent="0.2">
      <c r="A336" s="158" t="s">
        <v>252</v>
      </c>
      <c r="B336" s="158">
        <v>23</v>
      </c>
      <c r="C336" s="158">
        <v>1143.28</v>
      </c>
      <c r="D336" s="158">
        <v>0</v>
      </c>
      <c r="E336" s="158">
        <v>314.37</v>
      </c>
      <c r="F336" s="158">
        <v>1172.58</v>
      </c>
    </row>
    <row r="337" spans="1:6" ht="14.25" customHeight="1" x14ac:dyDescent="0.2">
      <c r="A337" s="158" t="s">
        <v>253</v>
      </c>
      <c r="B337" s="158">
        <v>0</v>
      </c>
      <c r="C337" s="158">
        <v>1074.48</v>
      </c>
      <c r="D337" s="158">
        <v>0</v>
      </c>
      <c r="E337" s="158">
        <v>140.57</v>
      </c>
      <c r="F337" s="158">
        <v>1103.78</v>
      </c>
    </row>
    <row r="338" spans="1:6" ht="14.25" customHeight="1" x14ac:dyDescent="0.2">
      <c r="A338" s="158" t="s">
        <v>253</v>
      </c>
      <c r="B338" s="158">
        <v>1</v>
      </c>
      <c r="C338" s="158">
        <v>1065.2</v>
      </c>
      <c r="D338" s="158">
        <v>0</v>
      </c>
      <c r="E338" s="158">
        <v>132.80000000000001</v>
      </c>
      <c r="F338" s="158">
        <v>1094.5</v>
      </c>
    </row>
    <row r="339" spans="1:6" ht="14.25" customHeight="1" x14ac:dyDescent="0.2">
      <c r="A339" s="158" t="s">
        <v>253</v>
      </c>
      <c r="B339" s="158">
        <v>2</v>
      </c>
      <c r="C339" s="158">
        <v>1044.43</v>
      </c>
      <c r="D339" s="158">
        <v>0</v>
      </c>
      <c r="E339" s="158">
        <v>92.21</v>
      </c>
      <c r="F339" s="158">
        <v>1073.73</v>
      </c>
    </row>
    <row r="340" spans="1:6" ht="14.25" customHeight="1" x14ac:dyDescent="0.2">
      <c r="A340" s="158" t="s">
        <v>253</v>
      </c>
      <c r="B340" s="158">
        <v>3</v>
      </c>
      <c r="C340" s="158">
        <v>1038.24</v>
      </c>
      <c r="D340" s="158">
        <v>0</v>
      </c>
      <c r="E340" s="158">
        <v>16.18</v>
      </c>
      <c r="F340" s="158">
        <v>1067.54</v>
      </c>
    </row>
    <row r="341" spans="1:6" ht="14.25" customHeight="1" x14ac:dyDescent="0.2">
      <c r="A341" s="158" t="s">
        <v>253</v>
      </c>
      <c r="B341" s="158">
        <v>4</v>
      </c>
      <c r="C341" s="158">
        <v>1116.8699999999999</v>
      </c>
      <c r="D341" s="158">
        <v>45.61</v>
      </c>
      <c r="E341" s="158">
        <v>0</v>
      </c>
      <c r="F341" s="158">
        <v>1146.17</v>
      </c>
    </row>
    <row r="342" spans="1:6" ht="14.25" customHeight="1" x14ac:dyDescent="0.2">
      <c r="A342" s="158" t="s">
        <v>253</v>
      </c>
      <c r="B342" s="158">
        <v>5</v>
      </c>
      <c r="C342" s="158">
        <v>1217.55</v>
      </c>
      <c r="D342" s="158">
        <v>113.62</v>
      </c>
      <c r="E342" s="158">
        <v>0</v>
      </c>
      <c r="F342" s="158">
        <v>1246.8499999999999</v>
      </c>
    </row>
    <row r="343" spans="1:6" ht="14.25" customHeight="1" x14ac:dyDescent="0.2">
      <c r="A343" s="158" t="s">
        <v>253</v>
      </c>
      <c r="B343" s="158">
        <v>6</v>
      </c>
      <c r="C343" s="158">
        <v>1409.16</v>
      </c>
      <c r="D343" s="158">
        <v>67.25</v>
      </c>
      <c r="E343" s="158">
        <v>0</v>
      </c>
      <c r="F343" s="158">
        <v>1438.46</v>
      </c>
    </row>
    <row r="344" spans="1:6" ht="14.25" customHeight="1" x14ac:dyDescent="0.2">
      <c r="A344" s="158" t="s">
        <v>253</v>
      </c>
      <c r="B344" s="158">
        <v>7</v>
      </c>
      <c r="C344" s="158">
        <v>1458.71</v>
      </c>
      <c r="D344" s="158">
        <v>35.26</v>
      </c>
      <c r="E344" s="158">
        <v>0</v>
      </c>
      <c r="F344" s="158">
        <v>1488.01</v>
      </c>
    </row>
    <row r="345" spans="1:6" ht="14.25" customHeight="1" x14ac:dyDescent="0.2">
      <c r="A345" s="158" t="s">
        <v>253</v>
      </c>
      <c r="B345" s="158">
        <v>8</v>
      </c>
      <c r="C345" s="158">
        <v>1482.83</v>
      </c>
      <c r="D345" s="158">
        <v>0.36</v>
      </c>
      <c r="E345" s="158">
        <v>0.04</v>
      </c>
      <c r="F345" s="158">
        <v>1512.13</v>
      </c>
    </row>
    <row r="346" spans="1:6" ht="14.25" customHeight="1" x14ac:dyDescent="0.2">
      <c r="A346" s="158" t="s">
        <v>253</v>
      </c>
      <c r="B346" s="158">
        <v>9</v>
      </c>
      <c r="C346" s="158">
        <v>1468.05</v>
      </c>
      <c r="D346" s="158">
        <v>0</v>
      </c>
      <c r="E346" s="158">
        <v>18.989999999999998</v>
      </c>
      <c r="F346" s="158">
        <v>1497.35</v>
      </c>
    </row>
    <row r="347" spans="1:6" ht="14.25" customHeight="1" x14ac:dyDescent="0.2">
      <c r="A347" s="158" t="s">
        <v>253</v>
      </c>
      <c r="B347" s="158">
        <v>10</v>
      </c>
      <c r="C347" s="158">
        <v>1456.48</v>
      </c>
      <c r="D347" s="158">
        <v>0</v>
      </c>
      <c r="E347" s="158">
        <v>17.59</v>
      </c>
      <c r="F347" s="158">
        <v>1485.78</v>
      </c>
    </row>
    <row r="348" spans="1:6" ht="14.25" customHeight="1" x14ac:dyDescent="0.2">
      <c r="A348" s="158" t="s">
        <v>253</v>
      </c>
      <c r="B348" s="158">
        <v>11</v>
      </c>
      <c r="C348" s="158">
        <v>1466.16</v>
      </c>
      <c r="D348" s="158">
        <v>0</v>
      </c>
      <c r="E348" s="158">
        <v>34.770000000000003</v>
      </c>
      <c r="F348" s="158">
        <v>1495.46</v>
      </c>
    </row>
    <row r="349" spans="1:6" ht="14.25" customHeight="1" x14ac:dyDescent="0.2">
      <c r="A349" s="158" t="s">
        <v>253</v>
      </c>
      <c r="B349" s="158">
        <v>12</v>
      </c>
      <c r="C349" s="158">
        <v>1481.75</v>
      </c>
      <c r="D349" s="158">
        <v>0</v>
      </c>
      <c r="E349" s="158">
        <v>92.43</v>
      </c>
      <c r="F349" s="158">
        <v>1511.05</v>
      </c>
    </row>
    <row r="350" spans="1:6" ht="14.25" customHeight="1" x14ac:dyDescent="0.2">
      <c r="A350" s="158" t="s">
        <v>253</v>
      </c>
      <c r="B350" s="158">
        <v>13</v>
      </c>
      <c r="C350" s="158">
        <v>1454.86</v>
      </c>
      <c r="D350" s="158">
        <v>0</v>
      </c>
      <c r="E350" s="158">
        <v>72.3</v>
      </c>
      <c r="F350" s="158">
        <v>1484.16</v>
      </c>
    </row>
    <row r="351" spans="1:6" ht="14.25" customHeight="1" x14ac:dyDescent="0.2">
      <c r="A351" s="158" t="s">
        <v>253</v>
      </c>
      <c r="B351" s="158">
        <v>14</v>
      </c>
      <c r="C351" s="158">
        <v>1456.97</v>
      </c>
      <c r="D351" s="158">
        <v>0</v>
      </c>
      <c r="E351" s="158">
        <v>64.709999999999994</v>
      </c>
      <c r="F351" s="158">
        <v>1486.27</v>
      </c>
    </row>
    <row r="352" spans="1:6" ht="14.25" customHeight="1" x14ac:dyDescent="0.2">
      <c r="A352" s="158" t="s">
        <v>253</v>
      </c>
      <c r="B352" s="158">
        <v>15</v>
      </c>
      <c r="C352" s="158">
        <v>1456.69</v>
      </c>
      <c r="D352" s="158">
        <v>0</v>
      </c>
      <c r="E352" s="158">
        <v>61.54</v>
      </c>
      <c r="F352" s="158">
        <v>1485.99</v>
      </c>
    </row>
    <row r="353" spans="1:6" ht="14.25" customHeight="1" x14ac:dyDescent="0.2">
      <c r="A353" s="158" t="s">
        <v>253</v>
      </c>
      <c r="B353" s="158">
        <v>16</v>
      </c>
      <c r="C353" s="158">
        <v>1462.52</v>
      </c>
      <c r="D353" s="158">
        <v>0</v>
      </c>
      <c r="E353" s="158">
        <v>61.33</v>
      </c>
      <c r="F353" s="158">
        <v>1491.82</v>
      </c>
    </row>
    <row r="354" spans="1:6" ht="14.25" customHeight="1" x14ac:dyDescent="0.2">
      <c r="A354" s="158" t="s">
        <v>253</v>
      </c>
      <c r="B354" s="158">
        <v>17</v>
      </c>
      <c r="C354" s="158">
        <v>1453.88</v>
      </c>
      <c r="D354" s="158">
        <v>0</v>
      </c>
      <c r="E354" s="158">
        <v>86.25</v>
      </c>
      <c r="F354" s="158">
        <v>1483.18</v>
      </c>
    </row>
    <row r="355" spans="1:6" ht="14.25" customHeight="1" x14ac:dyDescent="0.2">
      <c r="A355" s="158" t="s">
        <v>253</v>
      </c>
      <c r="B355" s="158">
        <v>18</v>
      </c>
      <c r="C355" s="158">
        <v>1435.78</v>
      </c>
      <c r="D355" s="158">
        <v>0</v>
      </c>
      <c r="E355" s="158">
        <v>161.09</v>
      </c>
      <c r="F355" s="158">
        <v>1465.08</v>
      </c>
    </row>
    <row r="356" spans="1:6" ht="14.25" customHeight="1" x14ac:dyDescent="0.2">
      <c r="A356" s="158" t="s">
        <v>253</v>
      </c>
      <c r="B356" s="158">
        <v>19</v>
      </c>
      <c r="C356" s="158">
        <v>1440.32</v>
      </c>
      <c r="D356" s="158">
        <v>0</v>
      </c>
      <c r="E356" s="158">
        <v>191.25</v>
      </c>
      <c r="F356" s="158">
        <v>1469.62</v>
      </c>
    </row>
    <row r="357" spans="1:6" ht="14.25" customHeight="1" x14ac:dyDescent="0.2">
      <c r="A357" s="158" t="s">
        <v>253</v>
      </c>
      <c r="B357" s="158">
        <v>20</v>
      </c>
      <c r="C357" s="158">
        <v>1483.42</v>
      </c>
      <c r="D357" s="158">
        <v>0</v>
      </c>
      <c r="E357" s="158">
        <v>193.59</v>
      </c>
      <c r="F357" s="158">
        <v>1512.72</v>
      </c>
    </row>
    <row r="358" spans="1:6" ht="14.25" customHeight="1" x14ac:dyDescent="0.2">
      <c r="A358" s="158" t="s">
        <v>253</v>
      </c>
      <c r="B358" s="158">
        <v>21</v>
      </c>
      <c r="C358" s="158">
        <v>1388.46</v>
      </c>
      <c r="D358" s="158">
        <v>0</v>
      </c>
      <c r="E358" s="158">
        <v>267.27</v>
      </c>
      <c r="F358" s="158">
        <v>1417.76</v>
      </c>
    </row>
    <row r="359" spans="1:6" ht="14.25" customHeight="1" x14ac:dyDescent="0.2">
      <c r="A359" s="158" t="s">
        <v>253</v>
      </c>
      <c r="B359" s="158">
        <v>22</v>
      </c>
      <c r="C359" s="158">
        <v>1270.8900000000001</v>
      </c>
      <c r="D359" s="158">
        <v>0</v>
      </c>
      <c r="E359" s="158">
        <v>417.41</v>
      </c>
      <c r="F359" s="158">
        <v>1300.19</v>
      </c>
    </row>
    <row r="360" spans="1:6" ht="14.25" customHeight="1" x14ac:dyDescent="0.2">
      <c r="A360" s="158" t="s">
        <v>253</v>
      </c>
      <c r="B360" s="158">
        <v>23</v>
      </c>
      <c r="C360" s="158">
        <v>1149.17</v>
      </c>
      <c r="D360" s="158">
        <v>0</v>
      </c>
      <c r="E360" s="158">
        <v>535.42999999999995</v>
      </c>
      <c r="F360" s="158">
        <v>1178.47</v>
      </c>
    </row>
    <row r="361" spans="1:6" ht="14.25" customHeight="1" x14ac:dyDescent="0.2">
      <c r="A361" s="158" t="s">
        <v>254</v>
      </c>
      <c r="B361" s="158">
        <v>0</v>
      </c>
      <c r="C361" s="158">
        <v>1082.3499999999999</v>
      </c>
      <c r="D361" s="158">
        <v>0</v>
      </c>
      <c r="E361" s="158">
        <v>83.35</v>
      </c>
      <c r="F361" s="158">
        <v>1111.6500000000001</v>
      </c>
    </row>
    <row r="362" spans="1:6" ht="14.25" customHeight="1" x14ac:dyDescent="0.2">
      <c r="A362" s="158" t="s">
        <v>254</v>
      </c>
      <c r="B362" s="158">
        <v>1</v>
      </c>
      <c r="C362" s="158">
        <v>1061.1500000000001</v>
      </c>
      <c r="D362" s="158">
        <v>0</v>
      </c>
      <c r="E362" s="158">
        <v>42.12</v>
      </c>
      <c r="F362" s="158">
        <v>1090.45</v>
      </c>
    </row>
    <row r="363" spans="1:6" ht="14.25" customHeight="1" x14ac:dyDescent="0.2">
      <c r="A363" s="158" t="s">
        <v>254</v>
      </c>
      <c r="B363" s="158">
        <v>2</v>
      </c>
      <c r="C363" s="158">
        <v>1043.01</v>
      </c>
      <c r="D363" s="158">
        <v>0</v>
      </c>
      <c r="E363" s="158">
        <v>51.68</v>
      </c>
      <c r="F363" s="158">
        <v>1072.31</v>
      </c>
    </row>
    <row r="364" spans="1:6" ht="14.25" customHeight="1" x14ac:dyDescent="0.2">
      <c r="A364" s="158" t="s">
        <v>254</v>
      </c>
      <c r="B364" s="158">
        <v>3</v>
      </c>
      <c r="C364" s="158">
        <v>1040.69</v>
      </c>
      <c r="D364" s="158">
        <v>9.9700000000000006</v>
      </c>
      <c r="E364" s="158">
        <v>0</v>
      </c>
      <c r="F364" s="158">
        <v>1069.99</v>
      </c>
    </row>
    <row r="365" spans="1:6" ht="14.25" customHeight="1" x14ac:dyDescent="0.2">
      <c r="A365" s="158" t="s">
        <v>254</v>
      </c>
      <c r="B365" s="158">
        <v>4</v>
      </c>
      <c r="C365" s="158">
        <v>1106.72</v>
      </c>
      <c r="D365" s="158">
        <v>18.05</v>
      </c>
      <c r="E365" s="158">
        <v>0</v>
      </c>
      <c r="F365" s="158">
        <v>1136.02</v>
      </c>
    </row>
    <row r="366" spans="1:6" ht="14.25" customHeight="1" x14ac:dyDescent="0.2">
      <c r="A366" s="158" t="s">
        <v>254</v>
      </c>
      <c r="B366" s="158">
        <v>5</v>
      </c>
      <c r="C366" s="158">
        <v>1183.98</v>
      </c>
      <c r="D366" s="158">
        <v>143.5</v>
      </c>
      <c r="E366" s="158">
        <v>0</v>
      </c>
      <c r="F366" s="158">
        <v>1213.28</v>
      </c>
    </row>
    <row r="367" spans="1:6" ht="14.25" customHeight="1" x14ac:dyDescent="0.2">
      <c r="A367" s="158" t="s">
        <v>254</v>
      </c>
      <c r="B367" s="158">
        <v>6</v>
      </c>
      <c r="C367" s="158">
        <v>1379.64</v>
      </c>
      <c r="D367" s="158">
        <v>33.770000000000003</v>
      </c>
      <c r="E367" s="158">
        <v>0</v>
      </c>
      <c r="F367" s="158">
        <v>1408.94</v>
      </c>
    </row>
    <row r="368" spans="1:6" ht="14.25" customHeight="1" x14ac:dyDescent="0.2">
      <c r="A368" s="158" t="s">
        <v>254</v>
      </c>
      <c r="B368" s="158">
        <v>7</v>
      </c>
      <c r="C368" s="158">
        <v>1397.99</v>
      </c>
      <c r="D368" s="158">
        <v>0</v>
      </c>
      <c r="E368" s="158">
        <v>15.37</v>
      </c>
      <c r="F368" s="158">
        <v>1427.29</v>
      </c>
    </row>
    <row r="369" spans="1:6" ht="14.25" customHeight="1" x14ac:dyDescent="0.2">
      <c r="A369" s="158" t="s">
        <v>254</v>
      </c>
      <c r="B369" s="158">
        <v>8</v>
      </c>
      <c r="C369" s="158">
        <v>1388.09</v>
      </c>
      <c r="D369" s="158">
        <v>0</v>
      </c>
      <c r="E369" s="158">
        <v>15.11</v>
      </c>
      <c r="F369" s="158">
        <v>1417.39</v>
      </c>
    </row>
    <row r="370" spans="1:6" ht="14.25" customHeight="1" x14ac:dyDescent="0.2">
      <c r="A370" s="158" t="s">
        <v>254</v>
      </c>
      <c r="B370" s="158">
        <v>9</v>
      </c>
      <c r="C370" s="158">
        <v>1389.87</v>
      </c>
      <c r="D370" s="158">
        <v>0</v>
      </c>
      <c r="E370" s="158">
        <v>75.97</v>
      </c>
      <c r="F370" s="158">
        <v>1419.17</v>
      </c>
    </row>
    <row r="371" spans="1:6" ht="14.25" customHeight="1" x14ac:dyDescent="0.2">
      <c r="A371" s="158" t="s">
        <v>254</v>
      </c>
      <c r="B371" s="158">
        <v>10</v>
      </c>
      <c r="C371" s="158">
        <v>1410.43</v>
      </c>
      <c r="D371" s="158">
        <v>0</v>
      </c>
      <c r="E371" s="158">
        <v>115.06</v>
      </c>
      <c r="F371" s="158">
        <v>1439.73</v>
      </c>
    </row>
    <row r="372" spans="1:6" ht="14.25" customHeight="1" x14ac:dyDescent="0.2">
      <c r="A372" s="158" t="s">
        <v>254</v>
      </c>
      <c r="B372" s="158">
        <v>11</v>
      </c>
      <c r="C372" s="158">
        <v>1423.89</v>
      </c>
      <c r="D372" s="158">
        <v>0</v>
      </c>
      <c r="E372" s="158">
        <v>123.8</v>
      </c>
      <c r="F372" s="158">
        <v>1453.19</v>
      </c>
    </row>
    <row r="373" spans="1:6" ht="14.25" customHeight="1" x14ac:dyDescent="0.2">
      <c r="A373" s="158" t="s">
        <v>254</v>
      </c>
      <c r="B373" s="158">
        <v>12</v>
      </c>
      <c r="C373" s="158">
        <v>1419.29</v>
      </c>
      <c r="D373" s="158">
        <v>0</v>
      </c>
      <c r="E373" s="158">
        <v>170.85</v>
      </c>
      <c r="F373" s="158">
        <v>1448.59</v>
      </c>
    </row>
    <row r="374" spans="1:6" ht="14.25" customHeight="1" x14ac:dyDescent="0.2">
      <c r="A374" s="158" t="s">
        <v>254</v>
      </c>
      <c r="B374" s="158">
        <v>13</v>
      </c>
      <c r="C374" s="158">
        <v>1365.74</v>
      </c>
      <c r="D374" s="158">
        <v>0</v>
      </c>
      <c r="E374" s="158">
        <v>142.6</v>
      </c>
      <c r="F374" s="158">
        <v>1395.04</v>
      </c>
    </row>
    <row r="375" spans="1:6" ht="14.25" customHeight="1" x14ac:dyDescent="0.2">
      <c r="A375" s="158" t="s">
        <v>254</v>
      </c>
      <c r="B375" s="158">
        <v>14</v>
      </c>
      <c r="C375" s="158">
        <v>1361.97</v>
      </c>
      <c r="D375" s="158">
        <v>0</v>
      </c>
      <c r="E375" s="158">
        <v>138.31</v>
      </c>
      <c r="F375" s="158">
        <v>1391.27</v>
      </c>
    </row>
    <row r="376" spans="1:6" ht="14.25" customHeight="1" x14ac:dyDescent="0.2">
      <c r="A376" s="158" t="s">
        <v>254</v>
      </c>
      <c r="B376" s="158">
        <v>15</v>
      </c>
      <c r="C376" s="158">
        <v>1354.57</v>
      </c>
      <c r="D376" s="158">
        <v>5.99</v>
      </c>
      <c r="E376" s="158">
        <v>88.96</v>
      </c>
      <c r="F376" s="158">
        <v>1383.87</v>
      </c>
    </row>
    <row r="377" spans="1:6" ht="14.25" customHeight="1" x14ac:dyDescent="0.2">
      <c r="A377" s="158" t="s">
        <v>254</v>
      </c>
      <c r="B377" s="158">
        <v>16</v>
      </c>
      <c r="C377" s="158">
        <v>1392.44</v>
      </c>
      <c r="D377" s="158">
        <v>6.14</v>
      </c>
      <c r="E377" s="158">
        <v>71.38</v>
      </c>
      <c r="F377" s="158">
        <v>1421.74</v>
      </c>
    </row>
    <row r="378" spans="1:6" ht="14.25" customHeight="1" x14ac:dyDescent="0.2">
      <c r="A378" s="158" t="s">
        <v>254</v>
      </c>
      <c r="B378" s="158">
        <v>17</v>
      </c>
      <c r="C378" s="158">
        <v>1386.1</v>
      </c>
      <c r="D378" s="158">
        <v>9.83</v>
      </c>
      <c r="E378" s="158">
        <v>42.98</v>
      </c>
      <c r="F378" s="158">
        <v>1415.4</v>
      </c>
    </row>
    <row r="379" spans="1:6" ht="14.25" customHeight="1" x14ac:dyDescent="0.2">
      <c r="A379" s="158" t="s">
        <v>254</v>
      </c>
      <c r="B379" s="158">
        <v>18</v>
      </c>
      <c r="C379" s="158">
        <v>1342.6</v>
      </c>
      <c r="D379" s="158">
        <v>0</v>
      </c>
      <c r="E379" s="158">
        <v>317.12</v>
      </c>
      <c r="F379" s="158">
        <v>1371.9</v>
      </c>
    </row>
    <row r="380" spans="1:6" ht="14.25" customHeight="1" x14ac:dyDescent="0.2">
      <c r="A380" s="158" t="s">
        <v>254</v>
      </c>
      <c r="B380" s="158">
        <v>19</v>
      </c>
      <c r="C380" s="158">
        <v>1338.33</v>
      </c>
      <c r="D380" s="158">
        <v>0</v>
      </c>
      <c r="E380" s="158">
        <v>166.94</v>
      </c>
      <c r="F380" s="158">
        <v>1367.63</v>
      </c>
    </row>
    <row r="381" spans="1:6" ht="14.25" customHeight="1" x14ac:dyDescent="0.2">
      <c r="A381" s="158" t="s">
        <v>254</v>
      </c>
      <c r="B381" s="158">
        <v>20</v>
      </c>
      <c r="C381" s="158">
        <v>1374.77</v>
      </c>
      <c r="D381" s="158">
        <v>0</v>
      </c>
      <c r="E381" s="158">
        <v>193.5</v>
      </c>
      <c r="F381" s="158">
        <v>1404.07</v>
      </c>
    </row>
    <row r="382" spans="1:6" ht="14.25" customHeight="1" x14ac:dyDescent="0.2">
      <c r="A382" s="158" t="s">
        <v>254</v>
      </c>
      <c r="B382" s="158">
        <v>21</v>
      </c>
      <c r="C382" s="158">
        <v>1334.98</v>
      </c>
      <c r="D382" s="158">
        <v>0</v>
      </c>
      <c r="E382" s="158">
        <v>235.91</v>
      </c>
      <c r="F382" s="158">
        <v>1364.28</v>
      </c>
    </row>
    <row r="383" spans="1:6" ht="14.25" customHeight="1" x14ac:dyDescent="0.2">
      <c r="A383" s="158" t="s">
        <v>254</v>
      </c>
      <c r="B383" s="158">
        <v>22</v>
      </c>
      <c r="C383" s="158">
        <v>1200.74</v>
      </c>
      <c r="D383" s="158">
        <v>0</v>
      </c>
      <c r="E383" s="158">
        <v>440.86</v>
      </c>
      <c r="F383" s="158">
        <v>1230.04</v>
      </c>
    </row>
    <row r="384" spans="1:6" ht="14.25" customHeight="1" x14ac:dyDescent="0.2">
      <c r="A384" s="158" t="s">
        <v>254</v>
      </c>
      <c r="B384" s="158">
        <v>23</v>
      </c>
      <c r="C384" s="158">
        <v>1134.46</v>
      </c>
      <c r="D384" s="158">
        <v>0</v>
      </c>
      <c r="E384" s="158">
        <v>326.64999999999998</v>
      </c>
      <c r="F384" s="158">
        <v>1163.76</v>
      </c>
    </row>
    <row r="385" spans="1:6" ht="14.25" customHeight="1" x14ac:dyDescent="0.2">
      <c r="A385" s="158" t="s">
        <v>255</v>
      </c>
      <c r="B385" s="158">
        <v>0</v>
      </c>
      <c r="C385" s="158">
        <v>1037.47</v>
      </c>
      <c r="D385" s="158">
        <v>0</v>
      </c>
      <c r="E385" s="158">
        <v>160.4</v>
      </c>
      <c r="F385" s="158">
        <v>1066.77</v>
      </c>
    </row>
    <row r="386" spans="1:6" ht="14.25" customHeight="1" x14ac:dyDescent="0.2">
      <c r="A386" s="158" t="s">
        <v>255</v>
      </c>
      <c r="B386" s="158">
        <v>1</v>
      </c>
      <c r="C386" s="158">
        <v>1007.27</v>
      </c>
      <c r="D386" s="158">
        <v>0</v>
      </c>
      <c r="E386" s="158">
        <v>88.07</v>
      </c>
      <c r="F386" s="158">
        <v>1036.57</v>
      </c>
    </row>
    <row r="387" spans="1:6" ht="14.25" customHeight="1" x14ac:dyDescent="0.2">
      <c r="A387" s="158" t="s">
        <v>255</v>
      </c>
      <c r="B387" s="158">
        <v>2</v>
      </c>
      <c r="C387" s="158">
        <v>999</v>
      </c>
      <c r="D387" s="158">
        <v>0</v>
      </c>
      <c r="E387" s="158">
        <v>50.46</v>
      </c>
      <c r="F387" s="158">
        <v>1028.3</v>
      </c>
    </row>
    <row r="388" spans="1:6" ht="14.25" customHeight="1" x14ac:dyDescent="0.2">
      <c r="A388" s="158" t="s">
        <v>255</v>
      </c>
      <c r="B388" s="158">
        <v>3</v>
      </c>
      <c r="C388" s="158">
        <v>1017.34</v>
      </c>
      <c r="D388" s="158">
        <v>0</v>
      </c>
      <c r="E388" s="158">
        <v>40.46</v>
      </c>
      <c r="F388" s="158">
        <v>1046.6400000000001</v>
      </c>
    </row>
    <row r="389" spans="1:6" ht="14.25" customHeight="1" x14ac:dyDescent="0.2">
      <c r="A389" s="158" t="s">
        <v>255</v>
      </c>
      <c r="B389" s="158">
        <v>4</v>
      </c>
      <c r="C389" s="158">
        <v>1087.29</v>
      </c>
      <c r="D389" s="158">
        <v>43.14</v>
      </c>
      <c r="E389" s="158">
        <v>0</v>
      </c>
      <c r="F389" s="158">
        <v>1116.5899999999999</v>
      </c>
    </row>
    <row r="390" spans="1:6" ht="14.25" customHeight="1" x14ac:dyDescent="0.2">
      <c r="A390" s="158" t="s">
        <v>255</v>
      </c>
      <c r="B390" s="158">
        <v>5</v>
      </c>
      <c r="C390" s="158">
        <v>1171.33</v>
      </c>
      <c r="D390" s="158">
        <v>140.54</v>
      </c>
      <c r="E390" s="158">
        <v>0</v>
      </c>
      <c r="F390" s="158">
        <v>1200.6300000000001</v>
      </c>
    </row>
    <row r="391" spans="1:6" ht="14.25" customHeight="1" x14ac:dyDescent="0.2">
      <c r="A391" s="158" t="s">
        <v>255</v>
      </c>
      <c r="B391" s="158">
        <v>6</v>
      </c>
      <c r="C391" s="158">
        <v>1352.66</v>
      </c>
      <c r="D391" s="158">
        <v>0</v>
      </c>
      <c r="E391" s="158">
        <v>45.11</v>
      </c>
      <c r="F391" s="158">
        <v>1381.96</v>
      </c>
    </row>
    <row r="392" spans="1:6" ht="14.25" customHeight="1" x14ac:dyDescent="0.2">
      <c r="A392" s="158" t="s">
        <v>255</v>
      </c>
      <c r="B392" s="158">
        <v>7</v>
      </c>
      <c r="C392" s="158">
        <v>1354.19</v>
      </c>
      <c r="D392" s="158">
        <v>0</v>
      </c>
      <c r="E392" s="158">
        <v>57.45</v>
      </c>
      <c r="F392" s="158">
        <v>1383.49</v>
      </c>
    </row>
    <row r="393" spans="1:6" ht="14.25" customHeight="1" x14ac:dyDescent="0.2">
      <c r="A393" s="158" t="s">
        <v>255</v>
      </c>
      <c r="B393" s="158">
        <v>8</v>
      </c>
      <c r="C393" s="158">
        <v>1352.92</v>
      </c>
      <c r="D393" s="158">
        <v>0</v>
      </c>
      <c r="E393" s="158">
        <v>69.8</v>
      </c>
      <c r="F393" s="158">
        <v>1382.22</v>
      </c>
    </row>
    <row r="394" spans="1:6" ht="14.25" customHeight="1" x14ac:dyDescent="0.2">
      <c r="A394" s="158" t="s">
        <v>255</v>
      </c>
      <c r="B394" s="158">
        <v>9</v>
      </c>
      <c r="C394" s="158">
        <v>1348.94</v>
      </c>
      <c r="D394" s="158">
        <v>0</v>
      </c>
      <c r="E394" s="158">
        <v>63.3</v>
      </c>
      <c r="F394" s="158">
        <v>1378.24</v>
      </c>
    </row>
    <row r="395" spans="1:6" ht="14.25" customHeight="1" x14ac:dyDescent="0.2">
      <c r="A395" s="158" t="s">
        <v>255</v>
      </c>
      <c r="B395" s="158">
        <v>10</v>
      </c>
      <c r="C395" s="158">
        <v>1343.76</v>
      </c>
      <c r="D395" s="158">
        <v>0</v>
      </c>
      <c r="E395" s="158">
        <v>140.08000000000001</v>
      </c>
      <c r="F395" s="158">
        <v>1373.06</v>
      </c>
    </row>
    <row r="396" spans="1:6" ht="14.25" customHeight="1" x14ac:dyDescent="0.2">
      <c r="A396" s="158" t="s">
        <v>255</v>
      </c>
      <c r="B396" s="158">
        <v>11</v>
      </c>
      <c r="C396" s="158">
        <v>1343.03</v>
      </c>
      <c r="D396" s="158">
        <v>0</v>
      </c>
      <c r="E396" s="158">
        <v>234.48</v>
      </c>
      <c r="F396" s="158">
        <v>1372.33</v>
      </c>
    </row>
    <row r="397" spans="1:6" ht="14.25" customHeight="1" x14ac:dyDescent="0.2">
      <c r="A397" s="158" t="s">
        <v>255</v>
      </c>
      <c r="B397" s="158">
        <v>12</v>
      </c>
      <c r="C397" s="158">
        <v>1342.03</v>
      </c>
      <c r="D397" s="158">
        <v>0</v>
      </c>
      <c r="E397" s="158">
        <v>185.92</v>
      </c>
      <c r="F397" s="158">
        <v>1371.33</v>
      </c>
    </row>
    <row r="398" spans="1:6" ht="14.25" customHeight="1" x14ac:dyDescent="0.2">
      <c r="A398" s="158" t="s">
        <v>255</v>
      </c>
      <c r="B398" s="158">
        <v>13</v>
      </c>
      <c r="C398" s="158">
        <v>1338.12</v>
      </c>
      <c r="D398" s="158">
        <v>0</v>
      </c>
      <c r="E398" s="158">
        <v>188.09</v>
      </c>
      <c r="F398" s="158">
        <v>1367.42</v>
      </c>
    </row>
    <row r="399" spans="1:6" ht="14.25" customHeight="1" x14ac:dyDescent="0.2">
      <c r="A399" s="158" t="s">
        <v>255</v>
      </c>
      <c r="B399" s="158">
        <v>14</v>
      </c>
      <c r="C399" s="158">
        <v>1345.16</v>
      </c>
      <c r="D399" s="158">
        <v>0</v>
      </c>
      <c r="E399" s="158">
        <v>176.94</v>
      </c>
      <c r="F399" s="158">
        <v>1374.46</v>
      </c>
    </row>
    <row r="400" spans="1:6" ht="14.25" customHeight="1" x14ac:dyDescent="0.2">
      <c r="A400" s="158" t="s">
        <v>255</v>
      </c>
      <c r="B400" s="158">
        <v>15</v>
      </c>
      <c r="C400" s="158">
        <v>1351.11</v>
      </c>
      <c r="D400" s="158">
        <v>0</v>
      </c>
      <c r="E400" s="158">
        <v>167.63</v>
      </c>
      <c r="F400" s="158">
        <v>1380.41</v>
      </c>
    </row>
    <row r="401" spans="1:6" ht="14.25" customHeight="1" x14ac:dyDescent="0.2">
      <c r="A401" s="158" t="s">
        <v>255</v>
      </c>
      <c r="B401" s="158">
        <v>16</v>
      </c>
      <c r="C401" s="158">
        <v>1359.52</v>
      </c>
      <c r="D401" s="158">
        <v>0</v>
      </c>
      <c r="E401" s="158">
        <v>176.15</v>
      </c>
      <c r="F401" s="158">
        <v>1388.82</v>
      </c>
    </row>
    <row r="402" spans="1:6" ht="14.25" customHeight="1" x14ac:dyDescent="0.2">
      <c r="A402" s="158" t="s">
        <v>255</v>
      </c>
      <c r="B402" s="158">
        <v>17</v>
      </c>
      <c r="C402" s="158">
        <v>1358.39</v>
      </c>
      <c r="D402" s="158">
        <v>0</v>
      </c>
      <c r="E402" s="158">
        <v>210.29</v>
      </c>
      <c r="F402" s="158">
        <v>1387.69</v>
      </c>
    </row>
    <row r="403" spans="1:6" ht="14.25" customHeight="1" x14ac:dyDescent="0.2">
      <c r="A403" s="158" t="s">
        <v>255</v>
      </c>
      <c r="B403" s="158">
        <v>18</v>
      </c>
      <c r="C403" s="158">
        <v>1355.7</v>
      </c>
      <c r="D403" s="158">
        <v>0</v>
      </c>
      <c r="E403" s="158">
        <v>179.68</v>
      </c>
      <c r="F403" s="158">
        <v>1385</v>
      </c>
    </row>
    <row r="404" spans="1:6" ht="14.25" customHeight="1" x14ac:dyDescent="0.2">
      <c r="A404" s="158" t="s">
        <v>255</v>
      </c>
      <c r="B404" s="158">
        <v>19</v>
      </c>
      <c r="C404" s="158">
        <v>1351.62</v>
      </c>
      <c r="D404" s="158">
        <v>0</v>
      </c>
      <c r="E404" s="158">
        <v>197.7</v>
      </c>
      <c r="F404" s="158">
        <v>1380.92</v>
      </c>
    </row>
    <row r="405" spans="1:6" ht="14.25" customHeight="1" x14ac:dyDescent="0.2">
      <c r="A405" s="158" t="s">
        <v>255</v>
      </c>
      <c r="B405" s="158">
        <v>20</v>
      </c>
      <c r="C405" s="158">
        <v>1396.37</v>
      </c>
      <c r="D405" s="158">
        <v>0</v>
      </c>
      <c r="E405" s="158">
        <v>216.51</v>
      </c>
      <c r="F405" s="158">
        <v>1425.67</v>
      </c>
    </row>
    <row r="406" spans="1:6" ht="14.25" customHeight="1" x14ac:dyDescent="0.2">
      <c r="A406" s="158" t="s">
        <v>255</v>
      </c>
      <c r="B406" s="158">
        <v>21</v>
      </c>
      <c r="C406" s="158">
        <v>1348.48</v>
      </c>
      <c r="D406" s="158">
        <v>0</v>
      </c>
      <c r="E406" s="158">
        <v>248.19</v>
      </c>
      <c r="F406" s="158">
        <v>1377.78</v>
      </c>
    </row>
    <row r="407" spans="1:6" ht="14.25" customHeight="1" x14ac:dyDescent="0.2">
      <c r="A407" s="158" t="s">
        <v>255</v>
      </c>
      <c r="B407" s="158">
        <v>22</v>
      </c>
      <c r="C407" s="158">
        <v>1268.31</v>
      </c>
      <c r="D407" s="158">
        <v>0</v>
      </c>
      <c r="E407" s="158">
        <v>266.86</v>
      </c>
      <c r="F407" s="158">
        <v>1297.6099999999999</v>
      </c>
    </row>
    <row r="408" spans="1:6" ht="14.25" customHeight="1" x14ac:dyDescent="0.2">
      <c r="A408" s="158" t="s">
        <v>255</v>
      </c>
      <c r="B408" s="158">
        <v>23</v>
      </c>
      <c r="C408" s="158">
        <v>1148.53</v>
      </c>
      <c r="D408" s="158">
        <v>0</v>
      </c>
      <c r="E408" s="158">
        <v>132.04</v>
      </c>
      <c r="F408" s="158">
        <v>1177.83</v>
      </c>
    </row>
    <row r="409" spans="1:6" ht="14.25" customHeight="1" x14ac:dyDescent="0.2">
      <c r="A409" s="158" t="s">
        <v>256</v>
      </c>
      <c r="B409" s="158">
        <v>0</v>
      </c>
      <c r="C409" s="158">
        <v>1072.94</v>
      </c>
      <c r="D409" s="158">
        <v>0</v>
      </c>
      <c r="E409" s="158">
        <v>15.01</v>
      </c>
      <c r="F409" s="158">
        <v>1102.24</v>
      </c>
    </row>
    <row r="410" spans="1:6" ht="14.25" customHeight="1" x14ac:dyDescent="0.2">
      <c r="A410" s="158" t="s">
        <v>256</v>
      </c>
      <c r="B410" s="158">
        <v>1</v>
      </c>
      <c r="C410" s="158">
        <v>1040.01</v>
      </c>
      <c r="D410" s="158">
        <v>0</v>
      </c>
      <c r="E410" s="158">
        <v>29.73</v>
      </c>
      <c r="F410" s="158">
        <v>1069.31</v>
      </c>
    </row>
    <row r="411" spans="1:6" ht="14.25" customHeight="1" x14ac:dyDescent="0.2">
      <c r="A411" s="158" t="s">
        <v>256</v>
      </c>
      <c r="B411" s="158">
        <v>2</v>
      </c>
      <c r="C411" s="158">
        <v>1031.79</v>
      </c>
      <c r="D411" s="158">
        <v>0</v>
      </c>
      <c r="E411" s="158">
        <v>2.13</v>
      </c>
      <c r="F411" s="158">
        <v>1061.0899999999999</v>
      </c>
    </row>
    <row r="412" spans="1:6" ht="14.25" customHeight="1" x14ac:dyDescent="0.2">
      <c r="A412" s="158" t="s">
        <v>256</v>
      </c>
      <c r="B412" s="158">
        <v>3</v>
      </c>
      <c r="C412" s="158">
        <v>1056.4100000000001</v>
      </c>
      <c r="D412" s="158">
        <v>19.61</v>
      </c>
      <c r="E412" s="158">
        <v>0</v>
      </c>
      <c r="F412" s="158">
        <v>1085.71</v>
      </c>
    </row>
    <row r="413" spans="1:6" ht="14.25" customHeight="1" x14ac:dyDescent="0.2">
      <c r="A413" s="158" t="s">
        <v>256</v>
      </c>
      <c r="B413" s="158">
        <v>4</v>
      </c>
      <c r="C413" s="158">
        <v>1129.29</v>
      </c>
      <c r="D413" s="158">
        <v>93.31</v>
      </c>
      <c r="E413" s="158">
        <v>0</v>
      </c>
      <c r="F413" s="158">
        <v>1158.5899999999999</v>
      </c>
    </row>
    <row r="414" spans="1:6" ht="14.25" customHeight="1" x14ac:dyDescent="0.2">
      <c r="A414" s="158" t="s">
        <v>256</v>
      </c>
      <c r="B414" s="158">
        <v>5</v>
      </c>
      <c r="C414" s="158">
        <v>1229.56</v>
      </c>
      <c r="D414" s="158">
        <v>137.56</v>
      </c>
      <c r="E414" s="158">
        <v>0</v>
      </c>
      <c r="F414" s="158">
        <v>1258.8599999999999</v>
      </c>
    </row>
    <row r="415" spans="1:6" ht="14.25" customHeight="1" x14ac:dyDescent="0.2">
      <c r="A415" s="158" t="s">
        <v>256</v>
      </c>
      <c r="B415" s="158">
        <v>6</v>
      </c>
      <c r="C415" s="158">
        <v>1368.8</v>
      </c>
      <c r="D415" s="158">
        <v>0.72</v>
      </c>
      <c r="E415" s="158">
        <v>0.23</v>
      </c>
      <c r="F415" s="158">
        <v>1398.1</v>
      </c>
    </row>
    <row r="416" spans="1:6" ht="14.25" customHeight="1" x14ac:dyDescent="0.2">
      <c r="A416" s="158" t="s">
        <v>256</v>
      </c>
      <c r="B416" s="158">
        <v>7</v>
      </c>
      <c r="C416" s="158">
        <v>1365.82</v>
      </c>
      <c r="D416" s="158">
        <v>1.72</v>
      </c>
      <c r="E416" s="158">
        <v>0.24</v>
      </c>
      <c r="F416" s="158">
        <v>1395.12</v>
      </c>
    </row>
    <row r="417" spans="1:6" ht="14.25" customHeight="1" x14ac:dyDescent="0.2">
      <c r="A417" s="158" t="s">
        <v>256</v>
      </c>
      <c r="B417" s="158">
        <v>8</v>
      </c>
      <c r="C417" s="158">
        <v>1369.12</v>
      </c>
      <c r="D417" s="158">
        <v>2.4300000000000002</v>
      </c>
      <c r="E417" s="158">
        <v>0.3</v>
      </c>
      <c r="F417" s="158">
        <v>1398.42</v>
      </c>
    </row>
    <row r="418" spans="1:6" ht="14.25" customHeight="1" x14ac:dyDescent="0.2">
      <c r="A418" s="158" t="s">
        <v>256</v>
      </c>
      <c r="B418" s="158">
        <v>9</v>
      </c>
      <c r="C418" s="158">
        <v>1361.63</v>
      </c>
      <c r="D418" s="158">
        <v>0</v>
      </c>
      <c r="E418" s="158">
        <v>54.85</v>
      </c>
      <c r="F418" s="158">
        <v>1390.93</v>
      </c>
    </row>
    <row r="419" spans="1:6" ht="14.25" customHeight="1" x14ac:dyDescent="0.2">
      <c r="A419" s="158" t="s">
        <v>256</v>
      </c>
      <c r="B419" s="158">
        <v>10</v>
      </c>
      <c r="C419" s="158">
        <v>1354.11</v>
      </c>
      <c r="D419" s="158">
        <v>0</v>
      </c>
      <c r="E419" s="158">
        <v>24.4</v>
      </c>
      <c r="F419" s="158">
        <v>1383.41</v>
      </c>
    </row>
    <row r="420" spans="1:6" ht="14.25" customHeight="1" x14ac:dyDescent="0.2">
      <c r="A420" s="158" t="s">
        <v>256</v>
      </c>
      <c r="B420" s="158">
        <v>11</v>
      </c>
      <c r="C420" s="158">
        <v>1355.87</v>
      </c>
      <c r="D420" s="158">
        <v>0</v>
      </c>
      <c r="E420" s="158">
        <v>59.45</v>
      </c>
      <c r="F420" s="158">
        <v>1385.17</v>
      </c>
    </row>
    <row r="421" spans="1:6" ht="14.25" customHeight="1" x14ac:dyDescent="0.2">
      <c r="A421" s="158" t="s">
        <v>256</v>
      </c>
      <c r="B421" s="158">
        <v>12</v>
      </c>
      <c r="C421" s="158">
        <v>1352.68</v>
      </c>
      <c r="D421" s="158">
        <v>0</v>
      </c>
      <c r="E421" s="158">
        <v>123.35</v>
      </c>
      <c r="F421" s="158">
        <v>1381.98</v>
      </c>
    </row>
    <row r="422" spans="1:6" ht="14.25" customHeight="1" x14ac:dyDescent="0.2">
      <c r="A422" s="158" t="s">
        <v>256</v>
      </c>
      <c r="B422" s="158">
        <v>13</v>
      </c>
      <c r="C422" s="158">
        <v>1348.04</v>
      </c>
      <c r="D422" s="158">
        <v>0</v>
      </c>
      <c r="E422" s="158">
        <v>166.76</v>
      </c>
      <c r="F422" s="158">
        <v>1377.34</v>
      </c>
    </row>
    <row r="423" spans="1:6" ht="14.25" customHeight="1" x14ac:dyDescent="0.2">
      <c r="A423" s="158" t="s">
        <v>256</v>
      </c>
      <c r="B423" s="158">
        <v>14</v>
      </c>
      <c r="C423" s="158">
        <v>1351.36</v>
      </c>
      <c r="D423" s="158">
        <v>0</v>
      </c>
      <c r="E423" s="158">
        <v>227.49</v>
      </c>
      <c r="F423" s="158">
        <v>1380.66</v>
      </c>
    </row>
    <row r="424" spans="1:6" ht="14.25" customHeight="1" x14ac:dyDescent="0.2">
      <c r="A424" s="158" t="s">
        <v>256</v>
      </c>
      <c r="B424" s="158">
        <v>15</v>
      </c>
      <c r="C424" s="158">
        <v>1356.96</v>
      </c>
      <c r="D424" s="158">
        <v>0</v>
      </c>
      <c r="E424" s="158">
        <v>233.83</v>
      </c>
      <c r="F424" s="158">
        <v>1386.26</v>
      </c>
    </row>
    <row r="425" spans="1:6" ht="14.25" customHeight="1" x14ac:dyDescent="0.2">
      <c r="A425" s="158" t="s">
        <v>256</v>
      </c>
      <c r="B425" s="158">
        <v>16</v>
      </c>
      <c r="C425" s="158">
        <v>1364.73</v>
      </c>
      <c r="D425" s="158">
        <v>0</v>
      </c>
      <c r="E425" s="158">
        <v>187.04</v>
      </c>
      <c r="F425" s="158">
        <v>1394.03</v>
      </c>
    </row>
    <row r="426" spans="1:6" ht="14.25" customHeight="1" x14ac:dyDescent="0.2">
      <c r="A426" s="158" t="s">
        <v>256</v>
      </c>
      <c r="B426" s="158">
        <v>17</v>
      </c>
      <c r="C426" s="158">
        <v>1363.31</v>
      </c>
      <c r="D426" s="158">
        <v>0</v>
      </c>
      <c r="E426" s="158">
        <v>193.26</v>
      </c>
      <c r="F426" s="158">
        <v>1392.61</v>
      </c>
    </row>
    <row r="427" spans="1:6" ht="14.25" customHeight="1" x14ac:dyDescent="0.2">
      <c r="A427" s="158" t="s">
        <v>256</v>
      </c>
      <c r="B427" s="158">
        <v>18</v>
      </c>
      <c r="C427" s="158">
        <v>1352.99</v>
      </c>
      <c r="D427" s="158">
        <v>0</v>
      </c>
      <c r="E427" s="158">
        <v>168.38</v>
      </c>
      <c r="F427" s="158">
        <v>1382.29</v>
      </c>
    </row>
    <row r="428" spans="1:6" ht="14.25" customHeight="1" x14ac:dyDescent="0.2">
      <c r="A428" s="158" t="s">
        <v>256</v>
      </c>
      <c r="B428" s="158">
        <v>19</v>
      </c>
      <c r="C428" s="158">
        <v>1349.86</v>
      </c>
      <c r="D428" s="158">
        <v>0</v>
      </c>
      <c r="E428" s="158">
        <v>198.41</v>
      </c>
      <c r="F428" s="158">
        <v>1379.16</v>
      </c>
    </row>
    <row r="429" spans="1:6" ht="14.25" customHeight="1" x14ac:dyDescent="0.2">
      <c r="A429" s="158" t="s">
        <v>256</v>
      </c>
      <c r="B429" s="158">
        <v>20</v>
      </c>
      <c r="C429" s="158">
        <v>1373.66</v>
      </c>
      <c r="D429" s="158">
        <v>0</v>
      </c>
      <c r="E429" s="158">
        <v>188.19</v>
      </c>
      <c r="F429" s="158">
        <v>1402.96</v>
      </c>
    </row>
    <row r="430" spans="1:6" ht="14.25" customHeight="1" x14ac:dyDescent="0.2">
      <c r="A430" s="158" t="s">
        <v>256</v>
      </c>
      <c r="B430" s="158">
        <v>21</v>
      </c>
      <c r="C430" s="158">
        <v>1342.1</v>
      </c>
      <c r="D430" s="158">
        <v>0</v>
      </c>
      <c r="E430" s="158">
        <v>177.2</v>
      </c>
      <c r="F430" s="158">
        <v>1371.4</v>
      </c>
    </row>
    <row r="431" spans="1:6" ht="14.25" customHeight="1" x14ac:dyDescent="0.2">
      <c r="A431" s="158" t="s">
        <v>256</v>
      </c>
      <c r="B431" s="158">
        <v>22</v>
      </c>
      <c r="C431" s="158">
        <v>1275.33</v>
      </c>
      <c r="D431" s="158">
        <v>0</v>
      </c>
      <c r="E431" s="158">
        <v>307.29000000000002</v>
      </c>
      <c r="F431" s="158">
        <v>1304.6300000000001</v>
      </c>
    </row>
    <row r="432" spans="1:6" ht="14.25" customHeight="1" x14ac:dyDescent="0.2">
      <c r="A432" s="158" t="s">
        <v>256</v>
      </c>
      <c r="B432" s="158">
        <v>23</v>
      </c>
      <c r="C432" s="158">
        <v>1129.0999999999999</v>
      </c>
      <c r="D432" s="158">
        <v>0</v>
      </c>
      <c r="E432" s="158">
        <v>152.96</v>
      </c>
      <c r="F432" s="158">
        <v>1158.4000000000001</v>
      </c>
    </row>
    <row r="433" spans="1:6" ht="14.25" customHeight="1" x14ac:dyDescent="0.2">
      <c r="A433" s="158" t="s">
        <v>257</v>
      </c>
      <c r="B433" s="158">
        <v>0</v>
      </c>
      <c r="C433" s="158">
        <v>1090.4000000000001</v>
      </c>
      <c r="D433" s="158">
        <v>0</v>
      </c>
      <c r="E433" s="158">
        <v>71.61</v>
      </c>
      <c r="F433" s="158">
        <v>1119.7</v>
      </c>
    </row>
    <row r="434" spans="1:6" ht="14.25" customHeight="1" x14ac:dyDescent="0.2">
      <c r="A434" s="158" t="s">
        <v>257</v>
      </c>
      <c r="B434" s="158">
        <v>1</v>
      </c>
      <c r="C434" s="158">
        <v>1027.75</v>
      </c>
      <c r="D434" s="158">
        <v>0</v>
      </c>
      <c r="E434" s="158">
        <v>11.88</v>
      </c>
      <c r="F434" s="158">
        <v>1057.05</v>
      </c>
    </row>
    <row r="435" spans="1:6" ht="14.25" customHeight="1" x14ac:dyDescent="0.2">
      <c r="A435" s="158" t="s">
        <v>257</v>
      </c>
      <c r="B435" s="158">
        <v>2</v>
      </c>
      <c r="C435" s="158">
        <v>1015.55</v>
      </c>
      <c r="D435" s="158">
        <v>18.2</v>
      </c>
      <c r="E435" s="158">
        <v>0</v>
      </c>
      <c r="F435" s="158">
        <v>1044.8499999999999</v>
      </c>
    </row>
    <row r="436" spans="1:6" ht="14.25" customHeight="1" x14ac:dyDescent="0.2">
      <c r="A436" s="158" t="s">
        <v>257</v>
      </c>
      <c r="B436" s="158">
        <v>3</v>
      </c>
      <c r="C436" s="158">
        <v>1044.28</v>
      </c>
      <c r="D436" s="158">
        <v>24.75</v>
      </c>
      <c r="E436" s="158">
        <v>0</v>
      </c>
      <c r="F436" s="158">
        <v>1073.58</v>
      </c>
    </row>
    <row r="437" spans="1:6" ht="14.25" customHeight="1" x14ac:dyDescent="0.2">
      <c r="A437" s="158" t="s">
        <v>257</v>
      </c>
      <c r="B437" s="158">
        <v>4</v>
      </c>
      <c r="C437" s="158">
        <v>1129.4100000000001</v>
      </c>
      <c r="D437" s="158">
        <v>113.88</v>
      </c>
      <c r="E437" s="158">
        <v>0</v>
      </c>
      <c r="F437" s="158">
        <v>1158.71</v>
      </c>
    </row>
    <row r="438" spans="1:6" ht="14.25" customHeight="1" x14ac:dyDescent="0.2">
      <c r="A438" s="158" t="s">
        <v>257</v>
      </c>
      <c r="B438" s="158">
        <v>5</v>
      </c>
      <c r="C438" s="158">
        <v>1266.8800000000001</v>
      </c>
      <c r="D438" s="158">
        <v>107.47</v>
      </c>
      <c r="E438" s="158">
        <v>0</v>
      </c>
      <c r="F438" s="158">
        <v>1296.18</v>
      </c>
    </row>
    <row r="439" spans="1:6" ht="14.25" customHeight="1" x14ac:dyDescent="0.2">
      <c r="A439" s="158" t="s">
        <v>257</v>
      </c>
      <c r="B439" s="158">
        <v>6</v>
      </c>
      <c r="C439" s="158">
        <v>1368.77</v>
      </c>
      <c r="D439" s="158">
        <v>2.41</v>
      </c>
      <c r="E439" s="158">
        <v>0.01</v>
      </c>
      <c r="F439" s="158">
        <v>1398.07</v>
      </c>
    </row>
    <row r="440" spans="1:6" ht="14.25" customHeight="1" x14ac:dyDescent="0.2">
      <c r="A440" s="158" t="s">
        <v>257</v>
      </c>
      <c r="B440" s="158">
        <v>7</v>
      </c>
      <c r="C440" s="158">
        <v>1373.72</v>
      </c>
      <c r="D440" s="158">
        <v>0</v>
      </c>
      <c r="E440" s="158">
        <v>5.54</v>
      </c>
      <c r="F440" s="158">
        <v>1403.02</v>
      </c>
    </row>
    <row r="441" spans="1:6" ht="14.25" customHeight="1" x14ac:dyDescent="0.2">
      <c r="A441" s="158" t="s">
        <v>257</v>
      </c>
      <c r="B441" s="158">
        <v>8</v>
      </c>
      <c r="C441" s="158">
        <v>1374</v>
      </c>
      <c r="D441" s="158">
        <v>0</v>
      </c>
      <c r="E441" s="158">
        <v>20.329999999999998</v>
      </c>
      <c r="F441" s="158">
        <v>1403.3</v>
      </c>
    </row>
    <row r="442" spans="1:6" ht="14.25" customHeight="1" x14ac:dyDescent="0.2">
      <c r="A442" s="158" t="s">
        <v>257</v>
      </c>
      <c r="B442" s="158">
        <v>9</v>
      </c>
      <c r="C442" s="158">
        <v>1365.99</v>
      </c>
      <c r="D442" s="158">
        <v>0</v>
      </c>
      <c r="E442" s="158">
        <v>12.6</v>
      </c>
      <c r="F442" s="158">
        <v>1395.29</v>
      </c>
    </row>
    <row r="443" spans="1:6" ht="14.25" customHeight="1" x14ac:dyDescent="0.2">
      <c r="A443" s="158" t="s">
        <v>257</v>
      </c>
      <c r="B443" s="158">
        <v>10</v>
      </c>
      <c r="C443" s="158">
        <v>1369.07</v>
      </c>
      <c r="D443" s="158">
        <v>0</v>
      </c>
      <c r="E443" s="158">
        <v>0.7</v>
      </c>
      <c r="F443" s="158">
        <v>1398.37</v>
      </c>
    </row>
    <row r="444" spans="1:6" ht="14.25" customHeight="1" x14ac:dyDescent="0.2">
      <c r="A444" s="158" t="s">
        <v>257</v>
      </c>
      <c r="B444" s="158">
        <v>11</v>
      </c>
      <c r="C444" s="158">
        <v>1367.32</v>
      </c>
      <c r="D444" s="158">
        <v>0</v>
      </c>
      <c r="E444" s="158">
        <v>82.36</v>
      </c>
      <c r="F444" s="158">
        <v>1396.62</v>
      </c>
    </row>
    <row r="445" spans="1:6" ht="14.25" customHeight="1" x14ac:dyDescent="0.2">
      <c r="A445" s="158" t="s">
        <v>257</v>
      </c>
      <c r="B445" s="158">
        <v>12</v>
      </c>
      <c r="C445" s="158">
        <v>1361.58</v>
      </c>
      <c r="D445" s="158">
        <v>0</v>
      </c>
      <c r="E445" s="158">
        <v>114.11</v>
      </c>
      <c r="F445" s="158">
        <v>1390.88</v>
      </c>
    </row>
    <row r="446" spans="1:6" ht="14.25" customHeight="1" x14ac:dyDescent="0.2">
      <c r="A446" s="158" t="s">
        <v>257</v>
      </c>
      <c r="B446" s="158">
        <v>13</v>
      </c>
      <c r="C446" s="158">
        <v>1359.54</v>
      </c>
      <c r="D446" s="158">
        <v>0</v>
      </c>
      <c r="E446" s="158">
        <v>92.7</v>
      </c>
      <c r="F446" s="158">
        <v>1388.84</v>
      </c>
    </row>
    <row r="447" spans="1:6" ht="14.25" customHeight="1" x14ac:dyDescent="0.2">
      <c r="A447" s="158" t="s">
        <v>257</v>
      </c>
      <c r="B447" s="158">
        <v>14</v>
      </c>
      <c r="C447" s="158">
        <v>1363.23</v>
      </c>
      <c r="D447" s="158">
        <v>0</v>
      </c>
      <c r="E447" s="158">
        <v>81.69</v>
      </c>
      <c r="F447" s="158">
        <v>1392.53</v>
      </c>
    </row>
    <row r="448" spans="1:6" ht="14.25" customHeight="1" x14ac:dyDescent="0.2">
      <c r="A448" s="158" t="s">
        <v>257</v>
      </c>
      <c r="B448" s="158">
        <v>15</v>
      </c>
      <c r="C448" s="158">
        <v>1370.02</v>
      </c>
      <c r="D448" s="158">
        <v>0</v>
      </c>
      <c r="E448" s="158">
        <v>73.739999999999995</v>
      </c>
      <c r="F448" s="158">
        <v>1399.32</v>
      </c>
    </row>
    <row r="449" spans="1:6" ht="14.25" customHeight="1" x14ac:dyDescent="0.2">
      <c r="A449" s="158" t="s">
        <v>257</v>
      </c>
      <c r="B449" s="158">
        <v>16</v>
      </c>
      <c r="C449" s="158">
        <v>1379.13</v>
      </c>
      <c r="D449" s="158">
        <v>0</v>
      </c>
      <c r="E449" s="158">
        <v>67.27</v>
      </c>
      <c r="F449" s="158">
        <v>1408.43</v>
      </c>
    </row>
    <row r="450" spans="1:6" ht="14.25" customHeight="1" x14ac:dyDescent="0.2">
      <c r="A450" s="158" t="s">
        <v>257</v>
      </c>
      <c r="B450" s="158">
        <v>17</v>
      </c>
      <c r="C450" s="158">
        <v>1370.29</v>
      </c>
      <c r="D450" s="158">
        <v>0</v>
      </c>
      <c r="E450" s="158">
        <v>79.599999999999994</v>
      </c>
      <c r="F450" s="158">
        <v>1399.59</v>
      </c>
    </row>
    <row r="451" spans="1:6" ht="14.25" customHeight="1" x14ac:dyDescent="0.2">
      <c r="A451" s="158" t="s">
        <v>257</v>
      </c>
      <c r="B451" s="158">
        <v>18</v>
      </c>
      <c r="C451" s="158">
        <v>1365.49</v>
      </c>
      <c r="D451" s="158">
        <v>0</v>
      </c>
      <c r="E451" s="158">
        <v>67.28</v>
      </c>
      <c r="F451" s="158">
        <v>1394.79</v>
      </c>
    </row>
    <row r="452" spans="1:6" ht="14.25" customHeight="1" x14ac:dyDescent="0.2">
      <c r="A452" s="158" t="s">
        <v>257</v>
      </c>
      <c r="B452" s="158">
        <v>19</v>
      </c>
      <c r="C452" s="158">
        <v>1361.15</v>
      </c>
      <c r="D452" s="158">
        <v>0</v>
      </c>
      <c r="E452" s="158">
        <v>54.73</v>
      </c>
      <c r="F452" s="158">
        <v>1390.45</v>
      </c>
    </row>
    <row r="453" spans="1:6" ht="14.25" customHeight="1" x14ac:dyDescent="0.2">
      <c r="A453" s="158" t="s">
        <v>257</v>
      </c>
      <c r="B453" s="158">
        <v>20</v>
      </c>
      <c r="C453" s="158">
        <v>1411.88</v>
      </c>
      <c r="D453" s="158">
        <v>0</v>
      </c>
      <c r="E453" s="158">
        <v>138.47</v>
      </c>
      <c r="F453" s="158">
        <v>1441.18</v>
      </c>
    </row>
    <row r="454" spans="1:6" ht="14.25" customHeight="1" x14ac:dyDescent="0.2">
      <c r="A454" s="158" t="s">
        <v>257</v>
      </c>
      <c r="B454" s="158">
        <v>21</v>
      </c>
      <c r="C454" s="158">
        <v>1361.66</v>
      </c>
      <c r="D454" s="158">
        <v>0</v>
      </c>
      <c r="E454" s="158">
        <v>284.54000000000002</v>
      </c>
      <c r="F454" s="158">
        <v>1390.96</v>
      </c>
    </row>
    <row r="455" spans="1:6" ht="14.25" customHeight="1" x14ac:dyDescent="0.2">
      <c r="A455" s="158" t="s">
        <v>257</v>
      </c>
      <c r="B455" s="158">
        <v>22</v>
      </c>
      <c r="C455" s="158">
        <v>1343.63</v>
      </c>
      <c r="D455" s="158">
        <v>0</v>
      </c>
      <c r="E455" s="158">
        <v>377.51</v>
      </c>
      <c r="F455" s="158">
        <v>1372.93</v>
      </c>
    </row>
    <row r="456" spans="1:6" ht="14.25" customHeight="1" x14ac:dyDescent="0.2">
      <c r="A456" s="158" t="s">
        <v>257</v>
      </c>
      <c r="B456" s="158">
        <v>23</v>
      </c>
      <c r="C456" s="158">
        <v>1280.96</v>
      </c>
      <c r="D456" s="158">
        <v>0</v>
      </c>
      <c r="E456" s="158">
        <v>66.19</v>
      </c>
      <c r="F456" s="158">
        <v>1310.26</v>
      </c>
    </row>
    <row r="457" spans="1:6" ht="14.25" customHeight="1" x14ac:dyDescent="0.2">
      <c r="A457" s="158" t="s">
        <v>258</v>
      </c>
      <c r="B457" s="158">
        <v>0</v>
      </c>
      <c r="C457" s="158">
        <v>1292.17</v>
      </c>
      <c r="D457" s="158">
        <v>21.96</v>
      </c>
      <c r="E457" s="158">
        <v>0</v>
      </c>
      <c r="F457" s="158">
        <v>1321.47</v>
      </c>
    </row>
    <row r="458" spans="1:6" ht="14.25" customHeight="1" x14ac:dyDescent="0.2">
      <c r="A458" s="158" t="s">
        <v>258</v>
      </c>
      <c r="B458" s="158">
        <v>1</v>
      </c>
      <c r="C458" s="158">
        <v>1153.57</v>
      </c>
      <c r="D458" s="158">
        <v>43.04</v>
      </c>
      <c r="E458" s="158">
        <v>0</v>
      </c>
      <c r="F458" s="158">
        <v>1182.8699999999999</v>
      </c>
    </row>
    <row r="459" spans="1:6" ht="14.25" customHeight="1" x14ac:dyDescent="0.2">
      <c r="A459" s="158" t="s">
        <v>258</v>
      </c>
      <c r="B459" s="158">
        <v>2</v>
      </c>
      <c r="C459" s="158">
        <v>1133.04</v>
      </c>
      <c r="D459" s="158">
        <v>29.96</v>
      </c>
      <c r="E459" s="158">
        <v>0</v>
      </c>
      <c r="F459" s="158">
        <v>1162.3399999999999</v>
      </c>
    </row>
    <row r="460" spans="1:6" ht="14.25" customHeight="1" x14ac:dyDescent="0.2">
      <c r="A460" s="158" t="s">
        <v>258</v>
      </c>
      <c r="B460" s="158">
        <v>3</v>
      </c>
      <c r="C460" s="158">
        <v>1133.06</v>
      </c>
      <c r="D460" s="158">
        <v>55.1</v>
      </c>
      <c r="E460" s="158">
        <v>0</v>
      </c>
      <c r="F460" s="158">
        <v>1162.3599999999999</v>
      </c>
    </row>
    <row r="461" spans="1:6" ht="14.25" customHeight="1" x14ac:dyDescent="0.2">
      <c r="A461" s="158" t="s">
        <v>258</v>
      </c>
      <c r="B461" s="158">
        <v>4</v>
      </c>
      <c r="C461" s="158">
        <v>1169.72</v>
      </c>
      <c r="D461" s="158">
        <v>173.5</v>
      </c>
      <c r="E461" s="158">
        <v>0</v>
      </c>
      <c r="F461" s="158">
        <v>1199.02</v>
      </c>
    </row>
    <row r="462" spans="1:6" ht="14.25" customHeight="1" x14ac:dyDescent="0.2">
      <c r="A462" s="158" t="s">
        <v>258</v>
      </c>
      <c r="B462" s="158">
        <v>5</v>
      </c>
      <c r="C462" s="158">
        <v>1265.6400000000001</v>
      </c>
      <c r="D462" s="158">
        <v>183.06</v>
      </c>
      <c r="E462" s="158">
        <v>0</v>
      </c>
      <c r="F462" s="158">
        <v>1294.94</v>
      </c>
    </row>
    <row r="463" spans="1:6" ht="14.25" customHeight="1" x14ac:dyDescent="0.2">
      <c r="A463" s="158" t="s">
        <v>258</v>
      </c>
      <c r="B463" s="158">
        <v>6</v>
      </c>
      <c r="C463" s="158">
        <v>1367.39</v>
      </c>
      <c r="D463" s="158">
        <v>124.63</v>
      </c>
      <c r="E463" s="158">
        <v>0</v>
      </c>
      <c r="F463" s="158">
        <v>1396.69</v>
      </c>
    </row>
    <row r="464" spans="1:6" ht="14.25" customHeight="1" x14ac:dyDescent="0.2">
      <c r="A464" s="158" t="s">
        <v>258</v>
      </c>
      <c r="B464" s="158">
        <v>7</v>
      </c>
      <c r="C464" s="158">
        <v>1450.37</v>
      </c>
      <c r="D464" s="158">
        <v>79.44</v>
      </c>
      <c r="E464" s="158">
        <v>0</v>
      </c>
      <c r="F464" s="158">
        <v>1479.67</v>
      </c>
    </row>
    <row r="465" spans="1:6" ht="14.25" customHeight="1" x14ac:dyDescent="0.2">
      <c r="A465" s="158" t="s">
        <v>258</v>
      </c>
      <c r="B465" s="158">
        <v>8</v>
      </c>
      <c r="C465" s="158">
        <v>1476.16</v>
      </c>
      <c r="D465" s="158">
        <v>88.37</v>
      </c>
      <c r="E465" s="158">
        <v>0</v>
      </c>
      <c r="F465" s="158">
        <v>1505.46</v>
      </c>
    </row>
    <row r="466" spans="1:6" ht="14.25" customHeight="1" x14ac:dyDescent="0.2">
      <c r="A466" s="158" t="s">
        <v>258</v>
      </c>
      <c r="B466" s="158">
        <v>9</v>
      </c>
      <c r="C466" s="158">
        <v>1485.64</v>
      </c>
      <c r="D466" s="158">
        <v>73.34</v>
      </c>
      <c r="E466" s="158">
        <v>0</v>
      </c>
      <c r="F466" s="158">
        <v>1514.94</v>
      </c>
    </row>
    <row r="467" spans="1:6" ht="14.25" customHeight="1" x14ac:dyDescent="0.2">
      <c r="A467" s="158" t="s">
        <v>258</v>
      </c>
      <c r="B467" s="158">
        <v>10</v>
      </c>
      <c r="C467" s="158">
        <v>1472.19</v>
      </c>
      <c r="D467" s="158">
        <v>68.83</v>
      </c>
      <c r="E467" s="158">
        <v>0</v>
      </c>
      <c r="F467" s="158">
        <v>1501.49</v>
      </c>
    </row>
    <row r="468" spans="1:6" ht="14.25" customHeight="1" x14ac:dyDescent="0.2">
      <c r="A468" s="158" t="s">
        <v>258</v>
      </c>
      <c r="B468" s="158">
        <v>11</v>
      </c>
      <c r="C468" s="158">
        <v>1470.72</v>
      </c>
      <c r="D468" s="158">
        <v>62.57</v>
      </c>
      <c r="E468" s="158">
        <v>0</v>
      </c>
      <c r="F468" s="158">
        <v>1500.02</v>
      </c>
    </row>
    <row r="469" spans="1:6" ht="14.25" customHeight="1" x14ac:dyDescent="0.2">
      <c r="A469" s="158" t="s">
        <v>258</v>
      </c>
      <c r="B469" s="158">
        <v>12</v>
      </c>
      <c r="C469" s="158">
        <v>1469.79</v>
      </c>
      <c r="D469" s="158">
        <v>68.14</v>
      </c>
      <c r="E469" s="158">
        <v>0</v>
      </c>
      <c r="F469" s="158">
        <v>1499.09</v>
      </c>
    </row>
    <row r="470" spans="1:6" ht="14.25" customHeight="1" x14ac:dyDescent="0.2">
      <c r="A470" s="158" t="s">
        <v>258</v>
      </c>
      <c r="B470" s="158">
        <v>13</v>
      </c>
      <c r="C470" s="158">
        <v>1463.94</v>
      </c>
      <c r="D470" s="158">
        <v>76.099999999999994</v>
      </c>
      <c r="E470" s="158">
        <v>0</v>
      </c>
      <c r="F470" s="158">
        <v>1493.24</v>
      </c>
    </row>
    <row r="471" spans="1:6" ht="14.25" customHeight="1" x14ac:dyDescent="0.2">
      <c r="A471" s="158" t="s">
        <v>258</v>
      </c>
      <c r="B471" s="158">
        <v>14</v>
      </c>
      <c r="C471" s="158">
        <v>1473.63</v>
      </c>
      <c r="D471" s="158">
        <v>74.48</v>
      </c>
      <c r="E471" s="158">
        <v>0</v>
      </c>
      <c r="F471" s="158">
        <v>1502.93</v>
      </c>
    </row>
    <row r="472" spans="1:6" ht="14.25" customHeight="1" x14ac:dyDescent="0.2">
      <c r="A472" s="158" t="s">
        <v>258</v>
      </c>
      <c r="B472" s="158">
        <v>15</v>
      </c>
      <c r="C472" s="158">
        <v>1483.74</v>
      </c>
      <c r="D472" s="158">
        <v>70.16</v>
      </c>
      <c r="E472" s="158">
        <v>0</v>
      </c>
      <c r="F472" s="158">
        <v>1513.04</v>
      </c>
    </row>
    <row r="473" spans="1:6" ht="14.25" customHeight="1" x14ac:dyDescent="0.2">
      <c r="A473" s="158" t="s">
        <v>258</v>
      </c>
      <c r="B473" s="158">
        <v>16</v>
      </c>
      <c r="C473" s="158">
        <v>1491.74</v>
      </c>
      <c r="D473" s="158">
        <v>87.18</v>
      </c>
      <c r="E473" s="158">
        <v>0</v>
      </c>
      <c r="F473" s="158">
        <v>1521.04</v>
      </c>
    </row>
    <row r="474" spans="1:6" ht="14.25" customHeight="1" x14ac:dyDescent="0.2">
      <c r="A474" s="158" t="s">
        <v>258</v>
      </c>
      <c r="B474" s="158">
        <v>17</v>
      </c>
      <c r="C474" s="158">
        <v>1480.95</v>
      </c>
      <c r="D474" s="158">
        <v>103.32</v>
      </c>
      <c r="E474" s="158">
        <v>0</v>
      </c>
      <c r="F474" s="158">
        <v>1510.25</v>
      </c>
    </row>
    <row r="475" spans="1:6" ht="14.25" customHeight="1" x14ac:dyDescent="0.2">
      <c r="A475" s="158" t="s">
        <v>258</v>
      </c>
      <c r="B475" s="158">
        <v>18</v>
      </c>
      <c r="C475" s="158">
        <v>1462.52</v>
      </c>
      <c r="D475" s="158">
        <v>109.32</v>
      </c>
      <c r="E475" s="158">
        <v>0</v>
      </c>
      <c r="F475" s="158">
        <v>1491.82</v>
      </c>
    </row>
    <row r="476" spans="1:6" ht="14.25" customHeight="1" x14ac:dyDescent="0.2">
      <c r="A476" s="158" t="s">
        <v>258</v>
      </c>
      <c r="B476" s="158">
        <v>19</v>
      </c>
      <c r="C476" s="158">
        <v>1453.49</v>
      </c>
      <c r="D476" s="158">
        <v>70.66</v>
      </c>
      <c r="E476" s="158">
        <v>0</v>
      </c>
      <c r="F476" s="158">
        <v>1482.79</v>
      </c>
    </row>
    <row r="477" spans="1:6" ht="14.25" customHeight="1" x14ac:dyDescent="0.2">
      <c r="A477" s="158" t="s">
        <v>258</v>
      </c>
      <c r="B477" s="158">
        <v>20</v>
      </c>
      <c r="C477" s="158">
        <v>1503.21</v>
      </c>
      <c r="D477" s="158">
        <v>41.67</v>
      </c>
      <c r="E477" s="158">
        <v>0</v>
      </c>
      <c r="F477" s="158">
        <v>1532.51</v>
      </c>
    </row>
    <row r="478" spans="1:6" ht="14.25" customHeight="1" x14ac:dyDescent="0.2">
      <c r="A478" s="158" t="s">
        <v>258</v>
      </c>
      <c r="B478" s="158">
        <v>21</v>
      </c>
      <c r="C478" s="158">
        <v>1469.3</v>
      </c>
      <c r="D478" s="158">
        <v>38.81</v>
      </c>
      <c r="E478" s="158">
        <v>0</v>
      </c>
      <c r="F478" s="158">
        <v>1498.6</v>
      </c>
    </row>
    <row r="479" spans="1:6" ht="14.25" customHeight="1" x14ac:dyDescent="0.2">
      <c r="A479" s="158" t="s">
        <v>258</v>
      </c>
      <c r="B479" s="158">
        <v>22</v>
      </c>
      <c r="C479" s="158">
        <v>1350.36</v>
      </c>
      <c r="D479" s="158">
        <v>66.97</v>
      </c>
      <c r="E479" s="158">
        <v>0</v>
      </c>
      <c r="F479" s="158">
        <v>1379.66</v>
      </c>
    </row>
    <row r="480" spans="1:6" ht="14.25" customHeight="1" x14ac:dyDescent="0.2">
      <c r="A480" s="158" t="s">
        <v>258</v>
      </c>
      <c r="B480" s="158">
        <v>23</v>
      </c>
      <c r="C480" s="158">
        <v>1296.78</v>
      </c>
      <c r="D480" s="158">
        <v>0.32</v>
      </c>
      <c r="E480" s="158">
        <v>0.63</v>
      </c>
      <c r="F480" s="158">
        <v>1326.08</v>
      </c>
    </row>
    <row r="481" spans="1:6" ht="14.25" customHeight="1" x14ac:dyDescent="0.2">
      <c r="A481" s="158" t="s">
        <v>259</v>
      </c>
      <c r="B481" s="158">
        <v>0</v>
      </c>
      <c r="C481" s="158">
        <v>1185.96</v>
      </c>
      <c r="D481" s="158">
        <v>0</v>
      </c>
      <c r="E481" s="158">
        <v>51.88</v>
      </c>
      <c r="F481" s="158">
        <v>1215.26</v>
      </c>
    </row>
    <row r="482" spans="1:6" ht="14.25" customHeight="1" x14ac:dyDescent="0.2">
      <c r="A482" s="158" t="s">
        <v>259</v>
      </c>
      <c r="B482" s="158">
        <v>1</v>
      </c>
      <c r="C482" s="158">
        <v>1142.8699999999999</v>
      </c>
      <c r="D482" s="158">
        <v>0</v>
      </c>
      <c r="E482" s="158">
        <v>75.41</v>
      </c>
      <c r="F482" s="158">
        <v>1172.17</v>
      </c>
    </row>
    <row r="483" spans="1:6" ht="14.25" customHeight="1" x14ac:dyDescent="0.2">
      <c r="A483" s="158" t="s">
        <v>259</v>
      </c>
      <c r="B483" s="158">
        <v>2</v>
      </c>
      <c r="C483" s="158">
        <v>1131.8399999999999</v>
      </c>
      <c r="D483" s="158">
        <v>0</v>
      </c>
      <c r="E483" s="158">
        <v>52.08</v>
      </c>
      <c r="F483" s="158">
        <v>1161.1400000000001</v>
      </c>
    </row>
    <row r="484" spans="1:6" ht="14.25" customHeight="1" x14ac:dyDescent="0.2">
      <c r="A484" s="158" t="s">
        <v>259</v>
      </c>
      <c r="B484" s="158">
        <v>3</v>
      </c>
      <c r="C484" s="158">
        <v>1124.2</v>
      </c>
      <c r="D484" s="158">
        <v>0</v>
      </c>
      <c r="E484" s="158">
        <v>32.06</v>
      </c>
      <c r="F484" s="158">
        <v>1153.5</v>
      </c>
    </row>
    <row r="485" spans="1:6" ht="14.25" customHeight="1" x14ac:dyDescent="0.2">
      <c r="A485" s="158" t="s">
        <v>259</v>
      </c>
      <c r="B485" s="158">
        <v>4</v>
      </c>
      <c r="C485" s="158">
        <v>1148.78</v>
      </c>
      <c r="D485" s="158">
        <v>0</v>
      </c>
      <c r="E485" s="158">
        <v>16.03</v>
      </c>
      <c r="F485" s="158">
        <v>1178.08</v>
      </c>
    </row>
    <row r="486" spans="1:6" ht="14.25" customHeight="1" x14ac:dyDescent="0.2">
      <c r="A486" s="158" t="s">
        <v>259</v>
      </c>
      <c r="B486" s="158">
        <v>5</v>
      </c>
      <c r="C486" s="158">
        <v>1189.71</v>
      </c>
      <c r="D486" s="158">
        <v>0</v>
      </c>
      <c r="E486" s="158">
        <v>51.25</v>
      </c>
      <c r="F486" s="158">
        <v>1219.01</v>
      </c>
    </row>
    <row r="487" spans="1:6" ht="14.25" customHeight="1" x14ac:dyDescent="0.2">
      <c r="A487" s="158" t="s">
        <v>259</v>
      </c>
      <c r="B487" s="158">
        <v>6</v>
      </c>
      <c r="C487" s="158">
        <v>1206.8699999999999</v>
      </c>
      <c r="D487" s="158">
        <v>12.98</v>
      </c>
      <c r="E487" s="158">
        <v>0</v>
      </c>
      <c r="F487" s="158">
        <v>1236.17</v>
      </c>
    </row>
    <row r="488" spans="1:6" ht="14.25" customHeight="1" x14ac:dyDescent="0.2">
      <c r="A488" s="158" t="s">
        <v>259</v>
      </c>
      <c r="B488" s="158">
        <v>7</v>
      </c>
      <c r="C488" s="158">
        <v>1345.95</v>
      </c>
      <c r="D488" s="158">
        <v>0.88</v>
      </c>
      <c r="E488" s="158">
        <v>0</v>
      </c>
      <c r="F488" s="158">
        <v>1375.25</v>
      </c>
    </row>
    <row r="489" spans="1:6" ht="14.25" customHeight="1" x14ac:dyDescent="0.2">
      <c r="A489" s="158" t="s">
        <v>259</v>
      </c>
      <c r="B489" s="158">
        <v>8</v>
      </c>
      <c r="C489" s="158">
        <v>1448.14</v>
      </c>
      <c r="D489" s="158">
        <v>0</v>
      </c>
      <c r="E489" s="158">
        <v>50.22</v>
      </c>
      <c r="F489" s="158">
        <v>1477.44</v>
      </c>
    </row>
    <row r="490" spans="1:6" ht="14.25" customHeight="1" x14ac:dyDescent="0.2">
      <c r="A490" s="158" t="s">
        <v>259</v>
      </c>
      <c r="B490" s="158">
        <v>9</v>
      </c>
      <c r="C490" s="158">
        <v>1458.43</v>
      </c>
      <c r="D490" s="158">
        <v>0</v>
      </c>
      <c r="E490" s="158">
        <v>12.59</v>
      </c>
      <c r="F490" s="158">
        <v>1487.73</v>
      </c>
    </row>
    <row r="491" spans="1:6" ht="14.25" customHeight="1" x14ac:dyDescent="0.2">
      <c r="A491" s="158" t="s">
        <v>259</v>
      </c>
      <c r="B491" s="158">
        <v>10</v>
      </c>
      <c r="C491" s="158">
        <v>1459.98</v>
      </c>
      <c r="D491" s="158">
        <v>0</v>
      </c>
      <c r="E491" s="158">
        <v>24.5</v>
      </c>
      <c r="F491" s="158">
        <v>1489.28</v>
      </c>
    </row>
    <row r="492" spans="1:6" ht="14.25" customHeight="1" x14ac:dyDescent="0.2">
      <c r="A492" s="158" t="s">
        <v>259</v>
      </c>
      <c r="B492" s="158">
        <v>11</v>
      </c>
      <c r="C492" s="158">
        <v>1464.87</v>
      </c>
      <c r="D492" s="158">
        <v>0</v>
      </c>
      <c r="E492" s="158">
        <v>51.66</v>
      </c>
      <c r="F492" s="158">
        <v>1494.17</v>
      </c>
    </row>
    <row r="493" spans="1:6" ht="14.25" customHeight="1" x14ac:dyDescent="0.2">
      <c r="A493" s="158" t="s">
        <v>259</v>
      </c>
      <c r="B493" s="158">
        <v>12</v>
      </c>
      <c r="C493" s="158">
        <v>1459.68</v>
      </c>
      <c r="D493" s="158">
        <v>0</v>
      </c>
      <c r="E493" s="158">
        <v>60.95</v>
      </c>
      <c r="F493" s="158">
        <v>1488.98</v>
      </c>
    </row>
    <row r="494" spans="1:6" ht="14.25" customHeight="1" x14ac:dyDescent="0.2">
      <c r="A494" s="158" t="s">
        <v>259</v>
      </c>
      <c r="B494" s="158">
        <v>13</v>
      </c>
      <c r="C494" s="158">
        <v>1454.95</v>
      </c>
      <c r="D494" s="158">
        <v>0</v>
      </c>
      <c r="E494" s="158">
        <v>66.37</v>
      </c>
      <c r="F494" s="158">
        <v>1484.25</v>
      </c>
    </row>
    <row r="495" spans="1:6" ht="14.25" customHeight="1" x14ac:dyDescent="0.2">
      <c r="A495" s="158" t="s">
        <v>259</v>
      </c>
      <c r="B495" s="158">
        <v>14</v>
      </c>
      <c r="C495" s="158">
        <v>1461.26</v>
      </c>
      <c r="D495" s="158">
        <v>0</v>
      </c>
      <c r="E495" s="158">
        <v>69.67</v>
      </c>
      <c r="F495" s="158">
        <v>1490.56</v>
      </c>
    </row>
    <row r="496" spans="1:6" ht="14.25" customHeight="1" x14ac:dyDescent="0.2">
      <c r="A496" s="158" t="s">
        <v>259</v>
      </c>
      <c r="B496" s="158">
        <v>15</v>
      </c>
      <c r="C496" s="158">
        <v>1474.45</v>
      </c>
      <c r="D496" s="158">
        <v>0</v>
      </c>
      <c r="E496" s="158">
        <v>87.61</v>
      </c>
      <c r="F496" s="158">
        <v>1503.75</v>
      </c>
    </row>
    <row r="497" spans="1:6" ht="14.25" customHeight="1" x14ac:dyDescent="0.2">
      <c r="A497" s="158" t="s">
        <v>259</v>
      </c>
      <c r="B497" s="158">
        <v>16</v>
      </c>
      <c r="C497" s="158">
        <v>1489.54</v>
      </c>
      <c r="D497" s="158">
        <v>0</v>
      </c>
      <c r="E497" s="158">
        <v>79.540000000000006</v>
      </c>
      <c r="F497" s="158">
        <v>1518.84</v>
      </c>
    </row>
    <row r="498" spans="1:6" ht="14.25" customHeight="1" x14ac:dyDescent="0.2">
      <c r="A498" s="158" t="s">
        <v>259</v>
      </c>
      <c r="B498" s="158">
        <v>17</v>
      </c>
      <c r="C498" s="158">
        <v>1486.32</v>
      </c>
      <c r="D498" s="158">
        <v>0</v>
      </c>
      <c r="E498" s="158">
        <v>62.24</v>
      </c>
      <c r="F498" s="158">
        <v>1515.62</v>
      </c>
    </row>
    <row r="499" spans="1:6" ht="14.25" customHeight="1" x14ac:dyDescent="0.2">
      <c r="A499" s="158" t="s">
        <v>259</v>
      </c>
      <c r="B499" s="158">
        <v>18</v>
      </c>
      <c r="C499" s="158">
        <v>1483.18</v>
      </c>
      <c r="D499" s="158">
        <v>0</v>
      </c>
      <c r="E499" s="158">
        <v>40.340000000000003</v>
      </c>
      <c r="F499" s="158">
        <v>1512.48</v>
      </c>
    </row>
    <row r="500" spans="1:6" ht="14.25" customHeight="1" x14ac:dyDescent="0.2">
      <c r="A500" s="158" t="s">
        <v>259</v>
      </c>
      <c r="B500" s="158">
        <v>19</v>
      </c>
      <c r="C500" s="158">
        <v>1477.53</v>
      </c>
      <c r="D500" s="158">
        <v>0</v>
      </c>
      <c r="E500" s="158">
        <v>74.37</v>
      </c>
      <c r="F500" s="158">
        <v>1506.83</v>
      </c>
    </row>
    <row r="501" spans="1:6" ht="14.25" customHeight="1" x14ac:dyDescent="0.2">
      <c r="A501" s="158" t="s">
        <v>259</v>
      </c>
      <c r="B501" s="158">
        <v>20</v>
      </c>
      <c r="C501" s="158">
        <v>1512.64</v>
      </c>
      <c r="D501" s="158">
        <v>0</v>
      </c>
      <c r="E501" s="158">
        <v>79.03</v>
      </c>
      <c r="F501" s="158">
        <v>1541.94</v>
      </c>
    </row>
    <row r="502" spans="1:6" ht="14.25" customHeight="1" x14ac:dyDescent="0.2">
      <c r="A502" s="158" t="s">
        <v>259</v>
      </c>
      <c r="B502" s="158">
        <v>21</v>
      </c>
      <c r="C502" s="158">
        <v>1475.5</v>
      </c>
      <c r="D502" s="158">
        <v>0</v>
      </c>
      <c r="E502" s="158">
        <v>339.16</v>
      </c>
      <c r="F502" s="158">
        <v>1504.8</v>
      </c>
    </row>
    <row r="503" spans="1:6" ht="14.25" customHeight="1" x14ac:dyDescent="0.2">
      <c r="A503" s="158" t="s">
        <v>259</v>
      </c>
      <c r="B503" s="158">
        <v>22</v>
      </c>
      <c r="C503" s="158">
        <v>1358.76</v>
      </c>
      <c r="D503" s="158">
        <v>0</v>
      </c>
      <c r="E503" s="158">
        <v>118.05</v>
      </c>
      <c r="F503" s="158">
        <v>1388.06</v>
      </c>
    </row>
    <row r="504" spans="1:6" ht="14.25" customHeight="1" x14ac:dyDescent="0.2">
      <c r="A504" s="158" t="s">
        <v>259</v>
      </c>
      <c r="B504" s="158">
        <v>23</v>
      </c>
      <c r="C504" s="158">
        <v>1317.43</v>
      </c>
      <c r="D504" s="158">
        <v>3.15</v>
      </c>
      <c r="E504" s="158">
        <v>0</v>
      </c>
      <c r="F504" s="158">
        <v>1346.73</v>
      </c>
    </row>
    <row r="505" spans="1:6" ht="14.25" customHeight="1" x14ac:dyDescent="0.2">
      <c r="A505" s="158" t="s">
        <v>260</v>
      </c>
      <c r="B505" s="158">
        <v>0</v>
      </c>
      <c r="C505" s="158">
        <v>1169.93</v>
      </c>
      <c r="D505" s="158">
        <v>6.62</v>
      </c>
      <c r="E505" s="158">
        <v>0</v>
      </c>
      <c r="F505" s="158">
        <v>1199.23</v>
      </c>
    </row>
    <row r="506" spans="1:6" ht="14.25" customHeight="1" x14ac:dyDescent="0.2">
      <c r="A506" s="158" t="s">
        <v>260</v>
      </c>
      <c r="B506" s="158">
        <v>1</v>
      </c>
      <c r="C506" s="158">
        <v>1147.55</v>
      </c>
      <c r="D506" s="158">
        <v>14.01</v>
      </c>
      <c r="E506" s="158">
        <v>0</v>
      </c>
      <c r="F506" s="158">
        <v>1176.8499999999999</v>
      </c>
    </row>
    <row r="507" spans="1:6" ht="14.25" customHeight="1" x14ac:dyDescent="0.2">
      <c r="A507" s="158" t="s">
        <v>260</v>
      </c>
      <c r="B507" s="158">
        <v>2</v>
      </c>
      <c r="C507" s="158">
        <v>1130.23</v>
      </c>
      <c r="D507" s="158">
        <v>6.15</v>
      </c>
      <c r="E507" s="158">
        <v>0</v>
      </c>
      <c r="F507" s="158">
        <v>1159.53</v>
      </c>
    </row>
    <row r="508" spans="1:6" ht="14.25" customHeight="1" x14ac:dyDescent="0.2">
      <c r="A508" s="158" t="s">
        <v>260</v>
      </c>
      <c r="B508" s="158">
        <v>3</v>
      </c>
      <c r="C508" s="158">
        <v>1147.48</v>
      </c>
      <c r="D508" s="158">
        <v>33.53</v>
      </c>
      <c r="E508" s="158">
        <v>0</v>
      </c>
      <c r="F508" s="158">
        <v>1176.78</v>
      </c>
    </row>
    <row r="509" spans="1:6" ht="14.25" customHeight="1" x14ac:dyDescent="0.2">
      <c r="A509" s="158" t="s">
        <v>260</v>
      </c>
      <c r="B509" s="158">
        <v>4</v>
      </c>
      <c r="C509" s="158">
        <v>1235.71</v>
      </c>
      <c r="D509" s="158">
        <v>87.55</v>
      </c>
      <c r="E509" s="158">
        <v>0</v>
      </c>
      <c r="F509" s="158">
        <v>1265.01</v>
      </c>
    </row>
    <row r="510" spans="1:6" ht="14.25" customHeight="1" x14ac:dyDescent="0.2">
      <c r="A510" s="158" t="s">
        <v>260</v>
      </c>
      <c r="B510" s="158">
        <v>5</v>
      </c>
      <c r="C510" s="158">
        <v>1354.86</v>
      </c>
      <c r="D510" s="158">
        <v>135.81</v>
      </c>
      <c r="E510" s="158">
        <v>0</v>
      </c>
      <c r="F510" s="158">
        <v>1384.16</v>
      </c>
    </row>
    <row r="511" spans="1:6" ht="14.25" customHeight="1" x14ac:dyDescent="0.2">
      <c r="A511" s="158" t="s">
        <v>260</v>
      </c>
      <c r="B511" s="158">
        <v>6</v>
      </c>
      <c r="C511" s="158">
        <v>1467.46</v>
      </c>
      <c r="D511" s="158">
        <v>150.26</v>
      </c>
      <c r="E511" s="158">
        <v>0</v>
      </c>
      <c r="F511" s="158">
        <v>1496.76</v>
      </c>
    </row>
    <row r="512" spans="1:6" ht="14.25" customHeight="1" x14ac:dyDescent="0.2">
      <c r="A512" s="158" t="s">
        <v>260</v>
      </c>
      <c r="B512" s="158">
        <v>7</v>
      </c>
      <c r="C512" s="158">
        <v>1527.45</v>
      </c>
      <c r="D512" s="158">
        <v>111.81</v>
      </c>
      <c r="E512" s="158">
        <v>0</v>
      </c>
      <c r="F512" s="158">
        <v>1556.75</v>
      </c>
    </row>
    <row r="513" spans="1:6" ht="14.25" customHeight="1" x14ac:dyDescent="0.2">
      <c r="A513" s="158" t="s">
        <v>260</v>
      </c>
      <c r="B513" s="158">
        <v>8</v>
      </c>
      <c r="C513" s="158">
        <v>1545.74</v>
      </c>
      <c r="D513" s="158">
        <v>115.58</v>
      </c>
      <c r="E513" s="158">
        <v>0</v>
      </c>
      <c r="F513" s="158">
        <v>1575.04</v>
      </c>
    </row>
    <row r="514" spans="1:6" ht="14.25" customHeight="1" x14ac:dyDescent="0.2">
      <c r="A514" s="158" t="s">
        <v>260</v>
      </c>
      <c r="B514" s="158">
        <v>9</v>
      </c>
      <c r="C514" s="158">
        <v>1540.7</v>
      </c>
      <c r="D514" s="158">
        <v>78.92</v>
      </c>
      <c r="E514" s="158">
        <v>0</v>
      </c>
      <c r="F514" s="158">
        <v>1570</v>
      </c>
    </row>
    <row r="515" spans="1:6" ht="14.25" customHeight="1" x14ac:dyDescent="0.2">
      <c r="A515" s="158" t="s">
        <v>260</v>
      </c>
      <c r="B515" s="158">
        <v>10</v>
      </c>
      <c r="C515" s="158">
        <v>1523.69</v>
      </c>
      <c r="D515" s="158">
        <v>65.8</v>
      </c>
      <c r="E515" s="158">
        <v>0</v>
      </c>
      <c r="F515" s="158">
        <v>1552.99</v>
      </c>
    </row>
    <row r="516" spans="1:6" ht="14.25" customHeight="1" x14ac:dyDescent="0.2">
      <c r="A516" s="158" t="s">
        <v>260</v>
      </c>
      <c r="B516" s="158">
        <v>11</v>
      </c>
      <c r="C516" s="158">
        <v>1536.19</v>
      </c>
      <c r="D516" s="158">
        <v>44.78</v>
      </c>
      <c r="E516" s="158">
        <v>0</v>
      </c>
      <c r="F516" s="158">
        <v>1565.49</v>
      </c>
    </row>
    <row r="517" spans="1:6" ht="14.25" customHeight="1" x14ac:dyDescent="0.2">
      <c r="A517" s="158" t="s">
        <v>260</v>
      </c>
      <c r="B517" s="158">
        <v>12</v>
      </c>
      <c r="C517" s="158">
        <v>1515.9</v>
      </c>
      <c r="D517" s="158">
        <v>33.159999999999997</v>
      </c>
      <c r="E517" s="158">
        <v>0</v>
      </c>
      <c r="F517" s="158">
        <v>1545.2</v>
      </c>
    </row>
    <row r="518" spans="1:6" ht="14.25" customHeight="1" x14ac:dyDescent="0.2">
      <c r="A518" s="158" t="s">
        <v>260</v>
      </c>
      <c r="B518" s="158">
        <v>13</v>
      </c>
      <c r="C518" s="158">
        <v>1506.4</v>
      </c>
      <c r="D518" s="158">
        <v>12.76</v>
      </c>
      <c r="E518" s="158">
        <v>0</v>
      </c>
      <c r="F518" s="158">
        <v>1535.7</v>
      </c>
    </row>
    <row r="519" spans="1:6" ht="14.25" customHeight="1" x14ac:dyDescent="0.2">
      <c r="A519" s="158" t="s">
        <v>260</v>
      </c>
      <c r="B519" s="158">
        <v>14</v>
      </c>
      <c r="C519" s="158">
        <v>1503.5</v>
      </c>
      <c r="D519" s="158">
        <v>15.88</v>
      </c>
      <c r="E519" s="158">
        <v>0</v>
      </c>
      <c r="F519" s="158">
        <v>1532.8</v>
      </c>
    </row>
    <row r="520" spans="1:6" ht="14.25" customHeight="1" x14ac:dyDescent="0.2">
      <c r="A520" s="158" t="s">
        <v>260</v>
      </c>
      <c r="B520" s="158">
        <v>15</v>
      </c>
      <c r="C520" s="158">
        <v>1503.85</v>
      </c>
      <c r="D520" s="158">
        <v>13.94</v>
      </c>
      <c r="E520" s="158">
        <v>0</v>
      </c>
      <c r="F520" s="158">
        <v>1533.15</v>
      </c>
    </row>
    <row r="521" spans="1:6" ht="14.25" customHeight="1" x14ac:dyDescent="0.2">
      <c r="A521" s="158" t="s">
        <v>260</v>
      </c>
      <c r="B521" s="158">
        <v>16</v>
      </c>
      <c r="C521" s="158">
        <v>1498.12</v>
      </c>
      <c r="D521" s="158">
        <v>3.07</v>
      </c>
      <c r="E521" s="158">
        <v>0</v>
      </c>
      <c r="F521" s="158">
        <v>1527.42</v>
      </c>
    </row>
    <row r="522" spans="1:6" ht="14.25" customHeight="1" x14ac:dyDescent="0.2">
      <c r="A522" s="158" t="s">
        <v>260</v>
      </c>
      <c r="B522" s="158">
        <v>17</v>
      </c>
      <c r="C522" s="158">
        <v>1495.5</v>
      </c>
      <c r="D522" s="158">
        <v>0</v>
      </c>
      <c r="E522" s="158">
        <v>22.55</v>
      </c>
      <c r="F522" s="158">
        <v>1524.8</v>
      </c>
    </row>
    <row r="523" spans="1:6" ht="14.25" customHeight="1" x14ac:dyDescent="0.2">
      <c r="A523" s="158" t="s">
        <v>260</v>
      </c>
      <c r="B523" s="158">
        <v>18</v>
      </c>
      <c r="C523" s="158">
        <v>1484.23</v>
      </c>
      <c r="D523" s="158">
        <v>0</v>
      </c>
      <c r="E523" s="158">
        <v>34.32</v>
      </c>
      <c r="F523" s="158">
        <v>1513.53</v>
      </c>
    </row>
    <row r="524" spans="1:6" ht="14.25" customHeight="1" x14ac:dyDescent="0.2">
      <c r="A524" s="158" t="s">
        <v>260</v>
      </c>
      <c r="B524" s="158">
        <v>19</v>
      </c>
      <c r="C524" s="158">
        <v>1467.56</v>
      </c>
      <c r="D524" s="158">
        <v>0</v>
      </c>
      <c r="E524" s="158">
        <v>70.760000000000005</v>
      </c>
      <c r="F524" s="158">
        <v>1496.86</v>
      </c>
    </row>
    <row r="525" spans="1:6" ht="14.25" customHeight="1" x14ac:dyDescent="0.2">
      <c r="A525" s="158" t="s">
        <v>260</v>
      </c>
      <c r="B525" s="158">
        <v>20</v>
      </c>
      <c r="C525" s="158">
        <v>1504.01</v>
      </c>
      <c r="D525" s="158">
        <v>0</v>
      </c>
      <c r="E525" s="158">
        <v>169.04</v>
      </c>
      <c r="F525" s="158">
        <v>1533.31</v>
      </c>
    </row>
    <row r="526" spans="1:6" ht="14.25" customHeight="1" x14ac:dyDescent="0.2">
      <c r="A526" s="158" t="s">
        <v>260</v>
      </c>
      <c r="B526" s="158">
        <v>21</v>
      </c>
      <c r="C526" s="158">
        <v>1444.07</v>
      </c>
      <c r="D526" s="158">
        <v>0</v>
      </c>
      <c r="E526" s="158">
        <v>470.56</v>
      </c>
      <c r="F526" s="158">
        <v>1473.37</v>
      </c>
    </row>
    <row r="527" spans="1:6" ht="14.25" customHeight="1" x14ac:dyDescent="0.2">
      <c r="A527" s="158" t="s">
        <v>260</v>
      </c>
      <c r="B527" s="158">
        <v>22</v>
      </c>
      <c r="C527" s="158">
        <v>1324.78</v>
      </c>
      <c r="D527" s="158">
        <v>0</v>
      </c>
      <c r="E527" s="158">
        <v>505.58</v>
      </c>
      <c r="F527" s="158">
        <v>1354.08</v>
      </c>
    </row>
    <row r="528" spans="1:6" ht="14.25" customHeight="1" x14ac:dyDescent="0.2">
      <c r="A528" s="158" t="s">
        <v>260</v>
      </c>
      <c r="B528" s="158">
        <v>23</v>
      </c>
      <c r="C528" s="158">
        <v>1176.8</v>
      </c>
      <c r="D528" s="158">
        <v>0</v>
      </c>
      <c r="E528" s="158">
        <v>423.87</v>
      </c>
      <c r="F528" s="158">
        <v>1206.0999999999999</v>
      </c>
    </row>
    <row r="529" spans="1:6" ht="14.25" customHeight="1" x14ac:dyDescent="0.2">
      <c r="A529" s="158" t="s">
        <v>261</v>
      </c>
      <c r="B529" s="158">
        <v>0</v>
      </c>
      <c r="C529" s="158">
        <v>1085.4000000000001</v>
      </c>
      <c r="D529" s="158">
        <v>0</v>
      </c>
      <c r="E529" s="158">
        <v>34.1</v>
      </c>
      <c r="F529" s="158">
        <v>1114.7</v>
      </c>
    </row>
    <row r="530" spans="1:6" ht="14.25" customHeight="1" x14ac:dyDescent="0.2">
      <c r="A530" s="158" t="s">
        <v>261</v>
      </c>
      <c r="B530" s="158">
        <v>1</v>
      </c>
      <c r="C530" s="158">
        <v>1044.01</v>
      </c>
      <c r="D530" s="158">
        <v>24.88</v>
      </c>
      <c r="E530" s="158">
        <v>0</v>
      </c>
      <c r="F530" s="158">
        <v>1073.31</v>
      </c>
    </row>
    <row r="531" spans="1:6" ht="14.25" customHeight="1" x14ac:dyDescent="0.2">
      <c r="A531" s="158" t="s">
        <v>261</v>
      </c>
      <c r="B531" s="158">
        <v>2</v>
      </c>
      <c r="C531" s="158">
        <v>1023.89</v>
      </c>
      <c r="D531" s="158">
        <v>27.66</v>
      </c>
      <c r="E531" s="158">
        <v>0</v>
      </c>
      <c r="F531" s="158">
        <v>1053.19</v>
      </c>
    </row>
    <row r="532" spans="1:6" ht="14.25" customHeight="1" x14ac:dyDescent="0.2">
      <c r="A532" s="158" t="s">
        <v>261</v>
      </c>
      <c r="B532" s="158">
        <v>3</v>
      </c>
      <c r="C532" s="158">
        <v>1025.8499999999999</v>
      </c>
      <c r="D532" s="158">
        <v>64.05</v>
      </c>
      <c r="E532" s="158">
        <v>0</v>
      </c>
      <c r="F532" s="158">
        <v>1055.1500000000001</v>
      </c>
    </row>
    <row r="533" spans="1:6" ht="14.25" customHeight="1" x14ac:dyDescent="0.2">
      <c r="A533" s="158" t="s">
        <v>261</v>
      </c>
      <c r="B533" s="158">
        <v>4</v>
      </c>
      <c r="C533" s="158">
        <v>1083.46</v>
      </c>
      <c r="D533" s="158">
        <v>80.38</v>
      </c>
      <c r="E533" s="158">
        <v>0</v>
      </c>
      <c r="F533" s="158">
        <v>1112.76</v>
      </c>
    </row>
    <row r="534" spans="1:6" ht="14.25" customHeight="1" x14ac:dyDescent="0.2">
      <c r="A534" s="158" t="s">
        <v>261</v>
      </c>
      <c r="B534" s="158">
        <v>5</v>
      </c>
      <c r="C534" s="158">
        <v>1167.68</v>
      </c>
      <c r="D534" s="158">
        <v>113.66</v>
      </c>
      <c r="E534" s="158">
        <v>0</v>
      </c>
      <c r="F534" s="158">
        <v>1196.98</v>
      </c>
    </row>
    <row r="535" spans="1:6" ht="14.25" customHeight="1" x14ac:dyDescent="0.2">
      <c r="A535" s="158" t="s">
        <v>261</v>
      </c>
      <c r="B535" s="158">
        <v>6</v>
      </c>
      <c r="C535" s="158">
        <v>1332.92</v>
      </c>
      <c r="D535" s="158">
        <v>54.42</v>
      </c>
      <c r="E535" s="158">
        <v>0</v>
      </c>
      <c r="F535" s="158">
        <v>1362.22</v>
      </c>
    </row>
    <row r="536" spans="1:6" ht="14.25" customHeight="1" x14ac:dyDescent="0.2">
      <c r="A536" s="158" t="s">
        <v>261</v>
      </c>
      <c r="B536" s="158">
        <v>7</v>
      </c>
      <c r="C536" s="158">
        <v>1371.38</v>
      </c>
      <c r="D536" s="158">
        <v>24.26</v>
      </c>
      <c r="E536" s="158">
        <v>0</v>
      </c>
      <c r="F536" s="158">
        <v>1400.68</v>
      </c>
    </row>
    <row r="537" spans="1:6" ht="14.25" customHeight="1" x14ac:dyDescent="0.2">
      <c r="A537" s="158" t="s">
        <v>261</v>
      </c>
      <c r="B537" s="158">
        <v>8</v>
      </c>
      <c r="C537" s="158">
        <v>1380.72</v>
      </c>
      <c r="D537" s="158">
        <v>17.3</v>
      </c>
      <c r="E537" s="158">
        <v>0</v>
      </c>
      <c r="F537" s="158">
        <v>1410.02</v>
      </c>
    </row>
    <row r="538" spans="1:6" ht="14.25" customHeight="1" x14ac:dyDescent="0.2">
      <c r="A538" s="158" t="s">
        <v>261</v>
      </c>
      <c r="B538" s="158">
        <v>9</v>
      </c>
      <c r="C538" s="158">
        <v>1375.17</v>
      </c>
      <c r="D538" s="158">
        <v>0</v>
      </c>
      <c r="E538" s="158">
        <v>17.13</v>
      </c>
      <c r="F538" s="158">
        <v>1404.47</v>
      </c>
    </row>
    <row r="539" spans="1:6" ht="14.25" customHeight="1" x14ac:dyDescent="0.2">
      <c r="A539" s="158" t="s">
        <v>261</v>
      </c>
      <c r="B539" s="158">
        <v>10</v>
      </c>
      <c r="C539" s="158">
        <v>1370.83</v>
      </c>
      <c r="D539" s="158">
        <v>0</v>
      </c>
      <c r="E539" s="158">
        <v>32.61</v>
      </c>
      <c r="F539" s="158">
        <v>1400.13</v>
      </c>
    </row>
    <row r="540" spans="1:6" ht="14.25" customHeight="1" x14ac:dyDescent="0.2">
      <c r="A540" s="158" t="s">
        <v>261</v>
      </c>
      <c r="B540" s="158">
        <v>11</v>
      </c>
      <c r="C540" s="158">
        <v>1371.2</v>
      </c>
      <c r="D540" s="158">
        <v>0</v>
      </c>
      <c r="E540" s="158">
        <v>11.41</v>
      </c>
      <c r="F540" s="158">
        <v>1400.5</v>
      </c>
    </row>
    <row r="541" spans="1:6" ht="14.25" customHeight="1" x14ac:dyDescent="0.2">
      <c r="A541" s="158" t="s">
        <v>261</v>
      </c>
      <c r="B541" s="158">
        <v>12</v>
      </c>
      <c r="C541" s="158">
        <v>1368.13</v>
      </c>
      <c r="D541" s="158">
        <v>1.3</v>
      </c>
      <c r="E541" s="158">
        <v>0.01</v>
      </c>
      <c r="F541" s="158">
        <v>1397.43</v>
      </c>
    </row>
    <row r="542" spans="1:6" ht="14.25" customHeight="1" x14ac:dyDescent="0.2">
      <c r="A542" s="158" t="s">
        <v>261</v>
      </c>
      <c r="B542" s="158">
        <v>13</v>
      </c>
      <c r="C542" s="158">
        <v>1364.98</v>
      </c>
      <c r="D542" s="158">
        <v>11.08</v>
      </c>
      <c r="E542" s="158">
        <v>0</v>
      </c>
      <c r="F542" s="158">
        <v>1394.28</v>
      </c>
    </row>
    <row r="543" spans="1:6" ht="14.25" customHeight="1" x14ac:dyDescent="0.2">
      <c r="A543" s="158" t="s">
        <v>261</v>
      </c>
      <c r="B543" s="158">
        <v>14</v>
      </c>
      <c r="C543" s="158">
        <v>1369</v>
      </c>
      <c r="D543" s="158">
        <v>19.309999999999999</v>
      </c>
      <c r="E543" s="158">
        <v>0</v>
      </c>
      <c r="F543" s="158">
        <v>1398.3</v>
      </c>
    </row>
    <row r="544" spans="1:6" ht="14.25" customHeight="1" x14ac:dyDescent="0.2">
      <c r="A544" s="158" t="s">
        <v>261</v>
      </c>
      <c r="B544" s="158">
        <v>15</v>
      </c>
      <c r="C544" s="158">
        <v>1369.68</v>
      </c>
      <c r="D544" s="158">
        <v>9.93</v>
      </c>
      <c r="E544" s="158">
        <v>0</v>
      </c>
      <c r="F544" s="158">
        <v>1398.98</v>
      </c>
    </row>
    <row r="545" spans="1:6" ht="14.25" customHeight="1" x14ac:dyDescent="0.2">
      <c r="A545" s="158" t="s">
        <v>261</v>
      </c>
      <c r="B545" s="158">
        <v>16</v>
      </c>
      <c r="C545" s="158">
        <v>1369.95</v>
      </c>
      <c r="D545" s="158">
        <v>18.53</v>
      </c>
      <c r="E545" s="158">
        <v>0</v>
      </c>
      <c r="F545" s="158">
        <v>1399.25</v>
      </c>
    </row>
    <row r="546" spans="1:6" ht="14.25" customHeight="1" x14ac:dyDescent="0.2">
      <c r="A546" s="158" t="s">
        <v>261</v>
      </c>
      <c r="B546" s="158">
        <v>17</v>
      </c>
      <c r="C546" s="158">
        <v>1370.25</v>
      </c>
      <c r="D546" s="158">
        <v>0.05</v>
      </c>
      <c r="E546" s="158">
        <v>0.88</v>
      </c>
      <c r="F546" s="158">
        <v>1399.55</v>
      </c>
    </row>
    <row r="547" spans="1:6" ht="14.25" customHeight="1" x14ac:dyDescent="0.2">
      <c r="A547" s="158" t="s">
        <v>261</v>
      </c>
      <c r="B547" s="158">
        <v>18</v>
      </c>
      <c r="C547" s="158">
        <v>1354.35</v>
      </c>
      <c r="D547" s="158">
        <v>7.63</v>
      </c>
      <c r="E547" s="158">
        <v>0</v>
      </c>
      <c r="F547" s="158">
        <v>1383.65</v>
      </c>
    </row>
    <row r="548" spans="1:6" ht="14.25" customHeight="1" x14ac:dyDescent="0.2">
      <c r="A548" s="158" t="s">
        <v>261</v>
      </c>
      <c r="B548" s="158">
        <v>19</v>
      </c>
      <c r="C548" s="158">
        <v>1353.59</v>
      </c>
      <c r="D548" s="158">
        <v>0</v>
      </c>
      <c r="E548" s="158">
        <v>24.41</v>
      </c>
      <c r="F548" s="158">
        <v>1382.89</v>
      </c>
    </row>
    <row r="549" spans="1:6" ht="14.25" customHeight="1" x14ac:dyDescent="0.2">
      <c r="A549" s="158" t="s">
        <v>261</v>
      </c>
      <c r="B549" s="158">
        <v>20</v>
      </c>
      <c r="C549" s="158">
        <v>1399.31</v>
      </c>
      <c r="D549" s="158">
        <v>0</v>
      </c>
      <c r="E549" s="158">
        <v>23.5</v>
      </c>
      <c r="F549" s="158">
        <v>1428.61</v>
      </c>
    </row>
    <row r="550" spans="1:6" ht="14.25" customHeight="1" x14ac:dyDescent="0.2">
      <c r="A550" s="158" t="s">
        <v>261</v>
      </c>
      <c r="B550" s="158">
        <v>21</v>
      </c>
      <c r="C550" s="158">
        <v>1390.81</v>
      </c>
      <c r="D550" s="158">
        <v>0</v>
      </c>
      <c r="E550" s="158">
        <v>72.09</v>
      </c>
      <c r="F550" s="158">
        <v>1420.11</v>
      </c>
    </row>
    <row r="551" spans="1:6" ht="14.25" customHeight="1" x14ac:dyDescent="0.2">
      <c r="A551" s="158" t="s">
        <v>261</v>
      </c>
      <c r="B551" s="158">
        <v>22</v>
      </c>
      <c r="C551" s="158">
        <v>1284.8399999999999</v>
      </c>
      <c r="D551" s="158">
        <v>0</v>
      </c>
      <c r="E551" s="158">
        <v>178.47</v>
      </c>
      <c r="F551" s="158">
        <v>1314.14</v>
      </c>
    </row>
    <row r="552" spans="1:6" ht="14.25" customHeight="1" x14ac:dyDescent="0.2">
      <c r="A552" s="158" t="s">
        <v>261</v>
      </c>
      <c r="B552" s="158">
        <v>23</v>
      </c>
      <c r="C552" s="158">
        <v>1156.0999999999999</v>
      </c>
      <c r="D552" s="158">
        <v>0</v>
      </c>
      <c r="E552" s="158">
        <v>99.97</v>
      </c>
      <c r="F552" s="158">
        <v>1185.4000000000001</v>
      </c>
    </row>
    <row r="553" spans="1:6" ht="14.25" customHeight="1" x14ac:dyDescent="0.2">
      <c r="A553" s="158" t="s">
        <v>262</v>
      </c>
      <c r="B553" s="158">
        <v>0</v>
      </c>
      <c r="C553" s="158">
        <v>1127.2</v>
      </c>
      <c r="D553" s="158">
        <v>0</v>
      </c>
      <c r="E553" s="158">
        <v>79.209999999999994</v>
      </c>
      <c r="F553" s="158">
        <v>1156.5</v>
      </c>
    </row>
    <row r="554" spans="1:6" ht="14.25" customHeight="1" x14ac:dyDescent="0.2">
      <c r="A554" s="158" t="s">
        <v>262</v>
      </c>
      <c r="B554" s="158">
        <v>1</v>
      </c>
      <c r="C554" s="158">
        <v>1070.28</v>
      </c>
      <c r="D554" s="158">
        <v>0.14000000000000001</v>
      </c>
      <c r="E554" s="158">
        <v>0</v>
      </c>
      <c r="F554" s="158">
        <v>1099.58</v>
      </c>
    </row>
    <row r="555" spans="1:6" ht="14.25" customHeight="1" x14ac:dyDescent="0.2">
      <c r="A555" s="158" t="s">
        <v>262</v>
      </c>
      <c r="B555" s="158">
        <v>2</v>
      </c>
      <c r="C555" s="158">
        <v>1074.5</v>
      </c>
      <c r="D555" s="158">
        <v>11.66</v>
      </c>
      <c r="E555" s="158">
        <v>0</v>
      </c>
      <c r="F555" s="158">
        <v>1103.8</v>
      </c>
    </row>
    <row r="556" spans="1:6" ht="14.25" customHeight="1" x14ac:dyDescent="0.2">
      <c r="A556" s="158" t="s">
        <v>262</v>
      </c>
      <c r="B556" s="158">
        <v>3</v>
      </c>
      <c r="C556" s="158">
        <v>1090.24</v>
      </c>
      <c r="D556" s="158">
        <v>44.49</v>
      </c>
      <c r="E556" s="158">
        <v>0</v>
      </c>
      <c r="F556" s="158">
        <v>1119.54</v>
      </c>
    </row>
    <row r="557" spans="1:6" ht="14.25" customHeight="1" x14ac:dyDescent="0.2">
      <c r="A557" s="158" t="s">
        <v>262</v>
      </c>
      <c r="B557" s="158">
        <v>4</v>
      </c>
      <c r="C557" s="158">
        <v>1173.42</v>
      </c>
      <c r="D557" s="158">
        <v>86.49</v>
      </c>
      <c r="E557" s="158">
        <v>0</v>
      </c>
      <c r="F557" s="158">
        <v>1202.72</v>
      </c>
    </row>
    <row r="558" spans="1:6" ht="14.25" customHeight="1" x14ac:dyDescent="0.2">
      <c r="A558" s="158" t="s">
        <v>262</v>
      </c>
      <c r="B558" s="158">
        <v>5</v>
      </c>
      <c r="C558" s="158">
        <v>1268.03</v>
      </c>
      <c r="D558" s="158">
        <v>122.85</v>
      </c>
      <c r="E558" s="158">
        <v>0</v>
      </c>
      <c r="F558" s="158">
        <v>1297.33</v>
      </c>
    </row>
    <row r="559" spans="1:6" ht="14.25" customHeight="1" x14ac:dyDescent="0.2">
      <c r="A559" s="158" t="s">
        <v>262</v>
      </c>
      <c r="B559" s="158">
        <v>6</v>
      </c>
      <c r="C559" s="158">
        <v>1413.49</v>
      </c>
      <c r="D559" s="158">
        <v>43.48</v>
      </c>
      <c r="E559" s="158">
        <v>0</v>
      </c>
      <c r="F559" s="158">
        <v>1442.79</v>
      </c>
    </row>
    <row r="560" spans="1:6" ht="14.25" customHeight="1" x14ac:dyDescent="0.2">
      <c r="A560" s="158" t="s">
        <v>262</v>
      </c>
      <c r="B560" s="158">
        <v>7</v>
      </c>
      <c r="C560" s="158">
        <v>1448.47</v>
      </c>
      <c r="D560" s="158">
        <v>9.07</v>
      </c>
      <c r="E560" s="158">
        <v>0</v>
      </c>
      <c r="F560" s="158">
        <v>1477.77</v>
      </c>
    </row>
    <row r="561" spans="1:6" ht="14.25" customHeight="1" x14ac:dyDescent="0.2">
      <c r="A561" s="158" t="s">
        <v>262</v>
      </c>
      <c r="B561" s="158">
        <v>8</v>
      </c>
      <c r="C561" s="158">
        <v>1448.41</v>
      </c>
      <c r="D561" s="158">
        <v>0</v>
      </c>
      <c r="E561" s="158">
        <v>30.76</v>
      </c>
      <c r="F561" s="158">
        <v>1477.71</v>
      </c>
    </row>
    <row r="562" spans="1:6" ht="14.25" customHeight="1" x14ac:dyDescent="0.2">
      <c r="A562" s="158" t="s">
        <v>262</v>
      </c>
      <c r="B562" s="158">
        <v>9</v>
      </c>
      <c r="C562" s="158">
        <v>1439.54</v>
      </c>
      <c r="D562" s="158">
        <v>0</v>
      </c>
      <c r="E562" s="158">
        <v>57.57</v>
      </c>
      <c r="F562" s="158">
        <v>1468.84</v>
      </c>
    </row>
    <row r="563" spans="1:6" ht="14.25" customHeight="1" x14ac:dyDescent="0.2">
      <c r="A563" s="158" t="s">
        <v>262</v>
      </c>
      <c r="B563" s="158">
        <v>10</v>
      </c>
      <c r="C563" s="158">
        <v>1405.23</v>
      </c>
      <c r="D563" s="158">
        <v>0</v>
      </c>
      <c r="E563" s="158">
        <v>44.15</v>
      </c>
      <c r="F563" s="158">
        <v>1434.53</v>
      </c>
    </row>
    <row r="564" spans="1:6" ht="14.25" customHeight="1" x14ac:dyDescent="0.2">
      <c r="A564" s="158" t="s">
        <v>262</v>
      </c>
      <c r="B564" s="158">
        <v>11</v>
      </c>
      <c r="C564" s="158">
        <v>1409.09</v>
      </c>
      <c r="D564" s="158">
        <v>0</v>
      </c>
      <c r="E564" s="158">
        <v>62.07</v>
      </c>
      <c r="F564" s="158">
        <v>1438.39</v>
      </c>
    </row>
    <row r="565" spans="1:6" ht="14.25" customHeight="1" x14ac:dyDescent="0.2">
      <c r="A565" s="158" t="s">
        <v>262</v>
      </c>
      <c r="B565" s="158">
        <v>12</v>
      </c>
      <c r="C565" s="158">
        <v>1395.27</v>
      </c>
      <c r="D565" s="158">
        <v>0</v>
      </c>
      <c r="E565" s="158">
        <v>119.47</v>
      </c>
      <c r="F565" s="158">
        <v>1424.57</v>
      </c>
    </row>
    <row r="566" spans="1:6" ht="14.25" customHeight="1" x14ac:dyDescent="0.2">
      <c r="A566" s="158" t="s">
        <v>262</v>
      </c>
      <c r="B566" s="158">
        <v>13</v>
      </c>
      <c r="C566" s="158">
        <v>1383.74</v>
      </c>
      <c r="D566" s="158">
        <v>0</v>
      </c>
      <c r="E566" s="158">
        <v>60.86</v>
      </c>
      <c r="F566" s="158">
        <v>1413.04</v>
      </c>
    </row>
    <row r="567" spans="1:6" ht="14.25" customHeight="1" x14ac:dyDescent="0.2">
      <c r="A567" s="158" t="s">
        <v>262</v>
      </c>
      <c r="B567" s="158">
        <v>14</v>
      </c>
      <c r="C567" s="158">
        <v>1392.83</v>
      </c>
      <c r="D567" s="158">
        <v>0</v>
      </c>
      <c r="E567" s="158">
        <v>74.16</v>
      </c>
      <c r="F567" s="158">
        <v>1422.13</v>
      </c>
    </row>
    <row r="568" spans="1:6" ht="14.25" customHeight="1" x14ac:dyDescent="0.2">
      <c r="A568" s="158" t="s">
        <v>262</v>
      </c>
      <c r="B568" s="158">
        <v>15</v>
      </c>
      <c r="C568" s="158">
        <v>1419.86</v>
      </c>
      <c r="D568" s="158">
        <v>0</v>
      </c>
      <c r="E568" s="158">
        <v>95.13</v>
      </c>
      <c r="F568" s="158">
        <v>1449.16</v>
      </c>
    </row>
    <row r="569" spans="1:6" ht="14.25" customHeight="1" x14ac:dyDescent="0.2">
      <c r="A569" s="158" t="s">
        <v>262</v>
      </c>
      <c r="B569" s="158">
        <v>16</v>
      </c>
      <c r="C569" s="158">
        <v>1435.05</v>
      </c>
      <c r="D569" s="158">
        <v>0</v>
      </c>
      <c r="E569" s="158">
        <v>133.4</v>
      </c>
      <c r="F569" s="158">
        <v>1464.35</v>
      </c>
    </row>
    <row r="570" spans="1:6" ht="14.25" customHeight="1" x14ac:dyDescent="0.2">
      <c r="A570" s="158" t="s">
        <v>262</v>
      </c>
      <c r="B570" s="158">
        <v>17</v>
      </c>
      <c r="C570" s="158">
        <v>1435.53</v>
      </c>
      <c r="D570" s="158">
        <v>0</v>
      </c>
      <c r="E570" s="158">
        <v>158.66999999999999</v>
      </c>
      <c r="F570" s="158">
        <v>1464.83</v>
      </c>
    </row>
    <row r="571" spans="1:6" ht="14.25" customHeight="1" x14ac:dyDescent="0.2">
      <c r="A571" s="158" t="s">
        <v>262</v>
      </c>
      <c r="B571" s="158">
        <v>18</v>
      </c>
      <c r="C571" s="158">
        <v>1435.51</v>
      </c>
      <c r="D571" s="158">
        <v>0</v>
      </c>
      <c r="E571" s="158">
        <v>165.72</v>
      </c>
      <c r="F571" s="158">
        <v>1464.81</v>
      </c>
    </row>
    <row r="572" spans="1:6" ht="14.25" customHeight="1" x14ac:dyDescent="0.2">
      <c r="A572" s="158" t="s">
        <v>262</v>
      </c>
      <c r="B572" s="158">
        <v>19</v>
      </c>
      <c r="C572" s="158">
        <v>1429.3</v>
      </c>
      <c r="D572" s="158">
        <v>0</v>
      </c>
      <c r="E572" s="158">
        <v>165.19</v>
      </c>
      <c r="F572" s="158">
        <v>1458.6</v>
      </c>
    </row>
    <row r="573" spans="1:6" ht="14.25" customHeight="1" x14ac:dyDescent="0.2">
      <c r="A573" s="158" t="s">
        <v>262</v>
      </c>
      <c r="B573" s="158">
        <v>20</v>
      </c>
      <c r="C573" s="158">
        <v>1450.31</v>
      </c>
      <c r="D573" s="158">
        <v>0</v>
      </c>
      <c r="E573" s="158">
        <v>182.62</v>
      </c>
      <c r="F573" s="158">
        <v>1479.61</v>
      </c>
    </row>
    <row r="574" spans="1:6" ht="14.25" customHeight="1" x14ac:dyDescent="0.2">
      <c r="A574" s="158" t="s">
        <v>262</v>
      </c>
      <c r="B574" s="158">
        <v>21</v>
      </c>
      <c r="C574" s="158">
        <v>1403.06</v>
      </c>
      <c r="D574" s="158">
        <v>0</v>
      </c>
      <c r="E574" s="158">
        <v>158.16</v>
      </c>
      <c r="F574" s="158">
        <v>1432.36</v>
      </c>
    </row>
    <row r="575" spans="1:6" ht="14.25" customHeight="1" x14ac:dyDescent="0.2">
      <c r="A575" s="158" t="s">
        <v>262</v>
      </c>
      <c r="B575" s="158">
        <v>22</v>
      </c>
      <c r="C575" s="158">
        <v>1332.36</v>
      </c>
      <c r="D575" s="158">
        <v>0</v>
      </c>
      <c r="E575" s="158">
        <v>264.52</v>
      </c>
      <c r="F575" s="158">
        <v>1361.66</v>
      </c>
    </row>
    <row r="576" spans="1:6" ht="14.25" customHeight="1" x14ac:dyDescent="0.2">
      <c r="A576" s="158" t="s">
        <v>262</v>
      </c>
      <c r="B576" s="158">
        <v>23</v>
      </c>
      <c r="C576" s="158">
        <v>1305.98</v>
      </c>
      <c r="D576" s="158">
        <v>0</v>
      </c>
      <c r="E576" s="158">
        <v>339.29</v>
      </c>
      <c r="F576" s="158">
        <v>1335.28</v>
      </c>
    </row>
    <row r="577" spans="1:6" ht="14.25" customHeight="1" x14ac:dyDescent="0.2">
      <c r="A577" s="158" t="s">
        <v>263</v>
      </c>
      <c r="B577" s="158">
        <v>0</v>
      </c>
      <c r="C577" s="158">
        <v>1292.48</v>
      </c>
      <c r="D577" s="158">
        <v>0</v>
      </c>
      <c r="E577" s="158">
        <v>64.069999999999993</v>
      </c>
      <c r="F577" s="158">
        <v>1321.78</v>
      </c>
    </row>
    <row r="578" spans="1:6" ht="14.25" customHeight="1" x14ac:dyDescent="0.2">
      <c r="A578" s="158" t="s">
        <v>263</v>
      </c>
      <c r="B578" s="158">
        <v>1</v>
      </c>
      <c r="C578" s="158">
        <v>1180.1500000000001</v>
      </c>
      <c r="D578" s="158">
        <v>6.42</v>
      </c>
      <c r="E578" s="158">
        <v>0</v>
      </c>
      <c r="F578" s="158">
        <v>1209.45</v>
      </c>
    </row>
    <row r="579" spans="1:6" ht="14.25" customHeight="1" x14ac:dyDescent="0.2">
      <c r="A579" s="158" t="s">
        <v>263</v>
      </c>
      <c r="B579" s="158">
        <v>2</v>
      </c>
      <c r="C579" s="158">
        <v>1158.49</v>
      </c>
      <c r="D579" s="158">
        <v>25.14</v>
      </c>
      <c r="E579" s="158">
        <v>0</v>
      </c>
      <c r="F579" s="158">
        <v>1187.79</v>
      </c>
    </row>
    <row r="580" spans="1:6" ht="14.25" customHeight="1" x14ac:dyDescent="0.2">
      <c r="A580" s="158" t="s">
        <v>263</v>
      </c>
      <c r="B580" s="158">
        <v>3</v>
      </c>
      <c r="C580" s="158">
        <v>1158.19</v>
      </c>
      <c r="D580" s="158">
        <v>39.53</v>
      </c>
      <c r="E580" s="158">
        <v>0</v>
      </c>
      <c r="F580" s="158">
        <v>1187.49</v>
      </c>
    </row>
    <row r="581" spans="1:6" ht="14.25" customHeight="1" x14ac:dyDescent="0.2">
      <c r="A581" s="158" t="s">
        <v>263</v>
      </c>
      <c r="B581" s="158">
        <v>4</v>
      </c>
      <c r="C581" s="158">
        <v>1186.8900000000001</v>
      </c>
      <c r="D581" s="158">
        <v>44.69</v>
      </c>
      <c r="E581" s="158">
        <v>0</v>
      </c>
      <c r="F581" s="158">
        <v>1216.19</v>
      </c>
    </row>
    <row r="582" spans="1:6" ht="14.25" customHeight="1" x14ac:dyDescent="0.2">
      <c r="A582" s="158" t="s">
        <v>263</v>
      </c>
      <c r="B582" s="158">
        <v>5</v>
      </c>
      <c r="C582" s="158">
        <v>1221.52</v>
      </c>
      <c r="D582" s="158">
        <v>71.47</v>
      </c>
      <c r="E582" s="158">
        <v>0</v>
      </c>
      <c r="F582" s="158">
        <v>1250.82</v>
      </c>
    </row>
    <row r="583" spans="1:6" ht="14.25" customHeight="1" x14ac:dyDescent="0.2">
      <c r="A583" s="158" t="s">
        <v>263</v>
      </c>
      <c r="B583" s="158">
        <v>6</v>
      </c>
      <c r="C583" s="158">
        <v>1316.55</v>
      </c>
      <c r="D583" s="158">
        <v>31.65</v>
      </c>
      <c r="E583" s="158">
        <v>0</v>
      </c>
      <c r="F583" s="158">
        <v>1345.85</v>
      </c>
    </row>
    <row r="584" spans="1:6" ht="14.25" customHeight="1" x14ac:dyDescent="0.2">
      <c r="A584" s="158" t="s">
        <v>263</v>
      </c>
      <c r="B584" s="158">
        <v>7</v>
      </c>
      <c r="C584" s="158">
        <v>1359.87</v>
      </c>
      <c r="D584" s="158">
        <v>7.88</v>
      </c>
      <c r="E584" s="158">
        <v>0</v>
      </c>
      <c r="F584" s="158">
        <v>1389.17</v>
      </c>
    </row>
    <row r="585" spans="1:6" ht="14.25" customHeight="1" x14ac:dyDescent="0.2">
      <c r="A585" s="158" t="s">
        <v>263</v>
      </c>
      <c r="B585" s="158">
        <v>8</v>
      </c>
      <c r="C585" s="158">
        <v>1422.23</v>
      </c>
      <c r="D585" s="158">
        <v>9.5399999999999991</v>
      </c>
      <c r="E585" s="158">
        <v>0</v>
      </c>
      <c r="F585" s="158">
        <v>1451.53</v>
      </c>
    </row>
    <row r="586" spans="1:6" ht="14.25" customHeight="1" x14ac:dyDescent="0.2">
      <c r="A586" s="158" t="s">
        <v>263</v>
      </c>
      <c r="B586" s="158">
        <v>9</v>
      </c>
      <c r="C586" s="158">
        <v>1443.46</v>
      </c>
      <c r="D586" s="158">
        <v>0</v>
      </c>
      <c r="E586" s="158">
        <v>28.03</v>
      </c>
      <c r="F586" s="158">
        <v>1472.76</v>
      </c>
    </row>
    <row r="587" spans="1:6" ht="14.25" customHeight="1" x14ac:dyDescent="0.2">
      <c r="A587" s="158" t="s">
        <v>263</v>
      </c>
      <c r="B587" s="158">
        <v>10</v>
      </c>
      <c r="C587" s="158">
        <v>1441.34</v>
      </c>
      <c r="D587" s="158">
        <v>0</v>
      </c>
      <c r="E587" s="158">
        <v>32.96</v>
      </c>
      <c r="F587" s="158">
        <v>1470.64</v>
      </c>
    </row>
    <row r="588" spans="1:6" ht="14.25" customHeight="1" x14ac:dyDescent="0.2">
      <c r="A588" s="158" t="s">
        <v>263</v>
      </c>
      <c r="B588" s="158">
        <v>11</v>
      </c>
      <c r="C588" s="158">
        <v>1438.57</v>
      </c>
      <c r="D588" s="158">
        <v>0</v>
      </c>
      <c r="E588" s="158">
        <v>27.05</v>
      </c>
      <c r="F588" s="158">
        <v>1467.87</v>
      </c>
    </row>
    <row r="589" spans="1:6" ht="14.25" customHeight="1" x14ac:dyDescent="0.2">
      <c r="A589" s="158" t="s">
        <v>263</v>
      </c>
      <c r="B589" s="158">
        <v>12</v>
      </c>
      <c r="C589" s="158">
        <v>1430.89</v>
      </c>
      <c r="D589" s="158">
        <v>0</v>
      </c>
      <c r="E589" s="158">
        <v>34.340000000000003</v>
      </c>
      <c r="F589" s="158">
        <v>1460.19</v>
      </c>
    </row>
    <row r="590" spans="1:6" ht="14.25" customHeight="1" x14ac:dyDescent="0.2">
      <c r="A590" s="158" t="s">
        <v>263</v>
      </c>
      <c r="B590" s="158">
        <v>13</v>
      </c>
      <c r="C590" s="158">
        <v>1430.2</v>
      </c>
      <c r="D590" s="158">
        <v>0</v>
      </c>
      <c r="E590" s="158">
        <v>61.42</v>
      </c>
      <c r="F590" s="158">
        <v>1459.5</v>
      </c>
    </row>
    <row r="591" spans="1:6" ht="14.25" customHeight="1" x14ac:dyDescent="0.2">
      <c r="A591" s="158" t="s">
        <v>263</v>
      </c>
      <c r="B591" s="158">
        <v>14</v>
      </c>
      <c r="C591" s="158">
        <v>1430.42</v>
      </c>
      <c r="D591" s="158">
        <v>0</v>
      </c>
      <c r="E591" s="158">
        <v>70.489999999999995</v>
      </c>
      <c r="F591" s="158">
        <v>1459.72</v>
      </c>
    </row>
    <row r="592" spans="1:6" ht="14.25" customHeight="1" x14ac:dyDescent="0.2">
      <c r="A592" s="158" t="s">
        <v>263</v>
      </c>
      <c r="B592" s="158">
        <v>15</v>
      </c>
      <c r="C592" s="158">
        <v>1440.54</v>
      </c>
      <c r="D592" s="158">
        <v>0</v>
      </c>
      <c r="E592" s="158">
        <v>63.88</v>
      </c>
      <c r="F592" s="158">
        <v>1469.84</v>
      </c>
    </row>
    <row r="593" spans="1:6" ht="14.25" customHeight="1" x14ac:dyDescent="0.2">
      <c r="A593" s="158" t="s">
        <v>263</v>
      </c>
      <c r="B593" s="158">
        <v>16</v>
      </c>
      <c r="C593" s="158">
        <v>1455.2</v>
      </c>
      <c r="D593" s="158">
        <v>0</v>
      </c>
      <c r="E593" s="158">
        <v>72.989999999999995</v>
      </c>
      <c r="F593" s="158">
        <v>1484.5</v>
      </c>
    </row>
    <row r="594" spans="1:6" ht="14.25" customHeight="1" x14ac:dyDescent="0.2">
      <c r="A594" s="158" t="s">
        <v>263</v>
      </c>
      <c r="B594" s="158">
        <v>17</v>
      </c>
      <c r="C594" s="158">
        <v>1452.59</v>
      </c>
      <c r="D594" s="158">
        <v>0</v>
      </c>
      <c r="E594" s="158">
        <v>112.21</v>
      </c>
      <c r="F594" s="158">
        <v>1481.89</v>
      </c>
    </row>
    <row r="595" spans="1:6" ht="14.25" customHeight="1" x14ac:dyDescent="0.2">
      <c r="A595" s="158" t="s">
        <v>263</v>
      </c>
      <c r="B595" s="158">
        <v>18</v>
      </c>
      <c r="C595" s="158">
        <v>1446.59</v>
      </c>
      <c r="D595" s="158">
        <v>0</v>
      </c>
      <c r="E595" s="158">
        <v>128.05000000000001</v>
      </c>
      <c r="F595" s="158">
        <v>1475.89</v>
      </c>
    </row>
    <row r="596" spans="1:6" ht="14.25" customHeight="1" x14ac:dyDescent="0.2">
      <c r="A596" s="158" t="s">
        <v>263</v>
      </c>
      <c r="B596" s="158">
        <v>19</v>
      </c>
      <c r="C596" s="158">
        <v>1432.16</v>
      </c>
      <c r="D596" s="158">
        <v>0</v>
      </c>
      <c r="E596" s="158">
        <v>188.6</v>
      </c>
      <c r="F596" s="158">
        <v>1461.46</v>
      </c>
    </row>
    <row r="597" spans="1:6" ht="14.25" customHeight="1" x14ac:dyDescent="0.2">
      <c r="A597" s="158" t="s">
        <v>263</v>
      </c>
      <c r="B597" s="158">
        <v>20</v>
      </c>
      <c r="C597" s="158">
        <v>1475.43</v>
      </c>
      <c r="D597" s="158">
        <v>0</v>
      </c>
      <c r="E597" s="158">
        <v>385.24</v>
      </c>
      <c r="F597" s="158">
        <v>1504.73</v>
      </c>
    </row>
    <row r="598" spans="1:6" ht="14.25" customHeight="1" x14ac:dyDescent="0.2">
      <c r="A598" s="158" t="s">
        <v>263</v>
      </c>
      <c r="B598" s="158">
        <v>21</v>
      </c>
      <c r="C598" s="158">
        <v>1427.61</v>
      </c>
      <c r="D598" s="158">
        <v>0</v>
      </c>
      <c r="E598" s="158">
        <v>483.51</v>
      </c>
      <c r="F598" s="158">
        <v>1456.91</v>
      </c>
    </row>
    <row r="599" spans="1:6" ht="14.25" customHeight="1" x14ac:dyDescent="0.2">
      <c r="A599" s="158" t="s">
        <v>263</v>
      </c>
      <c r="B599" s="158">
        <v>22</v>
      </c>
      <c r="C599" s="158">
        <v>1320.5</v>
      </c>
      <c r="D599" s="158">
        <v>0</v>
      </c>
      <c r="E599" s="158">
        <v>298.02</v>
      </c>
      <c r="F599" s="158">
        <v>1349.8</v>
      </c>
    </row>
    <row r="600" spans="1:6" ht="14.25" customHeight="1" x14ac:dyDescent="0.2">
      <c r="A600" s="158" t="s">
        <v>263</v>
      </c>
      <c r="B600" s="158">
        <v>23</v>
      </c>
      <c r="C600" s="158">
        <v>1289.71</v>
      </c>
      <c r="D600" s="158">
        <v>0</v>
      </c>
      <c r="E600" s="158">
        <v>117.94</v>
      </c>
      <c r="F600" s="158">
        <v>1319.01</v>
      </c>
    </row>
    <row r="601" spans="1:6" ht="14.25" customHeight="1" x14ac:dyDescent="0.2">
      <c r="A601" s="158" t="s">
        <v>264</v>
      </c>
      <c r="B601" s="158">
        <v>0</v>
      </c>
      <c r="C601" s="158">
        <v>1300.0999999999999</v>
      </c>
      <c r="D601" s="158">
        <v>0</v>
      </c>
      <c r="E601" s="158">
        <v>97.73</v>
      </c>
      <c r="F601" s="158">
        <v>1329.4</v>
      </c>
    </row>
    <row r="602" spans="1:6" ht="14.25" customHeight="1" x14ac:dyDescent="0.2">
      <c r="A602" s="158" t="s">
        <v>264</v>
      </c>
      <c r="B602" s="158">
        <v>1</v>
      </c>
      <c r="C602" s="158">
        <v>1228.0999999999999</v>
      </c>
      <c r="D602" s="158">
        <v>0</v>
      </c>
      <c r="E602" s="158">
        <v>104.93</v>
      </c>
      <c r="F602" s="158">
        <v>1257.4000000000001</v>
      </c>
    </row>
    <row r="603" spans="1:6" ht="14.25" customHeight="1" x14ac:dyDescent="0.2">
      <c r="A603" s="158" t="s">
        <v>264</v>
      </c>
      <c r="B603" s="158">
        <v>2</v>
      </c>
      <c r="C603" s="158">
        <v>1187.18</v>
      </c>
      <c r="D603" s="158">
        <v>0</v>
      </c>
      <c r="E603" s="158">
        <v>97.2</v>
      </c>
      <c r="F603" s="158">
        <v>1216.48</v>
      </c>
    </row>
    <row r="604" spans="1:6" ht="14.25" customHeight="1" x14ac:dyDescent="0.2">
      <c r="A604" s="158" t="s">
        <v>264</v>
      </c>
      <c r="B604" s="158">
        <v>3</v>
      </c>
      <c r="C604" s="158">
        <v>1164.71</v>
      </c>
      <c r="D604" s="158">
        <v>0</v>
      </c>
      <c r="E604" s="158">
        <v>88.37</v>
      </c>
      <c r="F604" s="158">
        <v>1194.01</v>
      </c>
    </row>
    <row r="605" spans="1:6" ht="14.25" customHeight="1" x14ac:dyDescent="0.2">
      <c r="A605" s="158" t="s">
        <v>264</v>
      </c>
      <c r="B605" s="158">
        <v>4</v>
      </c>
      <c r="C605" s="158">
        <v>1195.47</v>
      </c>
      <c r="D605" s="158">
        <v>0</v>
      </c>
      <c r="E605" s="158">
        <v>114.24</v>
      </c>
      <c r="F605" s="158">
        <v>1224.77</v>
      </c>
    </row>
    <row r="606" spans="1:6" ht="14.25" customHeight="1" x14ac:dyDescent="0.2">
      <c r="A606" s="158" t="s">
        <v>264</v>
      </c>
      <c r="B606" s="158">
        <v>5</v>
      </c>
      <c r="C606" s="158">
        <v>1247.46</v>
      </c>
      <c r="D606" s="158">
        <v>0</v>
      </c>
      <c r="E606" s="158">
        <v>78.94</v>
      </c>
      <c r="F606" s="158">
        <v>1276.76</v>
      </c>
    </row>
    <row r="607" spans="1:6" ht="14.25" customHeight="1" x14ac:dyDescent="0.2">
      <c r="A607" s="158" t="s">
        <v>264</v>
      </c>
      <c r="B607" s="158">
        <v>6</v>
      </c>
      <c r="C607" s="158">
        <v>1333.79</v>
      </c>
      <c r="D607" s="158">
        <v>0</v>
      </c>
      <c r="E607" s="158">
        <v>68.959999999999994</v>
      </c>
      <c r="F607" s="158">
        <v>1363.09</v>
      </c>
    </row>
    <row r="608" spans="1:6" ht="14.25" customHeight="1" x14ac:dyDescent="0.2">
      <c r="A608" s="158" t="s">
        <v>264</v>
      </c>
      <c r="B608" s="158">
        <v>7</v>
      </c>
      <c r="C608" s="158">
        <v>1402.03</v>
      </c>
      <c r="D608" s="158">
        <v>0</v>
      </c>
      <c r="E608" s="158">
        <v>93.31</v>
      </c>
      <c r="F608" s="158">
        <v>1431.33</v>
      </c>
    </row>
    <row r="609" spans="1:6" ht="14.25" customHeight="1" x14ac:dyDescent="0.2">
      <c r="A609" s="158" t="s">
        <v>264</v>
      </c>
      <c r="B609" s="158">
        <v>8</v>
      </c>
      <c r="C609" s="158">
        <v>1463.16</v>
      </c>
      <c r="D609" s="158">
        <v>0</v>
      </c>
      <c r="E609" s="158">
        <v>53.65</v>
      </c>
      <c r="F609" s="158">
        <v>1492.46</v>
      </c>
    </row>
    <row r="610" spans="1:6" ht="14.25" customHeight="1" x14ac:dyDescent="0.2">
      <c r="A610" s="158" t="s">
        <v>264</v>
      </c>
      <c r="B610" s="158">
        <v>9</v>
      </c>
      <c r="C610" s="158">
        <v>1494.74</v>
      </c>
      <c r="D610" s="158">
        <v>0</v>
      </c>
      <c r="E610" s="158">
        <v>97.44</v>
      </c>
      <c r="F610" s="158">
        <v>1524.04</v>
      </c>
    </row>
    <row r="611" spans="1:6" ht="14.25" customHeight="1" x14ac:dyDescent="0.2">
      <c r="A611" s="158" t="s">
        <v>264</v>
      </c>
      <c r="B611" s="158">
        <v>10</v>
      </c>
      <c r="C611" s="158">
        <v>1486.86</v>
      </c>
      <c r="D611" s="158">
        <v>0</v>
      </c>
      <c r="E611" s="158">
        <v>108.04</v>
      </c>
      <c r="F611" s="158">
        <v>1516.16</v>
      </c>
    </row>
    <row r="612" spans="1:6" ht="14.25" customHeight="1" x14ac:dyDescent="0.2">
      <c r="A612" s="158" t="s">
        <v>264</v>
      </c>
      <c r="B612" s="158">
        <v>11</v>
      </c>
      <c r="C612" s="158">
        <v>1479.66</v>
      </c>
      <c r="D612" s="158">
        <v>0</v>
      </c>
      <c r="E612" s="158">
        <v>101.49</v>
      </c>
      <c r="F612" s="158">
        <v>1508.96</v>
      </c>
    </row>
    <row r="613" spans="1:6" ht="14.25" customHeight="1" x14ac:dyDescent="0.2">
      <c r="A613" s="158" t="s">
        <v>264</v>
      </c>
      <c r="B613" s="158">
        <v>12</v>
      </c>
      <c r="C613" s="158">
        <v>1475.6</v>
      </c>
      <c r="D613" s="158">
        <v>0</v>
      </c>
      <c r="E613" s="158">
        <v>96.65</v>
      </c>
      <c r="F613" s="158">
        <v>1504.9</v>
      </c>
    </row>
    <row r="614" spans="1:6" ht="14.25" customHeight="1" x14ac:dyDescent="0.2">
      <c r="A614" s="158" t="s">
        <v>264</v>
      </c>
      <c r="B614" s="158">
        <v>13</v>
      </c>
      <c r="C614" s="158">
        <v>1476.73</v>
      </c>
      <c r="D614" s="158">
        <v>0</v>
      </c>
      <c r="E614" s="158">
        <v>98.35</v>
      </c>
      <c r="F614" s="158">
        <v>1506.03</v>
      </c>
    </row>
    <row r="615" spans="1:6" ht="14.25" customHeight="1" x14ac:dyDescent="0.2">
      <c r="A615" s="158" t="s">
        <v>264</v>
      </c>
      <c r="B615" s="158">
        <v>14</v>
      </c>
      <c r="C615" s="158">
        <v>1479.45</v>
      </c>
      <c r="D615" s="158">
        <v>0</v>
      </c>
      <c r="E615" s="158">
        <v>92.58</v>
      </c>
      <c r="F615" s="158">
        <v>1508.75</v>
      </c>
    </row>
    <row r="616" spans="1:6" ht="14.25" customHeight="1" x14ac:dyDescent="0.2">
      <c r="A616" s="158" t="s">
        <v>264</v>
      </c>
      <c r="B616" s="158">
        <v>15</v>
      </c>
      <c r="C616" s="158">
        <v>1492.69</v>
      </c>
      <c r="D616" s="158">
        <v>0</v>
      </c>
      <c r="E616" s="158">
        <v>91.14</v>
      </c>
      <c r="F616" s="158">
        <v>1521.99</v>
      </c>
    </row>
    <row r="617" spans="1:6" ht="14.25" customHeight="1" x14ac:dyDescent="0.2">
      <c r="A617" s="158" t="s">
        <v>264</v>
      </c>
      <c r="B617" s="158">
        <v>16</v>
      </c>
      <c r="C617" s="158">
        <v>1511.3</v>
      </c>
      <c r="D617" s="158">
        <v>0</v>
      </c>
      <c r="E617" s="158">
        <v>92.76</v>
      </c>
      <c r="F617" s="158">
        <v>1540.6</v>
      </c>
    </row>
    <row r="618" spans="1:6" ht="14.25" customHeight="1" x14ac:dyDescent="0.2">
      <c r="A618" s="158" t="s">
        <v>264</v>
      </c>
      <c r="B618" s="158">
        <v>17</v>
      </c>
      <c r="C618" s="158">
        <v>1507.85</v>
      </c>
      <c r="D618" s="158">
        <v>0</v>
      </c>
      <c r="E618" s="158">
        <v>103.49</v>
      </c>
      <c r="F618" s="158">
        <v>1537.15</v>
      </c>
    </row>
    <row r="619" spans="1:6" ht="14.25" customHeight="1" x14ac:dyDescent="0.2">
      <c r="A619" s="158" t="s">
        <v>264</v>
      </c>
      <c r="B619" s="158">
        <v>18</v>
      </c>
      <c r="C619" s="158">
        <v>1496.7</v>
      </c>
      <c r="D619" s="158">
        <v>0</v>
      </c>
      <c r="E619" s="158">
        <v>89.69</v>
      </c>
      <c r="F619" s="158">
        <v>1526</v>
      </c>
    </row>
    <row r="620" spans="1:6" ht="14.25" customHeight="1" x14ac:dyDescent="0.2">
      <c r="A620" s="158" t="s">
        <v>264</v>
      </c>
      <c r="B620" s="158">
        <v>19</v>
      </c>
      <c r="C620" s="158">
        <v>1480.71</v>
      </c>
      <c r="D620" s="158">
        <v>0</v>
      </c>
      <c r="E620" s="158">
        <v>150.03</v>
      </c>
      <c r="F620" s="158">
        <v>1510.01</v>
      </c>
    </row>
    <row r="621" spans="1:6" ht="14.25" customHeight="1" x14ac:dyDescent="0.2">
      <c r="A621" s="158" t="s">
        <v>264</v>
      </c>
      <c r="B621" s="158">
        <v>20</v>
      </c>
      <c r="C621" s="158">
        <v>1525.01</v>
      </c>
      <c r="D621" s="158">
        <v>0</v>
      </c>
      <c r="E621" s="158">
        <v>321.83999999999997</v>
      </c>
      <c r="F621" s="158">
        <v>1554.31</v>
      </c>
    </row>
    <row r="622" spans="1:6" ht="14.25" customHeight="1" x14ac:dyDescent="0.2">
      <c r="A622" s="158" t="s">
        <v>264</v>
      </c>
      <c r="B622" s="158">
        <v>21</v>
      </c>
      <c r="C622" s="158">
        <v>1489.69</v>
      </c>
      <c r="D622" s="158">
        <v>0</v>
      </c>
      <c r="E622" s="158">
        <v>501.69</v>
      </c>
      <c r="F622" s="158">
        <v>1518.99</v>
      </c>
    </row>
    <row r="623" spans="1:6" ht="14.25" customHeight="1" x14ac:dyDescent="0.2">
      <c r="A623" s="158" t="s">
        <v>264</v>
      </c>
      <c r="B623" s="158">
        <v>22</v>
      </c>
      <c r="C623" s="158">
        <v>1333.57</v>
      </c>
      <c r="D623" s="158">
        <v>0</v>
      </c>
      <c r="E623" s="158">
        <v>321.27</v>
      </c>
      <c r="F623" s="158">
        <v>1362.87</v>
      </c>
    </row>
    <row r="624" spans="1:6" ht="14.25" customHeight="1" x14ac:dyDescent="0.2">
      <c r="A624" s="158" t="s">
        <v>264</v>
      </c>
      <c r="B624" s="158">
        <v>23</v>
      </c>
      <c r="C624" s="158">
        <v>1321.09</v>
      </c>
      <c r="D624" s="158">
        <v>0</v>
      </c>
      <c r="E624" s="158">
        <v>468.9</v>
      </c>
      <c r="F624" s="158">
        <v>1350.39</v>
      </c>
    </row>
    <row r="625" spans="1:6" ht="14.25" customHeight="1" x14ac:dyDescent="0.2">
      <c r="A625" s="158" t="s">
        <v>265</v>
      </c>
      <c r="B625" s="158">
        <v>0</v>
      </c>
      <c r="C625" s="158">
        <v>1317.57</v>
      </c>
      <c r="D625" s="158">
        <v>0</v>
      </c>
      <c r="E625" s="158">
        <v>160.43</v>
      </c>
      <c r="F625" s="158">
        <v>1346.87</v>
      </c>
    </row>
    <row r="626" spans="1:6" ht="14.25" customHeight="1" x14ac:dyDescent="0.2">
      <c r="A626" s="158" t="s">
        <v>265</v>
      </c>
      <c r="B626" s="158">
        <v>1</v>
      </c>
      <c r="C626" s="158">
        <v>1180.98</v>
      </c>
      <c r="D626" s="158">
        <v>0</v>
      </c>
      <c r="E626" s="158">
        <v>116.68</v>
      </c>
      <c r="F626" s="158">
        <v>1210.28</v>
      </c>
    </row>
    <row r="627" spans="1:6" ht="14.25" customHeight="1" x14ac:dyDescent="0.2">
      <c r="A627" s="158" t="s">
        <v>265</v>
      </c>
      <c r="B627" s="158">
        <v>2</v>
      </c>
      <c r="C627" s="158">
        <v>1151.19</v>
      </c>
      <c r="D627" s="158">
        <v>0</v>
      </c>
      <c r="E627" s="158">
        <v>101.25</v>
      </c>
      <c r="F627" s="158">
        <v>1180.49</v>
      </c>
    </row>
    <row r="628" spans="1:6" ht="14.25" customHeight="1" x14ac:dyDescent="0.2">
      <c r="A628" s="158" t="s">
        <v>265</v>
      </c>
      <c r="B628" s="158">
        <v>3</v>
      </c>
      <c r="C628" s="158">
        <v>1136.2</v>
      </c>
      <c r="D628" s="158">
        <v>0</v>
      </c>
      <c r="E628" s="158">
        <v>53.1</v>
      </c>
      <c r="F628" s="158">
        <v>1165.5</v>
      </c>
    </row>
    <row r="629" spans="1:6" ht="14.25" customHeight="1" x14ac:dyDescent="0.2">
      <c r="A629" s="158" t="s">
        <v>265</v>
      </c>
      <c r="B629" s="158">
        <v>4</v>
      </c>
      <c r="C629" s="158">
        <v>1178.45</v>
      </c>
      <c r="D629" s="158">
        <v>0</v>
      </c>
      <c r="E629" s="158">
        <v>4.8600000000000003</v>
      </c>
      <c r="F629" s="158">
        <v>1207.75</v>
      </c>
    </row>
    <row r="630" spans="1:6" ht="14.25" customHeight="1" x14ac:dyDescent="0.2">
      <c r="A630" s="158" t="s">
        <v>265</v>
      </c>
      <c r="B630" s="158">
        <v>5</v>
      </c>
      <c r="C630" s="158">
        <v>1240.07</v>
      </c>
      <c r="D630" s="158">
        <v>28.94</v>
      </c>
      <c r="E630" s="158">
        <v>0</v>
      </c>
      <c r="F630" s="158">
        <v>1269.3699999999999</v>
      </c>
    </row>
    <row r="631" spans="1:6" ht="14.25" customHeight="1" x14ac:dyDescent="0.2">
      <c r="A631" s="158" t="s">
        <v>265</v>
      </c>
      <c r="B631" s="158">
        <v>6</v>
      </c>
      <c r="C631" s="158">
        <v>1341.21</v>
      </c>
      <c r="D631" s="158">
        <v>0</v>
      </c>
      <c r="E631" s="158">
        <v>47.27</v>
      </c>
      <c r="F631" s="158">
        <v>1370.51</v>
      </c>
    </row>
    <row r="632" spans="1:6" ht="14.25" customHeight="1" x14ac:dyDescent="0.2">
      <c r="A632" s="158" t="s">
        <v>265</v>
      </c>
      <c r="B632" s="158">
        <v>7</v>
      </c>
      <c r="C632" s="158">
        <v>1407.81</v>
      </c>
      <c r="D632" s="158">
        <v>0</v>
      </c>
      <c r="E632" s="158">
        <v>32.57</v>
      </c>
      <c r="F632" s="158">
        <v>1437.11</v>
      </c>
    </row>
    <row r="633" spans="1:6" ht="14.25" customHeight="1" x14ac:dyDescent="0.2">
      <c r="A633" s="158" t="s">
        <v>265</v>
      </c>
      <c r="B633" s="158">
        <v>8</v>
      </c>
      <c r="C633" s="158">
        <v>1501.9</v>
      </c>
      <c r="D633" s="158">
        <v>0</v>
      </c>
      <c r="E633" s="158">
        <v>29.39</v>
      </c>
      <c r="F633" s="158">
        <v>1531.2</v>
      </c>
    </row>
    <row r="634" spans="1:6" ht="14.25" customHeight="1" x14ac:dyDescent="0.2">
      <c r="A634" s="158" t="s">
        <v>265</v>
      </c>
      <c r="B634" s="158">
        <v>9</v>
      </c>
      <c r="C634" s="158">
        <v>1537.33</v>
      </c>
      <c r="D634" s="158">
        <v>0</v>
      </c>
      <c r="E634" s="158">
        <v>56.86</v>
      </c>
      <c r="F634" s="158">
        <v>1566.63</v>
      </c>
    </row>
    <row r="635" spans="1:6" ht="14.25" customHeight="1" x14ac:dyDescent="0.2">
      <c r="A635" s="158" t="s">
        <v>265</v>
      </c>
      <c r="B635" s="158">
        <v>10</v>
      </c>
      <c r="C635" s="158">
        <v>1577.01</v>
      </c>
      <c r="D635" s="158">
        <v>0</v>
      </c>
      <c r="E635" s="158">
        <v>57.64</v>
      </c>
      <c r="F635" s="158">
        <v>1606.31</v>
      </c>
    </row>
    <row r="636" spans="1:6" ht="14.25" customHeight="1" x14ac:dyDescent="0.2">
      <c r="A636" s="158" t="s">
        <v>265</v>
      </c>
      <c r="B636" s="158">
        <v>11</v>
      </c>
      <c r="C636" s="158">
        <v>1571.98</v>
      </c>
      <c r="D636" s="158">
        <v>0</v>
      </c>
      <c r="E636" s="158">
        <v>54.45</v>
      </c>
      <c r="F636" s="158">
        <v>1601.28</v>
      </c>
    </row>
    <row r="637" spans="1:6" ht="14.25" customHeight="1" x14ac:dyDescent="0.2">
      <c r="A637" s="158" t="s">
        <v>265</v>
      </c>
      <c r="B637" s="158">
        <v>12</v>
      </c>
      <c r="C637" s="158">
        <v>1564.6</v>
      </c>
      <c r="D637" s="158">
        <v>0</v>
      </c>
      <c r="E637" s="158">
        <v>47.67</v>
      </c>
      <c r="F637" s="158">
        <v>1593.9</v>
      </c>
    </row>
    <row r="638" spans="1:6" ht="14.25" customHeight="1" x14ac:dyDescent="0.2">
      <c r="A638" s="158" t="s">
        <v>265</v>
      </c>
      <c r="B638" s="158">
        <v>13</v>
      </c>
      <c r="C638" s="158">
        <v>1559.82</v>
      </c>
      <c r="D638" s="158">
        <v>0</v>
      </c>
      <c r="E638" s="158">
        <v>12.07</v>
      </c>
      <c r="F638" s="158">
        <v>1589.12</v>
      </c>
    </row>
    <row r="639" spans="1:6" ht="14.25" customHeight="1" x14ac:dyDescent="0.2">
      <c r="A639" s="158" t="s">
        <v>265</v>
      </c>
      <c r="B639" s="158">
        <v>14</v>
      </c>
      <c r="C639" s="158">
        <v>1563.84</v>
      </c>
      <c r="D639" s="158">
        <v>0</v>
      </c>
      <c r="E639" s="158">
        <v>3.19</v>
      </c>
      <c r="F639" s="158">
        <v>1593.14</v>
      </c>
    </row>
    <row r="640" spans="1:6" ht="14.25" customHeight="1" x14ac:dyDescent="0.2">
      <c r="A640" s="158" t="s">
        <v>265</v>
      </c>
      <c r="B640" s="158">
        <v>15</v>
      </c>
      <c r="C640" s="158">
        <v>1578.22</v>
      </c>
      <c r="D640" s="158">
        <v>0</v>
      </c>
      <c r="E640" s="158">
        <v>1.93</v>
      </c>
      <c r="F640" s="158">
        <v>1607.52</v>
      </c>
    </row>
    <row r="641" spans="1:6" ht="14.25" customHeight="1" x14ac:dyDescent="0.2">
      <c r="A641" s="158" t="s">
        <v>265</v>
      </c>
      <c r="B641" s="158">
        <v>16</v>
      </c>
      <c r="C641" s="158">
        <v>1591.6</v>
      </c>
      <c r="D641" s="158">
        <v>17.75</v>
      </c>
      <c r="E641" s="158">
        <v>0</v>
      </c>
      <c r="F641" s="158">
        <v>1620.9</v>
      </c>
    </row>
    <row r="642" spans="1:6" ht="14.25" customHeight="1" x14ac:dyDescent="0.2">
      <c r="A642" s="158" t="s">
        <v>265</v>
      </c>
      <c r="B642" s="158">
        <v>17</v>
      </c>
      <c r="C642" s="158">
        <v>1586.89</v>
      </c>
      <c r="D642" s="158">
        <v>6.84</v>
      </c>
      <c r="E642" s="158">
        <v>0</v>
      </c>
      <c r="F642" s="158">
        <v>1616.19</v>
      </c>
    </row>
    <row r="643" spans="1:6" ht="14.25" customHeight="1" x14ac:dyDescent="0.2">
      <c r="A643" s="158" t="s">
        <v>265</v>
      </c>
      <c r="B643" s="158">
        <v>18</v>
      </c>
      <c r="C643" s="158">
        <v>1572.61</v>
      </c>
      <c r="D643" s="158">
        <v>21.08</v>
      </c>
      <c r="E643" s="158">
        <v>0</v>
      </c>
      <c r="F643" s="158">
        <v>1601.91</v>
      </c>
    </row>
    <row r="644" spans="1:6" ht="14.25" customHeight="1" x14ac:dyDescent="0.2">
      <c r="A644" s="158" t="s">
        <v>265</v>
      </c>
      <c r="B644" s="158">
        <v>19</v>
      </c>
      <c r="C644" s="158">
        <v>1564.09</v>
      </c>
      <c r="D644" s="158">
        <v>0</v>
      </c>
      <c r="E644" s="158">
        <v>11.92</v>
      </c>
      <c r="F644" s="158">
        <v>1593.39</v>
      </c>
    </row>
    <row r="645" spans="1:6" ht="14.25" customHeight="1" x14ac:dyDescent="0.2">
      <c r="A645" s="158" t="s">
        <v>265</v>
      </c>
      <c r="B645" s="158">
        <v>20</v>
      </c>
      <c r="C645" s="158">
        <v>1598.05</v>
      </c>
      <c r="D645" s="158">
        <v>0</v>
      </c>
      <c r="E645" s="158">
        <v>90.12</v>
      </c>
      <c r="F645" s="158">
        <v>1627.35</v>
      </c>
    </row>
    <row r="646" spans="1:6" ht="14.25" customHeight="1" x14ac:dyDescent="0.2">
      <c r="A646" s="158" t="s">
        <v>265</v>
      </c>
      <c r="B646" s="158">
        <v>21</v>
      </c>
      <c r="C646" s="158">
        <v>1531.74</v>
      </c>
      <c r="D646" s="158">
        <v>0</v>
      </c>
      <c r="E646" s="158">
        <v>51.44</v>
      </c>
      <c r="F646" s="158">
        <v>1561.04</v>
      </c>
    </row>
    <row r="647" spans="1:6" ht="14.25" customHeight="1" x14ac:dyDescent="0.2">
      <c r="A647" s="158" t="s">
        <v>265</v>
      </c>
      <c r="B647" s="158">
        <v>22</v>
      </c>
      <c r="C647" s="158">
        <v>1371.11</v>
      </c>
      <c r="D647" s="158">
        <v>0</v>
      </c>
      <c r="E647" s="158">
        <v>54.88</v>
      </c>
      <c r="F647" s="158">
        <v>1400.41</v>
      </c>
    </row>
    <row r="648" spans="1:6" ht="14.25" customHeight="1" x14ac:dyDescent="0.2">
      <c r="A648" s="158" t="s">
        <v>265</v>
      </c>
      <c r="B648" s="158">
        <v>23</v>
      </c>
      <c r="C648" s="158">
        <v>1345.21</v>
      </c>
      <c r="D648" s="158">
        <v>0</v>
      </c>
      <c r="E648" s="158">
        <v>98.4</v>
      </c>
      <c r="F648" s="158">
        <v>1374.51</v>
      </c>
    </row>
    <row r="649" spans="1:6" ht="14.25" customHeight="1" x14ac:dyDescent="0.2">
      <c r="A649" s="158" t="s">
        <v>266</v>
      </c>
      <c r="B649" s="158">
        <v>0</v>
      </c>
      <c r="C649" s="158">
        <v>1273.21</v>
      </c>
      <c r="D649" s="158">
        <v>0</v>
      </c>
      <c r="E649" s="158">
        <v>99.11</v>
      </c>
      <c r="F649" s="158">
        <v>1302.51</v>
      </c>
    </row>
    <row r="650" spans="1:6" ht="14.25" customHeight="1" x14ac:dyDescent="0.2">
      <c r="A650" s="158" t="s">
        <v>266</v>
      </c>
      <c r="B650" s="158">
        <v>1</v>
      </c>
      <c r="C650" s="158">
        <v>1156.33</v>
      </c>
      <c r="D650" s="158">
        <v>0</v>
      </c>
      <c r="E650" s="158">
        <v>43.52</v>
      </c>
      <c r="F650" s="158">
        <v>1185.6300000000001</v>
      </c>
    </row>
    <row r="651" spans="1:6" ht="14.25" customHeight="1" x14ac:dyDescent="0.2">
      <c r="A651" s="158" t="s">
        <v>266</v>
      </c>
      <c r="B651" s="158">
        <v>2</v>
      </c>
      <c r="C651" s="158">
        <v>1134.18</v>
      </c>
      <c r="D651" s="158">
        <v>0</v>
      </c>
      <c r="E651" s="158">
        <v>30.72</v>
      </c>
      <c r="F651" s="158">
        <v>1163.48</v>
      </c>
    </row>
    <row r="652" spans="1:6" ht="14.25" customHeight="1" x14ac:dyDescent="0.2">
      <c r="A652" s="158" t="s">
        <v>266</v>
      </c>
      <c r="B652" s="158">
        <v>3</v>
      </c>
      <c r="C652" s="158">
        <v>1125.55</v>
      </c>
      <c r="D652" s="158">
        <v>0</v>
      </c>
      <c r="E652" s="158">
        <v>27.88</v>
      </c>
      <c r="F652" s="158">
        <v>1154.8499999999999</v>
      </c>
    </row>
    <row r="653" spans="1:6" ht="14.25" customHeight="1" x14ac:dyDescent="0.2">
      <c r="A653" s="158" t="s">
        <v>266</v>
      </c>
      <c r="B653" s="158">
        <v>4</v>
      </c>
      <c r="C653" s="158">
        <v>1144.6500000000001</v>
      </c>
      <c r="D653" s="158">
        <v>0</v>
      </c>
      <c r="E653" s="158">
        <v>12.78</v>
      </c>
      <c r="F653" s="158">
        <v>1173.95</v>
      </c>
    </row>
    <row r="654" spans="1:6" ht="14.25" customHeight="1" x14ac:dyDescent="0.2">
      <c r="A654" s="158" t="s">
        <v>266</v>
      </c>
      <c r="B654" s="158">
        <v>5</v>
      </c>
      <c r="C654" s="158">
        <v>1146.97</v>
      </c>
      <c r="D654" s="158">
        <v>0</v>
      </c>
      <c r="E654" s="158">
        <v>7.87</v>
      </c>
      <c r="F654" s="158">
        <v>1176.27</v>
      </c>
    </row>
    <row r="655" spans="1:6" ht="14.25" customHeight="1" x14ac:dyDescent="0.2">
      <c r="A655" s="158" t="s">
        <v>266</v>
      </c>
      <c r="B655" s="158">
        <v>6</v>
      </c>
      <c r="C655" s="158">
        <v>1213.03</v>
      </c>
      <c r="D655" s="158">
        <v>62.01</v>
      </c>
      <c r="E655" s="158">
        <v>0</v>
      </c>
      <c r="F655" s="158">
        <v>1242.33</v>
      </c>
    </row>
    <row r="656" spans="1:6" ht="14.25" customHeight="1" x14ac:dyDescent="0.2">
      <c r="A656" s="158" t="s">
        <v>266</v>
      </c>
      <c r="B656" s="158">
        <v>7</v>
      </c>
      <c r="C656" s="158">
        <v>1350.21</v>
      </c>
      <c r="D656" s="158">
        <v>0</v>
      </c>
      <c r="E656" s="158">
        <v>14.95</v>
      </c>
      <c r="F656" s="158">
        <v>1379.51</v>
      </c>
    </row>
    <row r="657" spans="1:6" ht="14.25" customHeight="1" x14ac:dyDescent="0.2">
      <c r="A657" s="158" t="s">
        <v>266</v>
      </c>
      <c r="B657" s="158">
        <v>8</v>
      </c>
      <c r="C657" s="158">
        <v>1429.23</v>
      </c>
      <c r="D657" s="158">
        <v>0</v>
      </c>
      <c r="E657" s="158">
        <v>33.590000000000003</v>
      </c>
      <c r="F657" s="158">
        <v>1458.53</v>
      </c>
    </row>
    <row r="658" spans="1:6" ht="14.25" customHeight="1" x14ac:dyDescent="0.2">
      <c r="A658" s="158" t="s">
        <v>266</v>
      </c>
      <c r="B658" s="158">
        <v>9</v>
      </c>
      <c r="C658" s="158">
        <v>1454.11</v>
      </c>
      <c r="D658" s="158">
        <v>0</v>
      </c>
      <c r="E658" s="158">
        <v>52.72</v>
      </c>
      <c r="F658" s="158">
        <v>1483.41</v>
      </c>
    </row>
    <row r="659" spans="1:6" ht="14.25" customHeight="1" x14ac:dyDescent="0.2">
      <c r="A659" s="158" t="s">
        <v>266</v>
      </c>
      <c r="B659" s="158">
        <v>10</v>
      </c>
      <c r="C659" s="158">
        <v>1452.27</v>
      </c>
      <c r="D659" s="158">
        <v>0</v>
      </c>
      <c r="E659" s="158">
        <v>106.62</v>
      </c>
      <c r="F659" s="158">
        <v>1481.57</v>
      </c>
    </row>
    <row r="660" spans="1:6" ht="14.25" customHeight="1" x14ac:dyDescent="0.2">
      <c r="A660" s="158" t="s">
        <v>266</v>
      </c>
      <c r="B660" s="158">
        <v>11</v>
      </c>
      <c r="C660" s="158">
        <v>1448.52</v>
      </c>
      <c r="D660" s="158">
        <v>0</v>
      </c>
      <c r="E660" s="158">
        <v>55.07</v>
      </c>
      <c r="F660" s="158">
        <v>1477.82</v>
      </c>
    </row>
    <row r="661" spans="1:6" ht="14.25" customHeight="1" x14ac:dyDescent="0.2">
      <c r="A661" s="158" t="s">
        <v>266</v>
      </c>
      <c r="B661" s="158">
        <v>12</v>
      </c>
      <c r="C661" s="158">
        <v>1443.9</v>
      </c>
      <c r="D661" s="158">
        <v>0</v>
      </c>
      <c r="E661" s="158">
        <v>70.39</v>
      </c>
      <c r="F661" s="158">
        <v>1473.2</v>
      </c>
    </row>
    <row r="662" spans="1:6" ht="14.25" customHeight="1" x14ac:dyDescent="0.2">
      <c r="A662" s="158" t="s">
        <v>266</v>
      </c>
      <c r="B662" s="158">
        <v>13</v>
      </c>
      <c r="C662" s="158">
        <v>1443.46</v>
      </c>
      <c r="D662" s="158">
        <v>0</v>
      </c>
      <c r="E662" s="158">
        <v>51.97</v>
      </c>
      <c r="F662" s="158">
        <v>1472.76</v>
      </c>
    </row>
    <row r="663" spans="1:6" ht="14.25" customHeight="1" x14ac:dyDescent="0.2">
      <c r="A663" s="158" t="s">
        <v>266</v>
      </c>
      <c r="B663" s="158">
        <v>14</v>
      </c>
      <c r="C663" s="158">
        <v>1450.29</v>
      </c>
      <c r="D663" s="158">
        <v>0</v>
      </c>
      <c r="E663" s="158">
        <v>64.34</v>
      </c>
      <c r="F663" s="158">
        <v>1479.59</v>
      </c>
    </row>
    <row r="664" spans="1:6" ht="14.25" customHeight="1" x14ac:dyDescent="0.2">
      <c r="A664" s="158" t="s">
        <v>266</v>
      </c>
      <c r="B664" s="158">
        <v>15</v>
      </c>
      <c r="C664" s="158">
        <v>1457.85</v>
      </c>
      <c r="D664" s="158">
        <v>0</v>
      </c>
      <c r="E664" s="158">
        <v>68.05</v>
      </c>
      <c r="F664" s="158">
        <v>1487.15</v>
      </c>
    </row>
    <row r="665" spans="1:6" ht="14.25" customHeight="1" x14ac:dyDescent="0.2">
      <c r="A665" s="158" t="s">
        <v>266</v>
      </c>
      <c r="B665" s="158">
        <v>16</v>
      </c>
      <c r="C665" s="158">
        <v>1463.91</v>
      </c>
      <c r="D665" s="158">
        <v>0</v>
      </c>
      <c r="E665" s="158">
        <v>44.44</v>
      </c>
      <c r="F665" s="158">
        <v>1493.21</v>
      </c>
    </row>
    <row r="666" spans="1:6" ht="14.25" customHeight="1" x14ac:dyDescent="0.2">
      <c r="A666" s="158" t="s">
        <v>266</v>
      </c>
      <c r="B666" s="158">
        <v>17</v>
      </c>
      <c r="C666" s="158">
        <v>1461.54</v>
      </c>
      <c r="D666" s="158">
        <v>0</v>
      </c>
      <c r="E666" s="158">
        <v>76.260000000000005</v>
      </c>
      <c r="F666" s="158">
        <v>1490.84</v>
      </c>
    </row>
    <row r="667" spans="1:6" ht="14.25" customHeight="1" x14ac:dyDescent="0.2">
      <c r="A667" s="158" t="s">
        <v>266</v>
      </c>
      <c r="B667" s="158">
        <v>18</v>
      </c>
      <c r="C667" s="158">
        <v>1458.01</v>
      </c>
      <c r="D667" s="158">
        <v>0</v>
      </c>
      <c r="E667" s="158">
        <v>81.48</v>
      </c>
      <c r="F667" s="158">
        <v>1487.31</v>
      </c>
    </row>
    <row r="668" spans="1:6" ht="14.25" customHeight="1" x14ac:dyDescent="0.2">
      <c r="A668" s="158" t="s">
        <v>266</v>
      </c>
      <c r="B668" s="158">
        <v>19</v>
      </c>
      <c r="C668" s="158">
        <v>1452.84</v>
      </c>
      <c r="D668" s="158">
        <v>0</v>
      </c>
      <c r="E668" s="158">
        <v>81.83</v>
      </c>
      <c r="F668" s="158">
        <v>1482.14</v>
      </c>
    </row>
    <row r="669" spans="1:6" ht="14.25" customHeight="1" x14ac:dyDescent="0.2">
      <c r="A669" s="158" t="s">
        <v>266</v>
      </c>
      <c r="B669" s="158">
        <v>20</v>
      </c>
      <c r="C669" s="158">
        <v>1489.19</v>
      </c>
      <c r="D669" s="158">
        <v>0</v>
      </c>
      <c r="E669" s="158">
        <v>93.89</v>
      </c>
      <c r="F669" s="158">
        <v>1518.49</v>
      </c>
    </row>
    <row r="670" spans="1:6" ht="14.25" customHeight="1" x14ac:dyDescent="0.2">
      <c r="A670" s="158" t="s">
        <v>266</v>
      </c>
      <c r="B670" s="158">
        <v>21</v>
      </c>
      <c r="C670" s="158">
        <v>1422.13</v>
      </c>
      <c r="D670" s="158">
        <v>0</v>
      </c>
      <c r="E670" s="158">
        <v>103.15</v>
      </c>
      <c r="F670" s="158">
        <v>1451.43</v>
      </c>
    </row>
    <row r="671" spans="1:6" ht="14.25" customHeight="1" x14ac:dyDescent="0.2">
      <c r="A671" s="158" t="s">
        <v>266</v>
      </c>
      <c r="B671" s="158">
        <v>22</v>
      </c>
      <c r="C671" s="158">
        <v>1347.63</v>
      </c>
      <c r="D671" s="158">
        <v>0</v>
      </c>
      <c r="E671" s="158">
        <v>246.88</v>
      </c>
      <c r="F671" s="158">
        <v>1376.93</v>
      </c>
    </row>
    <row r="672" spans="1:6" ht="14.25" customHeight="1" x14ac:dyDescent="0.2">
      <c r="A672" s="158" t="s">
        <v>266</v>
      </c>
      <c r="B672" s="158">
        <v>23</v>
      </c>
      <c r="C672" s="158">
        <v>1300.07</v>
      </c>
      <c r="D672" s="158">
        <v>0</v>
      </c>
      <c r="E672" s="158">
        <v>100.47</v>
      </c>
      <c r="F672" s="158">
        <v>1329.37</v>
      </c>
    </row>
    <row r="673" spans="1:6" ht="14.25" customHeight="1" x14ac:dyDescent="0.2">
      <c r="A673" s="158" t="s">
        <v>267</v>
      </c>
      <c r="B673" s="158">
        <v>0</v>
      </c>
      <c r="C673" s="158">
        <v>1135.0999999999999</v>
      </c>
      <c r="D673" s="158">
        <v>0</v>
      </c>
      <c r="E673" s="158">
        <v>36.92</v>
      </c>
      <c r="F673" s="158">
        <v>1164.4000000000001</v>
      </c>
    </row>
    <row r="674" spans="1:6" ht="14.25" customHeight="1" x14ac:dyDescent="0.2">
      <c r="A674" s="158" t="s">
        <v>267</v>
      </c>
      <c r="B674" s="158">
        <v>1</v>
      </c>
      <c r="C674" s="158">
        <v>1113.27</v>
      </c>
      <c r="D674" s="158">
        <v>0</v>
      </c>
      <c r="E674" s="158">
        <v>32.32</v>
      </c>
      <c r="F674" s="158">
        <v>1142.57</v>
      </c>
    </row>
    <row r="675" spans="1:6" ht="14.25" customHeight="1" x14ac:dyDescent="0.2">
      <c r="A675" s="158" t="s">
        <v>267</v>
      </c>
      <c r="B675" s="158">
        <v>2</v>
      </c>
      <c r="C675" s="158">
        <v>1088.8800000000001</v>
      </c>
      <c r="D675" s="158">
        <v>0</v>
      </c>
      <c r="E675" s="158">
        <v>16.37</v>
      </c>
      <c r="F675" s="158">
        <v>1118.18</v>
      </c>
    </row>
    <row r="676" spans="1:6" ht="14.25" customHeight="1" x14ac:dyDescent="0.2">
      <c r="A676" s="158" t="s">
        <v>267</v>
      </c>
      <c r="B676" s="158">
        <v>3</v>
      </c>
      <c r="C676" s="158">
        <v>1097.1600000000001</v>
      </c>
      <c r="D676" s="158">
        <v>0</v>
      </c>
      <c r="E676" s="158">
        <v>7.54</v>
      </c>
      <c r="F676" s="158">
        <v>1126.46</v>
      </c>
    </row>
    <row r="677" spans="1:6" ht="14.25" customHeight="1" x14ac:dyDescent="0.2">
      <c r="A677" s="158" t="s">
        <v>267</v>
      </c>
      <c r="B677" s="158">
        <v>4</v>
      </c>
      <c r="C677" s="158">
        <v>1175.01</v>
      </c>
      <c r="D677" s="158">
        <v>58.39</v>
      </c>
      <c r="E677" s="158">
        <v>0</v>
      </c>
      <c r="F677" s="158">
        <v>1204.31</v>
      </c>
    </row>
    <row r="678" spans="1:6" ht="14.25" customHeight="1" x14ac:dyDescent="0.2">
      <c r="A678" s="158" t="s">
        <v>267</v>
      </c>
      <c r="B678" s="158">
        <v>5</v>
      </c>
      <c r="C678" s="158">
        <v>1333.41</v>
      </c>
      <c r="D678" s="158">
        <v>56.06</v>
      </c>
      <c r="E678" s="158">
        <v>0</v>
      </c>
      <c r="F678" s="158">
        <v>1362.71</v>
      </c>
    </row>
    <row r="679" spans="1:6" ht="14.25" customHeight="1" x14ac:dyDescent="0.2">
      <c r="A679" s="158" t="s">
        <v>267</v>
      </c>
      <c r="B679" s="158">
        <v>6</v>
      </c>
      <c r="C679" s="158">
        <v>1462.66</v>
      </c>
      <c r="D679" s="158">
        <v>56.32</v>
      </c>
      <c r="E679" s="158">
        <v>0</v>
      </c>
      <c r="F679" s="158">
        <v>1491.96</v>
      </c>
    </row>
    <row r="680" spans="1:6" ht="14.25" customHeight="1" x14ac:dyDescent="0.2">
      <c r="A680" s="158" t="s">
        <v>267</v>
      </c>
      <c r="B680" s="158">
        <v>7</v>
      </c>
      <c r="C680" s="158">
        <v>1553.59</v>
      </c>
      <c r="D680" s="158">
        <v>32.58</v>
      </c>
      <c r="E680" s="158">
        <v>0</v>
      </c>
      <c r="F680" s="158">
        <v>1582.89</v>
      </c>
    </row>
    <row r="681" spans="1:6" ht="14.25" customHeight="1" x14ac:dyDescent="0.2">
      <c r="A681" s="158" t="s">
        <v>267</v>
      </c>
      <c r="B681" s="158">
        <v>8</v>
      </c>
      <c r="C681" s="158">
        <v>1560.16</v>
      </c>
      <c r="D681" s="158">
        <v>18.53</v>
      </c>
      <c r="E681" s="158">
        <v>0</v>
      </c>
      <c r="F681" s="158">
        <v>1589.46</v>
      </c>
    </row>
    <row r="682" spans="1:6" ht="14.25" customHeight="1" x14ac:dyDescent="0.2">
      <c r="A682" s="158" t="s">
        <v>267</v>
      </c>
      <c r="B682" s="158">
        <v>9</v>
      </c>
      <c r="C682" s="158">
        <v>1557.43</v>
      </c>
      <c r="D682" s="158">
        <v>24.16</v>
      </c>
      <c r="E682" s="158">
        <v>0</v>
      </c>
      <c r="F682" s="158">
        <v>1586.73</v>
      </c>
    </row>
    <row r="683" spans="1:6" ht="14.25" customHeight="1" x14ac:dyDescent="0.2">
      <c r="A683" s="158" t="s">
        <v>267</v>
      </c>
      <c r="B683" s="158">
        <v>10</v>
      </c>
      <c r="C683" s="158">
        <v>1542.18</v>
      </c>
      <c r="D683" s="158">
        <v>0.02</v>
      </c>
      <c r="E683" s="158">
        <v>0.32</v>
      </c>
      <c r="F683" s="158">
        <v>1571.48</v>
      </c>
    </row>
    <row r="684" spans="1:6" ht="14.25" customHeight="1" x14ac:dyDescent="0.2">
      <c r="A684" s="158" t="s">
        <v>267</v>
      </c>
      <c r="B684" s="158">
        <v>11</v>
      </c>
      <c r="C684" s="158">
        <v>1551.8</v>
      </c>
      <c r="D684" s="158">
        <v>7.86</v>
      </c>
      <c r="E684" s="158">
        <v>0</v>
      </c>
      <c r="F684" s="158">
        <v>1581.1</v>
      </c>
    </row>
    <row r="685" spans="1:6" ht="14.25" customHeight="1" x14ac:dyDescent="0.2">
      <c r="A685" s="158" t="s">
        <v>267</v>
      </c>
      <c r="B685" s="158">
        <v>12</v>
      </c>
      <c r="C685" s="158">
        <v>1540.33</v>
      </c>
      <c r="D685" s="158">
        <v>6.56</v>
      </c>
      <c r="E685" s="158">
        <v>0</v>
      </c>
      <c r="F685" s="158">
        <v>1569.63</v>
      </c>
    </row>
    <row r="686" spans="1:6" ht="14.25" customHeight="1" x14ac:dyDescent="0.2">
      <c r="A686" s="158" t="s">
        <v>267</v>
      </c>
      <c r="B686" s="158">
        <v>13</v>
      </c>
      <c r="C686" s="158">
        <v>1538.04</v>
      </c>
      <c r="D686" s="158">
        <v>12.69</v>
      </c>
      <c r="E686" s="158">
        <v>0</v>
      </c>
      <c r="F686" s="158">
        <v>1567.34</v>
      </c>
    </row>
    <row r="687" spans="1:6" ht="14.25" customHeight="1" x14ac:dyDescent="0.2">
      <c r="A687" s="158" t="s">
        <v>267</v>
      </c>
      <c r="B687" s="158">
        <v>14</v>
      </c>
      <c r="C687" s="158">
        <v>1525.27</v>
      </c>
      <c r="D687" s="158">
        <v>51</v>
      </c>
      <c r="E687" s="158">
        <v>0</v>
      </c>
      <c r="F687" s="158">
        <v>1554.57</v>
      </c>
    </row>
    <row r="688" spans="1:6" ht="14.25" customHeight="1" x14ac:dyDescent="0.2">
      <c r="A688" s="158" t="s">
        <v>267</v>
      </c>
      <c r="B688" s="158">
        <v>15</v>
      </c>
      <c r="C688" s="158">
        <v>1542.12</v>
      </c>
      <c r="D688" s="158">
        <v>44.92</v>
      </c>
      <c r="E688" s="158">
        <v>0</v>
      </c>
      <c r="F688" s="158">
        <v>1571.42</v>
      </c>
    </row>
    <row r="689" spans="1:6" ht="14.25" customHeight="1" x14ac:dyDescent="0.2">
      <c r="A689" s="158" t="s">
        <v>267</v>
      </c>
      <c r="B689" s="158">
        <v>16</v>
      </c>
      <c r="C689" s="158">
        <v>1540.9</v>
      </c>
      <c r="D689" s="158">
        <v>45.21</v>
      </c>
      <c r="E689" s="158">
        <v>0</v>
      </c>
      <c r="F689" s="158">
        <v>1570.2</v>
      </c>
    </row>
    <row r="690" spans="1:6" ht="14.25" customHeight="1" x14ac:dyDescent="0.2">
      <c r="A690" s="158" t="s">
        <v>267</v>
      </c>
      <c r="B690" s="158">
        <v>17</v>
      </c>
      <c r="C690" s="158">
        <v>1540.5</v>
      </c>
      <c r="D690" s="158">
        <v>36.58</v>
      </c>
      <c r="E690" s="158">
        <v>0</v>
      </c>
      <c r="F690" s="158">
        <v>1569.8</v>
      </c>
    </row>
    <row r="691" spans="1:6" ht="14.25" customHeight="1" x14ac:dyDescent="0.2">
      <c r="A691" s="158" t="s">
        <v>267</v>
      </c>
      <c r="B691" s="158">
        <v>18</v>
      </c>
      <c r="C691" s="158">
        <v>1529.47</v>
      </c>
      <c r="D691" s="158">
        <v>36</v>
      </c>
      <c r="E691" s="158">
        <v>0</v>
      </c>
      <c r="F691" s="158">
        <v>1558.77</v>
      </c>
    </row>
    <row r="692" spans="1:6" ht="14.25" customHeight="1" x14ac:dyDescent="0.2">
      <c r="A692" s="158" t="s">
        <v>267</v>
      </c>
      <c r="B692" s="158">
        <v>19</v>
      </c>
      <c r="C692" s="158">
        <v>1508.68</v>
      </c>
      <c r="D692" s="158">
        <v>0.14000000000000001</v>
      </c>
      <c r="E692" s="158">
        <v>7.15</v>
      </c>
      <c r="F692" s="158">
        <v>1537.98</v>
      </c>
    </row>
    <row r="693" spans="1:6" ht="14.25" customHeight="1" x14ac:dyDescent="0.2">
      <c r="A693" s="158" t="s">
        <v>267</v>
      </c>
      <c r="B693" s="158">
        <v>20</v>
      </c>
      <c r="C693" s="158">
        <v>1515.11</v>
      </c>
      <c r="D693" s="158">
        <v>0</v>
      </c>
      <c r="E693" s="158">
        <v>39.36</v>
      </c>
      <c r="F693" s="158">
        <v>1544.41</v>
      </c>
    </row>
    <row r="694" spans="1:6" ht="14.25" customHeight="1" x14ac:dyDescent="0.2">
      <c r="A694" s="158" t="s">
        <v>267</v>
      </c>
      <c r="B694" s="158">
        <v>21</v>
      </c>
      <c r="C694" s="158">
        <v>1292.3800000000001</v>
      </c>
      <c r="D694" s="158">
        <v>0</v>
      </c>
      <c r="E694" s="158">
        <v>106.27</v>
      </c>
      <c r="F694" s="158">
        <v>1321.68</v>
      </c>
    </row>
    <row r="695" spans="1:6" ht="14.25" customHeight="1" x14ac:dyDescent="0.2">
      <c r="A695" s="158" t="s">
        <v>267</v>
      </c>
      <c r="B695" s="158">
        <v>22</v>
      </c>
      <c r="C695" s="158">
        <v>1198.3399999999999</v>
      </c>
      <c r="D695" s="158">
        <v>0</v>
      </c>
      <c r="E695" s="158">
        <v>169.78</v>
      </c>
      <c r="F695" s="158">
        <v>1227.6400000000001</v>
      </c>
    </row>
    <row r="696" spans="1:6" ht="14.25" customHeight="1" x14ac:dyDescent="0.2">
      <c r="A696" s="158" t="s">
        <v>267</v>
      </c>
      <c r="B696" s="158">
        <v>23</v>
      </c>
      <c r="C696" s="158">
        <v>1164.6500000000001</v>
      </c>
      <c r="D696" s="158">
        <v>0</v>
      </c>
      <c r="E696" s="158">
        <v>262.87</v>
      </c>
      <c r="F696" s="158">
        <v>1193.95</v>
      </c>
    </row>
    <row r="697" spans="1:6" ht="14.25" customHeight="1" x14ac:dyDescent="0.2">
      <c r="A697" s="158" t="s">
        <v>268</v>
      </c>
      <c r="B697" s="158">
        <v>0</v>
      </c>
      <c r="C697" s="158">
        <v>1129.56</v>
      </c>
      <c r="D697" s="158">
        <v>0</v>
      </c>
      <c r="E697" s="158">
        <v>189.86</v>
      </c>
      <c r="F697" s="158">
        <v>1158.8599999999999</v>
      </c>
    </row>
    <row r="698" spans="1:6" ht="14.25" customHeight="1" x14ac:dyDescent="0.2">
      <c r="A698" s="158" t="s">
        <v>268</v>
      </c>
      <c r="B698" s="158">
        <v>1</v>
      </c>
      <c r="C698" s="158">
        <v>1111.95</v>
      </c>
      <c r="D698" s="158">
        <v>0</v>
      </c>
      <c r="E698" s="158">
        <v>249.79</v>
      </c>
      <c r="F698" s="158">
        <v>1141.25</v>
      </c>
    </row>
    <row r="699" spans="1:6" ht="14.25" customHeight="1" x14ac:dyDescent="0.2">
      <c r="A699" s="158" t="s">
        <v>268</v>
      </c>
      <c r="B699" s="158">
        <v>2</v>
      </c>
      <c r="C699" s="158">
        <v>1104.08</v>
      </c>
      <c r="D699" s="158">
        <v>0</v>
      </c>
      <c r="E699" s="158">
        <v>101.97</v>
      </c>
      <c r="F699" s="158">
        <v>1133.3800000000001</v>
      </c>
    </row>
    <row r="700" spans="1:6" ht="14.25" customHeight="1" x14ac:dyDescent="0.2">
      <c r="A700" s="158" t="s">
        <v>268</v>
      </c>
      <c r="B700" s="158">
        <v>3</v>
      </c>
      <c r="C700" s="158">
        <v>1119.02</v>
      </c>
      <c r="D700" s="158">
        <v>9.85</v>
      </c>
      <c r="E700" s="158">
        <v>0</v>
      </c>
      <c r="F700" s="158">
        <v>1148.32</v>
      </c>
    </row>
    <row r="701" spans="1:6" ht="14.25" customHeight="1" x14ac:dyDescent="0.2">
      <c r="A701" s="158" t="s">
        <v>268</v>
      </c>
      <c r="B701" s="158">
        <v>4</v>
      </c>
      <c r="C701" s="158">
        <v>1194.74</v>
      </c>
      <c r="D701" s="158">
        <v>104.14</v>
      </c>
      <c r="E701" s="158">
        <v>0</v>
      </c>
      <c r="F701" s="158">
        <v>1224.04</v>
      </c>
    </row>
    <row r="702" spans="1:6" ht="14.25" customHeight="1" x14ac:dyDescent="0.2">
      <c r="A702" s="158" t="s">
        <v>268</v>
      </c>
      <c r="B702" s="158">
        <v>5</v>
      </c>
      <c r="C702" s="158">
        <v>1347.24</v>
      </c>
      <c r="D702" s="158">
        <v>25.69</v>
      </c>
      <c r="E702" s="158">
        <v>0</v>
      </c>
      <c r="F702" s="158">
        <v>1376.54</v>
      </c>
    </row>
    <row r="703" spans="1:6" ht="14.25" customHeight="1" x14ac:dyDescent="0.2">
      <c r="A703" s="158" t="s">
        <v>268</v>
      </c>
      <c r="B703" s="158">
        <v>6</v>
      </c>
      <c r="C703" s="158">
        <v>1480.24</v>
      </c>
      <c r="D703" s="158">
        <v>141.11000000000001</v>
      </c>
      <c r="E703" s="158">
        <v>0</v>
      </c>
      <c r="F703" s="158">
        <v>1509.54</v>
      </c>
    </row>
    <row r="704" spans="1:6" ht="14.25" customHeight="1" x14ac:dyDescent="0.2">
      <c r="A704" s="158" t="s">
        <v>268</v>
      </c>
      <c r="B704" s="158">
        <v>7</v>
      </c>
      <c r="C704" s="158">
        <v>1587.92</v>
      </c>
      <c r="D704" s="158">
        <v>64.010000000000005</v>
      </c>
      <c r="E704" s="158">
        <v>0</v>
      </c>
      <c r="F704" s="158">
        <v>1617.22</v>
      </c>
    </row>
    <row r="705" spans="1:6" ht="14.25" customHeight="1" x14ac:dyDescent="0.2">
      <c r="A705" s="158" t="s">
        <v>268</v>
      </c>
      <c r="B705" s="158">
        <v>8</v>
      </c>
      <c r="C705" s="158">
        <v>1609.68</v>
      </c>
      <c r="D705" s="158">
        <v>39.15</v>
      </c>
      <c r="E705" s="158">
        <v>0</v>
      </c>
      <c r="F705" s="158">
        <v>1638.98</v>
      </c>
    </row>
    <row r="706" spans="1:6" ht="14.25" customHeight="1" x14ac:dyDescent="0.2">
      <c r="A706" s="158" t="s">
        <v>268</v>
      </c>
      <c r="B706" s="158">
        <v>9</v>
      </c>
      <c r="C706" s="158">
        <v>1600.11</v>
      </c>
      <c r="D706" s="158">
        <v>18.88</v>
      </c>
      <c r="E706" s="158">
        <v>0</v>
      </c>
      <c r="F706" s="158">
        <v>1629.41</v>
      </c>
    </row>
    <row r="707" spans="1:6" ht="14.25" customHeight="1" x14ac:dyDescent="0.2">
      <c r="A707" s="158" t="s">
        <v>268</v>
      </c>
      <c r="B707" s="158">
        <v>10</v>
      </c>
      <c r="C707" s="158">
        <v>1592.57</v>
      </c>
      <c r="D707" s="158">
        <v>3.74</v>
      </c>
      <c r="E707" s="158">
        <v>0.05</v>
      </c>
      <c r="F707" s="158">
        <v>1621.87</v>
      </c>
    </row>
    <row r="708" spans="1:6" ht="14.25" customHeight="1" x14ac:dyDescent="0.2">
      <c r="A708" s="158" t="s">
        <v>268</v>
      </c>
      <c r="B708" s="158">
        <v>11</v>
      </c>
      <c r="C708" s="158">
        <v>1595.03</v>
      </c>
      <c r="D708" s="158">
        <v>0</v>
      </c>
      <c r="E708" s="158">
        <v>2.61</v>
      </c>
      <c r="F708" s="158">
        <v>1624.33</v>
      </c>
    </row>
    <row r="709" spans="1:6" ht="14.25" customHeight="1" x14ac:dyDescent="0.2">
      <c r="A709" s="158" t="s">
        <v>268</v>
      </c>
      <c r="B709" s="158">
        <v>12</v>
      </c>
      <c r="C709" s="158">
        <v>1587.57</v>
      </c>
      <c r="D709" s="158">
        <v>0</v>
      </c>
      <c r="E709" s="158">
        <v>11.48</v>
      </c>
      <c r="F709" s="158">
        <v>1616.87</v>
      </c>
    </row>
    <row r="710" spans="1:6" ht="14.25" customHeight="1" x14ac:dyDescent="0.2">
      <c r="A710" s="158" t="s">
        <v>268</v>
      </c>
      <c r="B710" s="158">
        <v>13</v>
      </c>
      <c r="C710" s="158">
        <v>1562.35</v>
      </c>
      <c r="D710" s="158">
        <v>0</v>
      </c>
      <c r="E710" s="158">
        <v>11.81</v>
      </c>
      <c r="F710" s="158">
        <v>1591.65</v>
      </c>
    </row>
    <row r="711" spans="1:6" ht="14.25" customHeight="1" x14ac:dyDescent="0.2">
      <c r="A711" s="158" t="s">
        <v>268</v>
      </c>
      <c r="B711" s="158">
        <v>14</v>
      </c>
      <c r="C711" s="158">
        <v>1568.49</v>
      </c>
      <c r="D711" s="158">
        <v>0</v>
      </c>
      <c r="E711" s="158">
        <v>18.2</v>
      </c>
      <c r="F711" s="158">
        <v>1597.79</v>
      </c>
    </row>
    <row r="712" spans="1:6" ht="14.25" customHeight="1" x14ac:dyDescent="0.2">
      <c r="A712" s="158" t="s">
        <v>268</v>
      </c>
      <c r="B712" s="158">
        <v>15</v>
      </c>
      <c r="C712" s="158">
        <v>1570.35</v>
      </c>
      <c r="D712" s="158">
        <v>0</v>
      </c>
      <c r="E712" s="158">
        <v>44.45</v>
      </c>
      <c r="F712" s="158">
        <v>1599.65</v>
      </c>
    </row>
    <row r="713" spans="1:6" ht="14.25" customHeight="1" x14ac:dyDescent="0.2">
      <c r="A713" s="158" t="s">
        <v>268</v>
      </c>
      <c r="B713" s="158">
        <v>16</v>
      </c>
      <c r="C713" s="158">
        <v>1574.66</v>
      </c>
      <c r="D713" s="158">
        <v>0</v>
      </c>
      <c r="E713" s="158">
        <v>38.99</v>
      </c>
      <c r="F713" s="158">
        <v>1603.96</v>
      </c>
    </row>
    <row r="714" spans="1:6" ht="14.25" customHeight="1" x14ac:dyDescent="0.2">
      <c r="A714" s="158" t="s">
        <v>268</v>
      </c>
      <c r="B714" s="158">
        <v>17</v>
      </c>
      <c r="C714" s="158">
        <v>1574.19</v>
      </c>
      <c r="D714" s="158">
        <v>0</v>
      </c>
      <c r="E714" s="158">
        <v>48.6</v>
      </c>
      <c r="F714" s="158">
        <v>1603.49</v>
      </c>
    </row>
    <row r="715" spans="1:6" ht="14.25" customHeight="1" x14ac:dyDescent="0.2">
      <c r="A715" s="158" t="s">
        <v>268</v>
      </c>
      <c r="B715" s="158">
        <v>18</v>
      </c>
      <c r="C715" s="158">
        <v>1568.4</v>
      </c>
      <c r="D715" s="158">
        <v>0</v>
      </c>
      <c r="E715" s="158">
        <v>71.959999999999994</v>
      </c>
      <c r="F715" s="158">
        <v>1597.7</v>
      </c>
    </row>
    <row r="716" spans="1:6" ht="14.25" customHeight="1" x14ac:dyDescent="0.2">
      <c r="A716" s="158" t="s">
        <v>268</v>
      </c>
      <c r="B716" s="158">
        <v>19</v>
      </c>
      <c r="C716" s="158">
        <v>1544.77</v>
      </c>
      <c r="D716" s="158">
        <v>0</v>
      </c>
      <c r="E716" s="158">
        <v>123.56</v>
      </c>
      <c r="F716" s="158">
        <v>1574.07</v>
      </c>
    </row>
    <row r="717" spans="1:6" ht="14.25" customHeight="1" x14ac:dyDescent="0.2">
      <c r="A717" s="158" t="s">
        <v>268</v>
      </c>
      <c r="B717" s="158">
        <v>20</v>
      </c>
      <c r="C717" s="158">
        <v>1556.06</v>
      </c>
      <c r="D717" s="158">
        <v>0</v>
      </c>
      <c r="E717" s="158">
        <v>158.91999999999999</v>
      </c>
      <c r="F717" s="158">
        <v>1585.36</v>
      </c>
    </row>
    <row r="718" spans="1:6" ht="14.25" customHeight="1" x14ac:dyDescent="0.2">
      <c r="A718" s="158" t="s">
        <v>268</v>
      </c>
      <c r="B718" s="158">
        <v>21</v>
      </c>
      <c r="C718" s="158">
        <v>1395.84</v>
      </c>
      <c r="D718" s="158">
        <v>0</v>
      </c>
      <c r="E718" s="158">
        <v>91.84</v>
      </c>
      <c r="F718" s="158">
        <v>1425.14</v>
      </c>
    </row>
    <row r="719" spans="1:6" ht="14.25" customHeight="1" x14ac:dyDescent="0.2">
      <c r="A719" s="158" t="s">
        <v>268</v>
      </c>
      <c r="B719" s="158">
        <v>22</v>
      </c>
      <c r="C719" s="158">
        <v>1332.59</v>
      </c>
      <c r="D719" s="158">
        <v>0</v>
      </c>
      <c r="E719" s="158">
        <v>254.79</v>
      </c>
      <c r="F719" s="158">
        <v>1361.89</v>
      </c>
    </row>
    <row r="720" spans="1:6" ht="14.25" customHeight="1" x14ac:dyDescent="0.2">
      <c r="A720" s="158" t="s">
        <v>268</v>
      </c>
      <c r="B720" s="158">
        <v>23</v>
      </c>
      <c r="C720" s="158">
        <v>1291.25</v>
      </c>
      <c r="D720" s="158">
        <v>0</v>
      </c>
      <c r="E720" s="158">
        <v>203.94</v>
      </c>
      <c r="F720" s="158">
        <v>1320.55</v>
      </c>
    </row>
    <row r="724" spans="1:1" ht="156.75" customHeight="1" x14ac:dyDescent="0.2">
      <c r="A724" s="159" t="s">
        <v>189</v>
      </c>
    </row>
    <row r="726" spans="1:1" ht="71.25" customHeight="1" x14ac:dyDescent="0.2">
      <c r="A726" s="159" t="s">
        <v>190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февраль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186</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239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192</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128</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129</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130</v>
      </c>
      <c r="C10" s="286" t="s">
        <v>155</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3354.7300000000005</v>
      </c>
      <c r="D12" s="90">
        <v>3342.4500000000003</v>
      </c>
      <c r="E12" s="90">
        <v>3341.8500000000004</v>
      </c>
      <c r="F12" s="90">
        <v>3362.71</v>
      </c>
      <c r="G12" s="90">
        <v>3417.4800000000005</v>
      </c>
      <c r="H12" s="90">
        <v>3491.11</v>
      </c>
      <c r="I12" s="90">
        <v>3679.7400000000002</v>
      </c>
      <c r="J12" s="90">
        <v>3701.1800000000003</v>
      </c>
      <c r="K12" s="90">
        <v>3695.8100000000004</v>
      </c>
      <c r="L12" s="90">
        <v>3692.41</v>
      </c>
      <c r="M12" s="90">
        <v>3688.13</v>
      </c>
      <c r="N12" s="90">
        <v>3691.9700000000003</v>
      </c>
      <c r="O12" s="90">
        <v>3688.8900000000003</v>
      </c>
      <c r="P12" s="90">
        <v>3697.37</v>
      </c>
      <c r="Q12" s="90">
        <v>3694.57</v>
      </c>
      <c r="R12" s="90">
        <v>3696.84</v>
      </c>
      <c r="S12" s="90">
        <v>3695.94</v>
      </c>
      <c r="T12" s="90">
        <v>3692.2400000000002</v>
      </c>
      <c r="U12" s="90">
        <v>3688.57</v>
      </c>
      <c r="V12" s="90">
        <v>3683.95</v>
      </c>
      <c r="W12" s="90">
        <v>3716.4300000000003</v>
      </c>
      <c r="X12" s="90">
        <v>3696.16</v>
      </c>
      <c r="Y12" s="90">
        <v>3507.5</v>
      </c>
      <c r="Z12" s="91">
        <v>3367.76</v>
      </c>
      <c r="AA12" s="65"/>
    </row>
    <row r="13" spans="1:27" ht="16.5" x14ac:dyDescent="0.25">
      <c r="A13" s="64"/>
      <c r="B13" s="88">
        <v>2</v>
      </c>
      <c r="C13" s="95">
        <v>3370.29</v>
      </c>
      <c r="D13" s="56">
        <v>3360.8</v>
      </c>
      <c r="E13" s="56">
        <v>3355.7300000000005</v>
      </c>
      <c r="F13" s="56">
        <v>3346.4700000000003</v>
      </c>
      <c r="G13" s="56">
        <v>3424.86</v>
      </c>
      <c r="H13" s="56">
        <v>3494.09</v>
      </c>
      <c r="I13" s="56">
        <v>3638.54</v>
      </c>
      <c r="J13" s="56">
        <v>3734.1000000000004</v>
      </c>
      <c r="K13" s="56">
        <v>3728.57</v>
      </c>
      <c r="L13" s="56">
        <v>3723.91</v>
      </c>
      <c r="M13" s="56">
        <v>3733.44</v>
      </c>
      <c r="N13" s="56">
        <v>3715.55</v>
      </c>
      <c r="O13" s="56">
        <v>3724.95</v>
      </c>
      <c r="P13" s="56">
        <v>3730.51</v>
      </c>
      <c r="Q13" s="56">
        <v>3723.79</v>
      </c>
      <c r="R13" s="56">
        <v>3729.38</v>
      </c>
      <c r="S13" s="56">
        <v>3743.83</v>
      </c>
      <c r="T13" s="56">
        <v>3731.42</v>
      </c>
      <c r="U13" s="56">
        <v>3741.25</v>
      </c>
      <c r="V13" s="56">
        <v>3734.61</v>
      </c>
      <c r="W13" s="56">
        <v>3744.5600000000004</v>
      </c>
      <c r="X13" s="56">
        <v>3734.25</v>
      </c>
      <c r="Y13" s="56">
        <v>3509.42</v>
      </c>
      <c r="Z13" s="76">
        <v>3408.84</v>
      </c>
      <c r="AA13" s="65"/>
    </row>
    <row r="14" spans="1:27" ht="16.5" x14ac:dyDescent="0.25">
      <c r="A14" s="64"/>
      <c r="B14" s="88">
        <v>3</v>
      </c>
      <c r="C14" s="95">
        <v>3452.65</v>
      </c>
      <c r="D14" s="56">
        <v>3443.11</v>
      </c>
      <c r="E14" s="56">
        <v>3423.3100000000004</v>
      </c>
      <c r="F14" s="56">
        <v>3437.09</v>
      </c>
      <c r="G14" s="56">
        <v>3521.07</v>
      </c>
      <c r="H14" s="56">
        <v>3656.08</v>
      </c>
      <c r="I14" s="56">
        <v>3764.66</v>
      </c>
      <c r="J14" s="56">
        <v>3871.94</v>
      </c>
      <c r="K14" s="56">
        <v>3915.44</v>
      </c>
      <c r="L14" s="56">
        <v>3903.8500000000004</v>
      </c>
      <c r="M14" s="56">
        <v>3883</v>
      </c>
      <c r="N14" s="56">
        <v>3872.19</v>
      </c>
      <c r="O14" s="56">
        <v>3863.91</v>
      </c>
      <c r="P14" s="56">
        <v>3852.1000000000004</v>
      </c>
      <c r="Q14" s="56">
        <v>3868.07</v>
      </c>
      <c r="R14" s="56">
        <v>3884.5200000000004</v>
      </c>
      <c r="S14" s="56">
        <v>3898.13</v>
      </c>
      <c r="T14" s="56">
        <v>3893.69</v>
      </c>
      <c r="U14" s="56">
        <v>3890.28</v>
      </c>
      <c r="V14" s="56">
        <v>3931.51</v>
      </c>
      <c r="W14" s="56">
        <v>3877.62</v>
      </c>
      <c r="X14" s="56">
        <v>3803.9900000000002</v>
      </c>
      <c r="Y14" s="56">
        <v>3701.05</v>
      </c>
      <c r="Z14" s="76">
        <v>3612.12</v>
      </c>
      <c r="AA14" s="65"/>
    </row>
    <row r="15" spans="1:27" ht="16.5" x14ac:dyDescent="0.25">
      <c r="A15" s="64"/>
      <c r="B15" s="88">
        <v>4</v>
      </c>
      <c r="C15" s="95">
        <v>3707.9900000000002</v>
      </c>
      <c r="D15" s="56">
        <v>3675.59</v>
      </c>
      <c r="E15" s="56">
        <v>3603.09</v>
      </c>
      <c r="F15" s="56">
        <v>3589.26</v>
      </c>
      <c r="G15" s="56">
        <v>3667.33</v>
      </c>
      <c r="H15" s="56">
        <v>3692.3</v>
      </c>
      <c r="I15" s="56">
        <v>3768.33</v>
      </c>
      <c r="J15" s="56">
        <v>3850.7400000000002</v>
      </c>
      <c r="K15" s="56">
        <v>3983.6000000000004</v>
      </c>
      <c r="L15" s="56">
        <v>4010.91</v>
      </c>
      <c r="M15" s="56">
        <v>4008.37</v>
      </c>
      <c r="N15" s="56">
        <v>4005.94</v>
      </c>
      <c r="O15" s="56">
        <v>3995.3</v>
      </c>
      <c r="P15" s="56">
        <v>3991.11</v>
      </c>
      <c r="Q15" s="56">
        <v>4001.33</v>
      </c>
      <c r="R15" s="56">
        <v>4006.62</v>
      </c>
      <c r="S15" s="56">
        <v>4009.7300000000005</v>
      </c>
      <c r="T15" s="56">
        <v>4007.13</v>
      </c>
      <c r="U15" s="56">
        <v>4001.19</v>
      </c>
      <c r="V15" s="56">
        <v>4055.42</v>
      </c>
      <c r="W15" s="56">
        <v>4013.9800000000005</v>
      </c>
      <c r="X15" s="56">
        <v>3896.4900000000002</v>
      </c>
      <c r="Y15" s="56">
        <v>3718.54</v>
      </c>
      <c r="Z15" s="76">
        <v>3677.95</v>
      </c>
      <c r="AA15" s="65"/>
    </row>
    <row r="16" spans="1:27" ht="16.5" x14ac:dyDescent="0.25">
      <c r="A16" s="64"/>
      <c r="B16" s="88">
        <v>5</v>
      </c>
      <c r="C16" s="95">
        <v>3522.94</v>
      </c>
      <c r="D16" s="56">
        <v>3484.6400000000003</v>
      </c>
      <c r="E16" s="56">
        <v>3453.58</v>
      </c>
      <c r="F16" s="56">
        <v>3443.42</v>
      </c>
      <c r="G16" s="56">
        <v>3489.7400000000002</v>
      </c>
      <c r="H16" s="56">
        <v>3514.08</v>
      </c>
      <c r="I16" s="56">
        <v>3561.78</v>
      </c>
      <c r="J16" s="56">
        <v>3683.16</v>
      </c>
      <c r="K16" s="56">
        <v>3768.7300000000005</v>
      </c>
      <c r="L16" s="56">
        <v>3825.51</v>
      </c>
      <c r="M16" s="56">
        <v>3830.05</v>
      </c>
      <c r="N16" s="56">
        <v>3831.03</v>
      </c>
      <c r="O16" s="56">
        <v>3828.6000000000004</v>
      </c>
      <c r="P16" s="56">
        <v>3830.1000000000004</v>
      </c>
      <c r="Q16" s="56">
        <v>3835.7200000000003</v>
      </c>
      <c r="R16" s="56">
        <v>3844.45</v>
      </c>
      <c r="S16" s="56">
        <v>3858.58</v>
      </c>
      <c r="T16" s="56">
        <v>3864.28</v>
      </c>
      <c r="U16" s="56">
        <v>3856.8</v>
      </c>
      <c r="V16" s="56">
        <v>3842.28</v>
      </c>
      <c r="W16" s="56">
        <v>3876.86</v>
      </c>
      <c r="X16" s="56">
        <v>3813.29</v>
      </c>
      <c r="Y16" s="56">
        <v>3697.4900000000002</v>
      </c>
      <c r="Z16" s="76">
        <v>3493.55</v>
      </c>
      <c r="AA16" s="65"/>
    </row>
    <row r="17" spans="1:27" ht="16.5" x14ac:dyDescent="0.25">
      <c r="A17" s="64"/>
      <c r="B17" s="88">
        <v>6</v>
      </c>
      <c r="C17" s="95">
        <v>3420.4800000000005</v>
      </c>
      <c r="D17" s="56">
        <v>3382.86</v>
      </c>
      <c r="E17" s="56">
        <v>3368.61</v>
      </c>
      <c r="F17" s="56">
        <v>3355.2400000000002</v>
      </c>
      <c r="G17" s="56">
        <v>3406.08</v>
      </c>
      <c r="H17" s="56">
        <v>3475.96</v>
      </c>
      <c r="I17" s="56">
        <v>3648.5200000000004</v>
      </c>
      <c r="J17" s="56">
        <v>3734.2400000000002</v>
      </c>
      <c r="K17" s="56">
        <v>3719.59</v>
      </c>
      <c r="L17" s="56">
        <v>3761.4300000000003</v>
      </c>
      <c r="M17" s="56">
        <v>3753.2300000000005</v>
      </c>
      <c r="N17" s="56">
        <v>3756.8</v>
      </c>
      <c r="O17" s="56">
        <v>3738.96</v>
      </c>
      <c r="P17" s="56">
        <v>3738.63</v>
      </c>
      <c r="Q17" s="56">
        <v>3743.2700000000004</v>
      </c>
      <c r="R17" s="56">
        <v>3747.84</v>
      </c>
      <c r="S17" s="56">
        <v>3748.09</v>
      </c>
      <c r="T17" s="56">
        <v>3747.71</v>
      </c>
      <c r="U17" s="56">
        <v>3726.7400000000002</v>
      </c>
      <c r="V17" s="56">
        <v>3727.9700000000003</v>
      </c>
      <c r="W17" s="56">
        <v>3738.62</v>
      </c>
      <c r="X17" s="56">
        <v>3680.2300000000005</v>
      </c>
      <c r="Y17" s="56">
        <v>3451.29</v>
      </c>
      <c r="Z17" s="76">
        <v>3352.1800000000003</v>
      </c>
      <c r="AA17" s="65"/>
    </row>
    <row r="18" spans="1:27" ht="16.5" x14ac:dyDescent="0.25">
      <c r="A18" s="64"/>
      <c r="B18" s="88">
        <v>7</v>
      </c>
      <c r="C18" s="95">
        <v>3310.2400000000002</v>
      </c>
      <c r="D18" s="56">
        <v>3270.5600000000004</v>
      </c>
      <c r="E18" s="56">
        <v>3257.63</v>
      </c>
      <c r="F18" s="56">
        <v>3256.6000000000004</v>
      </c>
      <c r="G18" s="56">
        <v>3357.66</v>
      </c>
      <c r="H18" s="56">
        <v>3431.46</v>
      </c>
      <c r="I18" s="56">
        <v>3613.95</v>
      </c>
      <c r="J18" s="56">
        <v>3715.59</v>
      </c>
      <c r="K18" s="56">
        <v>3716</v>
      </c>
      <c r="L18" s="56">
        <v>3703.7400000000002</v>
      </c>
      <c r="M18" s="56">
        <v>3685.3</v>
      </c>
      <c r="N18" s="56">
        <v>3680.9700000000003</v>
      </c>
      <c r="O18" s="56">
        <v>3676.15</v>
      </c>
      <c r="P18" s="56">
        <v>3676.42</v>
      </c>
      <c r="Q18" s="56">
        <v>3677.63</v>
      </c>
      <c r="R18" s="56">
        <v>3685.51</v>
      </c>
      <c r="S18" s="56">
        <v>3696.67</v>
      </c>
      <c r="T18" s="56">
        <v>3697.8900000000003</v>
      </c>
      <c r="U18" s="56">
        <v>3699.61</v>
      </c>
      <c r="V18" s="56">
        <v>3690.28</v>
      </c>
      <c r="W18" s="56">
        <v>3670.9700000000003</v>
      </c>
      <c r="X18" s="56">
        <v>3666.4800000000005</v>
      </c>
      <c r="Y18" s="56">
        <v>3470.54</v>
      </c>
      <c r="Z18" s="76">
        <v>3356.32</v>
      </c>
      <c r="AA18" s="65"/>
    </row>
    <row r="19" spans="1:27" ht="16.5" x14ac:dyDescent="0.25">
      <c r="A19" s="64"/>
      <c r="B19" s="88">
        <v>8</v>
      </c>
      <c r="C19" s="95">
        <v>3318.13</v>
      </c>
      <c r="D19" s="56">
        <v>3312.15</v>
      </c>
      <c r="E19" s="56">
        <v>3286.15</v>
      </c>
      <c r="F19" s="56">
        <v>3320.4500000000003</v>
      </c>
      <c r="G19" s="56">
        <v>3387.71</v>
      </c>
      <c r="H19" s="56">
        <v>3470.01</v>
      </c>
      <c r="I19" s="56">
        <v>3673.34</v>
      </c>
      <c r="J19" s="56">
        <v>3732.75</v>
      </c>
      <c r="K19" s="56">
        <v>3740.7</v>
      </c>
      <c r="L19" s="56">
        <v>3731.42</v>
      </c>
      <c r="M19" s="56">
        <v>3710.66</v>
      </c>
      <c r="N19" s="56">
        <v>3712.44</v>
      </c>
      <c r="O19" s="56">
        <v>3706.63</v>
      </c>
      <c r="P19" s="56">
        <v>3712.2400000000002</v>
      </c>
      <c r="Q19" s="56">
        <v>3719.2700000000004</v>
      </c>
      <c r="R19" s="56">
        <v>3725.46</v>
      </c>
      <c r="S19" s="56">
        <v>3733</v>
      </c>
      <c r="T19" s="56">
        <v>3721.62</v>
      </c>
      <c r="U19" s="56">
        <v>3703.32</v>
      </c>
      <c r="V19" s="56">
        <v>3694.2</v>
      </c>
      <c r="W19" s="56">
        <v>3735.5</v>
      </c>
      <c r="X19" s="56">
        <v>3692.6400000000003</v>
      </c>
      <c r="Y19" s="56">
        <v>3510.5200000000004</v>
      </c>
      <c r="Z19" s="76">
        <v>3400.36</v>
      </c>
      <c r="AA19" s="65"/>
    </row>
    <row r="20" spans="1:27" ht="16.5" x14ac:dyDescent="0.25">
      <c r="A20" s="64"/>
      <c r="B20" s="88">
        <v>9</v>
      </c>
      <c r="C20" s="95">
        <v>3328.5600000000004</v>
      </c>
      <c r="D20" s="56">
        <v>3313.42</v>
      </c>
      <c r="E20" s="56">
        <v>3324.84</v>
      </c>
      <c r="F20" s="56">
        <v>3351.1800000000003</v>
      </c>
      <c r="G20" s="56">
        <v>3413.55</v>
      </c>
      <c r="H20" s="56">
        <v>3502.4700000000003</v>
      </c>
      <c r="I20" s="56">
        <v>3695.32</v>
      </c>
      <c r="J20" s="56">
        <v>3785.9700000000003</v>
      </c>
      <c r="K20" s="56">
        <v>3825.3100000000004</v>
      </c>
      <c r="L20" s="56">
        <v>3817.63</v>
      </c>
      <c r="M20" s="56">
        <v>3799.01</v>
      </c>
      <c r="N20" s="56">
        <v>3801.9700000000003</v>
      </c>
      <c r="O20" s="56">
        <v>3792.3100000000004</v>
      </c>
      <c r="P20" s="56">
        <v>3771.9800000000005</v>
      </c>
      <c r="Q20" s="56">
        <v>3780.5</v>
      </c>
      <c r="R20" s="56">
        <v>3781.63</v>
      </c>
      <c r="S20" s="56">
        <v>3794.57</v>
      </c>
      <c r="T20" s="56">
        <v>3789.45</v>
      </c>
      <c r="U20" s="56">
        <v>3768.45</v>
      </c>
      <c r="V20" s="56">
        <v>3761.12</v>
      </c>
      <c r="W20" s="56">
        <v>3785.67</v>
      </c>
      <c r="X20" s="56">
        <v>3734.2700000000004</v>
      </c>
      <c r="Y20" s="56">
        <v>3603.6400000000003</v>
      </c>
      <c r="Z20" s="76">
        <v>3418.4800000000005</v>
      </c>
      <c r="AA20" s="65"/>
    </row>
    <row r="21" spans="1:27" ht="16.5" x14ac:dyDescent="0.25">
      <c r="A21" s="64"/>
      <c r="B21" s="88">
        <v>10</v>
      </c>
      <c r="C21" s="95">
        <v>3397.8</v>
      </c>
      <c r="D21" s="56">
        <v>3382.12</v>
      </c>
      <c r="E21" s="56">
        <v>3377.58</v>
      </c>
      <c r="F21" s="56">
        <v>3395.44</v>
      </c>
      <c r="G21" s="56">
        <v>3466.51</v>
      </c>
      <c r="H21" s="56">
        <v>3550.8100000000004</v>
      </c>
      <c r="I21" s="56">
        <v>3756.9900000000002</v>
      </c>
      <c r="J21" s="56">
        <v>3781.65</v>
      </c>
      <c r="K21" s="56">
        <v>3786.09</v>
      </c>
      <c r="L21" s="56">
        <v>3780.78</v>
      </c>
      <c r="M21" s="56">
        <v>3775.66</v>
      </c>
      <c r="N21" s="56">
        <v>3782.9700000000003</v>
      </c>
      <c r="O21" s="56">
        <v>3783.26</v>
      </c>
      <c r="P21" s="56">
        <v>3780.1000000000004</v>
      </c>
      <c r="Q21" s="56">
        <v>3776.0200000000004</v>
      </c>
      <c r="R21" s="56">
        <v>3779.83</v>
      </c>
      <c r="S21" s="56">
        <v>3788.16</v>
      </c>
      <c r="T21" s="56">
        <v>3785.1000000000004</v>
      </c>
      <c r="U21" s="56">
        <v>3775.94</v>
      </c>
      <c r="V21" s="56">
        <v>3775.3</v>
      </c>
      <c r="W21" s="56">
        <v>3763.67</v>
      </c>
      <c r="X21" s="56">
        <v>3737.5200000000004</v>
      </c>
      <c r="Y21" s="56">
        <v>3617.25</v>
      </c>
      <c r="Z21" s="76">
        <v>3520.37</v>
      </c>
      <c r="AA21" s="65"/>
    </row>
    <row r="22" spans="1:27" ht="16.5" x14ac:dyDescent="0.25">
      <c r="A22" s="64"/>
      <c r="B22" s="88">
        <v>11</v>
      </c>
      <c r="C22" s="95">
        <v>3461.42</v>
      </c>
      <c r="D22" s="56">
        <v>3449.13</v>
      </c>
      <c r="E22" s="56">
        <v>3439.4300000000003</v>
      </c>
      <c r="F22" s="56">
        <v>3423.71</v>
      </c>
      <c r="G22" s="56">
        <v>3458.83</v>
      </c>
      <c r="H22" s="56">
        <v>3480.7200000000003</v>
      </c>
      <c r="I22" s="56">
        <v>3551.9900000000002</v>
      </c>
      <c r="J22" s="56">
        <v>3719.71</v>
      </c>
      <c r="K22" s="56">
        <v>3768.3500000000004</v>
      </c>
      <c r="L22" s="56">
        <v>3814</v>
      </c>
      <c r="M22" s="56">
        <v>3812.53</v>
      </c>
      <c r="N22" s="56">
        <v>3810.96</v>
      </c>
      <c r="O22" s="56">
        <v>3802.7</v>
      </c>
      <c r="P22" s="56">
        <v>3797.75</v>
      </c>
      <c r="Q22" s="56">
        <v>3805.36</v>
      </c>
      <c r="R22" s="56">
        <v>3809.58</v>
      </c>
      <c r="S22" s="56">
        <v>3819.83</v>
      </c>
      <c r="T22" s="56">
        <v>3807.84</v>
      </c>
      <c r="U22" s="56">
        <v>3790.84</v>
      </c>
      <c r="V22" s="56">
        <v>3784.3100000000004</v>
      </c>
      <c r="W22" s="56">
        <v>3819.46</v>
      </c>
      <c r="X22" s="56">
        <v>3743.54</v>
      </c>
      <c r="Y22" s="56">
        <v>3628.1800000000003</v>
      </c>
      <c r="Z22" s="76">
        <v>3564.09</v>
      </c>
      <c r="AA22" s="65"/>
    </row>
    <row r="23" spans="1:27" ht="16.5" x14ac:dyDescent="0.25">
      <c r="A23" s="64"/>
      <c r="B23" s="88">
        <v>12</v>
      </c>
      <c r="C23" s="95">
        <v>3444.9300000000003</v>
      </c>
      <c r="D23" s="56">
        <v>3423.8100000000004</v>
      </c>
      <c r="E23" s="56">
        <v>3420.11</v>
      </c>
      <c r="F23" s="56">
        <v>3416.65</v>
      </c>
      <c r="G23" s="56">
        <v>3424.32</v>
      </c>
      <c r="H23" s="56">
        <v>3446.41</v>
      </c>
      <c r="I23" s="56">
        <v>3468.67</v>
      </c>
      <c r="J23" s="56">
        <v>3570.7</v>
      </c>
      <c r="K23" s="56">
        <v>3713.75</v>
      </c>
      <c r="L23" s="56">
        <v>3766.05</v>
      </c>
      <c r="M23" s="56">
        <v>3767.13</v>
      </c>
      <c r="N23" s="56">
        <v>3767.32</v>
      </c>
      <c r="O23" s="56">
        <v>3762.3500000000004</v>
      </c>
      <c r="P23" s="56">
        <v>3764</v>
      </c>
      <c r="Q23" s="56">
        <v>3766.04</v>
      </c>
      <c r="R23" s="56">
        <v>3778.4700000000003</v>
      </c>
      <c r="S23" s="56">
        <v>3792.32</v>
      </c>
      <c r="T23" s="56">
        <v>3783.44</v>
      </c>
      <c r="U23" s="56">
        <v>3770.0600000000004</v>
      </c>
      <c r="V23" s="56">
        <v>3760.2400000000002</v>
      </c>
      <c r="W23" s="56">
        <v>3800.58</v>
      </c>
      <c r="X23" s="56">
        <v>3748.6000000000004</v>
      </c>
      <c r="Y23" s="56">
        <v>3636.6000000000004</v>
      </c>
      <c r="Z23" s="76">
        <v>3498.17</v>
      </c>
      <c r="AA23" s="65"/>
    </row>
    <row r="24" spans="1:27" ht="16.5" x14ac:dyDescent="0.25">
      <c r="A24" s="64"/>
      <c r="B24" s="88">
        <v>13</v>
      </c>
      <c r="C24" s="95">
        <v>3429.37</v>
      </c>
      <c r="D24" s="56">
        <v>3420.09</v>
      </c>
      <c r="E24" s="56">
        <v>3399.32</v>
      </c>
      <c r="F24" s="56">
        <v>3393.13</v>
      </c>
      <c r="G24" s="56">
        <v>3471.76</v>
      </c>
      <c r="H24" s="56">
        <v>3572.44</v>
      </c>
      <c r="I24" s="56">
        <v>3764.05</v>
      </c>
      <c r="J24" s="56">
        <v>3813.6000000000004</v>
      </c>
      <c r="K24" s="56">
        <v>3837.7200000000003</v>
      </c>
      <c r="L24" s="56">
        <v>3822.94</v>
      </c>
      <c r="M24" s="56">
        <v>3811.37</v>
      </c>
      <c r="N24" s="56">
        <v>3821.05</v>
      </c>
      <c r="O24" s="56">
        <v>3836.6400000000003</v>
      </c>
      <c r="P24" s="56">
        <v>3809.75</v>
      </c>
      <c r="Q24" s="56">
        <v>3811.86</v>
      </c>
      <c r="R24" s="56">
        <v>3811.58</v>
      </c>
      <c r="S24" s="56">
        <v>3817.41</v>
      </c>
      <c r="T24" s="56">
        <v>3808.7700000000004</v>
      </c>
      <c r="U24" s="56">
        <v>3790.67</v>
      </c>
      <c r="V24" s="56">
        <v>3795.21</v>
      </c>
      <c r="W24" s="56">
        <v>3838.3100000000004</v>
      </c>
      <c r="X24" s="56">
        <v>3743.3500000000004</v>
      </c>
      <c r="Y24" s="56">
        <v>3625.78</v>
      </c>
      <c r="Z24" s="76">
        <v>3504.0600000000004</v>
      </c>
      <c r="AA24" s="65"/>
    </row>
    <row r="25" spans="1:27" ht="16.5" x14ac:dyDescent="0.25">
      <c r="A25" s="64"/>
      <c r="B25" s="88">
        <v>14</v>
      </c>
      <c r="C25" s="95">
        <v>3437.2400000000002</v>
      </c>
      <c r="D25" s="56">
        <v>3416.04</v>
      </c>
      <c r="E25" s="56">
        <v>3397.9</v>
      </c>
      <c r="F25" s="56">
        <v>3395.58</v>
      </c>
      <c r="G25" s="56">
        <v>3461.61</v>
      </c>
      <c r="H25" s="56">
        <v>3538.87</v>
      </c>
      <c r="I25" s="56">
        <v>3734.53</v>
      </c>
      <c r="J25" s="56">
        <v>3752.88</v>
      </c>
      <c r="K25" s="56">
        <v>3742.9800000000005</v>
      </c>
      <c r="L25" s="56">
        <v>3744.76</v>
      </c>
      <c r="M25" s="56">
        <v>3765.32</v>
      </c>
      <c r="N25" s="56">
        <v>3778.78</v>
      </c>
      <c r="O25" s="56">
        <v>3774.1800000000003</v>
      </c>
      <c r="P25" s="56">
        <v>3720.63</v>
      </c>
      <c r="Q25" s="56">
        <v>3716.86</v>
      </c>
      <c r="R25" s="56">
        <v>3709.46</v>
      </c>
      <c r="S25" s="56">
        <v>3747.33</v>
      </c>
      <c r="T25" s="56">
        <v>3740.9900000000002</v>
      </c>
      <c r="U25" s="56">
        <v>3697.4900000000002</v>
      </c>
      <c r="V25" s="56">
        <v>3693.2200000000003</v>
      </c>
      <c r="W25" s="56">
        <v>3729.66</v>
      </c>
      <c r="X25" s="56">
        <v>3689.87</v>
      </c>
      <c r="Y25" s="56">
        <v>3555.63</v>
      </c>
      <c r="Z25" s="76">
        <v>3489.3500000000004</v>
      </c>
      <c r="AA25" s="65"/>
    </row>
    <row r="26" spans="1:27" ht="16.5" x14ac:dyDescent="0.25">
      <c r="A26" s="64"/>
      <c r="B26" s="88">
        <v>15</v>
      </c>
      <c r="C26" s="95">
        <v>3392.36</v>
      </c>
      <c r="D26" s="56">
        <v>3362.16</v>
      </c>
      <c r="E26" s="56">
        <v>3353.8900000000003</v>
      </c>
      <c r="F26" s="56">
        <v>3372.2300000000005</v>
      </c>
      <c r="G26" s="56">
        <v>3442.1800000000003</v>
      </c>
      <c r="H26" s="56">
        <v>3526.2200000000003</v>
      </c>
      <c r="I26" s="56">
        <v>3707.55</v>
      </c>
      <c r="J26" s="56">
        <v>3709.08</v>
      </c>
      <c r="K26" s="56">
        <v>3707.8100000000004</v>
      </c>
      <c r="L26" s="56">
        <v>3703.83</v>
      </c>
      <c r="M26" s="56">
        <v>3698.65</v>
      </c>
      <c r="N26" s="56">
        <v>3697.92</v>
      </c>
      <c r="O26" s="56">
        <v>3696.92</v>
      </c>
      <c r="P26" s="56">
        <v>3693.01</v>
      </c>
      <c r="Q26" s="56">
        <v>3700.05</v>
      </c>
      <c r="R26" s="56">
        <v>3706</v>
      </c>
      <c r="S26" s="56">
        <v>3714.41</v>
      </c>
      <c r="T26" s="56">
        <v>3713.28</v>
      </c>
      <c r="U26" s="56">
        <v>3710.59</v>
      </c>
      <c r="V26" s="56">
        <v>3706.51</v>
      </c>
      <c r="W26" s="56">
        <v>3751.26</v>
      </c>
      <c r="X26" s="56">
        <v>3703.37</v>
      </c>
      <c r="Y26" s="56">
        <v>3623.2</v>
      </c>
      <c r="Z26" s="76">
        <v>3503.42</v>
      </c>
      <c r="AA26" s="65"/>
    </row>
    <row r="27" spans="1:27" ht="16.5" x14ac:dyDescent="0.25">
      <c r="A27" s="64"/>
      <c r="B27" s="88">
        <v>16</v>
      </c>
      <c r="C27" s="95">
        <v>3427.83</v>
      </c>
      <c r="D27" s="56">
        <v>3394.9</v>
      </c>
      <c r="E27" s="56">
        <v>3386.6800000000003</v>
      </c>
      <c r="F27" s="56">
        <v>3411.3</v>
      </c>
      <c r="G27" s="56">
        <v>3484.1800000000003</v>
      </c>
      <c r="H27" s="56">
        <v>3584.45</v>
      </c>
      <c r="I27" s="56">
        <v>3723.69</v>
      </c>
      <c r="J27" s="56">
        <v>3720.71</v>
      </c>
      <c r="K27" s="56">
        <v>3724.01</v>
      </c>
      <c r="L27" s="56">
        <v>3716.5200000000004</v>
      </c>
      <c r="M27" s="56">
        <v>3709</v>
      </c>
      <c r="N27" s="56">
        <v>3710.76</v>
      </c>
      <c r="O27" s="56">
        <v>3707.57</v>
      </c>
      <c r="P27" s="56">
        <v>3702.9300000000003</v>
      </c>
      <c r="Q27" s="56">
        <v>3706.25</v>
      </c>
      <c r="R27" s="56">
        <v>3711.8500000000004</v>
      </c>
      <c r="S27" s="56">
        <v>3719.62</v>
      </c>
      <c r="T27" s="56">
        <v>3718.2</v>
      </c>
      <c r="U27" s="56">
        <v>3707.88</v>
      </c>
      <c r="V27" s="56">
        <v>3704.75</v>
      </c>
      <c r="W27" s="56">
        <v>3728.55</v>
      </c>
      <c r="X27" s="56">
        <v>3696.9900000000002</v>
      </c>
      <c r="Y27" s="56">
        <v>3630.2200000000003</v>
      </c>
      <c r="Z27" s="76">
        <v>3483.9900000000002</v>
      </c>
      <c r="AA27" s="65"/>
    </row>
    <row r="28" spans="1:27" ht="16.5" x14ac:dyDescent="0.25">
      <c r="A28" s="64"/>
      <c r="B28" s="88">
        <v>17</v>
      </c>
      <c r="C28" s="95">
        <v>3445.29</v>
      </c>
      <c r="D28" s="56">
        <v>3382.6400000000003</v>
      </c>
      <c r="E28" s="56">
        <v>3370.44</v>
      </c>
      <c r="F28" s="56">
        <v>3399.17</v>
      </c>
      <c r="G28" s="56">
        <v>3484.3</v>
      </c>
      <c r="H28" s="56">
        <v>3621.7700000000004</v>
      </c>
      <c r="I28" s="56">
        <v>3723.66</v>
      </c>
      <c r="J28" s="56">
        <v>3728.61</v>
      </c>
      <c r="K28" s="56">
        <v>3728.8900000000003</v>
      </c>
      <c r="L28" s="56">
        <v>3720.88</v>
      </c>
      <c r="M28" s="56">
        <v>3723.96</v>
      </c>
      <c r="N28" s="56">
        <v>3722.21</v>
      </c>
      <c r="O28" s="56">
        <v>3716.4700000000003</v>
      </c>
      <c r="P28" s="56">
        <v>3714.4300000000003</v>
      </c>
      <c r="Q28" s="56">
        <v>3718.12</v>
      </c>
      <c r="R28" s="56">
        <v>3724.91</v>
      </c>
      <c r="S28" s="56">
        <v>3734.0200000000004</v>
      </c>
      <c r="T28" s="56">
        <v>3725.1800000000003</v>
      </c>
      <c r="U28" s="56">
        <v>3720.38</v>
      </c>
      <c r="V28" s="56">
        <v>3716.04</v>
      </c>
      <c r="W28" s="56">
        <v>3766.7700000000004</v>
      </c>
      <c r="X28" s="56">
        <v>3716.55</v>
      </c>
      <c r="Y28" s="56">
        <v>3698.5200000000004</v>
      </c>
      <c r="Z28" s="76">
        <v>3635.8500000000004</v>
      </c>
      <c r="AA28" s="65"/>
    </row>
    <row r="29" spans="1:27" ht="16.5" x14ac:dyDescent="0.25">
      <c r="A29" s="64"/>
      <c r="B29" s="88">
        <v>18</v>
      </c>
      <c r="C29" s="95">
        <v>3647.0600000000004</v>
      </c>
      <c r="D29" s="56">
        <v>3508.46</v>
      </c>
      <c r="E29" s="56">
        <v>3487.9300000000003</v>
      </c>
      <c r="F29" s="56">
        <v>3487.95</v>
      </c>
      <c r="G29" s="56">
        <v>3524.61</v>
      </c>
      <c r="H29" s="56">
        <v>3620.53</v>
      </c>
      <c r="I29" s="56">
        <v>3722.28</v>
      </c>
      <c r="J29" s="56">
        <v>3805.26</v>
      </c>
      <c r="K29" s="56">
        <v>3831.05</v>
      </c>
      <c r="L29" s="56">
        <v>3840.53</v>
      </c>
      <c r="M29" s="56">
        <v>3827.08</v>
      </c>
      <c r="N29" s="56">
        <v>3825.61</v>
      </c>
      <c r="O29" s="56">
        <v>3824.6800000000003</v>
      </c>
      <c r="P29" s="56">
        <v>3818.83</v>
      </c>
      <c r="Q29" s="56">
        <v>3828.5200000000004</v>
      </c>
      <c r="R29" s="56">
        <v>3838.63</v>
      </c>
      <c r="S29" s="56">
        <v>3846.63</v>
      </c>
      <c r="T29" s="56">
        <v>3835.84</v>
      </c>
      <c r="U29" s="56">
        <v>3817.41</v>
      </c>
      <c r="V29" s="56">
        <v>3808.38</v>
      </c>
      <c r="W29" s="56">
        <v>3858.1000000000004</v>
      </c>
      <c r="X29" s="56">
        <v>3824.19</v>
      </c>
      <c r="Y29" s="56">
        <v>3705.25</v>
      </c>
      <c r="Z29" s="76">
        <v>3651.67</v>
      </c>
      <c r="AA29" s="65"/>
    </row>
    <row r="30" spans="1:27" ht="16.5" x14ac:dyDescent="0.25">
      <c r="A30" s="64"/>
      <c r="B30" s="88">
        <v>19</v>
      </c>
      <c r="C30" s="95">
        <v>3540.8500000000004</v>
      </c>
      <c r="D30" s="56">
        <v>3497.76</v>
      </c>
      <c r="E30" s="56">
        <v>3486.7300000000005</v>
      </c>
      <c r="F30" s="56">
        <v>3479.09</v>
      </c>
      <c r="G30" s="56">
        <v>3503.67</v>
      </c>
      <c r="H30" s="56">
        <v>3544.6000000000004</v>
      </c>
      <c r="I30" s="56">
        <v>3561.76</v>
      </c>
      <c r="J30" s="56">
        <v>3700.84</v>
      </c>
      <c r="K30" s="56">
        <v>3803.03</v>
      </c>
      <c r="L30" s="56">
        <v>3813.32</v>
      </c>
      <c r="M30" s="56">
        <v>3814.87</v>
      </c>
      <c r="N30" s="56">
        <v>3819.76</v>
      </c>
      <c r="O30" s="56">
        <v>3814.57</v>
      </c>
      <c r="P30" s="56">
        <v>3809.84</v>
      </c>
      <c r="Q30" s="56">
        <v>3816.15</v>
      </c>
      <c r="R30" s="56">
        <v>3829.34</v>
      </c>
      <c r="S30" s="56">
        <v>3844.4300000000003</v>
      </c>
      <c r="T30" s="56">
        <v>3841.21</v>
      </c>
      <c r="U30" s="56">
        <v>3838.07</v>
      </c>
      <c r="V30" s="56">
        <v>3832.42</v>
      </c>
      <c r="W30" s="56">
        <v>3867.53</v>
      </c>
      <c r="X30" s="56">
        <v>3830.3900000000003</v>
      </c>
      <c r="Y30" s="56">
        <v>3713.65</v>
      </c>
      <c r="Z30" s="76">
        <v>3672.32</v>
      </c>
      <c r="AA30" s="65"/>
    </row>
    <row r="31" spans="1:27" ht="16.5" x14ac:dyDescent="0.25">
      <c r="A31" s="64"/>
      <c r="B31" s="88">
        <v>20</v>
      </c>
      <c r="C31" s="95">
        <v>3524.82</v>
      </c>
      <c r="D31" s="56">
        <v>3502.44</v>
      </c>
      <c r="E31" s="56">
        <v>3485.12</v>
      </c>
      <c r="F31" s="56">
        <v>3502.37</v>
      </c>
      <c r="G31" s="56">
        <v>3590.6000000000004</v>
      </c>
      <c r="H31" s="56">
        <v>3709.75</v>
      </c>
      <c r="I31" s="56">
        <v>3822.3500000000004</v>
      </c>
      <c r="J31" s="56">
        <v>3882.34</v>
      </c>
      <c r="K31" s="56">
        <v>3900.63</v>
      </c>
      <c r="L31" s="56">
        <v>3895.59</v>
      </c>
      <c r="M31" s="56">
        <v>3878.58</v>
      </c>
      <c r="N31" s="56">
        <v>3891.08</v>
      </c>
      <c r="O31" s="56">
        <v>3870.79</v>
      </c>
      <c r="P31" s="56">
        <v>3861.29</v>
      </c>
      <c r="Q31" s="56">
        <v>3858.3900000000003</v>
      </c>
      <c r="R31" s="56">
        <v>3858.7400000000002</v>
      </c>
      <c r="S31" s="56">
        <v>3853.01</v>
      </c>
      <c r="T31" s="56">
        <v>3850.3900000000003</v>
      </c>
      <c r="U31" s="56">
        <v>3839.12</v>
      </c>
      <c r="V31" s="56">
        <v>3822.45</v>
      </c>
      <c r="W31" s="56">
        <v>3858.9</v>
      </c>
      <c r="X31" s="56">
        <v>3798.96</v>
      </c>
      <c r="Y31" s="56">
        <v>3679.67</v>
      </c>
      <c r="Z31" s="76">
        <v>3531.69</v>
      </c>
      <c r="AA31" s="65"/>
    </row>
    <row r="32" spans="1:27" ht="16.5" x14ac:dyDescent="0.25">
      <c r="A32" s="64"/>
      <c r="B32" s="88">
        <v>21</v>
      </c>
      <c r="C32" s="95">
        <v>3440.29</v>
      </c>
      <c r="D32" s="56">
        <v>3398.9</v>
      </c>
      <c r="E32" s="56">
        <v>3378.78</v>
      </c>
      <c r="F32" s="56">
        <v>3380.7400000000002</v>
      </c>
      <c r="G32" s="56">
        <v>3438.3500000000004</v>
      </c>
      <c r="H32" s="56">
        <v>3522.57</v>
      </c>
      <c r="I32" s="56">
        <v>3687.8100000000004</v>
      </c>
      <c r="J32" s="56">
        <v>3726.2700000000004</v>
      </c>
      <c r="K32" s="56">
        <v>3735.61</v>
      </c>
      <c r="L32" s="56">
        <v>3730.0600000000004</v>
      </c>
      <c r="M32" s="56">
        <v>3725.7200000000003</v>
      </c>
      <c r="N32" s="56">
        <v>3726.09</v>
      </c>
      <c r="O32" s="56">
        <v>3723.0200000000004</v>
      </c>
      <c r="P32" s="56">
        <v>3719.87</v>
      </c>
      <c r="Q32" s="56">
        <v>3723.8900000000003</v>
      </c>
      <c r="R32" s="56">
        <v>3724.57</v>
      </c>
      <c r="S32" s="56">
        <v>3724.84</v>
      </c>
      <c r="T32" s="56">
        <v>3725.1400000000003</v>
      </c>
      <c r="U32" s="56">
        <v>3709.2400000000002</v>
      </c>
      <c r="V32" s="56">
        <v>3708.4800000000005</v>
      </c>
      <c r="W32" s="56">
        <v>3754.2</v>
      </c>
      <c r="X32" s="56">
        <v>3745.7</v>
      </c>
      <c r="Y32" s="56">
        <v>3639.7300000000005</v>
      </c>
      <c r="Z32" s="76">
        <v>3510.9900000000002</v>
      </c>
      <c r="AA32" s="65"/>
    </row>
    <row r="33" spans="1:27" ht="16.5" x14ac:dyDescent="0.25">
      <c r="A33" s="64"/>
      <c r="B33" s="88">
        <v>22</v>
      </c>
      <c r="C33" s="95">
        <v>3482.09</v>
      </c>
      <c r="D33" s="56">
        <v>3425.17</v>
      </c>
      <c r="E33" s="56">
        <v>3429.3900000000003</v>
      </c>
      <c r="F33" s="56">
        <v>3445.13</v>
      </c>
      <c r="G33" s="56">
        <v>3528.3100000000004</v>
      </c>
      <c r="H33" s="56">
        <v>3622.92</v>
      </c>
      <c r="I33" s="56">
        <v>3768.38</v>
      </c>
      <c r="J33" s="56">
        <v>3803.36</v>
      </c>
      <c r="K33" s="56">
        <v>3803.3</v>
      </c>
      <c r="L33" s="56">
        <v>3794.4300000000003</v>
      </c>
      <c r="M33" s="56">
        <v>3760.12</v>
      </c>
      <c r="N33" s="56">
        <v>3763.9800000000005</v>
      </c>
      <c r="O33" s="56">
        <v>3750.16</v>
      </c>
      <c r="P33" s="56">
        <v>3738.63</v>
      </c>
      <c r="Q33" s="56">
        <v>3747.7200000000003</v>
      </c>
      <c r="R33" s="56">
        <v>3774.75</v>
      </c>
      <c r="S33" s="56">
        <v>3789.94</v>
      </c>
      <c r="T33" s="56">
        <v>3790.42</v>
      </c>
      <c r="U33" s="56">
        <v>3790.4</v>
      </c>
      <c r="V33" s="56">
        <v>3784.19</v>
      </c>
      <c r="W33" s="56">
        <v>3805.2</v>
      </c>
      <c r="X33" s="56">
        <v>3757.95</v>
      </c>
      <c r="Y33" s="56">
        <v>3687.25</v>
      </c>
      <c r="Z33" s="76">
        <v>3660.87</v>
      </c>
      <c r="AA33" s="65"/>
    </row>
    <row r="34" spans="1:27" ht="16.5" x14ac:dyDescent="0.25">
      <c r="A34" s="64"/>
      <c r="B34" s="88">
        <v>23</v>
      </c>
      <c r="C34" s="95">
        <v>3647.37</v>
      </c>
      <c r="D34" s="56">
        <v>3535.04</v>
      </c>
      <c r="E34" s="56">
        <v>3513.38</v>
      </c>
      <c r="F34" s="56">
        <v>3513.08</v>
      </c>
      <c r="G34" s="56">
        <v>3541.78</v>
      </c>
      <c r="H34" s="56">
        <v>3576.41</v>
      </c>
      <c r="I34" s="56">
        <v>3671.44</v>
      </c>
      <c r="J34" s="56">
        <v>3714.76</v>
      </c>
      <c r="K34" s="56">
        <v>3777.12</v>
      </c>
      <c r="L34" s="56">
        <v>3798.3500000000004</v>
      </c>
      <c r="M34" s="56">
        <v>3796.2300000000005</v>
      </c>
      <c r="N34" s="56">
        <v>3793.46</v>
      </c>
      <c r="O34" s="56">
        <v>3785.78</v>
      </c>
      <c r="P34" s="56">
        <v>3785.09</v>
      </c>
      <c r="Q34" s="56">
        <v>3785.3100000000004</v>
      </c>
      <c r="R34" s="56">
        <v>3795.4300000000003</v>
      </c>
      <c r="S34" s="56">
        <v>3810.09</v>
      </c>
      <c r="T34" s="56">
        <v>3807.4800000000005</v>
      </c>
      <c r="U34" s="56">
        <v>3801.4800000000005</v>
      </c>
      <c r="V34" s="56">
        <v>3787.05</v>
      </c>
      <c r="W34" s="56">
        <v>3830.32</v>
      </c>
      <c r="X34" s="56">
        <v>3782.5</v>
      </c>
      <c r="Y34" s="56">
        <v>3675.3900000000003</v>
      </c>
      <c r="Z34" s="76">
        <v>3644.6000000000004</v>
      </c>
      <c r="AA34" s="65"/>
    </row>
    <row r="35" spans="1:27" ht="16.5" x14ac:dyDescent="0.25">
      <c r="A35" s="64"/>
      <c r="B35" s="88">
        <v>24</v>
      </c>
      <c r="C35" s="95">
        <v>3654.9900000000002</v>
      </c>
      <c r="D35" s="56">
        <v>3582.9900000000002</v>
      </c>
      <c r="E35" s="56">
        <v>3542.07</v>
      </c>
      <c r="F35" s="56">
        <v>3519.6000000000004</v>
      </c>
      <c r="G35" s="56">
        <v>3550.36</v>
      </c>
      <c r="H35" s="56">
        <v>3602.3500000000004</v>
      </c>
      <c r="I35" s="56">
        <v>3688.6800000000003</v>
      </c>
      <c r="J35" s="56">
        <v>3756.92</v>
      </c>
      <c r="K35" s="56">
        <v>3818.05</v>
      </c>
      <c r="L35" s="56">
        <v>3849.63</v>
      </c>
      <c r="M35" s="56">
        <v>3841.75</v>
      </c>
      <c r="N35" s="56">
        <v>3834.55</v>
      </c>
      <c r="O35" s="56">
        <v>3830.4900000000002</v>
      </c>
      <c r="P35" s="56">
        <v>3831.62</v>
      </c>
      <c r="Q35" s="56">
        <v>3834.34</v>
      </c>
      <c r="R35" s="56">
        <v>3847.58</v>
      </c>
      <c r="S35" s="56">
        <v>3866.19</v>
      </c>
      <c r="T35" s="56">
        <v>3862.7400000000002</v>
      </c>
      <c r="U35" s="56">
        <v>3851.59</v>
      </c>
      <c r="V35" s="56">
        <v>3835.6000000000004</v>
      </c>
      <c r="W35" s="56">
        <v>3879.9</v>
      </c>
      <c r="X35" s="56">
        <v>3844.58</v>
      </c>
      <c r="Y35" s="56">
        <v>3688.46</v>
      </c>
      <c r="Z35" s="76">
        <v>3675.9800000000005</v>
      </c>
      <c r="AA35" s="65"/>
    </row>
    <row r="36" spans="1:27" ht="16.5" x14ac:dyDescent="0.25">
      <c r="A36" s="64"/>
      <c r="B36" s="88">
        <v>25</v>
      </c>
      <c r="C36" s="95">
        <v>3672.46</v>
      </c>
      <c r="D36" s="56">
        <v>3535.87</v>
      </c>
      <c r="E36" s="56">
        <v>3506.08</v>
      </c>
      <c r="F36" s="56">
        <v>3491.09</v>
      </c>
      <c r="G36" s="56">
        <v>3533.34</v>
      </c>
      <c r="H36" s="56">
        <v>3594.96</v>
      </c>
      <c r="I36" s="56">
        <v>3696.1000000000004</v>
      </c>
      <c r="J36" s="56">
        <v>3762.7</v>
      </c>
      <c r="K36" s="56">
        <v>3856.79</v>
      </c>
      <c r="L36" s="56">
        <v>3892.2200000000003</v>
      </c>
      <c r="M36" s="56">
        <v>3931.9</v>
      </c>
      <c r="N36" s="56">
        <v>3926.87</v>
      </c>
      <c r="O36" s="56">
        <v>3919.4900000000002</v>
      </c>
      <c r="P36" s="56">
        <v>3914.71</v>
      </c>
      <c r="Q36" s="56">
        <v>3918.7300000000005</v>
      </c>
      <c r="R36" s="56">
        <v>3933.11</v>
      </c>
      <c r="S36" s="56">
        <v>3946.4900000000002</v>
      </c>
      <c r="T36" s="56">
        <v>3941.78</v>
      </c>
      <c r="U36" s="56">
        <v>3927.5</v>
      </c>
      <c r="V36" s="56">
        <v>3918.9800000000005</v>
      </c>
      <c r="W36" s="56">
        <v>3952.94</v>
      </c>
      <c r="X36" s="56">
        <v>3886.63</v>
      </c>
      <c r="Y36" s="56">
        <v>3726</v>
      </c>
      <c r="Z36" s="76">
        <v>3700.1000000000004</v>
      </c>
      <c r="AA36" s="65"/>
    </row>
    <row r="37" spans="1:27" ht="16.5" x14ac:dyDescent="0.25">
      <c r="A37" s="64"/>
      <c r="B37" s="88">
        <v>26</v>
      </c>
      <c r="C37" s="95">
        <v>3628.1000000000004</v>
      </c>
      <c r="D37" s="56">
        <v>3511.2200000000003</v>
      </c>
      <c r="E37" s="56">
        <v>3489.07</v>
      </c>
      <c r="F37" s="56">
        <v>3480.44</v>
      </c>
      <c r="G37" s="56">
        <v>3499.54</v>
      </c>
      <c r="H37" s="56">
        <v>3501.86</v>
      </c>
      <c r="I37" s="56">
        <v>3567.92</v>
      </c>
      <c r="J37" s="56">
        <v>3705.1000000000004</v>
      </c>
      <c r="K37" s="56">
        <v>3784.12</v>
      </c>
      <c r="L37" s="56">
        <v>3809</v>
      </c>
      <c r="M37" s="56">
        <v>3807.16</v>
      </c>
      <c r="N37" s="56">
        <v>3803.41</v>
      </c>
      <c r="O37" s="56">
        <v>3798.79</v>
      </c>
      <c r="P37" s="56">
        <v>3798.3500000000004</v>
      </c>
      <c r="Q37" s="56">
        <v>3805.1800000000003</v>
      </c>
      <c r="R37" s="56">
        <v>3812.7400000000002</v>
      </c>
      <c r="S37" s="56">
        <v>3818.8</v>
      </c>
      <c r="T37" s="56">
        <v>3816.4300000000003</v>
      </c>
      <c r="U37" s="56">
        <v>3812.9</v>
      </c>
      <c r="V37" s="56">
        <v>3807.7300000000005</v>
      </c>
      <c r="W37" s="56">
        <v>3844.08</v>
      </c>
      <c r="X37" s="56">
        <v>3777.0200000000004</v>
      </c>
      <c r="Y37" s="56">
        <v>3702.5200000000004</v>
      </c>
      <c r="Z37" s="76">
        <v>3654.96</v>
      </c>
      <c r="AA37" s="65"/>
    </row>
    <row r="38" spans="1:27" ht="16.5" x14ac:dyDescent="0.25">
      <c r="A38" s="64"/>
      <c r="B38" s="88">
        <v>27</v>
      </c>
      <c r="C38" s="95">
        <v>3489.9900000000002</v>
      </c>
      <c r="D38" s="56">
        <v>3468.16</v>
      </c>
      <c r="E38" s="56">
        <v>3443.7700000000004</v>
      </c>
      <c r="F38" s="56">
        <v>3452.05</v>
      </c>
      <c r="G38" s="56">
        <v>3529.9</v>
      </c>
      <c r="H38" s="56">
        <v>3688.3</v>
      </c>
      <c r="I38" s="56">
        <v>3817.55</v>
      </c>
      <c r="J38" s="56">
        <v>3908.4800000000005</v>
      </c>
      <c r="K38" s="56">
        <v>3915.05</v>
      </c>
      <c r="L38" s="56">
        <v>3912.32</v>
      </c>
      <c r="M38" s="56">
        <v>3897.07</v>
      </c>
      <c r="N38" s="56">
        <v>3906.69</v>
      </c>
      <c r="O38" s="56">
        <v>3895.2200000000003</v>
      </c>
      <c r="P38" s="56">
        <v>3892.9300000000003</v>
      </c>
      <c r="Q38" s="56">
        <v>3880.16</v>
      </c>
      <c r="R38" s="56">
        <v>3897.01</v>
      </c>
      <c r="S38" s="56">
        <v>3895.79</v>
      </c>
      <c r="T38" s="56">
        <v>3895.3900000000003</v>
      </c>
      <c r="U38" s="56">
        <v>3884.36</v>
      </c>
      <c r="V38" s="56">
        <v>3863.57</v>
      </c>
      <c r="W38" s="56">
        <v>3870</v>
      </c>
      <c r="X38" s="56">
        <v>3647.2700000000004</v>
      </c>
      <c r="Y38" s="56">
        <v>3553.2300000000005</v>
      </c>
      <c r="Z38" s="76">
        <v>3519.54</v>
      </c>
      <c r="AA38" s="65"/>
    </row>
    <row r="39" spans="1:27" ht="16.5" x14ac:dyDescent="0.25">
      <c r="A39" s="64"/>
      <c r="B39" s="88">
        <v>28</v>
      </c>
      <c r="C39" s="95">
        <v>3484.45</v>
      </c>
      <c r="D39" s="56">
        <v>3466.84</v>
      </c>
      <c r="E39" s="56">
        <v>3458.9700000000003</v>
      </c>
      <c r="F39" s="56">
        <v>3473.91</v>
      </c>
      <c r="G39" s="56">
        <v>3549.63</v>
      </c>
      <c r="H39" s="56">
        <v>3702.13</v>
      </c>
      <c r="I39" s="56">
        <v>3835.13</v>
      </c>
      <c r="J39" s="56">
        <v>3942.8100000000004</v>
      </c>
      <c r="K39" s="56">
        <v>3964.57</v>
      </c>
      <c r="L39" s="56">
        <v>3955</v>
      </c>
      <c r="M39" s="56">
        <v>3947.46</v>
      </c>
      <c r="N39" s="56">
        <v>3949.92</v>
      </c>
      <c r="O39" s="56">
        <v>3942.46</v>
      </c>
      <c r="P39" s="56">
        <v>3917.2400000000002</v>
      </c>
      <c r="Q39" s="56">
        <v>3923.38</v>
      </c>
      <c r="R39" s="56">
        <v>3925.2400000000002</v>
      </c>
      <c r="S39" s="56">
        <v>3929.55</v>
      </c>
      <c r="T39" s="56">
        <v>3929.08</v>
      </c>
      <c r="U39" s="56">
        <v>3923.29</v>
      </c>
      <c r="V39" s="56">
        <v>3899.66</v>
      </c>
      <c r="W39" s="56">
        <v>3910.95</v>
      </c>
      <c r="X39" s="56">
        <v>3750.7300000000005</v>
      </c>
      <c r="Y39" s="56">
        <v>3687.4800000000005</v>
      </c>
      <c r="Z39" s="76">
        <v>3646.1400000000003</v>
      </c>
      <c r="AA39" s="65"/>
    </row>
    <row r="40" spans="1:27" ht="16.5" hidden="1" x14ac:dyDescent="0.25">
      <c r="A40" s="64"/>
      <c r="B40" s="88">
        <v>29</v>
      </c>
      <c r="C40" s="95"/>
      <c r="D40" s="56"/>
      <c r="E40" s="56"/>
      <c r="F40" s="56"/>
      <c r="G40" s="56"/>
      <c r="H40" s="56"/>
      <c r="I40" s="56"/>
      <c r="J40" s="56"/>
      <c r="K40" s="56"/>
      <c r="L40" s="56"/>
      <c r="M40" s="56"/>
      <c r="N40" s="56"/>
      <c r="O40" s="56"/>
      <c r="P40" s="56"/>
      <c r="Q40" s="56"/>
      <c r="R40" s="56"/>
      <c r="S40" s="56"/>
      <c r="T40" s="56"/>
      <c r="U40" s="56"/>
      <c r="V40" s="56"/>
      <c r="W40" s="56"/>
      <c r="X40" s="56"/>
      <c r="Y40" s="56"/>
      <c r="Z40" s="76"/>
      <c r="AA40" s="65"/>
    </row>
    <row r="41" spans="1:27" ht="16.5" hidden="1" x14ac:dyDescent="0.25">
      <c r="A41" s="64"/>
      <c r="B41" s="88">
        <v>30</v>
      </c>
      <c r="C41" s="95"/>
      <c r="D41" s="56"/>
      <c r="E41" s="56"/>
      <c r="F41" s="56"/>
      <c r="G41" s="56"/>
      <c r="H41" s="56"/>
      <c r="I41" s="56"/>
      <c r="J41" s="56"/>
      <c r="K41" s="56"/>
      <c r="L41" s="56"/>
      <c r="M41" s="56"/>
      <c r="N41" s="56"/>
      <c r="O41" s="56"/>
      <c r="P41" s="56"/>
      <c r="Q41" s="56"/>
      <c r="R41" s="56"/>
      <c r="S41" s="56"/>
      <c r="T41" s="56"/>
      <c r="U41" s="56"/>
      <c r="V41" s="56"/>
      <c r="W41" s="56"/>
      <c r="X41" s="56"/>
      <c r="Y41" s="56"/>
      <c r="Z41" s="76"/>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8" t="s">
        <v>130</v>
      </c>
      <c r="C44" s="286" t="s">
        <v>158</v>
      </c>
      <c r="D44" s="286"/>
      <c r="E44" s="286"/>
      <c r="F44" s="286"/>
      <c r="G44" s="286"/>
      <c r="H44" s="286"/>
      <c r="I44" s="286"/>
      <c r="J44" s="286"/>
      <c r="K44" s="286"/>
      <c r="L44" s="286"/>
      <c r="M44" s="286"/>
      <c r="N44" s="286"/>
      <c r="O44" s="286"/>
      <c r="P44" s="286"/>
      <c r="Q44" s="286"/>
      <c r="R44" s="286"/>
      <c r="S44" s="286"/>
      <c r="T44" s="286"/>
      <c r="U44" s="286"/>
      <c r="V44" s="286"/>
      <c r="W44" s="286"/>
      <c r="X44" s="286"/>
      <c r="Y44" s="286"/>
      <c r="Z44" s="287"/>
      <c r="AA44" s="65"/>
    </row>
    <row r="45" spans="1:27" ht="32.25" thickBot="1" x14ac:dyDescent="0.3">
      <c r="A45" s="64"/>
      <c r="B45" s="289"/>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4350.2400000000007</v>
      </c>
      <c r="D46" s="90">
        <v>4337.96</v>
      </c>
      <c r="E46" s="90">
        <v>4337.3600000000006</v>
      </c>
      <c r="F46" s="90">
        <v>4358.22</v>
      </c>
      <c r="G46" s="90">
        <v>4412.9900000000007</v>
      </c>
      <c r="H46" s="90">
        <v>4486.6200000000008</v>
      </c>
      <c r="I46" s="90">
        <v>4675.25</v>
      </c>
      <c r="J46" s="90">
        <v>4696.6900000000005</v>
      </c>
      <c r="K46" s="90">
        <v>4691.3200000000006</v>
      </c>
      <c r="L46" s="90">
        <v>4687.92</v>
      </c>
      <c r="M46" s="90">
        <v>4683.6400000000003</v>
      </c>
      <c r="N46" s="90">
        <v>4687.4800000000005</v>
      </c>
      <c r="O46" s="90">
        <v>4684.4000000000005</v>
      </c>
      <c r="P46" s="90">
        <v>4692.88</v>
      </c>
      <c r="Q46" s="90">
        <v>4690.08</v>
      </c>
      <c r="R46" s="90">
        <v>4692.3500000000004</v>
      </c>
      <c r="S46" s="90">
        <v>4691.4500000000007</v>
      </c>
      <c r="T46" s="90">
        <v>4687.75</v>
      </c>
      <c r="U46" s="90">
        <v>4684.08</v>
      </c>
      <c r="V46" s="90">
        <v>4679.46</v>
      </c>
      <c r="W46" s="90">
        <v>4711.9400000000005</v>
      </c>
      <c r="X46" s="90">
        <v>4691.67</v>
      </c>
      <c r="Y46" s="90">
        <v>4503.01</v>
      </c>
      <c r="Z46" s="91">
        <v>4363.2700000000004</v>
      </c>
      <c r="AA46" s="65"/>
    </row>
    <row r="47" spans="1:27" ht="16.5" x14ac:dyDescent="0.25">
      <c r="A47" s="64"/>
      <c r="B47" s="88">
        <v>2</v>
      </c>
      <c r="C47" s="95">
        <v>4365.8</v>
      </c>
      <c r="D47" s="56">
        <v>4356.3100000000004</v>
      </c>
      <c r="E47" s="56">
        <v>4351.2400000000007</v>
      </c>
      <c r="F47" s="56">
        <v>4341.9800000000005</v>
      </c>
      <c r="G47" s="56">
        <v>4420.3700000000008</v>
      </c>
      <c r="H47" s="56">
        <v>4489.6000000000004</v>
      </c>
      <c r="I47" s="56">
        <v>4634.05</v>
      </c>
      <c r="J47" s="56">
        <v>4729.6100000000006</v>
      </c>
      <c r="K47" s="56">
        <v>4724.08</v>
      </c>
      <c r="L47" s="56">
        <v>4719.42</v>
      </c>
      <c r="M47" s="56">
        <v>4728.9500000000007</v>
      </c>
      <c r="N47" s="56">
        <v>4711.0600000000004</v>
      </c>
      <c r="O47" s="56">
        <v>4720.46</v>
      </c>
      <c r="P47" s="56">
        <v>4726.0200000000004</v>
      </c>
      <c r="Q47" s="56">
        <v>4719.3</v>
      </c>
      <c r="R47" s="56">
        <v>4724.8900000000003</v>
      </c>
      <c r="S47" s="56">
        <v>4739.34</v>
      </c>
      <c r="T47" s="56">
        <v>4726.93</v>
      </c>
      <c r="U47" s="56">
        <v>4736.76</v>
      </c>
      <c r="V47" s="56">
        <v>4730.1200000000008</v>
      </c>
      <c r="W47" s="56">
        <v>4740.0700000000006</v>
      </c>
      <c r="X47" s="56">
        <v>4729.76</v>
      </c>
      <c r="Y47" s="56">
        <v>4504.93</v>
      </c>
      <c r="Z47" s="76">
        <v>4404.3500000000004</v>
      </c>
      <c r="AA47" s="65"/>
    </row>
    <row r="48" spans="1:27" ht="16.5" x14ac:dyDescent="0.25">
      <c r="A48" s="64"/>
      <c r="B48" s="88">
        <v>3</v>
      </c>
      <c r="C48" s="95">
        <v>4448.16</v>
      </c>
      <c r="D48" s="56">
        <v>4438.6200000000008</v>
      </c>
      <c r="E48" s="56">
        <v>4418.8200000000006</v>
      </c>
      <c r="F48" s="56">
        <v>4432.6000000000004</v>
      </c>
      <c r="G48" s="56">
        <v>4516.58</v>
      </c>
      <c r="H48" s="56">
        <v>4651.59</v>
      </c>
      <c r="I48" s="56">
        <v>4760.17</v>
      </c>
      <c r="J48" s="56">
        <v>4867.4500000000007</v>
      </c>
      <c r="K48" s="56">
        <v>4910.9500000000007</v>
      </c>
      <c r="L48" s="56">
        <v>4899.3600000000006</v>
      </c>
      <c r="M48" s="56">
        <v>4878.51</v>
      </c>
      <c r="N48" s="56">
        <v>4867.7000000000007</v>
      </c>
      <c r="O48" s="56">
        <v>4859.42</v>
      </c>
      <c r="P48" s="56">
        <v>4847.6100000000006</v>
      </c>
      <c r="Q48" s="56">
        <v>4863.58</v>
      </c>
      <c r="R48" s="56">
        <v>4880.0300000000007</v>
      </c>
      <c r="S48" s="56">
        <v>4893.6400000000003</v>
      </c>
      <c r="T48" s="56">
        <v>4889.2000000000007</v>
      </c>
      <c r="U48" s="56">
        <v>4885.7900000000009</v>
      </c>
      <c r="V48" s="56">
        <v>4927.0200000000004</v>
      </c>
      <c r="W48" s="56">
        <v>4873.13</v>
      </c>
      <c r="X48" s="56">
        <v>4799.5</v>
      </c>
      <c r="Y48" s="56">
        <v>4696.5600000000004</v>
      </c>
      <c r="Z48" s="76">
        <v>4607.63</v>
      </c>
      <c r="AA48" s="65"/>
    </row>
    <row r="49" spans="1:27" ht="16.5" x14ac:dyDescent="0.25">
      <c r="A49" s="64"/>
      <c r="B49" s="88">
        <v>4</v>
      </c>
      <c r="C49" s="95">
        <v>4703.5</v>
      </c>
      <c r="D49" s="56">
        <v>4671.1000000000004</v>
      </c>
      <c r="E49" s="56">
        <v>4598.6000000000004</v>
      </c>
      <c r="F49" s="56">
        <v>4584.7700000000004</v>
      </c>
      <c r="G49" s="56">
        <v>4662.84</v>
      </c>
      <c r="H49" s="56">
        <v>4687.8100000000004</v>
      </c>
      <c r="I49" s="56">
        <v>4763.84</v>
      </c>
      <c r="J49" s="56">
        <v>4846.25</v>
      </c>
      <c r="K49" s="56">
        <v>4979.1100000000006</v>
      </c>
      <c r="L49" s="56">
        <v>5006.42</v>
      </c>
      <c r="M49" s="56">
        <v>5003.88</v>
      </c>
      <c r="N49" s="56">
        <v>5001.4500000000007</v>
      </c>
      <c r="O49" s="56">
        <v>4990.8100000000004</v>
      </c>
      <c r="P49" s="56">
        <v>4986.6200000000008</v>
      </c>
      <c r="Q49" s="56">
        <v>4996.84</v>
      </c>
      <c r="R49" s="56">
        <v>5002.13</v>
      </c>
      <c r="S49" s="56">
        <v>5005.2400000000007</v>
      </c>
      <c r="T49" s="56">
        <v>5002.6400000000003</v>
      </c>
      <c r="U49" s="56">
        <v>4996.7000000000007</v>
      </c>
      <c r="V49" s="56">
        <v>5050.93</v>
      </c>
      <c r="W49" s="56">
        <v>5009.4900000000007</v>
      </c>
      <c r="X49" s="56">
        <v>4892</v>
      </c>
      <c r="Y49" s="56">
        <v>4714.05</v>
      </c>
      <c r="Z49" s="76">
        <v>4673.46</v>
      </c>
      <c r="AA49" s="65"/>
    </row>
    <row r="50" spans="1:27" ht="16.5" x14ac:dyDescent="0.25">
      <c r="A50" s="64"/>
      <c r="B50" s="88">
        <v>5</v>
      </c>
      <c r="C50" s="95">
        <v>4518.4500000000007</v>
      </c>
      <c r="D50" s="56">
        <v>4480.1500000000005</v>
      </c>
      <c r="E50" s="56">
        <v>4449.09</v>
      </c>
      <c r="F50" s="56">
        <v>4438.93</v>
      </c>
      <c r="G50" s="56">
        <v>4485.25</v>
      </c>
      <c r="H50" s="56">
        <v>4509.59</v>
      </c>
      <c r="I50" s="56">
        <v>4557.2900000000009</v>
      </c>
      <c r="J50" s="56">
        <v>4678.67</v>
      </c>
      <c r="K50" s="56">
        <v>4764.2400000000007</v>
      </c>
      <c r="L50" s="56">
        <v>4821.0200000000004</v>
      </c>
      <c r="M50" s="56">
        <v>4825.5600000000004</v>
      </c>
      <c r="N50" s="56">
        <v>4826.5400000000009</v>
      </c>
      <c r="O50" s="56">
        <v>4824.1100000000006</v>
      </c>
      <c r="P50" s="56">
        <v>4825.6100000000006</v>
      </c>
      <c r="Q50" s="56">
        <v>4831.2300000000005</v>
      </c>
      <c r="R50" s="56">
        <v>4839.96</v>
      </c>
      <c r="S50" s="56">
        <v>4854.09</v>
      </c>
      <c r="T50" s="56">
        <v>4859.7900000000009</v>
      </c>
      <c r="U50" s="56">
        <v>4852.3100000000004</v>
      </c>
      <c r="V50" s="56">
        <v>4837.7900000000009</v>
      </c>
      <c r="W50" s="56">
        <v>4872.3700000000008</v>
      </c>
      <c r="X50" s="56">
        <v>4808.8</v>
      </c>
      <c r="Y50" s="56">
        <v>4693</v>
      </c>
      <c r="Z50" s="76">
        <v>4489.0600000000004</v>
      </c>
      <c r="AA50" s="65"/>
    </row>
    <row r="51" spans="1:27" ht="16.5" x14ac:dyDescent="0.25">
      <c r="A51" s="64"/>
      <c r="B51" s="88">
        <v>6</v>
      </c>
      <c r="C51" s="95">
        <v>4415.9900000000007</v>
      </c>
      <c r="D51" s="56">
        <v>4378.3700000000008</v>
      </c>
      <c r="E51" s="56">
        <v>4364.1200000000008</v>
      </c>
      <c r="F51" s="56">
        <v>4350.75</v>
      </c>
      <c r="G51" s="56">
        <v>4401.59</v>
      </c>
      <c r="H51" s="56">
        <v>4471.47</v>
      </c>
      <c r="I51" s="56">
        <v>4644.0300000000007</v>
      </c>
      <c r="J51" s="56">
        <v>4729.75</v>
      </c>
      <c r="K51" s="56">
        <v>4715.1000000000004</v>
      </c>
      <c r="L51" s="56">
        <v>4756.9400000000005</v>
      </c>
      <c r="M51" s="56">
        <v>4748.7400000000007</v>
      </c>
      <c r="N51" s="56">
        <v>4752.3100000000004</v>
      </c>
      <c r="O51" s="56">
        <v>4734.47</v>
      </c>
      <c r="P51" s="56">
        <v>4734.1400000000003</v>
      </c>
      <c r="Q51" s="56">
        <v>4738.7800000000007</v>
      </c>
      <c r="R51" s="56">
        <v>4743.3500000000004</v>
      </c>
      <c r="S51" s="56">
        <v>4743.6000000000004</v>
      </c>
      <c r="T51" s="56">
        <v>4743.22</v>
      </c>
      <c r="U51" s="56">
        <v>4722.25</v>
      </c>
      <c r="V51" s="56">
        <v>4723.4800000000005</v>
      </c>
      <c r="W51" s="56">
        <v>4734.13</v>
      </c>
      <c r="X51" s="56">
        <v>4675.7400000000007</v>
      </c>
      <c r="Y51" s="56">
        <v>4446.8</v>
      </c>
      <c r="Z51" s="76">
        <v>4347.6900000000005</v>
      </c>
      <c r="AA51" s="65"/>
    </row>
    <row r="52" spans="1:27" ht="16.5" x14ac:dyDescent="0.25">
      <c r="A52" s="64"/>
      <c r="B52" s="88">
        <v>7</v>
      </c>
      <c r="C52" s="95">
        <v>4305.75</v>
      </c>
      <c r="D52" s="56">
        <v>4266.0700000000006</v>
      </c>
      <c r="E52" s="56">
        <v>4253.1400000000003</v>
      </c>
      <c r="F52" s="56">
        <v>4252.1100000000006</v>
      </c>
      <c r="G52" s="56">
        <v>4353.17</v>
      </c>
      <c r="H52" s="56">
        <v>4426.97</v>
      </c>
      <c r="I52" s="56">
        <v>4609.46</v>
      </c>
      <c r="J52" s="56">
        <v>4711.1000000000004</v>
      </c>
      <c r="K52" s="56">
        <v>4711.51</v>
      </c>
      <c r="L52" s="56">
        <v>4699.25</v>
      </c>
      <c r="M52" s="56">
        <v>4680.8100000000004</v>
      </c>
      <c r="N52" s="56">
        <v>4676.4800000000005</v>
      </c>
      <c r="O52" s="56">
        <v>4671.66</v>
      </c>
      <c r="P52" s="56">
        <v>4671.93</v>
      </c>
      <c r="Q52" s="56">
        <v>4673.1400000000003</v>
      </c>
      <c r="R52" s="56">
        <v>4681.0200000000004</v>
      </c>
      <c r="S52" s="56">
        <v>4692.18</v>
      </c>
      <c r="T52" s="56">
        <v>4693.4000000000005</v>
      </c>
      <c r="U52" s="56">
        <v>4695.1200000000008</v>
      </c>
      <c r="V52" s="56">
        <v>4685.7900000000009</v>
      </c>
      <c r="W52" s="56">
        <v>4666.4800000000005</v>
      </c>
      <c r="X52" s="56">
        <v>4661.9900000000007</v>
      </c>
      <c r="Y52" s="56">
        <v>4466.05</v>
      </c>
      <c r="Z52" s="76">
        <v>4351.83</v>
      </c>
      <c r="AA52" s="65"/>
    </row>
    <row r="53" spans="1:27" ht="16.5" x14ac:dyDescent="0.25">
      <c r="A53" s="64"/>
      <c r="B53" s="88">
        <v>8</v>
      </c>
      <c r="C53" s="95">
        <v>4313.6400000000003</v>
      </c>
      <c r="D53" s="56">
        <v>4307.66</v>
      </c>
      <c r="E53" s="56">
        <v>4281.66</v>
      </c>
      <c r="F53" s="56">
        <v>4315.96</v>
      </c>
      <c r="G53" s="56">
        <v>4383.22</v>
      </c>
      <c r="H53" s="56">
        <v>4465.5200000000004</v>
      </c>
      <c r="I53" s="56">
        <v>4668.8500000000004</v>
      </c>
      <c r="J53" s="56">
        <v>4728.26</v>
      </c>
      <c r="K53" s="56">
        <v>4736.21</v>
      </c>
      <c r="L53" s="56">
        <v>4726.93</v>
      </c>
      <c r="M53" s="56">
        <v>4706.17</v>
      </c>
      <c r="N53" s="56">
        <v>4707.9500000000007</v>
      </c>
      <c r="O53" s="56">
        <v>4702.1400000000003</v>
      </c>
      <c r="P53" s="56">
        <v>4707.75</v>
      </c>
      <c r="Q53" s="56">
        <v>4714.7800000000007</v>
      </c>
      <c r="R53" s="56">
        <v>4720.97</v>
      </c>
      <c r="S53" s="56">
        <v>4728.51</v>
      </c>
      <c r="T53" s="56">
        <v>4717.13</v>
      </c>
      <c r="U53" s="56">
        <v>4698.83</v>
      </c>
      <c r="V53" s="56">
        <v>4689.71</v>
      </c>
      <c r="W53" s="56">
        <v>4731.01</v>
      </c>
      <c r="X53" s="56">
        <v>4688.1500000000005</v>
      </c>
      <c r="Y53" s="56">
        <v>4506.0300000000007</v>
      </c>
      <c r="Z53" s="76">
        <v>4395.8700000000008</v>
      </c>
      <c r="AA53" s="65"/>
    </row>
    <row r="54" spans="1:27" ht="16.5" x14ac:dyDescent="0.25">
      <c r="A54" s="64"/>
      <c r="B54" s="88">
        <v>9</v>
      </c>
      <c r="C54" s="95">
        <v>4324.0700000000006</v>
      </c>
      <c r="D54" s="56">
        <v>4308.93</v>
      </c>
      <c r="E54" s="56">
        <v>4320.3500000000004</v>
      </c>
      <c r="F54" s="56">
        <v>4346.6900000000005</v>
      </c>
      <c r="G54" s="56">
        <v>4409.0600000000004</v>
      </c>
      <c r="H54" s="56">
        <v>4497.9800000000005</v>
      </c>
      <c r="I54" s="56">
        <v>4690.83</v>
      </c>
      <c r="J54" s="56">
        <v>4781.4800000000005</v>
      </c>
      <c r="K54" s="56">
        <v>4820.8200000000006</v>
      </c>
      <c r="L54" s="56">
        <v>4813.1400000000003</v>
      </c>
      <c r="M54" s="56">
        <v>4794.5200000000004</v>
      </c>
      <c r="N54" s="56">
        <v>4797.4800000000005</v>
      </c>
      <c r="O54" s="56">
        <v>4787.8200000000006</v>
      </c>
      <c r="P54" s="56">
        <v>4767.4900000000007</v>
      </c>
      <c r="Q54" s="56">
        <v>4776.01</v>
      </c>
      <c r="R54" s="56">
        <v>4777.1400000000003</v>
      </c>
      <c r="S54" s="56">
        <v>4790.08</v>
      </c>
      <c r="T54" s="56">
        <v>4784.96</v>
      </c>
      <c r="U54" s="56">
        <v>4763.96</v>
      </c>
      <c r="V54" s="56">
        <v>4756.63</v>
      </c>
      <c r="W54" s="56">
        <v>4781.18</v>
      </c>
      <c r="X54" s="56">
        <v>4729.7800000000007</v>
      </c>
      <c r="Y54" s="56">
        <v>4599.1500000000005</v>
      </c>
      <c r="Z54" s="76">
        <v>4413.9900000000007</v>
      </c>
      <c r="AA54" s="65"/>
    </row>
    <row r="55" spans="1:27" ht="16.5" x14ac:dyDescent="0.25">
      <c r="A55" s="64"/>
      <c r="B55" s="88">
        <v>10</v>
      </c>
      <c r="C55" s="95">
        <v>4393.3100000000004</v>
      </c>
      <c r="D55" s="56">
        <v>4377.63</v>
      </c>
      <c r="E55" s="56">
        <v>4373.09</v>
      </c>
      <c r="F55" s="56">
        <v>4390.9500000000007</v>
      </c>
      <c r="G55" s="56">
        <v>4462.0200000000004</v>
      </c>
      <c r="H55" s="56">
        <v>4546.3200000000006</v>
      </c>
      <c r="I55" s="56">
        <v>4752.5</v>
      </c>
      <c r="J55" s="56">
        <v>4777.16</v>
      </c>
      <c r="K55" s="56">
        <v>4781.6000000000004</v>
      </c>
      <c r="L55" s="56">
        <v>4776.2900000000009</v>
      </c>
      <c r="M55" s="56">
        <v>4771.17</v>
      </c>
      <c r="N55" s="56">
        <v>4778.4800000000005</v>
      </c>
      <c r="O55" s="56">
        <v>4778.7700000000004</v>
      </c>
      <c r="P55" s="56">
        <v>4775.6100000000006</v>
      </c>
      <c r="Q55" s="56">
        <v>4771.5300000000007</v>
      </c>
      <c r="R55" s="56">
        <v>4775.34</v>
      </c>
      <c r="S55" s="56">
        <v>4783.67</v>
      </c>
      <c r="T55" s="56">
        <v>4780.6100000000006</v>
      </c>
      <c r="U55" s="56">
        <v>4771.4500000000007</v>
      </c>
      <c r="V55" s="56">
        <v>4770.8100000000004</v>
      </c>
      <c r="W55" s="56">
        <v>4759.18</v>
      </c>
      <c r="X55" s="56">
        <v>4733.0300000000007</v>
      </c>
      <c r="Y55" s="56">
        <v>4612.76</v>
      </c>
      <c r="Z55" s="76">
        <v>4515.88</v>
      </c>
      <c r="AA55" s="65"/>
    </row>
    <row r="56" spans="1:27" ht="16.5" x14ac:dyDescent="0.25">
      <c r="A56" s="64"/>
      <c r="B56" s="88">
        <v>11</v>
      </c>
      <c r="C56" s="95">
        <v>4456.93</v>
      </c>
      <c r="D56" s="56">
        <v>4444.6400000000003</v>
      </c>
      <c r="E56" s="56">
        <v>4434.9400000000005</v>
      </c>
      <c r="F56" s="56">
        <v>4419.22</v>
      </c>
      <c r="G56" s="56">
        <v>4454.34</v>
      </c>
      <c r="H56" s="56">
        <v>4476.2300000000005</v>
      </c>
      <c r="I56" s="56">
        <v>4547.5</v>
      </c>
      <c r="J56" s="56">
        <v>4715.22</v>
      </c>
      <c r="K56" s="56">
        <v>4763.8600000000006</v>
      </c>
      <c r="L56" s="56">
        <v>4809.51</v>
      </c>
      <c r="M56" s="56">
        <v>4808.0400000000009</v>
      </c>
      <c r="N56" s="56">
        <v>4806.47</v>
      </c>
      <c r="O56" s="56">
        <v>4798.21</v>
      </c>
      <c r="P56" s="56">
        <v>4793.26</v>
      </c>
      <c r="Q56" s="56">
        <v>4800.8700000000008</v>
      </c>
      <c r="R56" s="56">
        <v>4805.09</v>
      </c>
      <c r="S56" s="56">
        <v>4815.34</v>
      </c>
      <c r="T56" s="56">
        <v>4803.3500000000004</v>
      </c>
      <c r="U56" s="56">
        <v>4786.3500000000004</v>
      </c>
      <c r="V56" s="56">
        <v>4779.8200000000006</v>
      </c>
      <c r="W56" s="56">
        <v>4814.97</v>
      </c>
      <c r="X56" s="56">
        <v>4739.05</v>
      </c>
      <c r="Y56" s="56">
        <v>4623.6900000000005</v>
      </c>
      <c r="Z56" s="76">
        <v>4559.6000000000004</v>
      </c>
      <c r="AA56" s="65"/>
    </row>
    <row r="57" spans="1:27" ht="16.5" x14ac:dyDescent="0.25">
      <c r="A57" s="64"/>
      <c r="B57" s="88">
        <v>12</v>
      </c>
      <c r="C57" s="95">
        <v>4440.4400000000005</v>
      </c>
      <c r="D57" s="56">
        <v>4419.3200000000006</v>
      </c>
      <c r="E57" s="56">
        <v>4415.6200000000008</v>
      </c>
      <c r="F57" s="56">
        <v>4412.16</v>
      </c>
      <c r="G57" s="56">
        <v>4419.83</v>
      </c>
      <c r="H57" s="56">
        <v>4441.92</v>
      </c>
      <c r="I57" s="56">
        <v>4464.18</v>
      </c>
      <c r="J57" s="56">
        <v>4566.21</v>
      </c>
      <c r="K57" s="56">
        <v>4709.26</v>
      </c>
      <c r="L57" s="56">
        <v>4761.5600000000004</v>
      </c>
      <c r="M57" s="56">
        <v>4762.6400000000003</v>
      </c>
      <c r="N57" s="56">
        <v>4762.83</v>
      </c>
      <c r="O57" s="56">
        <v>4757.8600000000006</v>
      </c>
      <c r="P57" s="56">
        <v>4759.51</v>
      </c>
      <c r="Q57" s="56">
        <v>4761.55</v>
      </c>
      <c r="R57" s="56">
        <v>4773.9800000000005</v>
      </c>
      <c r="S57" s="56">
        <v>4787.83</v>
      </c>
      <c r="T57" s="56">
        <v>4778.9500000000007</v>
      </c>
      <c r="U57" s="56">
        <v>4765.5700000000006</v>
      </c>
      <c r="V57" s="56">
        <v>4755.75</v>
      </c>
      <c r="W57" s="56">
        <v>4796.09</v>
      </c>
      <c r="X57" s="56">
        <v>4744.1100000000006</v>
      </c>
      <c r="Y57" s="56">
        <v>4632.1100000000006</v>
      </c>
      <c r="Z57" s="76">
        <v>4493.68</v>
      </c>
      <c r="AA57" s="65"/>
    </row>
    <row r="58" spans="1:27" ht="16.5" x14ac:dyDescent="0.25">
      <c r="A58" s="64"/>
      <c r="B58" s="88">
        <v>13</v>
      </c>
      <c r="C58" s="95">
        <v>4424.88</v>
      </c>
      <c r="D58" s="56">
        <v>4415.6000000000004</v>
      </c>
      <c r="E58" s="56">
        <v>4394.83</v>
      </c>
      <c r="F58" s="56">
        <v>4388.6400000000003</v>
      </c>
      <c r="G58" s="56">
        <v>4467.2700000000004</v>
      </c>
      <c r="H58" s="56">
        <v>4567.9500000000007</v>
      </c>
      <c r="I58" s="56">
        <v>4759.5600000000004</v>
      </c>
      <c r="J58" s="56">
        <v>4809.1100000000006</v>
      </c>
      <c r="K58" s="56">
        <v>4833.2300000000005</v>
      </c>
      <c r="L58" s="56">
        <v>4818.4500000000007</v>
      </c>
      <c r="M58" s="56">
        <v>4806.88</v>
      </c>
      <c r="N58" s="56">
        <v>4816.5600000000004</v>
      </c>
      <c r="O58" s="56">
        <v>4832.1500000000005</v>
      </c>
      <c r="P58" s="56">
        <v>4805.26</v>
      </c>
      <c r="Q58" s="56">
        <v>4807.3700000000008</v>
      </c>
      <c r="R58" s="56">
        <v>4807.09</v>
      </c>
      <c r="S58" s="56">
        <v>4812.92</v>
      </c>
      <c r="T58" s="56">
        <v>4804.2800000000007</v>
      </c>
      <c r="U58" s="56">
        <v>4786.18</v>
      </c>
      <c r="V58" s="56">
        <v>4790.72</v>
      </c>
      <c r="W58" s="56">
        <v>4833.8200000000006</v>
      </c>
      <c r="X58" s="56">
        <v>4738.8600000000006</v>
      </c>
      <c r="Y58" s="56">
        <v>4621.2900000000009</v>
      </c>
      <c r="Z58" s="76">
        <v>4499.5700000000006</v>
      </c>
      <c r="AA58" s="65"/>
    </row>
    <row r="59" spans="1:27" ht="16.5" x14ac:dyDescent="0.25">
      <c r="A59" s="64"/>
      <c r="B59" s="88">
        <v>14</v>
      </c>
      <c r="C59" s="95">
        <v>4432.75</v>
      </c>
      <c r="D59" s="56">
        <v>4411.55</v>
      </c>
      <c r="E59" s="56">
        <v>4393.41</v>
      </c>
      <c r="F59" s="56">
        <v>4391.09</v>
      </c>
      <c r="G59" s="56">
        <v>4457.1200000000008</v>
      </c>
      <c r="H59" s="56">
        <v>4534.38</v>
      </c>
      <c r="I59" s="56">
        <v>4730.0400000000009</v>
      </c>
      <c r="J59" s="56">
        <v>4748.3900000000003</v>
      </c>
      <c r="K59" s="56">
        <v>4738.4900000000007</v>
      </c>
      <c r="L59" s="56">
        <v>4740.2700000000004</v>
      </c>
      <c r="M59" s="56">
        <v>4760.83</v>
      </c>
      <c r="N59" s="56">
        <v>4774.2900000000009</v>
      </c>
      <c r="O59" s="56">
        <v>4769.6900000000005</v>
      </c>
      <c r="P59" s="56">
        <v>4716.1400000000003</v>
      </c>
      <c r="Q59" s="56">
        <v>4712.3700000000008</v>
      </c>
      <c r="R59" s="56">
        <v>4704.97</v>
      </c>
      <c r="S59" s="56">
        <v>4742.84</v>
      </c>
      <c r="T59" s="56">
        <v>4736.5</v>
      </c>
      <c r="U59" s="56">
        <v>4693</v>
      </c>
      <c r="V59" s="56">
        <v>4688.7300000000005</v>
      </c>
      <c r="W59" s="56">
        <v>4725.17</v>
      </c>
      <c r="X59" s="56">
        <v>4685.38</v>
      </c>
      <c r="Y59" s="56">
        <v>4551.1400000000003</v>
      </c>
      <c r="Z59" s="76">
        <v>4484.8600000000006</v>
      </c>
      <c r="AA59" s="65"/>
    </row>
    <row r="60" spans="1:27" ht="16.5" x14ac:dyDescent="0.25">
      <c r="A60" s="64"/>
      <c r="B60" s="88">
        <v>15</v>
      </c>
      <c r="C60" s="95">
        <v>4387.8700000000008</v>
      </c>
      <c r="D60" s="56">
        <v>4357.67</v>
      </c>
      <c r="E60" s="56">
        <v>4349.4000000000005</v>
      </c>
      <c r="F60" s="56">
        <v>4367.7400000000007</v>
      </c>
      <c r="G60" s="56">
        <v>4437.6900000000005</v>
      </c>
      <c r="H60" s="56">
        <v>4521.7300000000005</v>
      </c>
      <c r="I60" s="56">
        <v>4703.0600000000004</v>
      </c>
      <c r="J60" s="56">
        <v>4704.59</v>
      </c>
      <c r="K60" s="56">
        <v>4703.3200000000006</v>
      </c>
      <c r="L60" s="56">
        <v>4699.34</v>
      </c>
      <c r="M60" s="56">
        <v>4694.16</v>
      </c>
      <c r="N60" s="56">
        <v>4693.43</v>
      </c>
      <c r="O60" s="56">
        <v>4692.43</v>
      </c>
      <c r="P60" s="56">
        <v>4688.5200000000004</v>
      </c>
      <c r="Q60" s="56">
        <v>4695.5600000000004</v>
      </c>
      <c r="R60" s="56">
        <v>4701.51</v>
      </c>
      <c r="S60" s="56">
        <v>4709.92</v>
      </c>
      <c r="T60" s="56">
        <v>4708.7900000000009</v>
      </c>
      <c r="U60" s="56">
        <v>4706.1000000000004</v>
      </c>
      <c r="V60" s="56">
        <v>4702.0200000000004</v>
      </c>
      <c r="W60" s="56">
        <v>4746.7700000000004</v>
      </c>
      <c r="X60" s="56">
        <v>4698.88</v>
      </c>
      <c r="Y60" s="56">
        <v>4618.71</v>
      </c>
      <c r="Z60" s="76">
        <v>4498.93</v>
      </c>
      <c r="AA60" s="65"/>
    </row>
    <row r="61" spans="1:27" ht="16.5" x14ac:dyDescent="0.25">
      <c r="A61" s="64"/>
      <c r="B61" s="88">
        <v>16</v>
      </c>
      <c r="C61" s="95">
        <v>4423.34</v>
      </c>
      <c r="D61" s="56">
        <v>4390.41</v>
      </c>
      <c r="E61" s="56">
        <v>4382.1900000000005</v>
      </c>
      <c r="F61" s="56">
        <v>4406.8100000000004</v>
      </c>
      <c r="G61" s="56">
        <v>4479.6900000000005</v>
      </c>
      <c r="H61" s="56">
        <v>4579.96</v>
      </c>
      <c r="I61" s="56">
        <v>4719.2000000000007</v>
      </c>
      <c r="J61" s="56">
        <v>4716.22</v>
      </c>
      <c r="K61" s="56">
        <v>4719.5200000000004</v>
      </c>
      <c r="L61" s="56">
        <v>4712.0300000000007</v>
      </c>
      <c r="M61" s="56">
        <v>4704.51</v>
      </c>
      <c r="N61" s="56">
        <v>4706.2700000000004</v>
      </c>
      <c r="O61" s="56">
        <v>4703.08</v>
      </c>
      <c r="P61" s="56">
        <v>4698.4400000000005</v>
      </c>
      <c r="Q61" s="56">
        <v>4701.76</v>
      </c>
      <c r="R61" s="56">
        <v>4707.3600000000006</v>
      </c>
      <c r="S61" s="56">
        <v>4715.13</v>
      </c>
      <c r="T61" s="56">
        <v>4713.71</v>
      </c>
      <c r="U61" s="56">
        <v>4703.3900000000003</v>
      </c>
      <c r="V61" s="56">
        <v>4700.26</v>
      </c>
      <c r="W61" s="56">
        <v>4724.0600000000004</v>
      </c>
      <c r="X61" s="56">
        <v>4692.5</v>
      </c>
      <c r="Y61" s="56">
        <v>4625.7300000000005</v>
      </c>
      <c r="Z61" s="76">
        <v>4479.5</v>
      </c>
      <c r="AA61" s="65"/>
    </row>
    <row r="62" spans="1:27" ht="16.5" x14ac:dyDescent="0.25">
      <c r="A62" s="64"/>
      <c r="B62" s="88">
        <v>17</v>
      </c>
      <c r="C62" s="95">
        <v>4440.8</v>
      </c>
      <c r="D62" s="56">
        <v>4378.1500000000005</v>
      </c>
      <c r="E62" s="56">
        <v>4365.9500000000007</v>
      </c>
      <c r="F62" s="56">
        <v>4394.68</v>
      </c>
      <c r="G62" s="56">
        <v>4479.8100000000004</v>
      </c>
      <c r="H62" s="56">
        <v>4617.2800000000007</v>
      </c>
      <c r="I62" s="56">
        <v>4719.17</v>
      </c>
      <c r="J62" s="56">
        <v>4724.1200000000008</v>
      </c>
      <c r="K62" s="56">
        <v>4724.4000000000005</v>
      </c>
      <c r="L62" s="56">
        <v>4716.3900000000003</v>
      </c>
      <c r="M62" s="56">
        <v>4719.47</v>
      </c>
      <c r="N62" s="56">
        <v>4717.72</v>
      </c>
      <c r="O62" s="56">
        <v>4711.9800000000005</v>
      </c>
      <c r="P62" s="56">
        <v>4709.9400000000005</v>
      </c>
      <c r="Q62" s="56">
        <v>4713.63</v>
      </c>
      <c r="R62" s="56">
        <v>4720.42</v>
      </c>
      <c r="S62" s="56">
        <v>4729.5300000000007</v>
      </c>
      <c r="T62" s="56">
        <v>4720.6900000000005</v>
      </c>
      <c r="U62" s="56">
        <v>4715.8900000000003</v>
      </c>
      <c r="V62" s="56">
        <v>4711.55</v>
      </c>
      <c r="W62" s="56">
        <v>4762.2800000000007</v>
      </c>
      <c r="X62" s="56">
        <v>4712.0600000000004</v>
      </c>
      <c r="Y62" s="56">
        <v>4694.0300000000007</v>
      </c>
      <c r="Z62" s="76">
        <v>4631.3600000000006</v>
      </c>
      <c r="AA62" s="65"/>
    </row>
    <row r="63" spans="1:27" ht="16.5" x14ac:dyDescent="0.25">
      <c r="A63" s="64"/>
      <c r="B63" s="88">
        <v>18</v>
      </c>
      <c r="C63" s="95">
        <v>4642.5700000000006</v>
      </c>
      <c r="D63" s="56">
        <v>4503.97</v>
      </c>
      <c r="E63" s="56">
        <v>4483.4400000000005</v>
      </c>
      <c r="F63" s="56">
        <v>4483.46</v>
      </c>
      <c r="G63" s="56">
        <v>4520.1200000000008</v>
      </c>
      <c r="H63" s="56">
        <v>4616.0400000000009</v>
      </c>
      <c r="I63" s="56">
        <v>4717.7900000000009</v>
      </c>
      <c r="J63" s="56">
        <v>4800.7700000000004</v>
      </c>
      <c r="K63" s="56">
        <v>4826.5600000000004</v>
      </c>
      <c r="L63" s="56">
        <v>4836.0400000000009</v>
      </c>
      <c r="M63" s="56">
        <v>4822.59</v>
      </c>
      <c r="N63" s="56">
        <v>4821.1200000000008</v>
      </c>
      <c r="O63" s="56">
        <v>4820.1900000000005</v>
      </c>
      <c r="P63" s="56">
        <v>4814.34</v>
      </c>
      <c r="Q63" s="56">
        <v>4824.0300000000007</v>
      </c>
      <c r="R63" s="56">
        <v>4834.1400000000003</v>
      </c>
      <c r="S63" s="56">
        <v>4842.1400000000003</v>
      </c>
      <c r="T63" s="56">
        <v>4831.3500000000004</v>
      </c>
      <c r="U63" s="56">
        <v>4812.92</v>
      </c>
      <c r="V63" s="56">
        <v>4803.8900000000003</v>
      </c>
      <c r="W63" s="56">
        <v>4853.6100000000006</v>
      </c>
      <c r="X63" s="56">
        <v>4819.7000000000007</v>
      </c>
      <c r="Y63" s="56">
        <v>4700.76</v>
      </c>
      <c r="Z63" s="76">
        <v>4647.18</v>
      </c>
      <c r="AA63" s="65"/>
    </row>
    <row r="64" spans="1:27" ht="16.5" x14ac:dyDescent="0.25">
      <c r="A64" s="64"/>
      <c r="B64" s="88">
        <v>19</v>
      </c>
      <c r="C64" s="95">
        <v>4536.3600000000006</v>
      </c>
      <c r="D64" s="56">
        <v>4493.2700000000004</v>
      </c>
      <c r="E64" s="56">
        <v>4482.2400000000007</v>
      </c>
      <c r="F64" s="56">
        <v>4474.6000000000004</v>
      </c>
      <c r="G64" s="56">
        <v>4499.18</v>
      </c>
      <c r="H64" s="56">
        <v>4540.1100000000006</v>
      </c>
      <c r="I64" s="56">
        <v>4557.2700000000004</v>
      </c>
      <c r="J64" s="56">
        <v>4696.3500000000004</v>
      </c>
      <c r="K64" s="56">
        <v>4798.5400000000009</v>
      </c>
      <c r="L64" s="56">
        <v>4808.83</v>
      </c>
      <c r="M64" s="56">
        <v>4810.38</v>
      </c>
      <c r="N64" s="56">
        <v>4815.2700000000004</v>
      </c>
      <c r="O64" s="56">
        <v>4810.08</v>
      </c>
      <c r="P64" s="56">
        <v>4805.3500000000004</v>
      </c>
      <c r="Q64" s="56">
        <v>4811.66</v>
      </c>
      <c r="R64" s="56">
        <v>4824.8500000000004</v>
      </c>
      <c r="S64" s="56">
        <v>4839.9400000000005</v>
      </c>
      <c r="T64" s="56">
        <v>4836.72</v>
      </c>
      <c r="U64" s="56">
        <v>4833.58</v>
      </c>
      <c r="V64" s="56">
        <v>4827.93</v>
      </c>
      <c r="W64" s="56">
        <v>4863.0400000000009</v>
      </c>
      <c r="X64" s="56">
        <v>4825.9000000000005</v>
      </c>
      <c r="Y64" s="56">
        <v>4709.16</v>
      </c>
      <c r="Z64" s="76">
        <v>4667.83</v>
      </c>
      <c r="AA64" s="65"/>
    </row>
    <row r="65" spans="1:27" ht="16.5" x14ac:dyDescent="0.25">
      <c r="A65" s="64"/>
      <c r="B65" s="88">
        <v>20</v>
      </c>
      <c r="C65" s="95">
        <v>4520.33</v>
      </c>
      <c r="D65" s="56">
        <v>4497.9500000000007</v>
      </c>
      <c r="E65" s="56">
        <v>4480.63</v>
      </c>
      <c r="F65" s="56">
        <v>4497.88</v>
      </c>
      <c r="G65" s="56">
        <v>4586.1100000000006</v>
      </c>
      <c r="H65" s="56">
        <v>4705.26</v>
      </c>
      <c r="I65" s="56">
        <v>4817.8600000000006</v>
      </c>
      <c r="J65" s="56">
        <v>4877.8500000000004</v>
      </c>
      <c r="K65" s="56">
        <v>4896.1400000000003</v>
      </c>
      <c r="L65" s="56">
        <v>4891.1000000000004</v>
      </c>
      <c r="M65" s="56">
        <v>4874.09</v>
      </c>
      <c r="N65" s="56">
        <v>4886.59</v>
      </c>
      <c r="O65" s="56">
        <v>4866.3</v>
      </c>
      <c r="P65" s="56">
        <v>4856.8</v>
      </c>
      <c r="Q65" s="56">
        <v>4853.9000000000005</v>
      </c>
      <c r="R65" s="56">
        <v>4854.25</v>
      </c>
      <c r="S65" s="56">
        <v>4848.5200000000004</v>
      </c>
      <c r="T65" s="56">
        <v>4845.9000000000005</v>
      </c>
      <c r="U65" s="56">
        <v>4834.63</v>
      </c>
      <c r="V65" s="56">
        <v>4817.96</v>
      </c>
      <c r="W65" s="56">
        <v>4854.41</v>
      </c>
      <c r="X65" s="56">
        <v>4794.47</v>
      </c>
      <c r="Y65" s="56">
        <v>4675.18</v>
      </c>
      <c r="Z65" s="76">
        <v>4527.2000000000007</v>
      </c>
      <c r="AA65" s="65"/>
    </row>
    <row r="66" spans="1:27" ht="16.5" x14ac:dyDescent="0.25">
      <c r="A66" s="64"/>
      <c r="B66" s="88">
        <v>21</v>
      </c>
      <c r="C66" s="95">
        <v>4435.8</v>
      </c>
      <c r="D66" s="56">
        <v>4394.41</v>
      </c>
      <c r="E66" s="56">
        <v>4374.2900000000009</v>
      </c>
      <c r="F66" s="56">
        <v>4376.25</v>
      </c>
      <c r="G66" s="56">
        <v>4433.8600000000006</v>
      </c>
      <c r="H66" s="56">
        <v>4518.08</v>
      </c>
      <c r="I66" s="56">
        <v>4683.3200000000006</v>
      </c>
      <c r="J66" s="56">
        <v>4721.7800000000007</v>
      </c>
      <c r="K66" s="56">
        <v>4731.1200000000008</v>
      </c>
      <c r="L66" s="56">
        <v>4725.5700000000006</v>
      </c>
      <c r="M66" s="56">
        <v>4721.2300000000005</v>
      </c>
      <c r="N66" s="56">
        <v>4721.6000000000004</v>
      </c>
      <c r="O66" s="56">
        <v>4718.5300000000007</v>
      </c>
      <c r="P66" s="56">
        <v>4715.38</v>
      </c>
      <c r="Q66" s="56">
        <v>4719.4000000000005</v>
      </c>
      <c r="R66" s="56">
        <v>4720.08</v>
      </c>
      <c r="S66" s="56">
        <v>4720.3500000000004</v>
      </c>
      <c r="T66" s="56">
        <v>4720.6500000000005</v>
      </c>
      <c r="U66" s="56">
        <v>4704.75</v>
      </c>
      <c r="V66" s="56">
        <v>4703.9900000000007</v>
      </c>
      <c r="W66" s="56">
        <v>4749.71</v>
      </c>
      <c r="X66" s="56">
        <v>4741.21</v>
      </c>
      <c r="Y66" s="56">
        <v>4635.2400000000007</v>
      </c>
      <c r="Z66" s="76">
        <v>4506.5</v>
      </c>
      <c r="AA66" s="65"/>
    </row>
    <row r="67" spans="1:27" ht="16.5" x14ac:dyDescent="0.25">
      <c r="A67" s="64"/>
      <c r="B67" s="88">
        <v>22</v>
      </c>
      <c r="C67" s="95">
        <v>4477.6000000000004</v>
      </c>
      <c r="D67" s="56">
        <v>4420.68</v>
      </c>
      <c r="E67" s="56">
        <v>4424.9000000000005</v>
      </c>
      <c r="F67" s="56">
        <v>4440.6400000000003</v>
      </c>
      <c r="G67" s="56">
        <v>4523.8200000000006</v>
      </c>
      <c r="H67" s="56">
        <v>4618.43</v>
      </c>
      <c r="I67" s="56">
        <v>4763.8900000000003</v>
      </c>
      <c r="J67" s="56">
        <v>4798.8700000000008</v>
      </c>
      <c r="K67" s="56">
        <v>4798.8100000000004</v>
      </c>
      <c r="L67" s="56">
        <v>4789.9400000000005</v>
      </c>
      <c r="M67" s="56">
        <v>4755.63</v>
      </c>
      <c r="N67" s="56">
        <v>4759.4900000000007</v>
      </c>
      <c r="O67" s="56">
        <v>4745.67</v>
      </c>
      <c r="P67" s="56">
        <v>4734.1400000000003</v>
      </c>
      <c r="Q67" s="56">
        <v>4743.2300000000005</v>
      </c>
      <c r="R67" s="56">
        <v>4770.26</v>
      </c>
      <c r="S67" s="56">
        <v>4785.4500000000007</v>
      </c>
      <c r="T67" s="56">
        <v>4785.93</v>
      </c>
      <c r="U67" s="56">
        <v>4785.91</v>
      </c>
      <c r="V67" s="56">
        <v>4779.7000000000007</v>
      </c>
      <c r="W67" s="56">
        <v>4800.71</v>
      </c>
      <c r="X67" s="56">
        <v>4753.46</v>
      </c>
      <c r="Y67" s="56">
        <v>4682.76</v>
      </c>
      <c r="Z67" s="76">
        <v>4656.38</v>
      </c>
      <c r="AA67" s="65"/>
    </row>
    <row r="68" spans="1:27" ht="16.5" x14ac:dyDescent="0.25">
      <c r="A68" s="64"/>
      <c r="B68" s="88">
        <v>23</v>
      </c>
      <c r="C68" s="95">
        <v>4642.88</v>
      </c>
      <c r="D68" s="56">
        <v>4530.55</v>
      </c>
      <c r="E68" s="56">
        <v>4508.8900000000003</v>
      </c>
      <c r="F68" s="56">
        <v>4508.59</v>
      </c>
      <c r="G68" s="56">
        <v>4537.2900000000009</v>
      </c>
      <c r="H68" s="56">
        <v>4571.92</v>
      </c>
      <c r="I68" s="56">
        <v>4666.9500000000007</v>
      </c>
      <c r="J68" s="56">
        <v>4710.2700000000004</v>
      </c>
      <c r="K68" s="56">
        <v>4772.63</v>
      </c>
      <c r="L68" s="56">
        <v>4793.8600000000006</v>
      </c>
      <c r="M68" s="56">
        <v>4791.7400000000007</v>
      </c>
      <c r="N68" s="56">
        <v>4788.97</v>
      </c>
      <c r="O68" s="56">
        <v>4781.2900000000009</v>
      </c>
      <c r="P68" s="56">
        <v>4780.6000000000004</v>
      </c>
      <c r="Q68" s="56">
        <v>4780.8200000000006</v>
      </c>
      <c r="R68" s="56">
        <v>4790.9400000000005</v>
      </c>
      <c r="S68" s="56">
        <v>4805.6000000000004</v>
      </c>
      <c r="T68" s="56">
        <v>4802.9900000000007</v>
      </c>
      <c r="U68" s="56">
        <v>4796.9900000000007</v>
      </c>
      <c r="V68" s="56">
        <v>4782.5600000000004</v>
      </c>
      <c r="W68" s="56">
        <v>4825.83</v>
      </c>
      <c r="X68" s="56">
        <v>4778.01</v>
      </c>
      <c r="Y68" s="56">
        <v>4670.9000000000005</v>
      </c>
      <c r="Z68" s="76">
        <v>4640.1100000000006</v>
      </c>
      <c r="AA68" s="65"/>
    </row>
    <row r="69" spans="1:27" ht="16.5" x14ac:dyDescent="0.25">
      <c r="A69" s="64"/>
      <c r="B69" s="88">
        <v>24</v>
      </c>
      <c r="C69" s="95">
        <v>4650.5</v>
      </c>
      <c r="D69" s="56">
        <v>4578.5</v>
      </c>
      <c r="E69" s="56">
        <v>4537.58</v>
      </c>
      <c r="F69" s="56">
        <v>4515.1100000000006</v>
      </c>
      <c r="G69" s="56">
        <v>4545.8700000000008</v>
      </c>
      <c r="H69" s="56">
        <v>4597.8600000000006</v>
      </c>
      <c r="I69" s="56">
        <v>4684.1900000000005</v>
      </c>
      <c r="J69" s="56">
        <v>4752.43</v>
      </c>
      <c r="K69" s="56">
        <v>4813.5600000000004</v>
      </c>
      <c r="L69" s="56">
        <v>4845.1400000000003</v>
      </c>
      <c r="M69" s="56">
        <v>4837.26</v>
      </c>
      <c r="N69" s="56">
        <v>4830.0600000000004</v>
      </c>
      <c r="O69" s="56">
        <v>4826</v>
      </c>
      <c r="P69" s="56">
        <v>4827.13</v>
      </c>
      <c r="Q69" s="56">
        <v>4829.8500000000004</v>
      </c>
      <c r="R69" s="56">
        <v>4843.09</v>
      </c>
      <c r="S69" s="56">
        <v>4861.7000000000007</v>
      </c>
      <c r="T69" s="56">
        <v>4858.25</v>
      </c>
      <c r="U69" s="56">
        <v>4847.1000000000004</v>
      </c>
      <c r="V69" s="56">
        <v>4831.1100000000006</v>
      </c>
      <c r="W69" s="56">
        <v>4875.41</v>
      </c>
      <c r="X69" s="56">
        <v>4840.09</v>
      </c>
      <c r="Y69" s="56">
        <v>4683.97</v>
      </c>
      <c r="Z69" s="76">
        <v>4671.4900000000007</v>
      </c>
      <c r="AA69" s="65"/>
    </row>
    <row r="70" spans="1:27" ht="16.5" x14ac:dyDescent="0.25">
      <c r="A70" s="64"/>
      <c r="B70" s="88">
        <v>25</v>
      </c>
      <c r="C70" s="95">
        <v>4667.97</v>
      </c>
      <c r="D70" s="56">
        <v>4531.38</v>
      </c>
      <c r="E70" s="56">
        <v>4501.59</v>
      </c>
      <c r="F70" s="56">
        <v>4486.6000000000004</v>
      </c>
      <c r="G70" s="56">
        <v>4528.8500000000004</v>
      </c>
      <c r="H70" s="56">
        <v>4590.47</v>
      </c>
      <c r="I70" s="56">
        <v>4691.6100000000006</v>
      </c>
      <c r="J70" s="56">
        <v>4758.21</v>
      </c>
      <c r="K70" s="56">
        <v>4852.3</v>
      </c>
      <c r="L70" s="56">
        <v>4887.7300000000005</v>
      </c>
      <c r="M70" s="56">
        <v>4927.41</v>
      </c>
      <c r="N70" s="56">
        <v>4922.38</v>
      </c>
      <c r="O70" s="56">
        <v>4915</v>
      </c>
      <c r="P70" s="56">
        <v>4910.22</v>
      </c>
      <c r="Q70" s="56">
        <v>4914.2400000000007</v>
      </c>
      <c r="R70" s="56">
        <v>4928.6200000000008</v>
      </c>
      <c r="S70" s="56">
        <v>4942</v>
      </c>
      <c r="T70" s="56">
        <v>4937.2900000000009</v>
      </c>
      <c r="U70" s="56">
        <v>4923.01</v>
      </c>
      <c r="V70" s="56">
        <v>4914.4900000000007</v>
      </c>
      <c r="W70" s="56">
        <v>4948.4500000000007</v>
      </c>
      <c r="X70" s="56">
        <v>4882.1400000000003</v>
      </c>
      <c r="Y70" s="56">
        <v>4721.51</v>
      </c>
      <c r="Z70" s="76">
        <v>4695.6100000000006</v>
      </c>
      <c r="AA70" s="65"/>
    </row>
    <row r="71" spans="1:27" ht="16.5" x14ac:dyDescent="0.25">
      <c r="A71" s="64"/>
      <c r="B71" s="88">
        <v>26</v>
      </c>
      <c r="C71" s="95">
        <v>4623.6100000000006</v>
      </c>
      <c r="D71" s="56">
        <v>4506.7300000000005</v>
      </c>
      <c r="E71" s="56">
        <v>4484.58</v>
      </c>
      <c r="F71" s="56">
        <v>4475.9500000000007</v>
      </c>
      <c r="G71" s="56">
        <v>4495.05</v>
      </c>
      <c r="H71" s="56">
        <v>4497.3700000000008</v>
      </c>
      <c r="I71" s="56">
        <v>4563.43</v>
      </c>
      <c r="J71" s="56">
        <v>4700.6100000000006</v>
      </c>
      <c r="K71" s="56">
        <v>4779.63</v>
      </c>
      <c r="L71" s="56">
        <v>4804.51</v>
      </c>
      <c r="M71" s="56">
        <v>4802.67</v>
      </c>
      <c r="N71" s="56">
        <v>4798.92</v>
      </c>
      <c r="O71" s="56">
        <v>4794.3</v>
      </c>
      <c r="P71" s="56">
        <v>4793.8600000000006</v>
      </c>
      <c r="Q71" s="56">
        <v>4800.6900000000005</v>
      </c>
      <c r="R71" s="56">
        <v>4808.25</v>
      </c>
      <c r="S71" s="56">
        <v>4814.3100000000004</v>
      </c>
      <c r="T71" s="56">
        <v>4811.9400000000005</v>
      </c>
      <c r="U71" s="56">
        <v>4808.41</v>
      </c>
      <c r="V71" s="56">
        <v>4803.2400000000007</v>
      </c>
      <c r="W71" s="56">
        <v>4839.59</v>
      </c>
      <c r="X71" s="56">
        <v>4772.5300000000007</v>
      </c>
      <c r="Y71" s="56">
        <v>4698.0300000000007</v>
      </c>
      <c r="Z71" s="76">
        <v>4650.47</v>
      </c>
      <c r="AA71" s="65"/>
    </row>
    <row r="72" spans="1:27" ht="16.5" x14ac:dyDescent="0.25">
      <c r="A72" s="64"/>
      <c r="B72" s="88">
        <v>27</v>
      </c>
      <c r="C72" s="95">
        <v>4485.5</v>
      </c>
      <c r="D72" s="56">
        <v>4463.67</v>
      </c>
      <c r="E72" s="56">
        <v>4439.2800000000007</v>
      </c>
      <c r="F72" s="56">
        <v>4447.5600000000004</v>
      </c>
      <c r="G72" s="56">
        <v>4525.41</v>
      </c>
      <c r="H72" s="56">
        <v>4683.8100000000004</v>
      </c>
      <c r="I72" s="56">
        <v>4813.0600000000004</v>
      </c>
      <c r="J72" s="56">
        <v>4903.9900000000007</v>
      </c>
      <c r="K72" s="56">
        <v>4910.5600000000004</v>
      </c>
      <c r="L72" s="56">
        <v>4907.83</v>
      </c>
      <c r="M72" s="56">
        <v>4892.58</v>
      </c>
      <c r="N72" s="56">
        <v>4902.2000000000007</v>
      </c>
      <c r="O72" s="56">
        <v>4890.7300000000005</v>
      </c>
      <c r="P72" s="56">
        <v>4888.4400000000005</v>
      </c>
      <c r="Q72" s="56">
        <v>4875.67</v>
      </c>
      <c r="R72" s="56">
        <v>4892.5200000000004</v>
      </c>
      <c r="S72" s="56">
        <v>4891.3</v>
      </c>
      <c r="T72" s="56">
        <v>4890.9000000000005</v>
      </c>
      <c r="U72" s="56">
        <v>4879.8700000000008</v>
      </c>
      <c r="V72" s="56">
        <v>4859.08</v>
      </c>
      <c r="W72" s="56">
        <v>4865.51</v>
      </c>
      <c r="X72" s="56">
        <v>4642.7800000000007</v>
      </c>
      <c r="Y72" s="56">
        <v>4548.7400000000007</v>
      </c>
      <c r="Z72" s="76">
        <v>4515.05</v>
      </c>
      <c r="AA72" s="65"/>
    </row>
    <row r="73" spans="1:27" ht="16.5" x14ac:dyDescent="0.25">
      <c r="A73" s="64"/>
      <c r="B73" s="88">
        <v>28</v>
      </c>
      <c r="C73" s="95">
        <v>4479.96</v>
      </c>
      <c r="D73" s="56">
        <v>4462.3500000000004</v>
      </c>
      <c r="E73" s="56">
        <v>4454.4800000000005</v>
      </c>
      <c r="F73" s="56">
        <v>4469.42</v>
      </c>
      <c r="G73" s="56">
        <v>4545.1400000000003</v>
      </c>
      <c r="H73" s="56">
        <v>4697.6400000000003</v>
      </c>
      <c r="I73" s="56">
        <v>4830.6400000000003</v>
      </c>
      <c r="J73" s="56">
        <v>4938.3200000000006</v>
      </c>
      <c r="K73" s="56">
        <v>4960.08</v>
      </c>
      <c r="L73" s="56">
        <v>4950.51</v>
      </c>
      <c r="M73" s="56">
        <v>4942.97</v>
      </c>
      <c r="N73" s="56">
        <v>4945.43</v>
      </c>
      <c r="O73" s="56">
        <v>4937.97</v>
      </c>
      <c r="P73" s="56">
        <v>4912.75</v>
      </c>
      <c r="Q73" s="56">
        <v>4918.8900000000003</v>
      </c>
      <c r="R73" s="56">
        <v>4920.75</v>
      </c>
      <c r="S73" s="56">
        <v>4925.0600000000004</v>
      </c>
      <c r="T73" s="56">
        <v>4924.59</v>
      </c>
      <c r="U73" s="56">
        <v>4918.8</v>
      </c>
      <c r="V73" s="56">
        <v>4895.17</v>
      </c>
      <c r="W73" s="56">
        <v>4906.46</v>
      </c>
      <c r="X73" s="56">
        <v>4746.2400000000007</v>
      </c>
      <c r="Y73" s="56">
        <v>4682.9900000000007</v>
      </c>
      <c r="Z73" s="76">
        <v>4641.6500000000005</v>
      </c>
      <c r="AA73" s="65"/>
    </row>
    <row r="74" spans="1:27" ht="16.5" hidden="1" x14ac:dyDescent="0.25">
      <c r="A74" s="64"/>
      <c r="B74" s="88">
        <v>29</v>
      </c>
      <c r="C74" s="95"/>
      <c r="D74" s="56"/>
      <c r="E74" s="56"/>
      <c r="F74" s="56"/>
      <c r="G74" s="56"/>
      <c r="H74" s="56"/>
      <c r="I74" s="56"/>
      <c r="J74" s="56"/>
      <c r="K74" s="56"/>
      <c r="L74" s="56"/>
      <c r="M74" s="56"/>
      <c r="N74" s="56"/>
      <c r="O74" s="56"/>
      <c r="P74" s="56"/>
      <c r="Q74" s="56"/>
      <c r="R74" s="56"/>
      <c r="S74" s="56"/>
      <c r="T74" s="56"/>
      <c r="U74" s="56"/>
      <c r="V74" s="56"/>
      <c r="W74" s="56"/>
      <c r="X74" s="56"/>
      <c r="Y74" s="56"/>
      <c r="Z74" s="76"/>
      <c r="AA74" s="65"/>
    </row>
    <row r="75" spans="1:27" ht="18" hidden="1" customHeight="1" x14ac:dyDescent="0.25">
      <c r="A75" s="64"/>
      <c r="B75" s="88">
        <v>30</v>
      </c>
      <c r="C75" s="95"/>
      <c r="D75" s="56"/>
      <c r="E75" s="56"/>
      <c r="F75" s="56"/>
      <c r="G75" s="56"/>
      <c r="H75" s="56"/>
      <c r="I75" s="56"/>
      <c r="J75" s="56"/>
      <c r="K75" s="56"/>
      <c r="L75" s="56"/>
      <c r="M75" s="56"/>
      <c r="N75" s="56"/>
      <c r="O75" s="56"/>
      <c r="P75" s="56"/>
      <c r="Q75" s="56"/>
      <c r="R75" s="56"/>
      <c r="S75" s="56"/>
      <c r="T75" s="56"/>
      <c r="U75" s="56"/>
      <c r="V75" s="56"/>
      <c r="W75" s="56"/>
      <c r="X75" s="56"/>
      <c r="Y75" s="56"/>
      <c r="Z75" s="76"/>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8" t="s">
        <v>130</v>
      </c>
      <c r="C78" s="286" t="s">
        <v>159</v>
      </c>
      <c r="D78" s="286"/>
      <c r="E78" s="286"/>
      <c r="F78" s="286"/>
      <c r="G78" s="286"/>
      <c r="H78" s="286"/>
      <c r="I78" s="286"/>
      <c r="J78" s="286"/>
      <c r="K78" s="286"/>
      <c r="L78" s="286"/>
      <c r="M78" s="286"/>
      <c r="N78" s="286"/>
      <c r="O78" s="286"/>
      <c r="P78" s="286"/>
      <c r="Q78" s="286"/>
      <c r="R78" s="286"/>
      <c r="S78" s="286"/>
      <c r="T78" s="286"/>
      <c r="U78" s="286"/>
      <c r="V78" s="286"/>
      <c r="W78" s="286"/>
      <c r="X78" s="286"/>
      <c r="Y78" s="286"/>
      <c r="Z78" s="287"/>
      <c r="AA78" s="65"/>
    </row>
    <row r="79" spans="1:27" ht="32.25" thickBot="1" x14ac:dyDescent="0.3">
      <c r="A79" s="64"/>
      <c r="B79" s="289"/>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5533.54</v>
      </c>
      <c r="D80" s="90">
        <v>5521.2599999999993</v>
      </c>
      <c r="E80" s="90">
        <v>5520.66</v>
      </c>
      <c r="F80" s="90">
        <v>5541.5199999999995</v>
      </c>
      <c r="G80" s="90">
        <v>5596.29</v>
      </c>
      <c r="H80" s="90">
        <v>5669.92</v>
      </c>
      <c r="I80" s="90">
        <v>5858.5499999999993</v>
      </c>
      <c r="J80" s="90">
        <v>5879.99</v>
      </c>
      <c r="K80" s="90">
        <v>5874.62</v>
      </c>
      <c r="L80" s="90">
        <v>5871.2199999999993</v>
      </c>
      <c r="M80" s="90">
        <v>5866.94</v>
      </c>
      <c r="N80" s="90">
        <v>5870.78</v>
      </c>
      <c r="O80" s="90">
        <v>5867.7</v>
      </c>
      <c r="P80" s="90">
        <v>5876.1799999999994</v>
      </c>
      <c r="Q80" s="90">
        <v>5873.3799999999992</v>
      </c>
      <c r="R80" s="90">
        <v>5875.65</v>
      </c>
      <c r="S80" s="90">
        <v>5874.75</v>
      </c>
      <c r="T80" s="90">
        <v>5871.0499999999993</v>
      </c>
      <c r="U80" s="90">
        <v>5867.3799999999992</v>
      </c>
      <c r="V80" s="90">
        <v>5862.7599999999993</v>
      </c>
      <c r="W80" s="90">
        <v>5895.24</v>
      </c>
      <c r="X80" s="90">
        <v>5874.9699999999993</v>
      </c>
      <c r="Y80" s="90">
        <v>5686.3099999999995</v>
      </c>
      <c r="Z80" s="91">
        <v>5546.57</v>
      </c>
      <c r="AA80" s="65"/>
    </row>
    <row r="81" spans="1:27" ht="16.5" x14ac:dyDescent="0.25">
      <c r="A81" s="64"/>
      <c r="B81" s="88">
        <v>2</v>
      </c>
      <c r="C81" s="95">
        <v>5549.0999999999995</v>
      </c>
      <c r="D81" s="56">
        <v>5539.61</v>
      </c>
      <c r="E81" s="56">
        <v>5534.54</v>
      </c>
      <c r="F81" s="56">
        <v>5525.28</v>
      </c>
      <c r="G81" s="56">
        <v>5603.67</v>
      </c>
      <c r="H81" s="56">
        <v>5672.9</v>
      </c>
      <c r="I81" s="56">
        <v>5817.3499999999995</v>
      </c>
      <c r="J81" s="56">
        <v>5912.91</v>
      </c>
      <c r="K81" s="56">
        <v>5907.3799999999992</v>
      </c>
      <c r="L81" s="56">
        <v>5902.7199999999993</v>
      </c>
      <c r="M81" s="56">
        <v>5912.25</v>
      </c>
      <c r="N81" s="56">
        <v>5894.36</v>
      </c>
      <c r="O81" s="56">
        <v>5903.7599999999993</v>
      </c>
      <c r="P81" s="56">
        <v>5909.32</v>
      </c>
      <c r="Q81" s="56">
        <v>5902.5999999999995</v>
      </c>
      <c r="R81" s="56">
        <v>5908.19</v>
      </c>
      <c r="S81" s="56">
        <v>5922.6399999999994</v>
      </c>
      <c r="T81" s="56">
        <v>5910.23</v>
      </c>
      <c r="U81" s="56">
        <v>5920.0599999999995</v>
      </c>
      <c r="V81" s="56">
        <v>5913.42</v>
      </c>
      <c r="W81" s="56">
        <v>5923.37</v>
      </c>
      <c r="X81" s="56">
        <v>5913.0599999999995</v>
      </c>
      <c r="Y81" s="56">
        <v>5688.23</v>
      </c>
      <c r="Z81" s="76">
        <v>5587.65</v>
      </c>
      <c r="AA81" s="65"/>
    </row>
    <row r="82" spans="1:27" ht="16.5" x14ac:dyDescent="0.25">
      <c r="A82" s="64"/>
      <c r="B82" s="88">
        <v>3</v>
      </c>
      <c r="C82" s="95">
        <v>5631.4599999999991</v>
      </c>
      <c r="D82" s="56">
        <v>5621.92</v>
      </c>
      <c r="E82" s="56">
        <v>5602.12</v>
      </c>
      <c r="F82" s="56">
        <v>5615.9</v>
      </c>
      <c r="G82" s="56">
        <v>5699.8799999999992</v>
      </c>
      <c r="H82" s="56">
        <v>5834.8899999999994</v>
      </c>
      <c r="I82" s="56">
        <v>5943.4699999999993</v>
      </c>
      <c r="J82" s="56">
        <v>6050.75</v>
      </c>
      <c r="K82" s="56">
        <v>6094.25</v>
      </c>
      <c r="L82" s="56">
        <v>6082.66</v>
      </c>
      <c r="M82" s="56">
        <v>6061.8099999999995</v>
      </c>
      <c r="N82" s="56">
        <v>6051</v>
      </c>
      <c r="O82" s="56">
        <v>6042.7199999999993</v>
      </c>
      <c r="P82" s="56">
        <v>6030.91</v>
      </c>
      <c r="Q82" s="56">
        <v>6046.8799999999992</v>
      </c>
      <c r="R82" s="56">
        <v>6063.33</v>
      </c>
      <c r="S82" s="56">
        <v>6076.94</v>
      </c>
      <c r="T82" s="56">
        <v>6072.5</v>
      </c>
      <c r="U82" s="56">
        <v>6069.09</v>
      </c>
      <c r="V82" s="56">
        <v>6110.32</v>
      </c>
      <c r="W82" s="56">
        <v>6056.4299999999994</v>
      </c>
      <c r="X82" s="56">
        <v>5982.7999999999993</v>
      </c>
      <c r="Y82" s="56">
        <v>5879.86</v>
      </c>
      <c r="Z82" s="76">
        <v>5790.9299999999994</v>
      </c>
      <c r="AA82" s="65"/>
    </row>
    <row r="83" spans="1:27" ht="16.5" x14ac:dyDescent="0.25">
      <c r="A83" s="64"/>
      <c r="B83" s="88">
        <v>4</v>
      </c>
      <c r="C83" s="95">
        <v>5886.7999999999993</v>
      </c>
      <c r="D83" s="56">
        <v>5854.4</v>
      </c>
      <c r="E83" s="56">
        <v>5781.9</v>
      </c>
      <c r="F83" s="56">
        <v>5768.07</v>
      </c>
      <c r="G83" s="56">
        <v>5846.1399999999994</v>
      </c>
      <c r="H83" s="56">
        <v>5871.11</v>
      </c>
      <c r="I83" s="56">
        <v>5947.1399999999994</v>
      </c>
      <c r="J83" s="56">
        <v>6029.5499999999993</v>
      </c>
      <c r="K83" s="56">
        <v>6162.41</v>
      </c>
      <c r="L83" s="56">
        <v>6189.7199999999993</v>
      </c>
      <c r="M83" s="56">
        <v>6187.1799999999994</v>
      </c>
      <c r="N83" s="56">
        <v>6184.75</v>
      </c>
      <c r="O83" s="56">
        <v>6174.11</v>
      </c>
      <c r="P83" s="56">
        <v>6169.92</v>
      </c>
      <c r="Q83" s="56">
        <v>6180.1399999999994</v>
      </c>
      <c r="R83" s="56">
        <v>6185.4299999999994</v>
      </c>
      <c r="S83" s="56">
        <v>6188.54</v>
      </c>
      <c r="T83" s="56">
        <v>6185.94</v>
      </c>
      <c r="U83" s="56">
        <v>6180</v>
      </c>
      <c r="V83" s="56">
        <v>6234.23</v>
      </c>
      <c r="W83" s="56">
        <v>6192.79</v>
      </c>
      <c r="X83" s="56">
        <v>6075.2999999999993</v>
      </c>
      <c r="Y83" s="56">
        <v>5897.3499999999995</v>
      </c>
      <c r="Z83" s="76">
        <v>5856.7599999999993</v>
      </c>
      <c r="AA83" s="65"/>
    </row>
    <row r="84" spans="1:27" ht="16.5" x14ac:dyDescent="0.25">
      <c r="A84" s="64"/>
      <c r="B84" s="88">
        <v>5</v>
      </c>
      <c r="C84" s="95">
        <v>5701.75</v>
      </c>
      <c r="D84" s="56">
        <v>5663.45</v>
      </c>
      <c r="E84" s="56">
        <v>5632.3899999999994</v>
      </c>
      <c r="F84" s="56">
        <v>5622.23</v>
      </c>
      <c r="G84" s="56">
        <v>5668.5499999999993</v>
      </c>
      <c r="H84" s="56">
        <v>5692.8899999999994</v>
      </c>
      <c r="I84" s="56">
        <v>5740.59</v>
      </c>
      <c r="J84" s="56">
        <v>5861.9699999999993</v>
      </c>
      <c r="K84" s="56">
        <v>5947.54</v>
      </c>
      <c r="L84" s="56">
        <v>6004.32</v>
      </c>
      <c r="M84" s="56">
        <v>6008.86</v>
      </c>
      <c r="N84" s="56">
        <v>6009.84</v>
      </c>
      <c r="O84" s="56">
        <v>6007.41</v>
      </c>
      <c r="P84" s="56">
        <v>6008.91</v>
      </c>
      <c r="Q84" s="56">
        <v>6014.53</v>
      </c>
      <c r="R84" s="56">
        <v>6023.2599999999993</v>
      </c>
      <c r="S84" s="56">
        <v>6037.3899999999994</v>
      </c>
      <c r="T84" s="56">
        <v>6043.09</v>
      </c>
      <c r="U84" s="56">
        <v>6035.61</v>
      </c>
      <c r="V84" s="56">
        <v>6021.09</v>
      </c>
      <c r="W84" s="56">
        <v>6055.67</v>
      </c>
      <c r="X84" s="56">
        <v>5992.0999999999995</v>
      </c>
      <c r="Y84" s="56">
        <v>5876.2999999999993</v>
      </c>
      <c r="Z84" s="76">
        <v>5672.36</v>
      </c>
      <c r="AA84" s="65"/>
    </row>
    <row r="85" spans="1:27" ht="16.5" x14ac:dyDescent="0.25">
      <c r="A85" s="64"/>
      <c r="B85" s="88">
        <v>6</v>
      </c>
      <c r="C85" s="95">
        <v>5599.29</v>
      </c>
      <c r="D85" s="56">
        <v>5561.67</v>
      </c>
      <c r="E85" s="56">
        <v>5547.42</v>
      </c>
      <c r="F85" s="56">
        <v>5534.0499999999993</v>
      </c>
      <c r="G85" s="56">
        <v>5584.8899999999994</v>
      </c>
      <c r="H85" s="56">
        <v>5654.7699999999995</v>
      </c>
      <c r="I85" s="56">
        <v>5827.33</v>
      </c>
      <c r="J85" s="56">
        <v>5913.0499999999993</v>
      </c>
      <c r="K85" s="56">
        <v>5898.4</v>
      </c>
      <c r="L85" s="56">
        <v>5940.24</v>
      </c>
      <c r="M85" s="56">
        <v>5932.04</v>
      </c>
      <c r="N85" s="56">
        <v>5935.61</v>
      </c>
      <c r="O85" s="56">
        <v>5917.7699999999995</v>
      </c>
      <c r="P85" s="56">
        <v>5917.44</v>
      </c>
      <c r="Q85" s="56">
        <v>5922.08</v>
      </c>
      <c r="R85" s="56">
        <v>5926.65</v>
      </c>
      <c r="S85" s="56">
        <v>5926.9</v>
      </c>
      <c r="T85" s="56">
        <v>5926.5199999999995</v>
      </c>
      <c r="U85" s="56">
        <v>5905.5499999999993</v>
      </c>
      <c r="V85" s="56">
        <v>5906.78</v>
      </c>
      <c r="W85" s="56">
        <v>5917.4299999999994</v>
      </c>
      <c r="X85" s="56">
        <v>5859.04</v>
      </c>
      <c r="Y85" s="56">
        <v>5630.0999999999995</v>
      </c>
      <c r="Z85" s="76">
        <v>5530.99</v>
      </c>
      <c r="AA85" s="65"/>
    </row>
    <row r="86" spans="1:27" ht="16.5" x14ac:dyDescent="0.25">
      <c r="A86" s="64"/>
      <c r="B86" s="88">
        <v>7</v>
      </c>
      <c r="C86" s="95">
        <v>5489.0499999999993</v>
      </c>
      <c r="D86" s="56">
        <v>5449.37</v>
      </c>
      <c r="E86" s="56">
        <v>5436.44</v>
      </c>
      <c r="F86" s="56">
        <v>5435.41</v>
      </c>
      <c r="G86" s="56">
        <v>5536.4699999999993</v>
      </c>
      <c r="H86" s="56">
        <v>5610.2699999999995</v>
      </c>
      <c r="I86" s="56">
        <v>5792.7599999999993</v>
      </c>
      <c r="J86" s="56">
        <v>5894.4</v>
      </c>
      <c r="K86" s="56">
        <v>5894.8099999999995</v>
      </c>
      <c r="L86" s="56">
        <v>5882.5499999999993</v>
      </c>
      <c r="M86" s="56">
        <v>5864.11</v>
      </c>
      <c r="N86" s="56">
        <v>5859.78</v>
      </c>
      <c r="O86" s="56">
        <v>5854.9599999999991</v>
      </c>
      <c r="P86" s="56">
        <v>5855.23</v>
      </c>
      <c r="Q86" s="56">
        <v>5856.44</v>
      </c>
      <c r="R86" s="56">
        <v>5864.32</v>
      </c>
      <c r="S86" s="56">
        <v>5875.48</v>
      </c>
      <c r="T86" s="56">
        <v>5876.7</v>
      </c>
      <c r="U86" s="56">
        <v>5878.42</v>
      </c>
      <c r="V86" s="56">
        <v>5869.09</v>
      </c>
      <c r="W86" s="56">
        <v>5849.78</v>
      </c>
      <c r="X86" s="56">
        <v>5845.29</v>
      </c>
      <c r="Y86" s="56">
        <v>5649.3499999999995</v>
      </c>
      <c r="Z86" s="76">
        <v>5535.1299999999992</v>
      </c>
      <c r="AA86" s="65"/>
    </row>
    <row r="87" spans="1:27" ht="16.5" x14ac:dyDescent="0.25">
      <c r="A87" s="64"/>
      <c r="B87" s="88">
        <v>8</v>
      </c>
      <c r="C87" s="95">
        <v>5496.94</v>
      </c>
      <c r="D87" s="56">
        <v>5490.9599999999991</v>
      </c>
      <c r="E87" s="56">
        <v>5464.9599999999991</v>
      </c>
      <c r="F87" s="56">
        <v>5499.2599999999993</v>
      </c>
      <c r="G87" s="56">
        <v>5566.5199999999995</v>
      </c>
      <c r="H87" s="56">
        <v>5648.82</v>
      </c>
      <c r="I87" s="56">
        <v>5852.15</v>
      </c>
      <c r="J87" s="56">
        <v>5911.5599999999995</v>
      </c>
      <c r="K87" s="56">
        <v>5919.5099999999993</v>
      </c>
      <c r="L87" s="56">
        <v>5910.23</v>
      </c>
      <c r="M87" s="56">
        <v>5889.4699999999993</v>
      </c>
      <c r="N87" s="56">
        <v>5891.25</v>
      </c>
      <c r="O87" s="56">
        <v>5885.44</v>
      </c>
      <c r="P87" s="56">
        <v>5891.0499999999993</v>
      </c>
      <c r="Q87" s="56">
        <v>5898.08</v>
      </c>
      <c r="R87" s="56">
        <v>5904.2699999999995</v>
      </c>
      <c r="S87" s="56">
        <v>5911.8099999999995</v>
      </c>
      <c r="T87" s="56">
        <v>5900.4299999999994</v>
      </c>
      <c r="U87" s="56">
        <v>5882.1299999999992</v>
      </c>
      <c r="V87" s="56">
        <v>5873.0099999999993</v>
      </c>
      <c r="W87" s="56">
        <v>5914.3099999999995</v>
      </c>
      <c r="X87" s="56">
        <v>5871.45</v>
      </c>
      <c r="Y87" s="56">
        <v>5689.33</v>
      </c>
      <c r="Z87" s="76">
        <v>5579.17</v>
      </c>
      <c r="AA87" s="65"/>
    </row>
    <row r="88" spans="1:27" ht="16.5" x14ac:dyDescent="0.25">
      <c r="A88" s="64"/>
      <c r="B88" s="88">
        <v>9</v>
      </c>
      <c r="C88" s="95">
        <v>5507.37</v>
      </c>
      <c r="D88" s="56">
        <v>5492.23</v>
      </c>
      <c r="E88" s="56">
        <v>5503.65</v>
      </c>
      <c r="F88" s="56">
        <v>5529.99</v>
      </c>
      <c r="G88" s="56">
        <v>5592.36</v>
      </c>
      <c r="H88" s="56">
        <v>5681.28</v>
      </c>
      <c r="I88" s="56">
        <v>5874.1299999999992</v>
      </c>
      <c r="J88" s="56">
        <v>5964.78</v>
      </c>
      <c r="K88" s="56">
        <v>6004.12</v>
      </c>
      <c r="L88" s="56">
        <v>5996.44</v>
      </c>
      <c r="M88" s="56">
        <v>5977.82</v>
      </c>
      <c r="N88" s="56">
        <v>5980.78</v>
      </c>
      <c r="O88" s="56">
        <v>5971.12</v>
      </c>
      <c r="P88" s="56">
        <v>5950.79</v>
      </c>
      <c r="Q88" s="56">
        <v>5959.3099999999995</v>
      </c>
      <c r="R88" s="56">
        <v>5960.44</v>
      </c>
      <c r="S88" s="56">
        <v>5973.3799999999992</v>
      </c>
      <c r="T88" s="56">
        <v>5968.2599999999993</v>
      </c>
      <c r="U88" s="56">
        <v>5947.2599999999993</v>
      </c>
      <c r="V88" s="56">
        <v>5939.9299999999994</v>
      </c>
      <c r="W88" s="56">
        <v>5964.48</v>
      </c>
      <c r="X88" s="56">
        <v>5913.08</v>
      </c>
      <c r="Y88" s="56">
        <v>5782.45</v>
      </c>
      <c r="Z88" s="76">
        <v>5597.29</v>
      </c>
      <c r="AA88" s="65"/>
    </row>
    <row r="89" spans="1:27" ht="16.5" x14ac:dyDescent="0.25">
      <c r="A89" s="64"/>
      <c r="B89" s="88">
        <v>10</v>
      </c>
      <c r="C89" s="95">
        <v>5576.61</v>
      </c>
      <c r="D89" s="56">
        <v>5560.9299999999994</v>
      </c>
      <c r="E89" s="56">
        <v>5556.3899999999994</v>
      </c>
      <c r="F89" s="56">
        <v>5574.25</v>
      </c>
      <c r="G89" s="56">
        <v>5645.32</v>
      </c>
      <c r="H89" s="56">
        <v>5729.62</v>
      </c>
      <c r="I89" s="56">
        <v>5935.7999999999993</v>
      </c>
      <c r="J89" s="56">
        <v>5960.4599999999991</v>
      </c>
      <c r="K89" s="56">
        <v>5964.9</v>
      </c>
      <c r="L89" s="56">
        <v>5959.59</v>
      </c>
      <c r="M89" s="56">
        <v>5954.4699999999993</v>
      </c>
      <c r="N89" s="56">
        <v>5961.78</v>
      </c>
      <c r="O89" s="56">
        <v>5962.07</v>
      </c>
      <c r="P89" s="56">
        <v>5958.91</v>
      </c>
      <c r="Q89" s="56">
        <v>5954.83</v>
      </c>
      <c r="R89" s="56">
        <v>5958.6399999999994</v>
      </c>
      <c r="S89" s="56">
        <v>5966.9699999999993</v>
      </c>
      <c r="T89" s="56">
        <v>5963.91</v>
      </c>
      <c r="U89" s="56">
        <v>5954.75</v>
      </c>
      <c r="V89" s="56">
        <v>5954.11</v>
      </c>
      <c r="W89" s="56">
        <v>5942.48</v>
      </c>
      <c r="X89" s="56">
        <v>5916.33</v>
      </c>
      <c r="Y89" s="56">
        <v>5796.0599999999995</v>
      </c>
      <c r="Z89" s="76">
        <v>5699.1799999999994</v>
      </c>
      <c r="AA89" s="65"/>
    </row>
    <row r="90" spans="1:27" ht="16.5" x14ac:dyDescent="0.25">
      <c r="A90" s="64"/>
      <c r="B90" s="88">
        <v>11</v>
      </c>
      <c r="C90" s="95">
        <v>5640.23</v>
      </c>
      <c r="D90" s="56">
        <v>5627.94</v>
      </c>
      <c r="E90" s="56">
        <v>5618.24</v>
      </c>
      <c r="F90" s="56">
        <v>5602.5199999999995</v>
      </c>
      <c r="G90" s="56">
        <v>5637.6399999999994</v>
      </c>
      <c r="H90" s="56">
        <v>5659.53</v>
      </c>
      <c r="I90" s="56">
        <v>5730.7999999999993</v>
      </c>
      <c r="J90" s="56">
        <v>5898.5199999999995</v>
      </c>
      <c r="K90" s="56">
        <v>5947.16</v>
      </c>
      <c r="L90" s="56">
        <v>5992.8099999999995</v>
      </c>
      <c r="M90" s="56">
        <v>5991.34</v>
      </c>
      <c r="N90" s="56">
        <v>5989.7699999999995</v>
      </c>
      <c r="O90" s="56">
        <v>5981.5099999999993</v>
      </c>
      <c r="P90" s="56">
        <v>5976.5599999999995</v>
      </c>
      <c r="Q90" s="56">
        <v>5984.17</v>
      </c>
      <c r="R90" s="56">
        <v>5988.3899999999994</v>
      </c>
      <c r="S90" s="56">
        <v>5998.6399999999994</v>
      </c>
      <c r="T90" s="56">
        <v>5986.65</v>
      </c>
      <c r="U90" s="56">
        <v>5969.65</v>
      </c>
      <c r="V90" s="56">
        <v>5963.12</v>
      </c>
      <c r="W90" s="56">
        <v>5998.2699999999995</v>
      </c>
      <c r="X90" s="56">
        <v>5922.3499999999995</v>
      </c>
      <c r="Y90" s="56">
        <v>5806.99</v>
      </c>
      <c r="Z90" s="76">
        <v>5742.9</v>
      </c>
      <c r="AA90" s="65"/>
    </row>
    <row r="91" spans="1:27" ht="16.5" x14ac:dyDescent="0.25">
      <c r="A91" s="64"/>
      <c r="B91" s="88">
        <v>12</v>
      </c>
      <c r="C91" s="95">
        <v>5623.74</v>
      </c>
      <c r="D91" s="56">
        <v>5602.62</v>
      </c>
      <c r="E91" s="56">
        <v>5598.92</v>
      </c>
      <c r="F91" s="56">
        <v>5595.4599999999991</v>
      </c>
      <c r="G91" s="56">
        <v>5603.1299999999992</v>
      </c>
      <c r="H91" s="56">
        <v>5625.2199999999993</v>
      </c>
      <c r="I91" s="56">
        <v>5647.48</v>
      </c>
      <c r="J91" s="56">
        <v>5749.5099999999993</v>
      </c>
      <c r="K91" s="56">
        <v>5892.5599999999995</v>
      </c>
      <c r="L91" s="56">
        <v>5944.86</v>
      </c>
      <c r="M91" s="56">
        <v>5945.94</v>
      </c>
      <c r="N91" s="56">
        <v>5946.1299999999992</v>
      </c>
      <c r="O91" s="56">
        <v>5941.16</v>
      </c>
      <c r="P91" s="56">
        <v>5942.8099999999995</v>
      </c>
      <c r="Q91" s="56">
        <v>5944.8499999999995</v>
      </c>
      <c r="R91" s="56">
        <v>5957.28</v>
      </c>
      <c r="S91" s="56">
        <v>5971.1299999999992</v>
      </c>
      <c r="T91" s="56">
        <v>5962.25</v>
      </c>
      <c r="U91" s="56">
        <v>5948.87</v>
      </c>
      <c r="V91" s="56">
        <v>5939.0499999999993</v>
      </c>
      <c r="W91" s="56">
        <v>5979.3899999999994</v>
      </c>
      <c r="X91" s="56">
        <v>5927.41</v>
      </c>
      <c r="Y91" s="56">
        <v>5815.41</v>
      </c>
      <c r="Z91" s="76">
        <v>5676.98</v>
      </c>
      <c r="AA91" s="65"/>
    </row>
    <row r="92" spans="1:27" ht="16.5" x14ac:dyDescent="0.25">
      <c r="A92" s="64"/>
      <c r="B92" s="88">
        <v>13</v>
      </c>
      <c r="C92" s="95">
        <v>5608.1799999999994</v>
      </c>
      <c r="D92" s="56">
        <v>5598.9</v>
      </c>
      <c r="E92" s="56">
        <v>5578.1299999999992</v>
      </c>
      <c r="F92" s="56">
        <v>5571.94</v>
      </c>
      <c r="G92" s="56">
        <v>5650.57</v>
      </c>
      <c r="H92" s="56">
        <v>5751.25</v>
      </c>
      <c r="I92" s="56">
        <v>5942.86</v>
      </c>
      <c r="J92" s="56">
        <v>5992.41</v>
      </c>
      <c r="K92" s="56">
        <v>6016.53</v>
      </c>
      <c r="L92" s="56">
        <v>6001.75</v>
      </c>
      <c r="M92" s="56">
        <v>5990.1799999999994</v>
      </c>
      <c r="N92" s="56">
        <v>5999.86</v>
      </c>
      <c r="O92" s="56">
        <v>6015.45</v>
      </c>
      <c r="P92" s="56">
        <v>5988.5599999999995</v>
      </c>
      <c r="Q92" s="56">
        <v>5990.67</v>
      </c>
      <c r="R92" s="56">
        <v>5990.3899999999994</v>
      </c>
      <c r="S92" s="56">
        <v>5996.2199999999993</v>
      </c>
      <c r="T92" s="56">
        <v>5987.58</v>
      </c>
      <c r="U92" s="56">
        <v>5969.48</v>
      </c>
      <c r="V92" s="56">
        <v>5974.0199999999995</v>
      </c>
      <c r="W92" s="56">
        <v>6017.12</v>
      </c>
      <c r="X92" s="56">
        <v>5922.16</v>
      </c>
      <c r="Y92" s="56">
        <v>5804.59</v>
      </c>
      <c r="Z92" s="76">
        <v>5682.87</v>
      </c>
      <c r="AA92" s="65"/>
    </row>
    <row r="93" spans="1:27" ht="16.5" x14ac:dyDescent="0.25">
      <c r="A93" s="64"/>
      <c r="B93" s="88">
        <v>14</v>
      </c>
      <c r="C93" s="95">
        <v>5616.0499999999993</v>
      </c>
      <c r="D93" s="56">
        <v>5594.8499999999995</v>
      </c>
      <c r="E93" s="56">
        <v>5576.7099999999991</v>
      </c>
      <c r="F93" s="56">
        <v>5574.3899999999994</v>
      </c>
      <c r="G93" s="56">
        <v>5640.42</v>
      </c>
      <c r="H93" s="56">
        <v>5717.6799999999994</v>
      </c>
      <c r="I93" s="56">
        <v>5913.34</v>
      </c>
      <c r="J93" s="56">
        <v>5931.69</v>
      </c>
      <c r="K93" s="56">
        <v>5921.79</v>
      </c>
      <c r="L93" s="56">
        <v>5923.57</v>
      </c>
      <c r="M93" s="56">
        <v>5944.1299999999992</v>
      </c>
      <c r="N93" s="56">
        <v>5957.59</v>
      </c>
      <c r="O93" s="56">
        <v>5952.99</v>
      </c>
      <c r="P93" s="56">
        <v>5899.44</v>
      </c>
      <c r="Q93" s="56">
        <v>5895.67</v>
      </c>
      <c r="R93" s="56">
        <v>5888.2699999999995</v>
      </c>
      <c r="S93" s="56">
        <v>5926.1399999999994</v>
      </c>
      <c r="T93" s="56">
        <v>5919.7999999999993</v>
      </c>
      <c r="U93" s="56">
        <v>5876.2999999999993</v>
      </c>
      <c r="V93" s="56">
        <v>5872.03</v>
      </c>
      <c r="W93" s="56">
        <v>5908.4699999999993</v>
      </c>
      <c r="X93" s="56">
        <v>5868.6799999999994</v>
      </c>
      <c r="Y93" s="56">
        <v>5734.44</v>
      </c>
      <c r="Z93" s="76">
        <v>5668.16</v>
      </c>
      <c r="AA93" s="65"/>
    </row>
    <row r="94" spans="1:27" ht="16.5" x14ac:dyDescent="0.25">
      <c r="A94" s="64"/>
      <c r="B94" s="88">
        <v>15</v>
      </c>
      <c r="C94" s="95">
        <v>5571.17</v>
      </c>
      <c r="D94" s="56">
        <v>5540.9699999999993</v>
      </c>
      <c r="E94" s="56">
        <v>5532.7</v>
      </c>
      <c r="F94" s="56">
        <v>5551.04</v>
      </c>
      <c r="G94" s="56">
        <v>5620.99</v>
      </c>
      <c r="H94" s="56">
        <v>5705.03</v>
      </c>
      <c r="I94" s="56">
        <v>5886.36</v>
      </c>
      <c r="J94" s="56">
        <v>5887.8899999999994</v>
      </c>
      <c r="K94" s="56">
        <v>5886.62</v>
      </c>
      <c r="L94" s="56">
        <v>5882.6399999999994</v>
      </c>
      <c r="M94" s="56">
        <v>5877.4599999999991</v>
      </c>
      <c r="N94" s="56">
        <v>5876.73</v>
      </c>
      <c r="O94" s="56">
        <v>5875.73</v>
      </c>
      <c r="P94" s="56">
        <v>5871.82</v>
      </c>
      <c r="Q94" s="56">
        <v>5878.86</v>
      </c>
      <c r="R94" s="56">
        <v>5884.8099999999995</v>
      </c>
      <c r="S94" s="56">
        <v>5893.2199999999993</v>
      </c>
      <c r="T94" s="56">
        <v>5892.09</v>
      </c>
      <c r="U94" s="56">
        <v>5889.4</v>
      </c>
      <c r="V94" s="56">
        <v>5885.32</v>
      </c>
      <c r="W94" s="56">
        <v>5930.07</v>
      </c>
      <c r="X94" s="56">
        <v>5882.1799999999994</v>
      </c>
      <c r="Y94" s="56">
        <v>5802.0099999999993</v>
      </c>
      <c r="Z94" s="76">
        <v>5682.23</v>
      </c>
      <c r="AA94" s="65"/>
    </row>
    <row r="95" spans="1:27" ht="16.5" x14ac:dyDescent="0.25">
      <c r="A95" s="64"/>
      <c r="B95" s="88">
        <v>16</v>
      </c>
      <c r="C95" s="95">
        <v>5606.6399999999994</v>
      </c>
      <c r="D95" s="56">
        <v>5573.7099999999991</v>
      </c>
      <c r="E95" s="56">
        <v>5565.49</v>
      </c>
      <c r="F95" s="56">
        <v>5590.11</v>
      </c>
      <c r="G95" s="56">
        <v>5662.99</v>
      </c>
      <c r="H95" s="56">
        <v>5763.2599999999993</v>
      </c>
      <c r="I95" s="56">
        <v>5902.5</v>
      </c>
      <c r="J95" s="56">
        <v>5899.5199999999995</v>
      </c>
      <c r="K95" s="56">
        <v>5902.82</v>
      </c>
      <c r="L95" s="56">
        <v>5895.33</v>
      </c>
      <c r="M95" s="56">
        <v>5887.8099999999995</v>
      </c>
      <c r="N95" s="56">
        <v>5889.57</v>
      </c>
      <c r="O95" s="56">
        <v>5886.3799999999992</v>
      </c>
      <c r="P95" s="56">
        <v>5881.74</v>
      </c>
      <c r="Q95" s="56">
        <v>5885.0599999999995</v>
      </c>
      <c r="R95" s="56">
        <v>5890.66</v>
      </c>
      <c r="S95" s="56">
        <v>5898.4299999999994</v>
      </c>
      <c r="T95" s="56">
        <v>5897.0099999999993</v>
      </c>
      <c r="U95" s="56">
        <v>5886.69</v>
      </c>
      <c r="V95" s="56">
        <v>5883.5599999999995</v>
      </c>
      <c r="W95" s="56">
        <v>5907.36</v>
      </c>
      <c r="X95" s="56">
        <v>5875.7999999999993</v>
      </c>
      <c r="Y95" s="56">
        <v>5809.03</v>
      </c>
      <c r="Z95" s="76">
        <v>5662.7999999999993</v>
      </c>
      <c r="AA95" s="65"/>
    </row>
    <row r="96" spans="1:27" ht="16.5" x14ac:dyDescent="0.25">
      <c r="A96" s="64"/>
      <c r="B96" s="88">
        <v>17</v>
      </c>
      <c r="C96" s="95">
        <v>5624.0999999999995</v>
      </c>
      <c r="D96" s="56">
        <v>5561.45</v>
      </c>
      <c r="E96" s="56">
        <v>5549.25</v>
      </c>
      <c r="F96" s="56">
        <v>5577.98</v>
      </c>
      <c r="G96" s="56">
        <v>5663.11</v>
      </c>
      <c r="H96" s="56">
        <v>5800.58</v>
      </c>
      <c r="I96" s="56">
        <v>5902.4699999999993</v>
      </c>
      <c r="J96" s="56">
        <v>5907.42</v>
      </c>
      <c r="K96" s="56">
        <v>5907.7</v>
      </c>
      <c r="L96" s="56">
        <v>5899.69</v>
      </c>
      <c r="M96" s="56">
        <v>5902.7699999999995</v>
      </c>
      <c r="N96" s="56">
        <v>5901.0199999999995</v>
      </c>
      <c r="O96" s="56">
        <v>5895.28</v>
      </c>
      <c r="P96" s="56">
        <v>5893.24</v>
      </c>
      <c r="Q96" s="56">
        <v>5896.9299999999994</v>
      </c>
      <c r="R96" s="56">
        <v>5903.7199999999993</v>
      </c>
      <c r="S96" s="56">
        <v>5912.83</v>
      </c>
      <c r="T96" s="56">
        <v>5903.99</v>
      </c>
      <c r="U96" s="56">
        <v>5899.19</v>
      </c>
      <c r="V96" s="56">
        <v>5894.8499999999995</v>
      </c>
      <c r="W96" s="56">
        <v>5945.58</v>
      </c>
      <c r="X96" s="56">
        <v>5895.36</v>
      </c>
      <c r="Y96" s="56">
        <v>5877.33</v>
      </c>
      <c r="Z96" s="76">
        <v>5814.66</v>
      </c>
      <c r="AA96" s="65"/>
    </row>
    <row r="97" spans="1:27" ht="16.5" x14ac:dyDescent="0.25">
      <c r="A97" s="64"/>
      <c r="B97" s="88">
        <v>18</v>
      </c>
      <c r="C97" s="95">
        <v>5825.87</v>
      </c>
      <c r="D97" s="56">
        <v>5687.2699999999995</v>
      </c>
      <c r="E97" s="56">
        <v>5666.74</v>
      </c>
      <c r="F97" s="56">
        <v>5666.7599999999993</v>
      </c>
      <c r="G97" s="56">
        <v>5703.42</v>
      </c>
      <c r="H97" s="56">
        <v>5799.34</v>
      </c>
      <c r="I97" s="56">
        <v>5901.09</v>
      </c>
      <c r="J97" s="56">
        <v>5984.07</v>
      </c>
      <c r="K97" s="56">
        <v>6009.86</v>
      </c>
      <c r="L97" s="56">
        <v>6019.34</v>
      </c>
      <c r="M97" s="56">
        <v>6005.8899999999994</v>
      </c>
      <c r="N97" s="56">
        <v>6004.42</v>
      </c>
      <c r="O97" s="56">
        <v>6003.49</v>
      </c>
      <c r="P97" s="56">
        <v>5997.6399999999994</v>
      </c>
      <c r="Q97" s="56">
        <v>6007.33</v>
      </c>
      <c r="R97" s="56">
        <v>6017.44</v>
      </c>
      <c r="S97" s="56">
        <v>6025.44</v>
      </c>
      <c r="T97" s="56">
        <v>6014.65</v>
      </c>
      <c r="U97" s="56">
        <v>5996.2199999999993</v>
      </c>
      <c r="V97" s="56">
        <v>5987.19</v>
      </c>
      <c r="W97" s="56">
        <v>6036.91</v>
      </c>
      <c r="X97" s="56">
        <v>6003</v>
      </c>
      <c r="Y97" s="56">
        <v>5884.0599999999995</v>
      </c>
      <c r="Z97" s="76">
        <v>5830.48</v>
      </c>
      <c r="AA97" s="65"/>
    </row>
    <row r="98" spans="1:27" ht="16.5" x14ac:dyDescent="0.25">
      <c r="A98" s="64"/>
      <c r="B98" s="88">
        <v>19</v>
      </c>
      <c r="C98" s="95">
        <v>5719.66</v>
      </c>
      <c r="D98" s="56">
        <v>5676.57</v>
      </c>
      <c r="E98" s="56">
        <v>5665.54</v>
      </c>
      <c r="F98" s="56">
        <v>5657.9</v>
      </c>
      <c r="G98" s="56">
        <v>5682.48</v>
      </c>
      <c r="H98" s="56">
        <v>5723.41</v>
      </c>
      <c r="I98" s="56">
        <v>5740.57</v>
      </c>
      <c r="J98" s="56">
        <v>5879.65</v>
      </c>
      <c r="K98" s="56">
        <v>5981.84</v>
      </c>
      <c r="L98" s="56">
        <v>5992.1299999999992</v>
      </c>
      <c r="M98" s="56">
        <v>5993.6799999999994</v>
      </c>
      <c r="N98" s="56">
        <v>5998.57</v>
      </c>
      <c r="O98" s="56">
        <v>5993.3799999999992</v>
      </c>
      <c r="P98" s="56">
        <v>5988.65</v>
      </c>
      <c r="Q98" s="56">
        <v>5994.9599999999991</v>
      </c>
      <c r="R98" s="56">
        <v>6008.15</v>
      </c>
      <c r="S98" s="56">
        <v>6023.24</v>
      </c>
      <c r="T98" s="56">
        <v>6020.0199999999995</v>
      </c>
      <c r="U98" s="56">
        <v>6016.8799999999992</v>
      </c>
      <c r="V98" s="56">
        <v>6011.23</v>
      </c>
      <c r="W98" s="56">
        <v>6046.34</v>
      </c>
      <c r="X98" s="56">
        <v>6009.2</v>
      </c>
      <c r="Y98" s="56">
        <v>5892.4599999999991</v>
      </c>
      <c r="Z98" s="76">
        <v>5851.1299999999992</v>
      </c>
      <c r="AA98" s="65"/>
    </row>
    <row r="99" spans="1:27" ht="16.5" x14ac:dyDescent="0.25">
      <c r="A99" s="64"/>
      <c r="B99" s="88">
        <v>20</v>
      </c>
      <c r="C99" s="95">
        <v>5703.6299999999992</v>
      </c>
      <c r="D99" s="56">
        <v>5681.25</v>
      </c>
      <c r="E99" s="56">
        <v>5663.9299999999994</v>
      </c>
      <c r="F99" s="56">
        <v>5681.1799999999994</v>
      </c>
      <c r="G99" s="56">
        <v>5769.41</v>
      </c>
      <c r="H99" s="56">
        <v>5888.5599999999995</v>
      </c>
      <c r="I99" s="56">
        <v>6001.16</v>
      </c>
      <c r="J99" s="56">
        <v>6061.15</v>
      </c>
      <c r="K99" s="56">
        <v>6079.44</v>
      </c>
      <c r="L99" s="56">
        <v>6074.4</v>
      </c>
      <c r="M99" s="56">
        <v>6057.3899999999994</v>
      </c>
      <c r="N99" s="56">
        <v>6069.8899999999994</v>
      </c>
      <c r="O99" s="56">
        <v>6049.5999999999995</v>
      </c>
      <c r="P99" s="56">
        <v>6040.0999999999995</v>
      </c>
      <c r="Q99" s="56">
        <v>6037.2</v>
      </c>
      <c r="R99" s="56">
        <v>6037.5499999999993</v>
      </c>
      <c r="S99" s="56">
        <v>6031.82</v>
      </c>
      <c r="T99" s="56">
        <v>6029.2</v>
      </c>
      <c r="U99" s="56">
        <v>6017.9299999999994</v>
      </c>
      <c r="V99" s="56">
        <v>6001.2599999999993</v>
      </c>
      <c r="W99" s="56">
        <v>6037.7099999999991</v>
      </c>
      <c r="X99" s="56">
        <v>5977.7699999999995</v>
      </c>
      <c r="Y99" s="56">
        <v>5858.48</v>
      </c>
      <c r="Z99" s="76">
        <v>5710.5</v>
      </c>
      <c r="AA99" s="65"/>
    </row>
    <row r="100" spans="1:27" ht="16.5" x14ac:dyDescent="0.25">
      <c r="A100" s="64"/>
      <c r="B100" s="88">
        <v>21</v>
      </c>
      <c r="C100" s="95">
        <v>5619.0999999999995</v>
      </c>
      <c r="D100" s="56">
        <v>5577.7099999999991</v>
      </c>
      <c r="E100" s="56">
        <v>5557.59</v>
      </c>
      <c r="F100" s="56">
        <v>5559.5499999999993</v>
      </c>
      <c r="G100" s="56">
        <v>5617.16</v>
      </c>
      <c r="H100" s="56">
        <v>5701.3799999999992</v>
      </c>
      <c r="I100" s="56">
        <v>5866.62</v>
      </c>
      <c r="J100" s="56">
        <v>5905.08</v>
      </c>
      <c r="K100" s="56">
        <v>5914.42</v>
      </c>
      <c r="L100" s="56">
        <v>5908.87</v>
      </c>
      <c r="M100" s="56">
        <v>5904.53</v>
      </c>
      <c r="N100" s="56">
        <v>5904.9</v>
      </c>
      <c r="O100" s="56">
        <v>5901.83</v>
      </c>
      <c r="P100" s="56">
        <v>5898.6799999999994</v>
      </c>
      <c r="Q100" s="56">
        <v>5902.7</v>
      </c>
      <c r="R100" s="56">
        <v>5903.3799999999992</v>
      </c>
      <c r="S100" s="56">
        <v>5903.65</v>
      </c>
      <c r="T100" s="56">
        <v>5903.95</v>
      </c>
      <c r="U100" s="56">
        <v>5888.0499999999993</v>
      </c>
      <c r="V100" s="56">
        <v>5887.29</v>
      </c>
      <c r="W100" s="56">
        <v>5933.0099999999993</v>
      </c>
      <c r="X100" s="56">
        <v>5924.5099999999993</v>
      </c>
      <c r="Y100" s="56">
        <v>5818.54</v>
      </c>
      <c r="Z100" s="76">
        <v>5689.7999999999993</v>
      </c>
      <c r="AA100" s="65"/>
    </row>
    <row r="101" spans="1:27" ht="16.5" x14ac:dyDescent="0.25">
      <c r="A101" s="64"/>
      <c r="B101" s="88">
        <v>22</v>
      </c>
      <c r="C101" s="95">
        <v>5660.9</v>
      </c>
      <c r="D101" s="56">
        <v>5603.98</v>
      </c>
      <c r="E101" s="56">
        <v>5608.2</v>
      </c>
      <c r="F101" s="56">
        <v>5623.94</v>
      </c>
      <c r="G101" s="56">
        <v>5707.12</v>
      </c>
      <c r="H101" s="56">
        <v>5801.73</v>
      </c>
      <c r="I101" s="56">
        <v>5947.19</v>
      </c>
      <c r="J101" s="56">
        <v>5982.17</v>
      </c>
      <c r="K101" s="56">
        <v>5982.11</v>
      </c>
      <c r="L101" s="56">
        <v>5973.24</v>
      </c>
      <c r="M101" s="56">
        <v>5938.9299999999994</v>
      </c>
      <c r="N101" s="56">
        <v>5942.79</v>
      </c>
      <c r="O101" s="56">
        <v>5928.9699999999993</v>
      </c>
      <c r="P101" s="56">
        <v>5917.44</v>
      </c>
      <c r="Q101" s="56">
        <v>5926.53</v>
      </c>
      <c r="R101" s="56">
        <v>5953.5599999999995</v>
      </c>
      <c r="S101" s="56">
        <v>5968.75</v>
      </c>
      <c r="T101" s="56">
        <v>5969.23</v>
      </c>
      <c r="U101" s="56">
        <v>5969.2099999999991</v>
      </c>
      <c r="V101" s="56">
        <v>5963</v>
      </c>
      <c r="W101" s="56">
        <v>5984.0099999999993</v>
      </c>
      <c r="X101" s="56">
        <v>5936.7599999999993</v>
      </c>
      <c r="Y101" s="56">
        <v>5866.0599999999995</v>
      </c>
      <c r="Z101" s="76">
        <v>5839.6799999999994</v>
      </c>
      <c r="AA101" s="65"/>
    </row>
    <row r="102" spans="1:27" ht="16.5" x14ac:dyDescent="0.25">
      <c r="A102" s="64"/>
      <c r="B102" s="88">
        <v>23</v>
      </c>
      <c r="C102" s="95">
        <v>5826.1799999999994</v>
      </c>
      <c r="D102" s="56">
        <v>5713.8499999999995</v>
      </c>
      <c r="E102" s="56">
        <v>5692.19</v>
      </c>
      <c r="F102" s="56">
        <v>5691.8899999999994</v>
      </c>
      <c r="G102" s="56">
        <v>5720.59</v>
      </c>
      <c r="H102" s="56">
        <v>5755.2199999999993</v>
      </c>
      <c r="I102" s="56">
        <v>5850.25</v>
      </c>
      <c r="J102" s="56">
        <v>5893.57</v>
      </c>
      <c r="K102" s="56">
        <v>5955.9299999999994</v>
      </c>
      <c r="L102" s="56">
        <v>5977.16</v>
      </c>
      <c r="M102" s="56">
        <v>5975.04</v>
      </c>
      <c r="N102" s="56">
        <v>5972.2699999999995</v>
      </c>
      <c r="O102" s="56">
        <v>5964.59</v>
      </c>
      <c r="P102" s="56">
        <v>5963.9</v>
      </c>
      <c r="Q102" s="56">
        <v>5964.12</v>
      </c>
      <c r="R102" s="56">
        <v>5974.24</v>
      </c>
      <c r="S102" s="56">
        <v>5988.9</v>
      </c>
      <c r="T102" s="56">
        <v>5986.29</v>
      </c>
      <c r="U102" s="56">
        <v>5980.29</v>
      </c>
      <c r="V102" s="56">
        <v>5965.86</v>
      </c>
      <c r="W102" s="56">
        <v>6009.1299999999992</v>
      </c>
      <c r="X102" s="56">
        <v>5961.3099999999995</v>
      </c>
      <c r="Y102" s="56">
        <v>5854.2</v>
      </c>
      <c r="Z102" s="76">
        <v>5823.41</v>
      </c>
      <c r="AA102" s="65"/>
    </row>
    <row r="103" spans="1:27" ht="16.5" x14ac:dyDescent="0.25">
      <c r="A103" s="64"/>
      <c r="B103" s="88">
        <v>24</v>
      </c>
      <c r="C103" s="95">
        <v>5833.7999999999993</v>
      </c>
      <c r="D103" s="56">
        <v>5761.7999999999993</v>
      </c>
      <c r="E103" s="56">
        <v>5720.8799999999992</v>
      </c>
      <c r="F103" s="56">
        <v>5698.41</v>
      </c>
      <c r="G103" s="56">
        <v>5729.17</v>
      </c>
      <c r="H103" s="56">
        <v>5781.16</v>
      </c>
      <c r="I103" s="56">
        <v>5867.49</v>
      </c>
      <c r="J103" s="56">
        <v>5935.73</v>
      </c>
      <c r="K103" s="56">
        <v>5996.86</v>
      </c>
      <c r="L103" s="56">
        <v>6028.44</v>
      </c>
      <c r="M103" s="56">
        <v>6020.5599999999995</v>
      </c>
      <c r="N103" s="56">
        <v>6013.36</v>
      </c>
      <c r="O103" s="56">
        <v>6009.2999999999993</v>
      </c>
      <c r="P103" s="56">
        <v>6010.4299999999994</v>
      </c>
      <c r="Q103" s="56">
        <v>6013.15</v>
      </c>
      <c r="R103" s="56">
        <v>6026.3899999999994</v>
      </c>
      <c r="S103" s="56">
        <v>6045</v>
      </c>
      <c r="T103" s="56">
        <v>6041.5499999999993</v>
      </c>
      <c r="U103" s="56">
        <v>6030.4</v>
      </c>
      <c r="V103" s="56">
        <v>6014.41</v>
      </c>
      <c r="W103" s="56">
        <v>6058.7099999999991</v>
      </c>
      <c r="X103" s="56">
        <v>6023.3899999999994</v>
      </c>
      <c r="Y103" s="56">
        <v>5867.2699999999995</v>
      </c>
      <c r="Z103" s="76">
        <v>5854.79</v>
      </c>
      <c r="AA103" s="65"/>
    </row>
    <row r="104" spans="1:27" ht="16.5" x14ac:dyDescent="0.25">
      <c r="A104" s="64"/>
      <c r="B104" s="88">
        <v>25</v>
      </c>
      <c r="C104" s="95">
        <v>5851.2699999999995</v>
      </c>
      <c r="D104" s="56">
        <v>5714.6799999999994</v>
      </c>
      <c r="E104" s="56">
        <v>5684.8899999999994</v>
      </c>
      <c r="F104" s="56">
        <v>5669.9</v>
      </c>
      <c r="G104" s="56">
        <v>5712.15</v>
      </c>
      <c r="H104" s="56">
        <v>5773.7699999999995</v>
      </c>
      <c r="I104" s="56">
        <v>5874.91</v>
      </c>
      <c r="J104" s="56">
        <v>5941.5099999999993</v>
      </c>
      <c r="K104" s="56">
        <v>6035.5999999999995</v>
      </c>
      <c r="L104" s="56">
        <v>6071.03</v>
      </c>
      <c r="M104" s="56">
        <v>6110.7099999999991</v>
      </c>
      <c r="N104" s="56">
        <v>6105.6799999999994</v>
      </c>
      <c r="O104" s="56">
        <v>6098.2999999999993</v>
      </c>
      <c r="P104" s="56">
        <v>6093.5199999999995</v>
      </c>
      <c r="Q104" s="56">
        <v>6097.54</v>
      </c>
      <c r="R104" s="56">
        <v>6111.92</v>
      </c>
      <c r="S104" s="56">
        <v>6125.2999999999993</v>
      </c>
      <c r="T104" s="56">
        <v>6120.59</v>
      </c>
      <c r="U104" s="56">
        <v>6106.3099999999995</v>
      </c>
      <c r="V104" s="56">
        <v>6097.79</v>
      </c>
      <c r="W104" s="56">
        <v>6131.75</v>
      </c>
      <c r="X104" s="56">
        <v>6065.44</v>
      </c>
      <c r="Y104" s="56">
        <v>5904.8099999999995</v>
      </c>
      <c r="Z104" s="76">
        <v>5878.91</v>
      </c>
      <c r="AA104" s="65"/>
    </row>
    <row r="105" spans="1:27" ht="16.5" x14ac:dyDescent="0.25">
      <c r="A105" s="64"/>
      <c r="B105" s="88">
        <v>26</v>
      </c>
      <c r="C105" s="95">
        <v>5806.91</v>
      </c>
      <c r="D105" s="56">
        <v>5690.03</v>
      </c>
      <c r="E105" s="56">
        <v>5667.8799999999992</v>
      </c>
      <c r="F105" s="56">
        <v>5659.25</v>
      </c>
      <c r="G105" s="56">
        <v>5678.3499999999995</v>
      </c>
      <c r="H105" s="56">
        <v>5680.67</v>
      </c>
      <c r="I105" s="56">
        <v>5746.73</v>
      </c>
      <c r="J105" s="56">
        <v>5883.91</v>
      </c>
      <c r="K105" s="56">
        <v>5962.9299999999994</v>
      </c>
      <c r="L105" s="56">
        <v>5987.8099999999995</v>
      </c>
      <c r="M105" s="56">
        <v>5985.9699999999993</v>
      </c>
      <c r="N105" s="56">
        <v>5982.2199999999993</v>
      </c>
      <c r="O105" s="56">
        <v>5977.5999999999995</v>
      </c>
      <c r="P105" s="56">
        <v>5977.16</v>
      </c>
      <c r="Q105" s="56">
        <v>5983.99</v>
      </c>
      <c r="R105" s="56">
        <v>5991.5499999999993</v>
      </c>
      <c r="S105" s="56">
        <v>5997.61</v>
      </c>
      <c r="T105" s="56">
        <v>5995.24</v>
      </c>
      <c r="U105" s="56">
        <v>5991.7099999999991</v>
      </c>
      <c r="V105" s="56">
        <v>5986.54</v>
      </c>
      <c r="W105" s="56">
        <v>6022.8899999999994</v>
      </c>
      <c r="X105" s="56">
        <v>5955.83</v>
      </c>
      <c r="Y105" s="56">
        <v>5881.33</v>
      </c>
      <c r="Z105" s="76">
        <v>5833.7699999999995</v>
      </c>
      <c r="AA105" s="65"/>
    </row>
    <row r="106" spans="1:27" ht="16.5" x14ac:dyDescent="0.25">
      <c r="A106" s="64"/>
      <c r="B106" s="88">
        <v>27</v>
      </c>
      <c r="C106" s="95">
        <v>5668.7999999999993</v>
      </c>
      <c r="D106" s="56">
        <v>5646.9699999999993</v>
      </c>
      <c r="E106" s="56">
        <v>5622.58</v>
      </c>
      <c r="F106" s="56">
        <v>5630.86</v>
      </c>
      <c r="G106" s="56">
        <v>5708.7099999999991</v>
      </c>
      <c r="H106" s="56">
        <v>5867.11</v>
      </c>
      <c r="I106" s="56">
        <v>5996.36</v>
      </c>
      <c r="J106" s="56">
        <v>6087.29</v>
      </c>
      <c r="K106" s="56">
        <v>6093.86</v>
      </c>
      <c r="L106" s="56">
        <v>6091.1299999999992</v>
      </c>
      <c r="M106" s="56">
        <v>6075.8799999999992</v>
      </c>
      <c r="N106" s="56">
        <v>6085.5</v>
      </c>
      <c r="O106" s="56">
        <v>6074.03</v>
      </c>
      <c r="P106" s="56">
        <v>6071.74</v>
      </c>
      <c r="Q106" s="56">
        <v>6058.9699999999993</v>
      </c>
      <c r="R106" s="56">
        <v>6075.82</v>
      </c>
      <c r="S106" s="56">
        <v>6074.5999999999995</v>
      </c>
      <c r="T106" s="56">
        <v>6074.2</v>
      </c>
      <c r="U106" s="56">
        <v>6063.17</v>
      </c>
      <c r="V106" s="56">
        <v>6042.3799999999992</v>
      </c>
      <c r="W106" s="56">
        <v>6048.8099999999995</v>
      </c>
      <c r="X106" s="56">
        <v>5826.08</v>
      </c>
      <c r="Y106" s="56">
        <v>5732.04</v>
      </c>
      <c r="Z106" s="76">
        <v>5698.3499999999995</v>
      </c>
      <c r="AA106" s="65"/>
    </row>
    <row r="107" spans="1:27" ht="16.5" x14ac:dyDescent="0.25">
      <c r="A107" s="64"/>
      <c r="B107" s="88">
        <v>28</v>
      </c>
      <c r="C107" s="95">
        <v>5663.2599999999993</v>
      </c>
      <c r="D107" s="56">
        <v>5645.65</v>
      </c>
      <c r="E107" s="56">
        <v>5637.78</v>
      </c>
      <c r="F107" s="56">
        <v>5652.7199999999993</v>
      </c>
      <c r="G107" s="56">
        <v>5728.44</v>
      </c>
      <c r="H107" s="56">
        <v>5880.94</v>
      </c>
      <c r="I107" s="56">
        <v>6013.94</v>
      </c>
      <c r="J107" s="56">
        <v>6121.62</v>
      </c>
      <c r="K107" s="56">
        <v>6143.3799999999992</v>
      </c>
      <c r="L107" s="56">
        <v>6133.8099999999995</v>
      </c>
      <c r="M107" s="56">
        <v>6126.2699999999995</v>
      </c>
      <c r="N107" s="56">
        <v>6128.73</v>
      </c>
      <c r="O107" s="56">
        <v>6121.2699999999995</v>
      </c>
      <c r="P107" s="56">
        <v>6096.0499999999993</v>
      </c>
      <c r="Q107" s="56">
        <v>6102.19</v>
      </c>
      <c r="R107" s="56">
        <v>6104.0499999999993</v>
      </c>
      <c r="S107" s="56">
        <v>6108.36</v>
      </c>
      <c r="T107" s="56">
        <v>6107.8899999999994</v>
      </c>
      <c r="U107" s="56">
        <v>6102.0999999999995</v>
      </c>
      <c r="V107" s="56">
        <v>6078.4699999999993</v>
      </c>
      <c r="W107" s="56">
        <v>6089.7599999999993</v>
      </c>
      <c r="X107" s="56">
        <v>5929.54</v>
      </c>
      <c r="Y107" s="56">
        <v>5866.29</v>
      </c>
      <c r="Z107" s="76">
        <v>5824.95</v>
      </c>
      <c r="AA107" s="65"/>
    </row>
    <row r="108" spans="1:27" ht="16.5" hidden="1" x14ac:dyDescent="0.25">
      <c r="A108" s="64"/>
      <c r="B108" s="88">
        <v>29</v>
      </c>
      <c r="C108" s="95"/>
      <c r="D108" s="56"/>
      <c r="E108" s="56"/>
      <c r="F108" s="56"/>
      <c r="G108" s="56"/>
      <c r="H108" s="56"/>
      <c r="I108" s="56"/>
      <c r="J108" s="56"/>
      <c r="K108" s="56"/>
      <c r="L108" s="56"/>
      <c r="M108" s="56"/>
      <c r="N108" s="56"/>
      <c r="O108" s="56"/>
      <c r="P108" s="56"/>
      <c r="Q108" s="56"/>
      <c r="R108" s="56"/>
      <c r="S108" s="56"/>
      <c r="T108" s="56"/>
      <c r="U108" s="56"/>
      <c r="V108" s="56"/>
      <c r="W108" s="56"/>
      <c r="X108" s="56"/>
      <c r="Y108" s="56"/>
      <c r="Z108" s="76"/>
      <c r="AA108" s="65"/>
    </row>
    <row r="109" spans="1:27" ht="16.5" hidden="1" x14ac:dyDescent="0.25">
      <c r="A109" s="64"/>
      <c r="B109" s="88">
        <v>30</v>
      </c>
      <c r="C109" s="95"/>
      <c r="D109" s="56"/>
      <c r="E109" s="56"/>
      <c r="F109" s="56"/>
      <c r="G109" s="56"/>
      <c r="H109" s="56"/>
      <c r="I109" s="56"/>
      <c r="J109" s="56"/>
      <c r="K109" s="56"/>
      <c r="L109" s="56"/>
      <c r="M109" s="56"/>
      <c r="N109" s="56"/>
      <c r="O109" s="56"/>
      <c r="P109" s="56"/>
      <c r="Q109" s="56"/>
      <c r="R109" s="56"/>
      <c r="S109" s="56"/>
      <c r="T109" s="56"/>
      <c r="U109" s="56"/>
      <c r="V109" s="56"/>
      <c r="W109" s="56"/>
      <c r="X109" s="56"/>
      <c r="Y109" s="56"/>
      <c r="Z109" s="76"/>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8" t="s">
        <v>130</v>
      </c>
      <c r="C112" s="286" t="s">
        <v>160</v>
      </c>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7"/>
      <c r="AA112" s="65"/>
    </row>
    <row r="113" spans="1:27" ht="32.25" thickBot="1" x14ac:dyDescent="0.3">
      <c r="A113" s="64"/>
      <c r="B113" s="289"/>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6414.9100000000008</v>
      </c>
      <c r="D114" s="90">
        <v>6402.63</v>
      </c>
      <c r="E114" s="90">
        <v>6402.0300000000007</v>
      </c>
      <c r="F114" s="90">
        <v>6422.89</v>
      </c>
      <c r="G114" s="90">
        <v>6477.6600000000008</v>
      </c>
      <c r="H114" s="90">
        <v>6551.2900000000009</v>
      </c>
      <c r="I114" s="90">
        <v>6739.92</v>
      </c>
      <c r="J114" s="90">
        <v>6761.3600000000006</v>
      </c>
      <c r="K114" s="90">
        <v>6755.9900000000007</v>
      </c>
      <c r="L114" s="90">
        <v>6752.59</v>
      </c>
      <c r="M114" s="90">
        <v>6748.31</v>
      </c>
      <c r="N114" s="90">
        <v>6752.1500000000005</v>
      </c>
      <c r="O114" s="90">
        <v>6749.0700000000006</v>
      </c>
      <c r="P114" s="90">
        <v>6757.55</v>
      </c>
      <c r="Q114" s="90">
        <v>6754.75</v>
      </c>
      <c r="R114" s="90">
        <v>6757.02</v>
      </c>
      <c r="S114" s="90">
        <v>6756.1200000000008</v>
      </c>
      <c r="T114" s="90">
        <v>6752.42</v>
      </c>
      <c r="U114" s="90">
        <v>6748.75</v>
      </c>
      <c r="V114" s="90">
        <v>6744.13</v>
      </c>
      <c r="W114" s="90">
        <v>6776.6100000000006</v>
      </c>
      <c r="X114" s="90">
        <v>6756.34</v>
      </c>
      <c r="Y114" s="90">
        <v>6567.68</v>
      </c>
      <c r="Z114" s="91">
        <v>6427.9400000000005</v>
      </c>
      <c r="AA114" s="65"/>
    </row>
    <row r="115" spans="1:27" ht="16.5" x14ac:dyDescent="0.25">
      <c r="A115" s="64"/>
      <c r="B115" s="88">
        <v>2</v>
      </c>
      <c r="C115" s="95">
        <v>6430.47</v>
      </c>
      <c r="D115" s="56">
        <v>6420.9800000000005</v>
      </c>
      <c r="E115" s="56">
        <v>6415.9100000000008</v>
      </c>
      <c r="F115" s="56">
        <v>6406.6500000000005</v>
      </c>
      <c r="G115" s="56">
        <v>6485.0400000000009</v>
      </c>
      <c r="H115" s="56">
        <v>6554.27</v>
      </c>
      <c r="I115" s="56">
        <v>6698.72</v>
      </c>
      <c r="J115" s="56">
        <v>6794.2800000000007</v>
      </c>
      <c r="K115" s="56">
        <v>6788.75</v>
      </c>
      <c r="L115" s="56">
        <v>6784.09</v>
      </c>
      <c r="M115" s="56">
        <v>6793.6200000000008</v>
      </c>
      <c r="N115" s="56">
        <v>6775.7300000000005</v>
      </c>
      <c r="O115" s="56">
        <v>6785.13</v>
      </c>
      <c r="P115" s="56">
        <v>6790.6900000000005</v>
      </c>
      <c r="Q115" s="56">
        <v>6783.97</v>
      </c>
      <c r="R115" s="56">
        <v>6789.56</v>
      </c>
      <c r="S115" s="56">
        <v>6804.01</v>
      </c>
      <c r="T115" s="56">
        <v>6791.6</v>
      </c>
      <c r="U115" s="56">
        <v>6801.43</v>
      </c>
      <c r="V115" s="56">
        <v>6794.7900000000009</v>
      </c>
      <c r="W115" s="56">
        <v>6804.7400000000007</v>
      </c>
      <c r="X115" s="56">
        <v>6794.43</v>
      </c>
      <c r="Y115" s="56">
        <v>6569.6</v>
      </c>
      <c r="Z115" s="76">
        <v>6469.02</v>
      </c>
      <c r="AA115" s="65"/>
    </row>
    <row r="116" spans="1:27" ht="16.5" x14ac:dyDescent="0.25">
      <c r="A116" s="64"/>
      <c r="B116" s="88">
        <v>3</v>
      </c>
      <c r="C116" s="95">
        <v>6512.83</v>
      </c>
      <c r="D116" s="56">
        <v>6503.2900000000009</v>
      </c>
      <c r="E116" s="56">
        <v>6483.4900000000007</v>
      </c>
      <c r="F116" s="56">
        <v>6497.27</v>
      </c>
      <c r="G116" s="56">
        <v>6581.25</v>
      </c>
      <c r="H116" s="56">
        <v>6716.26</v>
      </c>
      <c r="I116" s="56">
        <v>6824.84</v>
      </c>
      <c r="J116" s="56">
        <v>6932.1200000000008</v>
      </c>
      <c r="K116" s="56">
        <v>6975.6200000000008</v>
      </c>
      <c r="L116" s="56">
        <v>6964.0300000000007</v>
      </c>
      <c r="M116" s="56">
        <v>6943.18</v>
      </c>
      <c r="N116" s="56">
        <v>6932.3700000000008</v>
      </c>
      <c r="O116" s="56">
        <v>6924.09</v>
      </c>
      <c r="P116" s="56">
        <v>6912.2800000000007</v>
      </c>
      <c r="Q116" s="56">
        <v>6928.25</v>
      </c>
      <c r="R116" s="56">
        <v>6944.7000000000007</v>
      </c>
      <c r="S116" s="56">
        <v>6958.31</v>
      </c>
      <c r="T116" s="56">
        <v>6953.8700000000008</v>
      </c>
      <c r="U116" s="56">
        <v>6950.4600000000009</v>
      </c>
      <c r="V116" s="56">
        <v>6991.6900000000005</v>
      </c>
      <c r="W116" s="56">
        <v>6937.8</v>
      </c>
      <c r="X116" s="56">
        <v>6864.17</v>
      </c>
      <c r="Y116" s="56">
        <v>6761.2300000000005</v>
      </c>
      <c r="Z116" s="76">
        <v>6672.3</v>
      </c>
      <c r="AA116" s="65"/>
    </row>
    <row r="117" spans="1:27" ht="16.5" x14ac:dyDescent="0.25">
      <c r="A117" s="64"/>
      <c r="B117" s="88">
        <v>4</v>
      </c>
      <c r="C117" s="95">
        <v>6768.17</v>
      </c>
      <c r="D117" s="56">
        <v>6735.77</v>
      </c>
      <c r="E117" s="56">
        <v>6663.27</v>
      </c>
      <c r="F117" s="56">
        <v>6649.4400000000005</v>
      </c>
      <c r="G117" s="56">
        <v>6727.51</v>
      </c>
      <c r="H117" s="56">
        <v>6752.4800000000005</v>
      </c>
      <c r="I117" s="56">
        <v>6828.51</v>
      </c>
      <c r="J117" s="56">
        <v>6910.92</v>
      </c>
      <c r="K117" s="56">
        <v>7043.7800000000007</v>
      </c>
      <c r="L117" s="56">
        <v>7071.09</v>
      </c>
      <c r="M117" s="56">
        <v>7068.55</v>
      </c>
      <c r="N117" s="56">
        <v>7066.1200000000008</v>
      </c>
      <c r="O117" s="56">
        <v>7055.4800000000005</v>
      </c>
      <c r="P117" s="56">
        <v>7051.2900000000009</v>
      </c>
      <c r="Q117" s="56">
        <v>7061.51</v>
      </c>
      <c r="R117" s="56">
        <v>7066.8</v>
      </c>
      <c r="S117" s="56">
        <v>7069.9100000000008</v>
      </c>
      <c r="T117" s="56">
        <v>7067.31</v>
      </c>
      <c r="U117" s="56">
        <v>7061.3700000000008</v>
      </c>
      <c r="V117" s="56">
        <v>7115.6</v>
      </c>
      <c r="W117" s="56">
        <v>7074.1600000000008</v>
      </c>
      <c r="X117" s="56">
        <v>6956.67</v>
      </c>
      <c r="Y117" s="56">
        <v>6778.72</v>
      </c>
      <c r="Z117" s="76">
        <v>6738.13</v>
      </c>
      <c r="AA117" s="65"/>
    </row>
    <row r="118" spans="1:27" ht="16.5" x14ac:dyDescent="0.25">
      <c r="A118" s="64"/>
      <c r="B118" s="88">
        <v>5</v>
      </c>
      <c r="C118" s="95">
        <v>6583.1200000000008</v>
      </c>
      <c r="D118" s="56">
        <v>6544.8200000000006</v>
      </c>
      <c r="E118" s="56">
        <v>6513.76</v>
      </c>
      <c r="F118" s="56">
        <v>6503.6</v>
      </c>
      <c r="G118" s="56">
        <v>6549.92</v>
      </c>
      <c r="H118" s="56">
        <v>6574.26</v>
      </c>
      <c r="I118" s="56">
        <v>6621.9600000000009</v>
      </c>
      <c r="J118" s="56">
        <v>6743.34</v>
      </c>
      <c r="K118" s="56">
        <v>6828.9100000000008</v>
      </c>
      <c r="L118" s="56">
        <v>6885.6900000000005</v>
      </c>
      <c r="M118" s="56">
        <v>6890.2300000000005</v>
      </c>
      <c r="N118" s="56">
        <v>6891.2100000000009</v>
      </c>
      <c r="O118" s="56">
        <v>6888.7800000000007</v>
      </c>
      <c r="P118" s="56">
        <v>6890.2800000000007</v>
      </c>
      <c r="Q118" s="56">
        <v>6895.9000000000005</v>
      </c>
      <c r="R118" s="56">
        <v>6904.63</v>
      </c>
      <c r="S118" s="56">
        <v>6918.76</v>
      </c>
      <c r="T118" s="56">
        <v>6924.4600000000009</v>
      </c>
      <c r="U118" s="56">
        <v>6916.9800000000005</v>
      </c>
      <c r="V118" s="56">
        <v>6902.4600000000009</v>
      </c>
      <c r="W118" s="56">
        <v>6937.0400000000009</v>
      </c>
      <c r="X118" s="56">
        <v>6873.47</v>
      </c>
      <c r="Y118" s="56">
        <v>6757.67</v>
      </c>
      <c r="Z118" s="76">
        <v>6553.7300000000005</v>
      </c>
      <c r="AA118" s="65"/>
    </row>
    <row r="119" spans="1:27" ht="16.5" x14ac:dyDescent="0.25">
      <c r="A119" s="64"/>
      <c r="B119" s="88">
        <v>6</v>
      </c>
      <c r="C119" s="95">
        <v>6480.6600000000008</v>
      </c>
      <c r="D119" s="56">
        <v>6443.0400000000009</v>
      </c>
      <c r="E119" s="56">
        <v>6428.7900000000009</v>
      </c>
      <c r="F119" s="56">
        <v>6415.42</v>
      </c>
      <c r="G119" s="56">
        <v>6466.26</v>
      </c>
      <c r="H119" s="56">
        <v>6536.14</v>
      </c>
      <c r="I119" s="56">
        <v>6708.7000000000007</v>
      </c>
      <c r="J119" s="56">
        <v>6794.42</v>
      </c>
      <c r="K119" s="56">
        <v>6779.77</v>
      </c>
      <c r="L119" s="56">
        <v>6821.6100000000006</v>
      </c>
      <c r="M119" s="56">
        <v>6813.4100000000008</v>
      </c>
      <c r="N119" s="56">
        <v>6816.9800000000005</v>
      </c>
      <c r="O119" s="56">
        <v>6799.14</v>
      </c>
      <c r="P119" s="56">
        <v>6798.81</v>
      </c>
      <c r="Q119" s="56">
        <v>6803.4500000000007</v>
      </c>
      <c r="R119" s="56">
        <v>6808.02</v>
      </c>
      <c r="S119" s="56">
        <v>6808.27</v>
      </c>
      <c r="T119" s="56">
        <v>6807.89</v>
      </c>
      <c r="U119" s="56">
        <v>6786.92</v>
      </c>
      <c r="V119" s="56">
        <v>6788.1500000000005</v>
      </c>
      <c r="W119" s="56">
        <v>6798.8</v>
      </c>
      <c r="X119" s="56">
        <v>6740.4100000000008</v>
      </c>
      <c r="Y119" s="56">
        <v>6511.47</v>
      </c>
      <c r="Z119" s="76">
        <v>6412.3600000000006</v>
      </c>
      <c r="AA119" s="65"/>
    </row>
    <row r="120" spans="1:27" ht="16.5" x14ac:dyDescent="0.25">
      <c r="A120" s="64"/>
      <c r="B120" s="88">
        <v>7</v>
      </c>
      <c r="C120" s="95">
        <v>6370.42</v>
      </c>
      <c r="D120" s="56">
        <v>6330.7400000000007</v>
      </c>
      <c r="E120" s="56">
        <v>6317.81</v>
      </c>
      <c r="F120" s="56">
        <v>6316.7800000000007</v>
      </c>
      <c r="G120" s="56">
        <v>6417.84</v>
      </c>
      <c r="H120" s="56">
        <v>6491.64</v>
      </c>
      <c r="I120" s="56">
        <v>6674.13</v>
      </c>
      <c r="J120" s="56">
        <v>6775.77</v>
      </c>
      <c r="K120" s="56">
        <v>6776.18</v>
      </c>
      <c r="L120" s="56">
        <v>6763.92</v>
      </c>
      <c r="M120" s="56">
        <v>6745.4800000000005</v>
      </c>
      <c r="N120" s="56">
        <v>6741.1500000000005</v>
      </c>
      <c r="O120" s="56">
        <v>6736.33</v>
      </c>
      <c r="P120" s="56">
        <v>6736.6</v>
      </c>
      <c r="Q120" s="56">
        <v>6737.81</v>
      </c>
      <c r="R120" s="56">
        <v>6745.6900000000005</v>
      </c>
      <c r="S120" s="56">
        <v>6756.85</v>
      </c>
      <c r="T120" s="56">
        <v>6758.0700000000006</v>
      </c>
      <c r="U120" s="56">
        <v>6759.7900000000009</v>
      </c>
      <c r="V120" s="56">
        <v>6750.4600000000009</v>
      </c>
      <c r="W120" s="56">
        <v>6731.1500000000005</v>
      </c>
      <c r="X120" s="56">
        <v>6726.6600000000008</v>
      </c>
      <c r="Y120" s="56">
        <v>6530.72</v>
      </c>
      <c r="Z120" s="76">
        <v>6416.5</v>
      </c>
      <c r="AA120" s="65"/>
    </row>
    <row r="121" spans="1:27" ht="16.5" x14ac:dyDescent="0.25">
      <c r="A121" s="64"/>
      <c r="B121" s="88">
        <v>8</v>
      </c>
      <c r="C121" s="95">
        <v>6378.31</v>
      </c>
      <c r="D121" s="56">
        <v>6372.33</v>
      </c>
      <c r="E121" s="56">
        <v>6346.33</v>
      </c>
      <c r="F121" s="56">
        <v>6380.63</v>
      </c>
      <c r="G121" s="56">
        <v>6447.89</v>
      </c>
      <c r="H121" s="56">
        <v>6530.1900000000005</v>
      </c>
      <c r="I121" s="56">
        <v>6733.52</v>
      </c>
      <c r="J121" s="56">
        <v>6792.93</v>
      </c>
      <c r="K121" s="56">
        <v>6800.88</v>
      </c>
      <c r="L121" s="56">
        <v>6791.6</v>
      </c>
      <c r="M121" s="56">
        <v>6770.84</v>
      </c>
      <c r="N121" s="56">
        <v>6772.6200000000008</v>
      </c>
      <c r="O121" s="56">
        <v>6766.81</v>
      </c>
      <c r="P121" s="56">
        <v>6772.42</v>
      </c>
      <c r="Q121" s="56">
        <v>6779.4500000000007</v>
      </c>
      <c r="R121" s="56">
        <v>6785.64</v>
      </c>
      <c r="S121" s="56">
        <v>6793.18</v>
      </c>
      <c r="T121" s="56">
        <v>6781.8</v>
      </c>
      <c r="U121" s="56">
        <v>6763.5</v>
      </c>
      <c r="V121" s="56">
        <v>6754.38</v>
      </c>
      <c r="W121" s="56">
        <v>6795.68</v>
      </c>
      <c r="X121" s="56">
        <v>6752.8200000000006</v>
      </c>
      <c r="Y121" s="56">
        <v>6570.7000000000007</v>
      </c>
      <c r="Z121" s="76">
        <v>6460.5400000000009</v>
      </c>
      <c r="AA121" s="65"/>
    </row>
    <row r="122" spans="1:27" ht="16.5" x14ac:dyDescent="0.25">
      <c r="A122" s="64"/>
      <c r="B122" s="88">
        <v>9</v>
      </c>
      <c r="C122" s="95">
        <v>6388.7400000000007</v>
      </c>
      <c r="D122" s="56">
        <v>6373.6</v>
      </c>
      <c r="E122" s="56">
        <v>6385.02</v>
      </c>
      <c r="F122" s="56">
        <v>6411.3600000000006</v>
      </c>
      <c r="G122" s="56">
        <v>6473.7300000000005</v>
      </c>
      <c r="H122" s="56">
        <v>6562.6500000000005</v>
      </c>
      <c r="I122" s="56">
        <v>6755.5</v>
      </c>
      <c r="J122" s="56">
        <v>6846.1500000000005</v>
      </c>
      <c r="K122" s="56">
        <v>6885.4900000000007</v>
      </c>
      <c r="L122" s="56">
        <v>6877.81</v>
      </c>
      <c r="M122" s="56">
        <v>6859.1900000000005</v>
      </c>
      <c r="N122" s="56">
        <v>6862.1500000000005</v>
      </c>
      <c r="O122" s="56">
        <v>6852.4900000000007</v>
      </c>
      <c r="P122" s="56">
        <v>6832.1600000000008</v>
      </c>
      <c r="Q122" s="56">
        <v>6840.68</v>
      </c>
      <c r="R122" s="56">
        <v>6841.81</v>
      </c>
      <c r="S122" s="56">
        <v>6854.75</v>
      </c>
      <c r="T122" s="56">
        <v>6849.63</v>
      </c>
      <c r="U122" s="56">
        <v>6828.63</v>
      </c>
      <c r="V122" s="56">
        <v>6821.3</v>
      </c>
      <c r="W122" s="56">
        <v>6845.85</v>
      </c>
      <c r="X122" s="56">
        <v>6794.4500000000007</v>
      </c>
      <c r="Y122" s="56">
        <v>6663.8200000000006</v>
      </c>
      <c r="Z122" s="76">
        <v>6478.6600000000008</v>
      </c>
      <c r="AA122" s="65"/>
    </row>
    <row r="123" spans="1:27" ht="16.5" x14ac:dyDescent="0.25">
      <c r="A123" s="64"/>
      <c r="B123" s="88">
        <v>10</v>
      </c>
      <c r="C123" s="95">
        <v>6457.9800000000005</v>
      </c>
      <c r="D123" s="56">
        <v>6442.3</v>
      </c>
      <c r="E123" s="56">
        <v>6437.76</v>
      </c>
      <c r="F123" s="56">
        <v>6455.6200000000008</v>
      </c>
      <c r="G123" s="56">
        <v>6526.6900000000005</v>
      </c>
      <c r="H123" s="56">
        <v>6610.9900000000007</v>
      </c>
      <c r="I123" s="56">
        <v>6817.17</v>
      </c>
      <c r="J123" s="56">
        <v>6841.83</v>
      </c>
      <c r="K123" s="56">
        <v>6846.27</v>
      </c>
      <c r="L123" s="56">
        <v>6840.9600000000009</v>
      </c>
      <c r="M123" s="56">
        <v>6835.84</v>
      </c>
      <c r="N123" s="56">
        <v>6843.1500000000005</v>
      </c>
      <c r="O123" s="56">
        <v>6843.4400000000005</v>
      </c>
      <c r="P123" s="56">
        <v>6840.2800000000007</v>
      </c>
      <c r="Q123" s="56">
        <v>6836.2000000000007</v>
      </c>
      <c r="R123" s="56">
        <v>6840.01</v>
      </c>
      <c r="S123" s="56">
        <v>6848.34</v>
      </c>
      <c r="T123" s="56">
        <v>6845.2800000000007</v>
      </c>
      <c r="U123" s="56">
        <v>6836.1200000000008</v>
      </c>
      <c r="V123" s="56">
        <v>6835.4800000000005</v>
      </c>
      <c r="W123" s="56">
        <v>6823.85</v>
      </c>
      <c r="X123" s="56">
        <v>6797.7000000000007</v>
      </c>
      <c r="Y123" s="56">
        <v>6677.43</v>
      </c>
      <c r="Z123" s="76">
        <v>6580.55</v>
      </c>
      <c r="AA123" s="65"/>
    </row>
    <row r="124" spans="1:27" ht="16.5" x14ac:dyDescent="0.25">
      <c r="A124" s="64"/>
      <c r="B124" s="88">
        <v>11</v>
      </c>
      <c r="C124" s="95">
        <v>6521.6</v>
      </c>
      <c r="D124" s="56">
        <v>6509.31</v>
      </c>
      <c r="E124" s="56">
        <v>6499.6100000000006</v>
      </c>
      <c r="F124" s="56">
        <v>6483.89</v>
      </c>
      <c r="G124" s="56">
        <v>6519.01</v>
      </c>
      <c r="H124" s="56">
        <v>6540.9000000000005</v>
      </c>
      <c r="I124" s="56">
        <v>6612.17</v>
      </c>
      <c r="J124" s="56">
        <v>6779.89</v>
      </c>
      <c r="K124" s="56">
        <v>6828.5300000000007</v>
      </c>
      <c r="L124" s="56">
        <v>6874.18</v>
      </c>
      <c r="M124" s="56">
        <v>6872.7100000000009</v>
      </c>
      <c r="N124" s="56">
        <v>6871.14</v>
      </c>
      <c r="O124" s="56">
        <v>6862.88</v>
      </c>
      <c r="P124" s="56">
        <v>6857.93</v>
      </c>
      <c r="Q124" s="56">
        <v>6865.5400000000009</v>
      </c>
      <c r="R124" s="56">
        <v>6869.76</v>
      </c>
      <c r="S124" s="56">
        <v>6880.01</v>
      </c>
      <c r="T124" s="56">
        <v>6868.02</v>
      </c>
      <c r="U124" s="56">
        <v>6851.02</v>
      </c>
      <c r="V124" s="56">
        <v>6844.4900000000007</v>
      </c>
      <c r="W124" s="56">
        <v>6879.64</v>
      </c>
      <c r="X124" s="56">
        <v>6803.72</v>
      </c>
      <c r="Y124" s="56">
        <v>6688.3600000000006</v>
      </c>
      <c r="Z124" s="76">
        <v>6624.27</v>
      </c>
      <c r="AA124" s="65"/>
    </row>
    <row r="125" spans="1:27" ht="16.5" x14ac:dyDescent="0.25">
      <c r="A125" s="64"/>
      <c r="B125" s="88">
        <v>12</v>
      </c>
      <c r="C125" s="95">
        <v>6505.1100000000006</v>
      </c>
      <c r="D125" s="56">
        <v>6483.9900000000007</v>
      </c>
      <c r="E125" s="56">
        <v>6480.2900000000009</v>
      </c>
      <c r="F125" s="56">
        <v>6476.83</v>
      </c>
      <c r="G125" s="56">
        <v>6484.5</v>
      </c>
      <c r="H125" s="56">
        <v>6506.59</v>
      </c>
      <c r="I125" s="56">
        <v>6528.85</v>
      </c>
      <c r="J125" s="56">
        <v>6630.88</v>
      </c>
      <c r="K125" s="56">
        <v>6773.93</v>
      </c>
      <c r="L125" s="56">
        <v>6826.2300000000005</v>
      </c>
      <c r="M125" s="56">
        <v>6827.31</v>
      </c>
      <c r="N125" s="56">
        <v>6827.5</v>
      </c>
      <c r="O125" s="56">
        <v>6822.5300000000007</v>
      </c>
      <c r="P125" s="56">
        <v>6824.18</v>
      </c>
      <c r="Q125" s="56">
        <v>6826.22</v>
      </c>
      <c r="R125" s="56">
        <v>6838.6500000000005</v>
      </c>
      <c r="S125" s="56">
        <v>6852.5</v>
      </c>
      <c r="T125" s="56">
        <v>6843.6200000000008</v>
      </c>
      <c r="U125" s="56">
        <v>6830.2400000000007</v>
      </c>
      <c r="V125" s="56">
        <v>6820.42</v>
      </c>
      <c r="W125" s="56">
        <v>6860.76</v>
      </c>
      <c r="X125" s="56">
        <v>6808.7800000000007</v>
      </c>
      <c r="Y125" s="56">
        <v>6696.7800000000007</v>
      </c>
      <c r="Z125" s="76">
        <v>6558.35</v>
      </c>
      <c r="AA125" s="65"/>
    </row>
    <row r="126" spans="1:27" ht="16.5" x14ac:dyDescent="0.25">
      <c r="A126" s="64"/>
      <c r="B126" s="88">
        <v>13</v>
      </c>
      <c r="C126" s="95">
        <v>6489.55</v>
      </c>
      <c r="D126" s="56">
        <v>6480.27</v>
      </c>
      <c r="E126" s="56">
        <v>6459.5</v>
      </c>
      <c r="F126" s="56">
        <v>6453.31</v>
      </c>
      <c r="G126" s="56">
        <v>6531.9400000000005</v>
      </c>
      <c r="H126" s="56">
        <v>6632.6200000000008</v>
      </c>
      <c r="I126" s="56">
        <v>6824.2300000000005</v>
      </c>
      <c r="J126" s="56">
        <v>6873.7800000000007</v>
      </c>
      <c r="K126" s="56">
        <v>6897.9000000000005</v>
      </c>
      <c r="L126" s="56">
        <v>6883.1200000000008</v>
      </c>
      <c r="M126" s="56">
        <v>6871.55</v>
      </c>
      <c r="N126" s="56">
        <v>6881.2300000000005</v>
      </c>
      <c r="O126" s="56">
        <v>6896.8200000000006</v>
      </c>
      <c r="P126" s="56">
        <v>6869.93</v>
      </c>
      <c r="Q126" s="56">
        <v>6872.0400000000009</v>
      </c>
      <c r="R126" s="56">
        <v>6871.76</v>
      </c>
      <c r="S126" s="56">
        <v>6877.59</v>
      </c>
      <c r="T126" s="56">
        <v>6868.9500000000007</v>
      </c>
      <c r="U126" s="56">
        <v>6850.85</v>
      </c>
      <c r="V126" s="56">
        <v>6855.39</v>
      </c>
      <c r="W126" s="56">
        <v>6898.4900000000007</v>
      </c>
      <c r="X126" s="56">
        <v>6803.5300000000007</v>
      </c>
      <c r="Y126" s="56">
        <v>6685.9600000000009</v>
      </c>
      <c r="Z126" s="76">
        <v>6564.2400000000007</v>
      </c>
      <c r="AA126" s="65"/>
    </row>
    <row r="127" spans="1:27" ht="16.5" x14ac:dyDescent="0.25">
      <c r="A127" s="64"/>
      <c r="B127" s="88">
        <v>14</v>
      </c>
      <c r="C127" s="95">
        <v>6497.42</v>
      </c>
      <c r="D127" s="56">
        <v>6476.22</v>
      </c>
      <c r="E127" s="56">
        <v>6458.08</v>
      </c>
      <c r="F127" s="56">
        <v>6455.76</v>
      </c>
      <c r="G127" s="56">
        <v>6521.7900000000009</v>
      </c>
      <c r="H127" s="56">
        <v>6599.05</v>
      </c>
      <c r="I127" s="56">
        <v>6794.7100000000009</v>
      </c>
      <c r="J127" s="56">
        <v>6813.06</v>
      </c>
      <c r="K127" s="56">
        <v>6803.1600000000008</v>
      </c>
      <c r="L127" s="56">
        <v>6804.9400000000005</v>
      </c>
      <c r="M127" s="56">
        <v>6825.5</v>
      </c>
      <c r="N127" s="56">
        <v>6838.9600000000009</v>
      </c>
      <c r="O127" s="56">
        <v>6834.3600000000006</v>
      </c>
      <c r="P127" s="56">
        <v>6780.81</v>
      </c>
      <c r="Q127" s="56">
        <v>6777.0400000000009</v>
      </c>
      <c r="R127" s="56">
        <v>6769.64</v>
      </c>
      <c r="S127" s="56">
        <v>6807.51</v>
      </c>
      <c r="T127" s="56">
        <v>6801.17</v>
      </c>
      <c r="U127" s="56">
        <v>6757.67</v>
      </c>
      <c r="V127" s="56">
        <v>6753.4000000000005</v>
      </c>
      <c r="W127" s="56">
        <v>6789.84</v>
      </c>
      <c r="X127" s="56">
        <v>6750.05</v>
      </c>
      <c r="Y127" s="56">
        <v>6615.81</v>
      </c>
      <c r="Z127" s="76">
        <v>6549.5300000000007</v>
      </c>
      <c r="AA127" s="65"/>
    </row>
    <row r="128" spans="1:27" ht="16.5" x14ac:dyDescent="0.25">
      <c r="A128" s="64"/>
      <c r="B128" s="88">
        <v>15</v>
      </c>
      <c r="C128" s="95">
        <v>6452.5400000000009</v>
      </c>
      <c r="D128" s="56">
        <v>6422.34</v>
      </c>
      <c r="E128" s="56">
        <v>6414.0700000000006</v>
      </c>
      <c r="F128" s="56">
        <v>6432.4100000000008</v>
      </c>
      <c r="G128" s="56">
        <v>6502.3600000000006</v>
      </c>
      <c r="H128" s="56">
        <v>6586.4000000000005</v>
      </c>
      <c r="I128" s="56">
        <v>6767.7300000000005</v>
      </c>
      <c r="J128" s="56">
        <v>6769.26</v>
      </c>
      <c r="K128" s="56">
        <v>6767.9900000000007</v>
      </c>
      <c r="L128" s="56">
        <v>6764.01</v>
      </c>
      <c r="M128" s="56">
        <v>6758.83</v>
      </c>
      <c r="N128" s="56">
        <v>6758.1</v>
      </c>
      <c r="O128" s="56">
        <v>6757.1</v>
      </c>
      <c r="P128" s="56">
        <v>6753.1900000000005</v>
      </c>
      <c r="Q128" s="56">
        <v>6760.2300000000005</v>
      </c>
      <c r="R128" s="56">
        <v>6766.18</v>
      </c>
      <c r="S128" s="56">
        <v>6774.59</v>
      </c>
      <c r="T128" s="56">
        <v>6773.4600000000009</v>
      </c>
      <c r="U128" s="56">
        <v>6770.77</v>
      </c>
      <c r="V128" s="56">
        <v>6766.6900000000005</v>
      </c>
      <c r="W128" s="56">
        <v>6811.4400000000005</v>
      </c>
      <c r="X128" s="56">
        <v>6763.55</v>
      </c>
      <c r="Y128" s="56">
        <v>6683.38</v>
      </c>
      <c r="Z128" s="76">
        <v>6563.6</v>
      </c>
      <c r="AA128" s="65"/>
    </row>
    <row r="129" spans="1:27" ht="16.5" x14ac:dyDescent="0.25">
      <c r="A129" s="64"/>
      <c r="B129" s="88">
        <v>16</v>
      </c>
      <c r="C129" s="95">
        <v>6488.01</v>
      </c>
      <c r="D129" s="56">
        <v>6455.08</v>
      </c>
      <c r="E129" s="56">
        <v>6446.8600000000006</v>
      </c>
      <c r="F129" s="56">
        <v>6471.4800000000005</v>
      </c>
      <c r="G129" s="56">
        <v>6544.3600000000006</v>
      </c>
      <c r="H129" s="56">
        <v>6644.63</v>
      </c>
      <c r="I129" s="56">
        <v>6783.8700000000008</v>
      </c>
      <c r="J129" s="56">
        <v>6780.89</v>
      </c>
      <c r="K129" s="56">
        <v>6784.1900000000005</v>
      </c>
      <c r="L129" s="56">
        <v>6776.7000000000007</v>
      </c>
      <c r="M129" s="56">
        <v>6769.18</v>
      </c>
      <c r="N129" s="56">
        <v>6770.9400000000005</v>
      </c>
      <c r="O129" s="56">
        <v>6767.75</v>
      </c>
      <c r="P129" s="56">
        <v>6763.1100000000006</v>
      </c>
      <c r="Q129" s="56">
        <v>6766.43</v>
      </c>
      <c r="R129" s="56">
        <v>6772.0300000000007</v>
      </c>
      <c r="S129" s="56">
        <v>6779.8</v>
      </c>
      <c r="T129" s="56">
        <v>6778.38</v>
      </c>
      <c r="U129" s="56">
        <v>6768.06</v>
      </c>
      <c r="V129" s="56">
        <v>6764.93</v>
      </c>
      <c r="W129" s="56">
        <v>6788.7300000000005</v>
      </c>
      <c r="X129" s="56">
        <v>6757.17</v>
      </c>
      <c r="Y129" s="56">
        <v>6690.4000000000005</v>
      </c>
      <c r="Z129" s="76">
        <v>6544.17</v>
      </c>
      <c r="AA129" s="65"/>
    </row>
    <row r="130" spans="1:27" ht="16.5" x14ac:dyDescent="0.25">
      <c r="A130" s="64"/>
      <c r="B130" s="88">
        <v>17</v>
      </c>
      <c r="C130" s="95">
        <v>6505.47</v>
      </c>
      <c r="D130" s="56">
        <v>6442.8200000000006</v>
      </c>
      <c r="E130" s="56">
        <v>6430.6200000000008</v>
      </c>
      <c r="F130" s="56">
        <v>6459.35</v>
      </c>
      <c r="G130" s="56">
        <v>6544.4800000000005</v>
      </c>
      <c r="H130" s="56">
        <v>6681.9500000000007</v>
      </c>
      <c r="I130" s="56">
        <v>6783.84</v>
      </c>
      <c r="J130" s="56">
        <v>6788.7900000000009</v>
      </c>
      <c r="K130" s="56">
        <v>6789.0700000000006</v>
      </c>
      <c r="L130" s="56">
        <v>6781.06</v>
      </c>
      <c r="M130" s="56">
        <v>6784.14</v>
      </c>
      <c r="N130" s="56">
        <v>6782.39</v>
      </c>
      <c r="O130" s="56">
        <v>6776.6500000000005</v>
      </c>
      <c r="P130" s="56">
        <v>6774.6100000000006</v>
      </c>
      <c r="Q130" s="56">
        <v>6778.3</v>
      </c>
      <c r="R130" s="56">
        <v>6785.09</v>
      </c>
      <c r="S130" s="56">
        <v>6794.2000000000007</v>
      </c>
      <c r="T130" s="56">
        <v>6785.3600000000006</v>
      </c>
      <c r="U130" s="56">
        <v>6780.56</v>
      </c>
      <c r="V130" s="56">
        <v>6776.22</v>
      </c>
      <c r="W130" s="56">
        <v>6826.9500000000007</v>
      </c>
      <c r="X130" s="56">
        <v>6776.7300000000005</v>
      </c>
      <c r="Y130" s="56">
        <v>6758.7000000000007</v>
      </c>
      <c r="Z130" s="76">
        <v>6696.0300000000007</v>
      </c>
      <c r="AA130" s="65"/>
    </row>
    <row r="131" spans="1:27" ht="16.5" x14ac:dyDescent="0.25">
      <c r="A131" s="64"/>
      <c r="B131" s="88">
        <v>18</v>
      </c>
      <c r="C131" s="95">
        <v>6707.2400000000007</v>
      </c>
      <c r="D131" s="56">
        <v>6568.64</v>
      </c>
      <c r="E131" s="56">
        <v>6548.1100000000006</v>
      </c>
      <c r="F131" s="56">
        <v>6548.13</v>
      </c>
      <c r="G131" s="56">
        <v>6584.7900000000009</v>
      </c>
      <c r="H131" s="56">
        <v>6680.7100000000009</v>
      </c>
      <c r="I131" s="56">
        <v>6782.4600000000009</v>
      </c>
      <c r="J131" s="56">
        <v>6865.4400000000005</v>
      </c>
      <c r="K131" s="56">
        <v>6891.2300000000005</v>
      </c>
      <c r="L131" s="56">
        <v>6900.7100000000009</v>
      </c>
      <c r="M131" s="56">
        <v>6887.26</v>
      </c>
      <c r="N131" s="56">
        <v>6885.7900000000009</v>
      </c>
      <c r="O131" s="56">
        <v>6884.8600000000006</v>
      </c>
      <c r="P131" s="56">
        <v>6879.01</v>
      </c>
      <c r="Q131" s="56">
        <v>6888.7000000000007</v>
      </c>
      <c r="R131" s="56">
        <v>6898.81</v>
      </c>
      <c r="S131" s="56">
        <v>6906.81</v>
      </c>
      <c r="T131" s="56">
        <v>6896.02</v>
      </c>
      <c r="U131" s="56">
        <v>6877.59</v>
      </c>
      <c r="V131" s="56">
        <v>6868.56</v>
      </c>
      <c r="W131" s="56">
        <v>6918.2800000000007</v>
      </c>
      <c r="X131" s="56">
        <v>6884.3700000000008</v>
      </c>
      <c r="Y131" s="56">
        <v>6765.43</v>
      </c>
      <c r="Z131" s="76">
        <v>6711.85</v>
      </c>
      <c r="AA131" s="65"/>
    </row>
    <row r="132" spans="1:27" ht="16.5" x14ac:dyDescent="0.25">
      <c r="A132" s="64"/>
      <c r="B132" s="88">
        <v>19</v>
      </c>
      <c r="C132" s="95">
        <v>6601.0300000000007</v>
      </c>
      <c r="D132" s="56">
        <v>6557.9400000000005</v>
      </c>
      <c r="E132" s="56">
        <v>6546.9100000000008</v>
      </c>
      <c r="F132" s="56">
        <v>6539.27</v>
      </c>
      <c r="G132" s="56">
        <v>6563.85</v>
      </c>
      <c r="H132" s="56">
        <v>6604.7800000000007</v>
      </c>
      <c r="I132" s="56">
        <v>6621.9400000000005</v>
      </c>
      <c r="J132" s="56">
        <v>6761.02</v>
      </c>
      <c r="K132" s="56">
        <v>6863.2100000000009</v>
      </c>
      <c r="L132" s="56">
        <v>6873.5</v>
      </c>
      <c r="M132" s="56">
        <v>6875.05</v>
      </c>
      <c r="N132" s="56">
        <v>6879.9400000000005</v>
      </c>
      <c r="O132" s="56">
        <v>6874.75</v>
      </c>
      <c r="P132" s="56">
        <v>6870.02</v>
      </c>
      <c r="Q132" s="56">
        <v>6876.33</v>
      </c>
      <c r="R132" s="56">
        <v>6889.52</v>
      </c>
      <c r="S132" s="56">
        <v>6904.6100000000006</v>
      </c>
      <c r="T132" s="56">
        <v>6901.39</v>
      </c>
      <c r="U132" s="56">
        <v>6898.25</v>
      </c>
      <c r="V132" s="56">
        <v>6892.6</v>
      </c>
      <c r="W132" s="56">
        <v>6927.7100000000009</v>
      </c>
      <c r="X132" s="56">
        <v>6890.5700000000006</v>
      </c>
      <c r="Y132" s="56">
        <v>6773.83</v>
      </c>
      <c r="Z132" s="76">
        <v>6732.5</v>
      </c>
      <c r="AA132" s="65"/>
    </row>
    <row r="133" spans="1:27" ht="16.5" x14ac:dyDescent="0.25">
      <c r="A133" s="64"/>
      <c r="B133" s="88">
        <v>20</v>
      </c>
      <c r="C133" s="95">
        <v>6585</v>
      </c>
      <c r="D133" s="56">
        <v>6562.6200000000008</v>
      </c>
      <c r="E133" s="56">
        <v>6545.3</v>
      </c>
      <c r="F133" s="56">
        <v>6562.55</v>
      </c>
      <c r="G133" s="56">
        <v>6650.7800000000007</v>
      </c>
      <c r="H133" s="56">
        <v>6769.93</v>
      </c>
      <c r="I133" s="56">
        <v>6882.5300000000007</v>
      </c>
      <c r="J133" s="56">
        <v>6942.52</v>
      </c>
      <c r="K133" s="56">
        <v>6960.81</v>
      </c>
      <c r="L133" s="56">
        <v>6955.77</v>
      </c>
      <c r="M133" s="56">
        <v>6938.76</v>
      </c>
      <c r="N133" s="56">
        <v>6951.26</v>
      </c>
      <c r="O133" s="56">
        <v>6930.97</v>
      </c>
      <c r="P133" s="56">
        <v>6921.47</v>
      </c>
      <c r="Q133" s="56">
        <v>6918.5700000000006</v>
      </c>
      <c r="R133" s="56">
        <v>6918.92</v>
      </c>
      <c r="S133" s="56">
        <v>6913.1900000000005</v>
      </c>
      <c r="T133" s="56">
        <v>6910.5700000000006</v>
      </c>
      <c r="U133" s="56">
        <v>6899.3</v>
      </c>
      <c r="V133" s="56">
        <v>6882.63</v>
      </c>
      <c r="W133" s="56">
        <v>6919.08</v>
      </c>
      <c r="X133" s="56">
        <v>6859.14</v>
      </c>
      <c r="Y133" s="56">
        <v>6739.85</v>
      </c>
      <c r="Z133" s="76">
        <v>6591.8700000000008</v>
      </c>
      <c r="AA133" s="65"/>
    </row>
    <row r="134" spans="1:27" ht="16.5" x14ac:dyDescent="0.25">
      <c r="A134" s="64"/>
      <c r="B134" s="88">
        <v>21</v>
      </c>
      <c r="C134" s="95">
        <v>6500.47</v>
      </c>
      <c r="D134" s="56">
        <v>6459.08</v>
      </c>
      <c r="E134" s="56">
        <v>6438.9600000000009</v>
      </c>
      <c r="F134" s="56">
        <v>6440.92</v>
      </c>
      <c r="G134" s="56">
        <v>6498.5300000000007</v>
      </c>
      <c r="H134" s="56">
        <v>6582.75</v>
      </c>
      <c r="I134" s="56">
        <v>6747.9900000000007</v>
      </c>
      <c r="J134" s="56">
        <v>6786.4500000000007</v>
      </c>
      <c r="K134" s="56">
        <v>6795.7900000000009</v>
      </c>
      <c r="L134" s="56">
        <v>6790.2400000000007</v>
      </c>
      <c r="M134" s="56">
        <v>6785.9000000000005</v>
      </c>
      <c r="N134" s="56">
        <v>6786.27</v>
      </c>
      <c r="O134" s="56">
        <v>6783.2000000000007</v>
      </c>
      <c r="P134" s="56">
        <v>6780.05</v>
      </c>
      <c r="Q134" s="56">
        <v>6784.0700000000006</v>
      </c>
      <c r="R134" s="56">
        <v>6784.75</v>
      </c>
      <c r="S134" s="56">
        <v>6785.02</v>
      </c>
      <c r="T134" s="56">
        <v>6785.3200000000006</v>
      </c>
      <c r="U134" s="56">
        <v>6769.42</v>
      </c>
      <c r="V134" s="56">
        <v>6768.6600000000008</v>
      </c>
      <c r="W134" s="56">
        <v>6814.38</v>
      </c>
      <c r="X134" s="56">
        <v>6805.88</v>
      </c>
      <c r="Y134" s="56">
        <v>6699.9100000000008</v>
      </c>
      <c r="Z134" s="76">
        <v>6571.17</v>
      </c>
      <c r="AA134" s="65"/>
    </row>
    <row r="135" spans="1:27" ht="16.5" x14ac:dyDescent="0.25">
      <c r="A135" s="64"/>
      <c r="B135" s="88">
        <v>22</v>
      </c>
      <c r="C135" s="95">
        <v>6542.27</v>
      </c>
      <c r="D135" s="56">
        <v>6485.35</v>
      </c>
      <c r="E135" s="56">
        <v>6489.5700000000006</v>
      </c>
      <c r="F135" s="56">
        <v>6505.31</v>
      </c>
      <c r="G135" s="56">
        <v>6588.4900000000007</v>
      </c>
      <c r="H135" s="56">
        <v>6683.1</v>
      </c>
      <c r="I135" s="56">
        <v>6828.56</v>
      </c>
      <c r="J135" s="56">
        <v>6863.5400000000009</v>
      </c>
      <c r="K135" s="56">
        <v>6863.4800000000005</v>
      </c>
      <c r="L135" s="56">
        <v>6854.6100000000006</v>
      </c>
      <c r="M135" s="56">
        <v>6820.3</v>
      </c>
      <c r="N135" s="56">
        <v>6824.1600000000008</v>
      </c>
      <c r="O135" s="56">
        <v>6810.34</v>
      </c>
      <c r="P135" s="56">
        <v>6798.81</v>
      </c>
      <c r="Q135" s="56">
        <v>6807.9000000000005</v>
      </c>
      <c r="R135" s="56">
        <v>6834.93</v>
      </c>
      <c r="S135" s="56">
        <v>6850.1200000000008</v>
      </c>
      <c r="T135" s="56">
        <v>6850.6</v>
      </c>
      <c r="U135" s="56">
        <v>6850.58</v>
      </c>
      <c r="V135" s="56">
        <v>6844.3700000000008</v>
      </c>
      <c r="W135" s="56">
        <v>6865.38</v>
      </c>
      <c r="X135" s="56">
        <v>6818.13</v>
      </c>
      <c r="Y135" s="56">
        <v>6747.43</v>
      </c>
      <c r="Z135" s="76">
        <v>6721.05</v>
      </c>
      <c r="AA135" s="65"/>
    </row>
    <row r="136" spans="1:27" ht="16.5" x14ac:dyDescent="0.25">
      <c r="A136" s="64"/>
      <c r="B136" s="88">
        <v>23</v>
      </c>
      <c r="C136" s="95">
        <v>6707.55</v>
      </c>
      <c r="D136" s="56">
        <v>6595.22</v>
      </c>
      <c r="E136" s="56">
        <v>6573.56</v>
      </c>
      <c r="F136" s="56">
        <v>6573.26</v>
      </c>
      <c r="G136" s="56">
        <v>6601.9600000000009</v>
      </c>
      <c r="H136" s="56">
        <v>6636.59</v>
      </c>
      <c r="I136" s="56">
        <v>6731.6200000000008</v>
      </c>
      <c r="J136" s="56">
        <v>6774.9400000000005</v>
      </c>
      <c r="K136" s="56">
        <v>6837.3</v>
      </c>
      <c r="L136" s="56">
        <v>6858.5300000000007</v>
      </c>
      <c r="M136" s="56">
        <v>6856.4100000000008</v>
      </c>
      <c r="N136" s="56">
        <v>6853.64</v>
      </c>
      <c r="O136" s="56">
        <v>6845.9600000000009</v>
      </c>
      <c r="P136" s="56">
        <v>6845.27</v>
      </c>
      <c r="Q136" s="56">
        <v>6845.4900000000007</v>
      </c>
      <c r="R136" s="56">
        <v>6855.6100000000006</v>
      </c>
      <c r="S136" s="56">
        <v>6870.27</v>
      </c>
      <c r="T136" s="56">
        <v>6867.6600000000008</v>
      </c>
      <c r="U136" s="56">
        <v>6861.6600000000008</v>
      </c>
      <c r="V136" s="56">
        <v>6847.2300000000005</v>
      </c>
      <c r="W136" s="56">
        <v>6890.5</v>
      </c>
      <c r="X136" s="56">
        <v>6842.68</v>
      </c>
      <c r="Y136" s="56">
        <v>6735.5700000000006</v>
      </c>
      <c r="Z136" s="76">
        <v>6704.7800000000007</v>
      </c>
      <c r="AA136" s="65"/>
    </row>
    <row r="137" spans="1:27" ht="16.5" x14ac:dyDescent="0.25">
      <c r="A137" s="64"/>
      <c r="B137" s="88">
        <v>24</v>
      </c>
      <c r="C137" s="95">
        <v>6715.17</v>
      </c>
      <c r="D137" s="56">
        <v>6643.17</v>
      </c>
      <c r="E137" s="56">
        <v>6602.25</v>
      </c>
      <c r="F137" s="56">
        <v>6579.7800000000007</v>
      </c>
      <c r="G137" s="56">
        <v>6610.5400000000009</v>
      </c>
      <c r="H137" s="56">
        <v>6662.5300000000007</v>
      </c>
      <c r="I137" s="56">
        <v>6748.8600000000006</v>
      </c>
      <c r="J137" s="56">
        <v>6817.1</v>
      </c>
      <c r="K137" s="56">
        <v>6878.2300000000005</v>
      </c>
      <c r="L137" s="56">
        <v>6909.81</v>
      </c>
      <c r="M137" s="56">
        <v>6901.93</v>
      </c>
      <c r="N137" s="56">
        <v>6894.7300000000005</v>
      </c>
      <c r="O137" s="56">
        <v>6890.67</v>
      </c>
      <c r="P137" s="56">
        <v>6891.8</v>
      </c>
      <c r="Q137" s="56">
        <v>6894.52</v>
      </c>
      <c r="R137" s="56">
        <v>6907.76</v>
      </c>
      <c r="S137" s="56">
        <v>6926.3700000000008</v>
      </c>
      <c r="T137" s="56">
        <v>6922.92</v>
      </c>
      <c r="U137" s="56">
        <v>6911.77</v>
      </c>
      <c r="V137" s="56">
        <v>6895.7800000000007</v>
      </c>
      <c r="W137" s="56">
        <v>6940.08</v>
      </c>
      <c r="X137" s="56">
        <v>6904.76</v>
      </c>
      <c r="Y137" s="56">
        <v>6748.64</v>
      </c>
      <c r="Z137" s="76">
        <v>6736.1600000000008</v>
      </c>
      <c r="AA137" s="65"/>
    </row>
    <row r="138" spans="1:27" ht="16.5" x14ac:dyDescent="0.25">
      <c r="A138" s="64"/>
      <c r="B138" s="88">
        <v>25</v>
      </c>
      <c r="C138" s="95">
        <v>6732.64</v>
      </c>
      <c r="D138" s="56">
        <v>6596.05</v>
      </c>
      <c r="E138" s="56">
        <v>6566.26</v>
      </c>
      <c r="F138" s="56">
        <v>6551.27</v>
      </c>
      <c r="G138" s="56">
        <v>6593.52</v>
      </c>
      <c r="H138" s="56">
        <v>6655.14</v>
      </c>
      <c r="I138" s="56">
        <v>6756.2800000000007</v>
      </c>
      <c r="J138" s="56">
        <v>6822.88</v>
      </c>
      <c r="K138" s="56">
        <v>6916.97</v>
      </c>
      <c r="L138" s="56">
        <v>6952.4000000000005</v>
      </c>
      <c r="M138" s="56">
        <v>6992.08</v>
      </c>
      <c r="N138" s="56">
        <v>6987.05</v>
      </c>
      <c r="O138" s="56">
        <v>6979.67</v>
      </c>
      <c r="P138" s="56">
        <v>6974.89</v>
      </c>
      <c r="Q138" s="56">
        <v>6978.9100000000008</v>
      </c>
      <c r="R138" s="56">
        <v>6993.2900000000009</v>
      </c>
      <c r="S138" s="56">
        <v>7006.67</v>
      </c>
      <c r="T138" s="56">
        <v>7001.9600000000009</v>
      </c>
      <c r="U138" s="56">
        <v>6987.68</v>
      </c>
      <c r="V138" s="56">
        <v>6979.1600000000008</v>
      </c>
      <c r="W138" s="56">
        <v>7013.1200000000008</v>
      </c>
      <c r="X138" s="56">
        <v>6946.81</v>
      </c>
      <c r="Y138" s="56">
        <v>6786.18</v>
      </c>
      <c r="Z138" s="76">
        <v>6760.2800000000007</v>
      </c>
      <c r="AA138" s="65"/>
    </row>
    <row r="139" spans="1:27" ht="16.5" x14ac:dyDescent="0.25">
      <c r="A139" s="64"/>
      <c r="B139" s="88">
        <v>26</v>
      </c>
      <c r="C139" s="95">
        <v>6688.2800000000007</v>
      </c>
      <c r="D139" s="56">
        <v>6571.4000000000005</v>
      </c>
      <c r="E139" s="56">
        <v>6549.25</v>
      </c>
      <c r="F139" s="56">
        <v>6540.6200000000008</v>
      </c>
      <c r="G139" s="56">
        <v>6559.72</v>
      </c>
      <c r="H139" s="56">
        <v>6562.0400000000009</v>
      </c>
      <c r="I139" s="56">
        <v>6628.1</v>
      </c>
      <c r="J139" s="56">
        <v>6765.2800000000007</v>
      </c>
      <c r="K139" s="56">
        <v>6844.3</v>
      </c>
      <c r="L139" s="56">
        <v>6869.18</v>
      </c>
      <c r="M139" s="56">
        <v>6867.34</v>
      </c>
      <c r="N139" s="56">
        <v>6863.59</v>
      </c>
      <c r="O139" s="56">
        <v>6858.97</v>
      </c>
      <c r="P139" s="56">
        <v>6858.5300000000007</v>
      </c>
      <c r="Q139" s="56">
        <v>6865.3600000000006</v>
      </c>
      <c r="R139" s="56">
        <v>6872.92</v>
      </c>
      <c r="S139" s="56">
        <v>6878.9800000000005</v>
      </c>
      <c r="T139" s="56">
        <v>6876.6100000000006</v>
      </c>
      <c r="U139" s="56">
        <v>6873.08</v>
      </c>
      <c r="V139" s="56">
        <v>6867.9100000000008</v>
      </c>
      <c r="W139" s="56">
        <v>6904.26</v>
      </c>
      <c r="X139" s="56">
        <v>6837.2000000000007</v>
      </c>
      <c r="Y139" s="56">
        <v>6762.7000000000007</v>
      </c>
      <c r="Z139" s="76">
        <v>6715.14</v>
      </c>
      <c r="AA139" s="65"/>
    </row>
    <row r="140" spans="1:27" ht="16.5" x14ac:dyDescent="0.25">
      <c r="A140" s="64"/>
      <c r="B140" s="88">
        <v>27</v>
      </c>
      <c r="C140" s="95">
        <v>6550.17</v>
      </c>
      <c r="D140" s="56">
        <v>6528.34</v>
      </c>
      <c r="E140" s="56">
        <v>6503.9500000000007</v>
      </c>
      <c r="F140" s="56">
        <v>6512.2300000000005</v>
      </c>
      <c r="G140" s="56">
        <v>6590.08</v>
      </c>
      <c r="H140" s="56">
        <v>6748.4800000000005</v>
      </c>
      <c r="I140" s="56">
        <v>6877.7300000000005</v>
      </c>
      <c r="J140" s="56">
        <v>6968.6600000000008</v>
      </c>
      <c r="K140" s="56">
        <v>6975.2300000000005</v>
      </c>
      <c r="L140" s="56">
        <v>6972.5</v>
      </c>
      <c r="M140" s="56">
        <v>6957.25</v>
      </c>
      <c r="N140" s="56">
        <v>6966.8700000000008</v>
      </c>
      <c r="O140" s="56">
        <v>6955.4000000000005</v>
      </c>
      <c r="P140" s="56">
        <v>6953.1100000000006</v>
      </c>
      <c r="Q140" s="56">
        <v>6940.34</v>
      </c>
      <c r="R140" s="56">
        <v>6957.1900000000005</v>
      </c>
      <c r="S140" s="56">
        <v>6955.97</v>
      </c>
      <c r="T140" s="56">
        <v>6955.5700000000006</v>
      </c>
      <c r="U140" s="56">
        <v>6944.5400000000009</v>
      </c>
      <c r="V140" s="56">
        <v>6923.75</v>
      </c>
      <c r="W140" s="56">
        <v>6930.18</v>
      </c>
      <c r="X140" s="56">
        <v>6707.4500000000007</v>
      </c>
      <c r="Y140" s="56">
        <v>6613.4100000000008</v>
      </c>
      <c r="Z140" s="76">
        <v>6579.72</v>
      </c>
      <c r="AA140" s="65"/>
    </row>
    <row r="141" spans="1:27" ht="16.5" x14ac:dyDescent="0.25">
      <c r="A141" s="64"/>
      <c r="B141" s="88">
        <v>28</v>
      </c>
      <c r="C141" s="95">
        <v>6544.63</v>
      </c>
      <c r="D141" s="56">
        <v>6527.02</v>
      </c>
      <c r="E141" s="56">
        <v>6519.1500000000005</v>
      </c>
      <c r="F141" s="56">
        <v>6534.09</v>
      </c>
      <c r="G141" s="56">
        <v>6609.81</v>
      </c>
      <c r="H141" s="56">
        <v>6762.31</v>
      </c>
      <c r="I141" s="56">
        <v>6895.31</v>
      </c>
      <c r="J141" s="56">
        <v>7002.9900000000007</v>
      </c>
      <c r="K141" s="56">
        <v>7024.75</v>
      </c>
      <c r="L141" s="56">
        <v>7015.18</v>
      </c>
      <c r="M141" s="56">
        <v>7007.64</v>
      </c>
      <c r="N141" s="56">
        <v>7010.1</v>
      </c>
      <c r="O141" s="56">
        <v>7002.64</v>
      </c>
      <c r="P141" s="56">
        <v>6977.42</v>
      </c>
      <c r="Q141" s="56">
        <v>6983.56</v>
      </c>
      <c r="R141" s="56">
        <v>6985.42</v>
      </c>
      <c r="S141" s="56">
        <v>6989.7300000000005</v>
      </c>
      <c r="T141" s="56">
        <v>6989.26</v>
      </c>
      <c r="U141" s="56">
        <v>6983.47</v>
      </c>
      <c r="V141" s="56">
        <v>6959.84</v>
      </c>
      <c r="W141" s="56">
        <v>6971.13</v>
      </c>
      <c r="X141" s="56">
        <v>6810.9100000000008</v>
      </c>
      <c r="Y141" s="56">
        <v>6747.6600000000008</v>
      </c>
      <c r="Z141" s="76">
        <v>6706.3200000000006</v>
      </c>
      <c r="AA141" s="65"/>
    </row>
    <row r="142" spans="1:27" ht="16.5" hidden="1" x14ac:dyDescent="0.25">
      <c r="A142" s="64"/>
      <c r="B142" s="88">
        <v>29</v>
      </c>
      <c r="C142" s="95"/>
      <c r="D142" s="56"/>
      <c r="E142" s="56"/>
      <c r="F142" s="56"/>
      <c r="G142" s="56"/>
      <c r="H142" s="56"/>
      <c r="I142" s="56"/>
      <c r="J142" s="56"/>
      <c r="K142" s="56"/>
      <c r="L142" s="56"/>
      <c r="M142" s="56"/>
      <c r="N142" s="56"/>
      <c r="O142" s="56"/>
      <c r="P142" s="56"/>
      <c r="Q142" s="56"/>
      <c r="R142" s="56"/>
      <c r="S142" s="56"/>
      <c r="T142" s="56"/>
      <c r="U142" s="56"/>
      <c r="V142" s="56"/>
      <c r="W142" s="56"/>
      <c r="X142" s="56"/>
      <c r="Y142" s="56"/>
      <c r="Z142" s="76"/>
      <c r="AA142" s="65"/>
    </row>
    <row r="143" spans="1:27" ht="16.5" hidden="1" x14ac:dyDescent="0.25">
      <c r="A143" s="64"/>
      <c r="B143" s="88">
        <v>30</v>
      </c>
      <c r="C143" s="95"/>
      <c r="D143" s="56"/>
      <c r="E143" s="56"/>
      <c r="F143" s="56"/>
      <c r="G143" s="56"/>
      <c r="H143" s="56"/>
      <c r="I143" s="56"/>
      <c r="J143" s="56"/>
      <c r="K143" s="56"/>
      <c r="L143" s="56"/>
      <c r="M143" s="56"/>
      <c r="N143" s="56"/>
      <c r="O143" s="56"/>
      <c r="P143" s="56"/>
      <c r="Q143" s="56"/>
      <c r="R143" s="56"/>
      <c r="S143" s="56"/>
      <c r="T143" s="56"/>
      <c r="U143" s="56"/>
      <c r="V143" s="56"/>
      <c r="W143" s="56"/>
      <c r="X143" s="56"/>
      <c r="Y143" s="56"/>
      <c r="Z143" s="76"/>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4" t="s">
        <v>157</v>
      </c>
      <c r="C146" s="274"/>
      <c r="D146" s="274"/>
      <c r="E146" s="274"/>
      <c r="F146" s="274"/>
      <c r="G146" s="274"/>
      <c r="H146" s="274"/>
      <c r="I146" s="274"/>
      <c r="J146" s="274"/>
      <c r="K146" s="274"/>
      <c r="L146" s="274"/>
      <c r="M146" s="274"/>
      <c r="N146" s="274"/>
      <c r="O146" s="274"/>
      <c r="P146" s="274"/>
      <c r="Q146" s="60"/>
      <c r="R146" s="290">
        <v>943182.93</v>
      </c>
      <c r="S146" s="290"/>
      <c r="T146" s="60"/>
      <c r="U146" s="60"/>
      <c r="V146" s="60"/>
      <c r="W146" s="60"/>
      <c r="X146" s="60"/>
      <c r="Y146" s="60"/>
      <c r="Z146" s="60"/>
      <c r="AA146" s="65"/>
    </row>
    <row r="147" spans="1:27" ht="16.5" thickBot="1" x14ac:dyDescent="0.3">
      <c r="A147" s="64"/>
      <c r="B147" s="213"/>
      <c r="C147" s="213"/>
      <c r="D147" s="213"/>
      <c r="E147" s="213"/>
      <c r="F147" s="213"/>
      <c r="G147" s="213"/>
      <c r="H147" s="213"/>
      <c r="I147" s="213"/>
      <c r="J147" s="213"/>
      <c r="K147" s="213"/>
      <c r="L147" s="213"/>
      <c r="M147" s="213"/>
      <c r="N147" s="213"/>
      <c r="O147" s="213"/>
      <c r="P147" s="213"/>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1" t="s">
        <v>161</v>
      </c>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4" t="s">
        <v>129</v>
      </c>
      <c r="C151" s="274"/>
      <c r="D151" s="274"/>
      <c r="E151" s="274"/>
      <c r="F151" s="274"/>
      <c r="G151" s="274"/>
      <c r="H151" s="274"/>
      <c r="I151" s="274"/>
      <c r="J151" s="274"/>
      <c r="K151" s="274"/>
      <c r="L151" s="274"/>
      <c r="M151" s="274"/>
      <c r="N151" s="274"/>
      <c r="O151" s="274"/>
      <c r="P151" s="274"/>
      <c r="Q151" s="274"/>
      <c r="R151" s="274"/>
      <c r="S151" s="274"/>
      <c r="T151" s="274"/>
      <c r="U151" s="274"/>
      <c r="V151" s="274"/>
      <c r="W151" s="274"/>
      <c r="X151" s="274"/>
      <c r="Y151" s="274"/>
      <c r="Z151" s="274"/>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8" t="s">
        <v>130</v>
      </c>
      <c r="C153" s="286" t="s">
        <v>155</v>
      </c>
      <c r="D153" s="286"/>
      <c r="E153" s="286"/>
      <c r="F153" s="286"/>
      <c r="G153" s="286"/>
      <c r="H153" s="286"/>
      <c r="I153" s="286"/>
      <c r="J153" s="286"/>
      <c r="K153" s="286"/>
      <c r="L153" s="286"/>
      <c r="M153" s="286"/>
      <c r="N153" s="286"/>
      <c r="O153" s="286"/>
      <c r="P153" s="286"/>
      <c r="Q153" s="286"/>
      <c r="R153" s="286"/>
      <c r="S153" s="286"/>
      <c r="T153" s="286"/>
      <c r="U153" s="286"/>
      <c r="V153" s="286"/>
      <c r="W153" s="286"/>
      <c r="X153" s="286"/>
      <c r="Y153" s="286"/>
      <c r="Z153" s="287"/>
      <c r="AA153" s="65"/>
    </row>
    <row r="154" spans="1:27" ht="32.25" thickBot="1" x14ac:dyDescent="0.3">
      <c r="A154" s="64"/>
      <c r="B154" s="289"/>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2247.1400000000003</v>
      </c>
      <c r="D155" s="90">
        <v>2234.86</v>
      </c>
      <c r="E155" s="90">
        <v>2234.2600000000002</v>
      </c>
      <c r="F155" s="90">
        <v>2255.12</v>
      </c>
      <c r="G155" s="90">
        <v>2309.8900000000003</v>
      </c>
      <c r="H155" s="90">
        <v>2383.52</v>
      </c>
      <c r="I155" s="90">
        <v>2572.15</v>
      </c>
      <c r="J155" s="90">
        <v>2593.59</v>
      </c>
      <c r="K155" s="90">
        <v>2588.2200000000003</v>
      </c>
      <c r="L155" s="90">
        <v>2584.8199999999997</v>
      </c>
      <c r="M155" s="90">
        <v>2580.54</v>
      </c>
      <c r="N155" s="90">
        <v>2584.38</v>
      </c>
      <c r="O155" s="90">
        <v>2581.3000000000002</v>
      </c>
      <c r="P155" s="90">
        <v>2589.7799999999997</v>
      </c>
      <c r="Q155" s="90">
        <v>2586.98</v>
      </c>
      <c r="R155" s="90">
        <v>2589.25</v>
      </c>
      <c r="S155" s="90">
        <v>2588.35</v>
      </c>
      <c r="T155" s="90">
        <v>2584.65</v>
      </c>
      <c r="U155" s="90">
        <v>2580.98</v>
      </c>
      <c r="V155" s="90">
        <v>2576.3599999999997</v>
      </c>
      <c r="W155" s="90">
        <v>2608.84</v>
      </c>
      <c r="X155" s="90">
        <v>2588.5699999999997</v>
      </c>
      <c r="Y155" s="90">
        <v>2399.91</v>
      </c>
      <c r="Z155" s="91">
        <v>2260.17</v>
      </c>
      <c r="AA155" s="65"/>
    </row>
    <row r="156" spans="1:27" ht="16.5" x14ac:dyDescent="0.25">
      <c r="A156" s="64"/>
      <c r="B156" s="88">
        <v>2</v>
      </c>
      <c r="C156" s="84">
        <v>2262.6999999999998</v>
      </c>
      <c r="D156" s="56">
        <v>2253.21</v>
      </c>
      <c r="E156" s="56">
        <v>2248.1400000000003</v>
      </c>
      <c r="F156" s="56">
        <v>2238.88</v>
      </c>
      <c r="G156" s="56">
        <v>2317.27</v>
      </c>
      <c r="H156" s="56">
        <v>2386.5</v>
      </c>
      <c r="I156" s="56">
        <v>2530.9499999999998</v>
      </c>
      <c r="J156" s="56">
        <v>2626.51</v>
      </c>
      <c r="K156" s="56">
        <v>2620.98</v>
      </c>
      <c r="L156" s="56">
        <v>2616.3199999999997</v>
      </c>
      <c r="M156" s="56">
        <v>2625.85</v>
      </c>
      <c r="N156" s="56">
        <v>2607.96</v>
      </c>
      <c r="O156" s="56">
        <v>2617.3599999999997</v>
      </c>
      <c r="P156" s="56">
        <v>2622.92</v>
      </c>
      <c r="Q156" s="56">
        <v>2616.1999999999998</v>
      </c>
      <c r="R156" s="56">
        <v>2621.79</v>
      </c>
      <c r="S156" s="56">
        <v>2636.24</v>
      </c>
      <c r="T156" s="56">
        <v>2623.83</v>
      </c>
      <c r="U156" s="56">
        <v>2633.66</v>
      </c>
      <c r="V156" s="56">
        <v>2627.02</v>
      </c>
      <c r="W156" s="56">
        <v>2636.9700000000003</v>
      </c>
      <c r="X156" s="56">
        <v>2626.66</v>
      </c>
      <c r="Y156" s="56">
        <v>2401.83</v>
      </c>
      <c r="Z156" s="76">
        <v>2301.25</v>
      </c>
      <c r="AA156" s="65"/>
    </row>
    <row r="157" spans="1:27" ht="16.5" x14ac:dyDescent="0.25">
      <c r="A157" s="64"/>
      <c r="B157" s="88">
        <v>3</v>
      </c>
      <c r="C157" s="84">
        <v>2345.06</v>
      </c>
      <c r="D157" s="56">
        <v>2335.52</v>
      </c>
      <c r="E157" s="56">
        <v>2315.7200000000003</v>
      </c>
      <c r="F157" s="56">
        <v>2329.5</v>
      </c>
      <c r="G157" s="56">
        <v>2413.48</v>
      </c>
      <c r="H157" s="56">
        <v>2548.4899999999998</v>
      </c>
      <c r="I157" s="56">
        <v>2657.0699999999997</v>
      </c>
      <c r="J157" s="56">
        <v>2764.35</v>
      </c>
      <c r="K157" s="56">
        <v>2807.85</v>
      </c>
      <c r="L157" s="56">
        <v>2796.26</v>
      </c>
      <c r="M157" s="56">
        <v>2775.41</v>
      </c>
      <c r="N157" s="56">
        <v>2764.6</v>
      </c>
      <c r="O157" s="56">
        <v>2756.3199999999997</v>
      </c>
      <c r="P157" s="56">
        <v>2744.51</v>
      </c>
      <c r="Q157" s="56">
        <v>2760.48</v>
      </c>
      <c r="R157" s="56">
        <v>2776.9300000000003</v>
      </c>
      <c r="S157" s="56">
        <v>2790.54</v>
      </c>
      <c r="T157" s="56">
        <v>2786.1</v>
      </c>
      <c r="U157" s="56">
        <v>2782.69</v>
      </c>
      <c r="V157" s="56">
        <v>2823.92</v>
      </c>
      <c r="W157" s="56">
        <v>2770.0299999999997</v>
      </c>
      <c r="X157" s="56">
        <v>2696.4</v>
      </c>
      <c r="Y157" s="56">
        <v>2593.46</v>
      </c>
      <c r="Z157" s="76">
        <v>2504.5299999999997</v>
      </c>
      <c r="AA157" s="65"/>
    </row>
    <row r="158" spans="1:27" ht="16.5" x14ac:dyDescent="0.25">
      <c r="A158" s="64"/>
      <c r="B158" s="88">
        <v>4</v>
      </c>
      <c r="C158" s="84">
        <v>2600.4</v>
      </c>
      <c r="D158" s="56">
        <v>2568</v>
      </c>
      <c r="E158" s="56">
        <v>2495.5</v>
      </c>
      <c r="F158" s="56">
        <v>2481.67</v>
      </c>
      <c r="G158" s="56">
        <v>2559.7399999999998</v>
      </c>
      <c r="H158" s="56">
        <v>2584.71</v>
      </c>
      <c r="I158" s="56">
        <v>2660.74</v>
      </c>
      <c r="J158" s="56">
        <v>2743.15</v>
      </c>
      <c r="K158" s="56">
        <v>2876.01</v>
      </c>
      <c r="L158" s="56">
        <v>2903.3199999999997</v>
      </c>
      <c r="M158" s="56">
        <v>2900.7799999999997</v>
      </c>
      <c r="N158" s="56">
        <v>2898.35</v>
      </c>
      <c r="O158" s="56">
        <v>2887.71</v>
      </c>
      <c r="P158" s="56">
        <v>2883.52</v>
      </c>
      <c r="Q158" s="56">
        <v>2893.74</v>
      </c>
      <c r="R158" s="56">
        <v>2899.0299999999997</v>
      </c>
      <c r="S158" s="56">
        <v>2902.1400000000003</v>
      </c>
      <c r="T158" s="56">
        <v>2899.54</v>
      </c>
      <c r="U158" s="56">
        <v>2893.6</v>
      </c>
      <c r="V158" s="56">
        <v>2947.83</v>
      </c>
      <c r="W158" s="56">
        <v>2906.3900000000003</v>
      </c>
      <c r="X158" s="56">
        <v>2788.9</v>
      </c>
      <c r="Y158" s="56">
        <v>2610.9499999999998</v>
      </c>
      <c r="Z158" s="76">
        <v>2570.3599999999997</v>
      </c>
      <c r="AA158" s="65"/>
    </row>
    <row r="159" spans="1:27" ht="16.5" x14ac:dyDescent="0.25">
      <c r="A159" s="64"/>
      <c r="B159" s="88">
        <v>5</v>
      </c>
      <c r="C159" s="84">
        <v>2415.35</v>
      </c>
      <c r="D159" s="56">
        <v>2377.0500000000002</v>
      </c>
      <c r="E159" s="56">
        <v>2345.9899999999998</v>
      </c>
      <c r="F159" s="56">
        <v>2335.83</v>
      </c>
      <c r="G159" s="56">
        <v>2382.15</v>
      </c>
      <c r="H159" s="56">
        <v>2406.4899999999998</v>
      </c>
      <c r="I159" s="56">
        <v>2454.19</v>
      </c>
      <c r="J159" s="56">
        <v>2575.5699999999997</v>
      </c>
      <c r="K159" s="56">
        <v>2661.1400000000003</v>
      </c>
      <c r="L159" s="56">
        <v>2717.92</v>
      </c>
      <c r="M159" s="56">
        <v>2722.46</v>
      </c>
      <c r="N159" s="56">
        <v>2723.44</v>
      </c>
      <c r="O159" s="56">
        <v>2721.01</v>
      </c>
      <c r="P159" s="56">
        <v>2722.51</v>
      </c>
      <c r="Q159" s="56">
        <v>2728.13</v>
      </c>
      <c r="R159" s="56">
        <v>2736.8599999999997</v>
      </c>
      <c r="S159" s="56">
        <v>2750.99</v>
      </c>
      <c r="T159" s="56">
        <v>2756.69</v>
      </c>
      <c r="U159" s="56">
        <v>2749.21</v>
      </c>
      <c r="V159" s="56">
        <v>2734.69</v>
      </c>
      <c r="W159" s="56">
        <v>2769.27</v>
      </c>
      <c r="X159" s="56">
        <v>2705.7</v>
      </c>
      <c r="Y159" s="56">
        <v>2589.9</v>
      </c>
      <c r="Z159" s="76">
        <v>2385.96</v>
      </c>
      <c r="AA159" s="65"/>
    </row>
    <row r="160" spans="1:27" ht="16.5" x14ac:dyDescent="0.25">
      <c r="A160" s="64"/>
      <c r="B160" s="88">
        <v>6</v>
      </c>
      <c r="C160" s="84">
        <v>2312.8900000000003</v>
      </c>
      <c r="D160" s="56">
        <v>2275.27</v>
      </c>
      <c r="E160" s="56">
        <v>2261.02</v>
      </c>
      <c r="F160" s="56">
        <v>2247.65</v>
      </c>
      <c r="G160" s="56">
        <v>2298.4899999999998</v>
      </c>
      <c r="H160" s="56">
        <v>2368.37</v>
      </c>
      <c r="I160" s="56">
        <v>2540.9300000000003</v>
      </c>
      <c r="J160" s="56">
        <v>2626.65</v>
      </c>
      <c r="K160" s="56">
        <v>2612</v>
      </c>
      <c r="L160" s="56">
        <v>2653.84</v>
      </c>
      <c r="M160" s="56">
        <v>2645.6400000000003</v>
      </c>
      <c r="N160" s="56">
        <v>2649.21</v>
      </c>
      <c r="O160" s="56">
        <v>2631.37</v>
      </c>
      <c r="P160" s="56">
        <v>2631.04</v>
      </c>
      <c r="Q160" s="56">
        <v>2635.6800000000003</v>
      </c>
      <c r="R160" s="56">
        <v>2640.25</v>
      </c>
      <c r="S160" s="56">
        <v>2640.5</v>
      </c>
      <c r="T160" s="56">
        <v>2640.12</v>
      </c>
      <c r="U160" s="56">
        <v>2619.15</v>
      </c>
      <c r="V160" s="56">
        <v>2620.38</v>
      </c>
      <c r="W160" s="56">
        <v>2631.0299999999997</v>
      </c>
      <c r="X160" s="56">
        <v>2572.6400000000003</v>
      </c>
      <c r="Y160" s="56">
        <v>2343.6999999999998</v>
      </c>
      <c r="Z160" s="76">
        <v>2244.59</v>
      </c>
      <c r="AA160" s="65"/>
    </row>
    <row r="161" spans="1:27" ht="16.5" x14ac:dyDescent="0.25">
      <c r="A161" s="64"/>
      <c r="B161" s="88">
        <v>7</v>
      </c>
      <c r="C161" s="84">
        <v>2202.65</v>
      </c>
      <c r="D161" s="56">
        <v>2162.9700000000003</v>
      </c>
      <c r="E161" s="56">
        <v>2150.04</v>
      </c>
      <c r="F161" s="56">
        <v>2149.0100000000002</v>
      </c>
      <c r="G161" s="56">
        <v>2250.0699999999997</v>
      </c>
      <c r="H161" s="56">
        <v>2323.87</v>
      </c>
      <c r="I161" s="56">
        <v>2506.3599999999997</v>
      </c>
      <c r="J161" s="56">
        <v>2608</v>
      </c>
      <c r="K161" s="56">
        <v>2608.41</v>
      </c>
      <c r="L161" s="56">
        <v>2596.15</v>
      </c>
      <c r="M161" s="56">
        <v>2577.71</v>
      </c>
      <c r="N161" s="56">
        <v>2573.38</v>
      </c>
      <c r="O161" s="56">
        <v>2568.56</v>
      </c>
      <c r="P161" s="56">
        <v>2568.83</v>
      </c>
      <c r="Q161" s="56">
        <v>2570.04</v>
      </c>
      <c r="R161" s="56">
        <v>2577.92</v>
      </c>
      <c r="S161" s="56">
        <v>2589.08</v>
      </c>
      <c r="T161" s="56">
        <v>2590.3000000000002</v>
      </c>
      <c r="U161" s="56">
        <v>2592.02</v>
      </c>
      <c r="V161" s="56">
        <v>2582.69</v>
      </c>
      <c r="W161" s="56">
        <v>2563.38</v>
      </c>
      <c r="X161" s="56">
        <v>2558.8900000000003</v>
      </c>
      <c r="Y161" s="56">
        <v>2362.9499999999998</v>
      </c>
      <c r="Z161" s="76">
        <v>2248.73</v>
      </c>
      <c r="AA161" s="65"/>
    </row>
    <row r="162" spans="1:27" ht="16.5" x14ac:dyDescent="0.25">
      <c r="A162" s="64"/>
      <c r="B162" s="88">
        <v>8</v>
      </c>
      <c r="C162" s="84">
        <v>2210.54</v>
      </c>
      <c r="D162" s="56">
        <v>2204.56</v>
      </c>
      <c r="E162" s="56">
        <v>2178.56</v>
      </c>
      <c r="F162" s="56">
        <v>2212.86</v>
      </c>
      <c r="G162" s="56">
        <v>2280.12</v>
      </c>
      <c r="H162" s="56">
        <v>2362.42</v>
      </c>
      <c r="I162" s="56">
        <v>2565.75</v>
      </c>
      <c r="J162" s="56">
        <v>2625.16</v>
      </c>
      <c r="K162" s="56">
        <v>2633.1099999999997</v>
      </c>
      <c r="L162" s="56">
        <v>2623.83</v>
      </c>
      <c r="M162" s="56">
        <v>2603.0699999999997</v>
      </c>
      <c r="N162" s="56">
        <v>2604.85</v>
      </c>
      <c r="O162" s="56">
        <v>2599.04</v>
      </c>
      <c r="P162" s="56">
        <v>2604.65</v>
      </c>
      <c r="Q162" s="56">
        <v>2611.6800000000003</v>
      </c>
      <c r="R162" s="56">
        <v>2617.87</v>
      </c>
      <c r="S162" s="56">
        <v>2625.41</v>
      </c>
      <c r="T162" s="56">
        <v>2614.0299999999997</v>
      </c>
      <c r="U162" s="56">
        <v>2595.73</v>
      </c>
      <c r="V162" s="56">
        <v>2586.6099999999997</v>
      </c>
      <c r="W162" s="56">
        <v>2627.91</v>
      </c>
      <c r="X162" s="56">
        <v>2585.0500000000002</v>
      </c>
      <c r="Y162" s="56">
        <v>2402.9300000000003</v>
      </c>
      <c r="Z162" s="76">
        <v>2292.77</v>
      </c>
      <c r="AA162" s="65"/>
    </row>
    <row r="163" spans="1:27" ht="16.5" x14ac:dyDescent="0.25">
      <c r="A163" s="64"/>
      <c r="B163" s="88">
        <v>9</v>
      </c>
      <c r="C163" s="84">
        <v>2220.9700000000003</v>
      </c>
      <c r="D163" s="56">
        <v>2205.83</v>
      </c>
      <c r="E163" s="56">
        <v>2217.25</v>
      </c>
      <c r="F163" s="56">
        <v>2243.59</v>
      </c>
      <c r="G163" s="56">
        <v>2305.96</v>
      </c>
      <c r="H163" s="56">
        <v>2394.88</v>
      </c>
      <c r="I163" s="56">
        <v>2587.73</v>
      </c>
      <c r="J163" s="56">
        <v>2678.38</v>
      </c>
      <c r="K163" s="56">
        <v>2717.7200000000003</v>
      </c>
      <c r="L163" s="56">
        <v>2710.04</v>
      </c>
      <c r="M163" s="56">
        <v>2691.42</v>
      </c>
      <c r="N163" s="56">
        <v>2694.38</v>
      </c>
      <c r="O163" s="56">
        <v>2684.7200000000003</v>
      </c>
      <c r="P163" s="56">
        <v>2664.3900000000003</v>
      </c>
      <c r="Q163" s="56">
        <v>2672.91</v>
      </c>
      <c r="R163" s="56">
        <v>2674.04</v>
      </c>
      <c r="S163" s="56">
        <v>2686.98</v>
      </c>
      <c r="T163" s="56">
        <v>2681.8599999999997</v>
      </c>
      <c r="U163" s="56">
        <v>2660.8599999999997</v>
      </c>
      <c r="V163" s="56">
        <v>2653.5299999999997</v>
      </c>
      <c r="W163" s="56">
        <v>2678.08</v>
      </c>
      <c r="X163" s="56">
        <v>2626.6800000000003</v>
      </c>
      <c r="Y163" s="56">
        <v>2496.0500000000002</v>
      </c>
      <c r="Z163" s="76">
        <v>2310.8900000000003</v>
      </c>
      <c r="AA163" s="65"/>
    </row>
    <row r="164" spans="1:27" ht="16.5" x14ac:dyDescent="0.25">
      <c r="A164" s="64"/>
      <c r="B164" s="88">
        <v>10</v>
      </c>
      <c r="C164" s="84">
        <v>2290.21</v>
      </c>
      <c r="D164" s="56">
        <v>2274.5299999999997</v>
      </c>
      <c r="E164" s="56">
        <v>2269.9899999999998</v>
      </c>
      <c r="F164" s="56">
        <v>2287.85</v>
      </c>
      <c r="G164" s="56">
        <v>2358.92</v>
      </c>
      <c r="H164" s="56">
        <v>2443.2200000000003</v>
      </c>
      <c r="I164" s="56">
        <v>2649.4</v>
      </c>
      <c r="J164" s="56">
        <v>2674.06</v>
      </c>
      <c r="K164" s="56">
        <v>2678.5</v>
      </c>
      <c r="L164" s="56">
        <v>2673.19</v>
      </c>
      <c r="M164" s="56">
        <v>2668.0699999999997</v>
      </c>
      <c r="N164" s="56">
        <v>2675.38</v>
      </c>
      <c r="O164" s="56">
        <v>2675.67</v>
      </c>
      <c r="P164" s="56">
        <v>2672.51</v>
      </c>
      <c r="Q164" s="56">
        <v>2668.4300000000003</v>
      </c>
      <c r="R164" s="56">
        <v>2672.24</v>
      </c>
      <c r="S164" s="56">
        <v>2680.5699999999997</v>
      </c>
      <c r="T164" s="56">
        <v>2677.51</v>
      </c>
      <c r="U164" s="56">
        <v>2668.35</v>
      </c>
      <c r="V164" s="56">
        <v>2667.71</v>
      </c>
      <c r="W164" s="56">
        <v>2656.08</v>
      </c>
      <c r="X164" s="56">
        <v>2629.9300000000003</v>
      </c>
      <c r="Y164" s="56">
        <v>2509.66</v>
      </c>
      <c r="Z164" s="76">
        <v>2412.7799999999997</v>
      </c>
      <c r="AA164" s="65"/>
    </row>
    <row r="165" spans="1:27" ht="16.5" x14ac:dyDescent="0.25">
      <c r="A165" s="64"/>
      <c r="B165" s="88">
        <v>11</v>
      </c>
      <c r="C165" s="84">
        <v>2353.83</v>
      </c>
      <c r="D165" s="56">
        <v>2341.54</v>
      </c>
      <c r="E165" s="56">
        <v>2331.84</v>
      </c>
      <c r="F165" s="56">
        <v>2316.12</v>
      </c>
      <c r="G165" s="56">
        <v>2351.2399999999998</v>
      </c>
      <c r="H165" s="56">
        <v>2373.13</v>
      </c>
      <c r="I165" s="56">
        <v>2444.4</v>
      </c>
      <c r="J165" s="56">
        <v>2612.12</v>
      </c>
      <c r="K165" s="56">
        <v>2660.76</v>
      </c>
      <c r="L165" s="56">
        <v>2706.41</v>
      </c>
      <c r="M165" s="56">
        <v>2704.94</v>
      </c>
      <c r="N165" s="56">
        <v>2703.37</v>
      </c>
      <c r="O165" s="56">
        <v>2695.1099999999997</v>
      </c>
      <c r="P165" s="56">
        <v>2690.16</v>
      </c>
      <c r="Q165" s="56">
        <v>2697.77</v>
      </c>
      <c r="R165" s="56">
        <v>2701.99</v>
      </c>
      <c r="S165" s="56">
        <v>2712.24</v>
      </c>
      <c r="T165" s="56">
        <v>2700.25</v>
      </c>
      <c r="U165" s="56">
        <v>2683.25</v>
      </c>
      <c r="V165" s="56">
        <v>2676.7200000000003</v>
      </c>
      <c r="W165" s="56">
        <v>2711.87</v>
      </c>
      <c r="X165" s="56">
        <v>2635.95</v>
      </c>
      <c r="Y165" s="56">
        <v>2520.59</v>
      </c>
      <c r="Z165" s="76">
        <v>2456.5</v>
      </c>
      <c r="AA165" s="65"/>
    </row>
    <row r="166" spans="1:27" ht="16.5" x14ac:dyDescent="0.25">
      <c r="A166" s="64"/>
      <c r="B166" s="88">
        <v>12</v>
      </c>
      <c r="C166" s="84">
        <v>2337.34</v>
      </c>
      <c r="D166" s="56">
        <v>2316.2200000000003</v>
      </c>
      <c r="E166" s="56">
        <v>2312.52</v>
      </c>
      <c r="F166" s="56">
        <v>2309.06</v>
      </c>
      <c r="G166" s="56">
        <v>2316.73</v>
      </c>
      <c r="H166" s="56">
        <v>2338.8199999999997</v>
      </c>
      <c r="I166" s="56">
        <v>2361.08</v>
      </c>
      <c r="J166" s="56">
        <v>2463.1099999999997</v>
      </c>
      <c r="K166" s="56">
        <v>2606.16</v>
      </c>
      <c r="L166" s="56">
        <v>2658.46</v>
      </c>
      <c r="M166" s="56">
        <v>2659.54</v>
      </c>
      <c r="N166" s="56">
        <v>2659.73</v>
      </c>
      <c r="O166" s="56">
        <v>2654.76</v>
      </c>
      <c r="P166" s="56">
        <v>2656.41</v>
      </c>
      <c r="Q166" s="56">
        <v>2658.45</v>
      </c>
      <c r="R166" s="56">
        <v>2670.88</v>
      </c>
      <c r="S166" s="56">
        <v>2684.73</v>
      </c>
      <c r="T166" s="56">
        <v>2675.85</v>
      </c>
      <c r="U166" s="56">
        <v>2662.4700000000003</v>
      </c>
      <c r="V166" s="56">
        <v>2652.65</v>
      </c>
      <c r="W166" s="56">
        <v>2692.99</v>
      </c>
      <c r="X166" s="56">
        <v>2641.01</v>
      </c>
      <c r="Y166" s="56">
        <v>2529.0100000000002</v>
      </c>
      <c r="Z166" s="76">
        <v>2390.58</v>
      </c>
      <c r="AA166" s="65"/>
    </row>
    <row r="167" spans="1:27" ht="16.5" x14ac:dyDescent="0.25">
      <c r="A167" s="64"/>
      <c r="B167" s="88">
        <v>13</v>
      </c>
      <c r="C167" s="84">
        <v>2321.7799999999997</v>
      </c>
      <c r="D167" s="56">
        <v>2312.5</v>
      </c>
      <c r="E167" s="56">
        <v>2291.73</v>
      </c>
      <c r="F167" s="56">
        <v>2285.54</v>
      </c>
      <c r="G167" s="56">
        <v>2364.17</v>
      </c>
      <c r="H167" s="56">
        <v>2464.85</v>
      </c>
      <c r="I167" s="56">
        <v>2656.46</v>
      </c>
      <c r="J167" s="56">
        <v>2706.01</v>
      </c>
      <c r="K167" s="56">
        <v>2730.13</v>
      </c>
      <c r="L167" s="56">
        <v>2715.35</v>
      </c>
      <c r="M167" s="56">
        <v>2703.7799999999997</v>
      </c>
      <c r="N167" s="56">
        <v>2713.46</v>
      </c>
      <c r="O167" s="56">
        <v>2729.05</v>
      </c>
      <c r="P167" s="56">
        <v>2702.16</v>
      </c>
      <c r="Q167" s="56">
        <v>2704.27</v>
      </c>
      <c r="R167" s="56">
        <v>2703.99</v>
      </c>
      <c r="S167" s="56">
        <v>2709.8199999999997</v>
      </c>
      <c r="T167" s="56">
        <v>2701.1800000000003</v>
      </c>
      <c r="U167" s="56">
        <v>2683.08</v>
      </c>
      <c r="V167" s="56">
        <v>2687.62</v>
      </c>
      <c r="W167" s="56">
        <v>2730.7200000000003</v>
      </c>
      <c r="X167" s="56">
        <v>2635.76</v>
      </c>
      <c r="Y167" s="56">
        <v>2518.19</v>
      </c>
      <c r="Z167" s="76">
        <v>2396.4700000000003</v>
      </c>
      <c r="AA167" s="65"/>
    </row>
    <row r="168" spans="1:27" ht="16.5" x14ac:dyDescent="0.25">
      <c r="A168" s="64"/>
      <c r="B168" s="88">
        <v>14</v>
      </c>
      <c r="C168" s="84">
        <v>2329.65</v>
      </c>
      <c r="D168" s="56">
        <v>2308.4499999999998</v>
      </c>
      <c r="E168" s="56">
        <v>2290.31</v>
      </c>
      <c r="F168" s="56">
        <v>2287.9899999999998</v>
      </c>
      <c r="G168" s="56">
        <v>2354.02</v>
      </c>
      <c r="H168" s="56">
        <v>2431.2799999999997</v>
      </c>
      <c r="I168" s="56">
        <v>2626.94</v>
      </c>
      <c r="J168" s="56">
        <v>2645.29</v>
      </c>
      <c r="K168" s="56">
        <v>2635.3900000000003</v>
      </c>
      <c r="L168" s="56">
        <v>2637.17</v>
      </c>
      <c r="M168" s="56">
        <v>2657.73</v>
      </c>
      <c r="N168" s="56">
        <v>2671.19</v>
      </c>
      <c r="O168" s="56">
        <v>2666.59</v>
      </c>
      <c r="P168" s="56">
        <v>2613.04</v>
      </c>
      <c r="Q168" s="56">
        <v>2609.27</v>
      </c>
      <c r="R168" s="56">
        <v>2601.87</v>
      </c>
      <c r="S168" s="56">
        <v>2639.74</v>
      </c>
      <c r="T168" s="56">
        <v>2633.4</v>
      </c>
      <c r="U168" s="56">
        <v>2589.9</v>
      </c>
      <c r="V168" s="56">
        <v>2585.63</v>
      </c>
      <c r="W168" s="56">
        <v>2622.0699999999997</v>
      </c>
      <c r="X168" s="56">
        <v>2582.2799999999997</v>
      </c>
      <c r="Y168" s="56">
        <v>2448.04</v>
      </c>
      <c r="Z168" s="76">
        <v>2381.7600000000002</v>
      </c>
      <c r="AA168" s="65"/>
    </row>
    <row r="169" spans="1:27" ht="16.5" x14ac:dyDescent="0.25">
      <c r="A169" s="64"/>
      <c r="B169" s="88">
        <v>15</v>
      </c>
      <c r="C169" s="84">
        <v>2284.77</v>
      </c>
      <c r="D169" s="56">
        <v>2254.5699999999997</v>
      </c>
      <c r="E169" s="56">
        <v>2246.3000000000002</v>
      </c>
      <c r="F169" s="56">
        <v>2264.6400000000003</v>
      </c>
      <c r="G169" s="56">
        <v>2334.59</v>
      </c>
      <c r="H169" s="56">
        <v>2418.63</v>
      </c>
      <c r="I169" s="56">
        <v>2599.96</v>
      </c>
      <c r="J169" s="56">
        <v>2601.4899999999998</v>
      </c>
      <c r="K169" s="56">
        <v>2600.2200000000003</v>
      </c>
      <c r="L169" s="56">
        <v>2596.2399999999998</v>
      </c>
      <c r="M169" s="56">
        <v>2591.06</v>
      </c>
      <c r="N169" s="56">
        <v>2590.33</v>
      </c>
      <c r="O169" s="56">
        <v>2589.33</v>
      </c>
      <c r="P169" s="56">
        <v>2585.42</v>
      </c>
      <c r="Q169" s="56">
        <v>2592.46</v>
      </c>
      <c r="R169" s="56">
        <v>2598.41</v>
      </c>
      <c r="S169" s="56">
        <v>2606.8199999999997</v>
      </c>
      <c r="T169" s="56">
        <v>2605.69</v>
      </c>
      <c r="U169" s="56">
        <v>2603</v>
      </c>
      <c r="V169" s="56">
        <v>2598.92</v>
      </c>
      <c r="W169" s="56">
        <v>2643.67</v>
      </c>
      <c r="X169" s="56">
        <v>2595.7799999999997</v>
      </c>
      <c r="Y169" s="56">
        <v>2515.6099999999997</v>
      </c>
      <c r="Z169" s="76">
        <v>2395.83</v>
      </c>
      <c r="AA169" s="65"/>
    </row>
    <row r="170" spans="1:27" ht="16.5" x14ac:dyDescent="0.25">
      <c r="A170" s="64"/>
      <c r="B170" s="88">
        <v>16</v>
      </c>
      <c r="C170" s="84">
        <v>2320.2399999999998</v>
      </c>
      <c r="D170" s="56">
        <v>2287.31</v>
      </c>
      <c r="E170" s="56">
        <v>2279.09</v>
      </c>
      <c r="F170" s="56">
        <v>2303.71</v>
      </c>
      <c r="G170" s="56">
        <v>2376.59</v>
      </c>
      <c r="H170" s="56">
        <v>2476.8599999999997</v>
      </c>
      <c r="I170" s="56">
        <v>2616.1</v>
      </c>
      <c r="J170" s="56">
        <v>2613.12</v>
      </c>
      <c r="K170" s="56">
        <v>2616.42</v>
      </c>
      <c r="L170" s="56">
        <v>2608.9300000000003</v>
      </c>
      <c r="M170" s="56">
        <v>2601.41</v>
      </c>
      <c r="N170" s="56">
        <v>2603.17</v>
      </c>
      <c r="O170" s="56">
        <v>2599.98</v>
      </c>
      <c r="P170" s="56">
        <v>2595.34</v>
      </c>
      <c r="Q170" s="56">
        <v>2598.66</v>
      </c>
      <c r="R170" s="56">
        <v>2604.2600000000002</v>
      </c>
      <c r="S170" s="56">
        <v>2612.0299999999997</v>
      </c>
      <c r="T170" s="56">
        <v>2610.6099999999997</v>
      </c>
      <c r="U170" s="56">
        <v>2600.29</v>
      </c>
      <c r="V170" s="56">
        <v>2597.16</v>
      </c>
      <c r="W170" s="56">
        <v>2620.96</v>
      </c>
      <c r="X170" s="56">
        <v>2589.4</v>
      </c>
      <c r="Y170" s="56">
        <v>2522.63</v>
      </c>
      <c r="Z170" s="76">
        <v>2376.4</v>
      </c>
      <c r="AA170" s="65"/>
    </row>
    <row r="171" spans="1:27" ht="16.5" x14ac:dyDescent="0.25">
      <c r="A171" s="64"/>
      <c r="B171" s="88">
        <v>17</v>
      </c>
      <c r="C171" s="84">
        <v>2337.6999999999998</v>
      </c>
      <c r="D171" s="56">
        <v>2275.0500000000002</v>
      </c>
      <c r="E171" s="56">
        <v>2262.85</v>
      </c>
      <c r="F171" s="56">
        <v>2291.58</v>
      </c>
      <c r="G171" s="56">
        <v>2376.71</v>
      </c>
      <c r="H171" s="56">
        <v>2514.1800000000003</v>
      </c>
      <c r="I171" s="56">
        <v>2616.0699999999997</v>
      </c>
      <c r="J171" s="56">
        <v>2621.02</v>
      </c>
      <c r="K171" s="56">
        <v>2621.3000000000002</v>
      </c>
      <c r="L171" s="56">
        <v>2613.29</v>
      </c>
      <c r="M171" s="56">
        <v>2616.37</v>
      </c>
      <c r="N171" s="56">
        <v>2614.62</v>
      </c>
      <c r="O171" s="56">
        <v>2608.88</v>
      </c>
      <c r="P171" s="56">
        <v>2606.84</v>
      </c>
      <c r="Q171" s="56">
        <v>2610.5299999999997</v>
      </c>
      <c r="R171" s="56">
        <v>2617.3199999999997</v>
      </c>
      <c r="S171" s="56">
        <v>2626.4300000000003</v>
      </c>
      <c r="T171" s="56">
        <v>2617.59</v>
      </c>
      <c r="U171" s="56">
        <v>2612.79</v>
      </c>
      <c r="V171" s="56">
        <v>2608.4499999999998</v>
      </c>
      <c r="W171" s="56">
        <v>2659.1800000000003</v>
      </c>
      <c r="X171" s="56">
        <v>2608.96</v>
      </c>
      <c r="Y171" s="56">
        <v>2590.9300000000003</v>
      </c>
      <c r="Z171" s="76">
        <v>2528.2600000000002</v>
      </c>
      <c r="AA171" s="65"/>
    </row>
    <row r="172" spans="1:27" ht="16.5" x14ac:dyDescent="0.25">
      <c r="A172" s="64"/>
      <c r="B172" s="88">
        <v>18</v>
      </c>
      <c r="C172" s="84">
        <v>2539.4700000000003</v>
      </c>
      <c r="D172" s="56">
        <v>2400.87</v>
      </c>
      <c r="E172" s="56">
        <v>2380.34</v>
      </c>
      <c r="F172" s="56">
        <v>2380.3599999999997</v>
      </c>
      <c r="G172" s="56">
        <v>2417.02</v>
      </c>
      <c r="H172" s="56">
        <v>2512.94</v>
      </c>
      <c r="I172" s="56">
        <v>2614.69</v>
      </c>
      <c r="J172" s="56">
        <v>2697.67</v>
      </c>
      <c r="K172" s="56">
        <v>2723.46</v>
      </c>
      <c r="L172" s="56">
        <v>2732.94</v>
      </c>
      <c r="M172" s="56">
        <v>2719.49</v>
      </c>
      <c r="N172" s="56">
        <v>2718.02</v>
      </c>
      <c r="O172" s="56">
        <v>2717.09</v>
      </c>
      <c r="P172" s="56">
        <v>2711.24</v>
      </c>
      <c r="Q172" s="56">
        <v>2720.9300000000003</v>
      </c>
      <c r="R172" s="56">
        <v>2731.04</v>
      </c>
      <c r="S172" s="56">
        <v>2739.04</v>
      </c>
      <c r="T172" s="56">
        <v>2728.25</v>
      </c>
      <c r="U172" s="56">
        <v>2709.8199999999997</v>
      </c>
      <c r="V172" s="56">
        <v>2700.79</v>
      </c>
      <c r="W172" s="56">
        <v>2750.51</v>
      </c>
      <c r="X172" s="56">
        <v>2716.6</v>
      </c>
      <c r="Y172" s="56">
        <v>2597.66</v>
      </c>
      <c r="Z172" s="76">
        <v>2544.08</v>
      </c>
      <c r="AA172" s="65"/>
    </row>
    <row r="173" spans="1:27" ht="16.5" x14ac:dyDescent="0.25">
      <c r="A173" s="64"/>
      <c r="B173" s="88">
        <v>19</v>
      </c>
      <c r="C173" s="84">
        <v>2433.2600000000002</v>
      </c>
      <c r="D173" s="56">
        <v>2390.17</v>
      </c>
      <c r="E173" s="56">
        <v>2379.1400000000003</v>
      </c>
      <c r="F173" s="56">
        <v>2371.5</v>
      </c>
      <c r="G173" s="56">
        <v>2396.08</v>
      </c>
      <c r="H173" s="56">
        <v>2437.0100000000002</v>
      </c>
      <c r="I173" s="56">
        <v>2454.17</v>
      </c>
      <c r="J173" s="56">
        <v>2593.25</v>
      </c>
      <c r="K173" s="56">
        <v>2695.44</v>
      </c>
      <c r="L173" s="56">
        <v>2705.73</v>
      </c>
      <c r="M173" s="56">
        <v>2707.2799999999997</v>
      </c>
      <c r="N173" s="56">
        <v>2712.17</v>
      </c>
      <c r="O173" s="56">
        <v>2706.98</v>
      </c>
      <c r="P173" s="56">
        <v>2702.25</v>
      </c>
      <c r="Q173" s="56">
        <v>2708.56</v>
      </c>
      <c r="R173" s="56">
        <v>2721.75</v>
      </c>
      <c r="S173" s="56">
        <v>2736.84</v>
      </c>
      <c r="T173" s="56">
        <v>2733.62</v>
      </c>
      <c r="U173" s="56">
        <v>2730.48</v>
      </c>
      <c r="V173" s="56">
        <v>2724.83</v>
      </c>
      <c r="W173" s="56">
        <v>2759.94</v>
      </c>
      <c r="X173" s="56">
        <v>2722.8</v>
      </c>
      <c r="Y173" s="56">
        <v>2606.06</v>
      </c>
      <c r="Z173" s="76">
        <v>2564.73</v>
      </c>
      <c r="AA173" s="65"/>
    </row>
    <row r="174" spans="1:27" ht="16.5" x14ac:dyDescent="0.25">
      <c r="A174" s="64"/>
      <c r="B174" s="88">
        <v>20</v>
      </c>
      <c r="C174" s="84">
        <v>2417.23</v>
      </c>
      <c r="D174" s="56">
        <v>2394.85</v>
      </c>
      <c r="E174" s="56">
        <v>2377.5299999999997</v>
      </c>
      <c r="F174" s="56">
        <v>2394.7799999999997</v>
      </c>
      <c r="G174" s="56">
        <v>2483.0100000000002</v>
      </c>
      <c r="H174" s="56">
        <v>2602.16</v>
      </c>
      <c r="I174" s="56">
        <v>2714.76</v>
      </c>
      <c r="J174" s="56">
        <v>2774.75</v>
      </c>
      <c r="K174" s="56">
        <v>2793.04</v>
      </c>
      <c r="L174" s="56">
        <v>2788</v>
      </c>
      <c r="M174" s="56">
        <v>2770.99</v>
      </c>
      <c r="N174" s="56">
        <v>2783.49</v>
      </c>
      <c r="O174" s="56">
        <v>2763.2</v>
      </c>
      <c r="P174" s="56">
        <v>2753.7</v>
      </c>
      <c r="Q174" s="56">
        <v>2750.8</v>
      </c>
      <c r="R174" s="56">
        <v>2751.15</v>
      </c>
      <c r="S174" s="56">
        <v>2745.42</v>
      </c>
      <c r="T174" s="56">
        <v>2742.8</v>
      </c>
      <c r="U174" s="56">
        <v>2731.5299999999997</v>
      </c>
      <c r="V174" s="56">
        <v>2714.8599999999997</v>
      </c>
      <c r="W174" s="56">
        <v>2751.31</v>
      </c>
      <c r="X174" s="56">
        <v>2691.37</v>
      </c>
      <c r="Y174" s="56">
        <v>2572.08</v>
      </c>
      <c r="Z174" s="76">
        <v>2424.1</v>
      </c>
      <c r="AA174" s="65"/>
    </row>
    <row r="175" spans="1:27" ht="16.5" x14ac:dyDescent="0.25">
      <c r="A175" s="64"/>
      <c r="B175" s="88">
        <v>21</v>
      </c>
      <c r="C175" s="84">
        <v>2332.6999999999998</v>
      </c>
      <c r="D175" s="56">
        <v>2291.31</v>
      </c>
      <c r="E175" s="56">
        <v>2271.19</v>
      </c>
      <c r="F175" s="56">
        <v>2273.15</v>
      </c>
      <c r="G175" s="56">
        <v>2330.7600000000002</v>
      </c>
      <c r="H175" s="56">
        <v>2414.98</v>
      </c>
      <c r="I175" s="56">
        <v>2580.2200000000003</v>
      </c>
      <c r="J175" s="56">
        <v>2618.6800000000003</v>
      </c>
      <c r="K175" s="56">
        <v>2628.02</v>
      </c>
      <c r="L175" s="56">
        <v>2622.4700000000003</v>
      </c>
      <c r="M175" s="56">
        <v>2618.13</v>
      </c>
      <c r="N175" s="56">
        <v>2618.5</v>
      </c>
      <c r="O175" s="56">
        <v>2615.4300000000003</v>
      </c>
      <c r="P175" s="56">
        <v>2612.2799999999997</v>
      </c>
      <c r="Q175" s="56">
        <v>2616.3000000000002</v>
      </c>
      <c r="R175" s="56">
        <v>2616.98</v>
      </c>
      <c r="S175" s="56">
        <v>2617.25</v>
      </c>
      <c r="T175" s="56">
        <v>2617.5500000000002</v>
      </c>
      <c r="U175" s="56">
        <v>2601.65</v>
      </c>
      <c r="V175" s="56">
        <v>2600.8900000000003</v>
      </c>
      <c r="W175" s="56">
        <v>2646.6099999999997</v>
      </c>
      <c r="X175" s="56">
        <v>2638.1099999999997</v>
      </c>
      <c r="Y175" s="56">
        <v>2532.1400000000003</v>
      </c>
      <c r="Z175" s="76">
        <v>2403.4</v>
      </c>
      <c r="AA175" s="65"/>
    </row>
    <row r="176" spans="1:27" ht="16.5" x14ac:dyDescent="0.25">
      <c r="A176" s="64"/>
      <c r="B176" s="88">
        <v>22</v>
      </c>
      <c r="C176" s="84">
        <v>2374.5</v>
      </c>
      <c r="D176" s="56">
        <v>2317.58</v>
      </c>
      <c r="E176" s="56">
        <v>2321.8000000000002</v>
      </c>
      <c r="F176" s="56">
        <v>2337.54</v>
      </c>
      <c r="G176" s="56">
        <v>2420.7200000000003</v>
      </c>
      <c r="H176" s="56">
        <v>2515.33</v>
      </c>
      <c r="I176" s="56">
        <v>2660.79</v>
      </c>
      <c r="J176" s="56">
        <v>2695.77</v>
      </c>
      <c r="K176" s="56">
        <v>2695.71</v>
      </c>
      <c r="L176" s="56">
        <v>2686.84</v>
      </c>
      <c r="M176" s="56">
        <v>2652.5299999999997</v>
      </c>
      <c r="N176" s="56">
        <v>2656.3900000000003</v>
      </c>
      <c r="O176" s="56">
        <v>2642.5699999999997</v>
      </c>
      <c r="P176" s="56">
        <v>2631.04</v>
      </c>
      <c r="Q176" s="56">
        <v>2640.13</v>
      </c>
      <c r="R176" s="56">
        <v>2667.16</v>
      </c>
      <c r="S176" s="56">
        <v>2682.35</v>
      </c>
      <c r="T176" s="56">
        <v>2682.83</v>
      </c>
      <c r="U176" s="56">
        <v>2682.81</v>
      </c>
      <c r="V176" s="56">
        <v>2676.6</v>
      </c>
      <c r="W176" s="56">
        <v>2697.6099999999997</v>
      </c>
      <c r="X176" s="56">
        <v>2650.3599999999997</v>
      </c>
      <c r="Y176" s="56">
        <v>2579.66</v>
      </c>
      <c r="Z176" s="76">
        <v>2553.2799999999997</v>
      </c>
      <c r="AA176" s="65"/>
    </row>
    <row r="177" spans="1:27" ht="16.5" x14ac:dyDescent="0.25">
      <c r="A177" s="64"/>
      <c r="B177" s="88">
        <v>23</v>
      </c>
      <c r="C177" s="84">
        <v>2539.7799999999997</v>
      </c>
      <c r="D177" s="56">
        <v>2427.4499999999998</v>
      </c>
      <c r="E177" s="56">
        <v>2405.79</v>
      </c>
      <c r="F177" s="56">
        <v>2405.4899999999998</v>
      </c>
      <c r="G177" s="56">
        <v>2434.19</v>
      </c>
      <c r="H177" s="56">
        <v>2468.8199999999997</v>
      </c>
      <c r="I177" s="56">
        <v>2563.85</v>
      </c>
      <c r="J177" s="56">
        <v>2607.17</v>
      </c>
      <c r="K177" s="56">
        <v>2669.5299999999997</v>
      </c>
      <c r="L177" s="56">
        <v>2690.76</v>
      </c>
      <c r="M177" s="56">
        <v>2688.6400000000003</v>
      </c>
      <c r="N177" s="56">
        <v>2685.87</v>
      </c>
      <c r="O177" s="56">
        <v>2678.19</v>
      </c>
      <c r="P177" s="56">
        <v>2677.5</v>
      </c>
      <c r="Q177" s="56">
        <v>2677.7200000000003</v>
      </c>
      <c r="R177" s="56">
        <v>2687.84</v>
      </c>
      <c r="S177" s="56">
        <v>2702.5</v>
      </c>
      <c r="T177" s="56">
        <v>2699.8900000000003</v>
      </c>
      <c r="U177" s="56">
        <v>2693.8900000000003</v>
      </c>
      <c r="V177" s="56">
        <v>2679.46</v>
      </c>
      <c r="W177" s="56">
        <v>2722.73</v>
      </c>
      <c r="X177" s="56">
        <v>2674.91</v>
      </c>
      <c r="Y177" s="56">
        <v>2567.8000000000002</v>
      </c>
      <c r="Z177" s="76">
        <v>2537.0100000000002</v>
      </c>
      <c r="AA177" s="65"/>
    </row>
    <row r="178" spans="1:27" ht="16.5" x14ac:dyDescent="0.25">
      <c r="A178" s="64"/>
      <c r="B178" s="88">
        <v>24</v>
      </c>
      <c r="C178" s="84">
        <v>2547.4</v>
      </c>
      <c r="D178" s="56">
        <v>2475.4</v>
      </c>
      <c r="E178" s="56">
        <v>2434.48</v>
      </c>
      <c r="F178" s="56">
        <v>2412.0100000000002</v>
      </c>
      <c r="G178" s="56">
        <v>2442.77</v>
      </c>
      <c r="H178" s="56">
        <v>2494.7600000000002</v>
      </c>
      <c r="I178" s="56">
        <v>2581.09</v>
      </c>
      <c r="J178" s="56">
        <v>2649.33</v>
      </c>
      <c r="K178" s="56">
        <v>2710.46</v>
      </c>
      <c r="L178" s="56">
        <v>2742.04</v>
      </c>
      <c r="M178" s="56">
        <v>2734.16</v>
      </c>
      <c r="N178" s="56">
        <v>2726.96</v>
      </c>
      <c r="O178" s="56">
        <v>2722.9</v>
      </c>
      <c r="P178" s="56">
        <v>2724.0299999999997</v>
      </c>
      <c r="Q178" s="56">
        <v>2726.75</v>
      </c>
      <c r="R178" s="56">
        <v>2739.99</v>
      </c>
      <c r="S178" s="56">
        <v>2758.6</v>
      </c>
      <c r="T178" s="56">
        <v>2755.15</v>
      </c>
      <c r="U178" s="56">
        <v>2744</v>
      </c>
      <c r="V178" s="56">
        <v>2728.01</v>
      </c>
      <c r="W178" s="56">
        <v>2772.31</v>
      </c>
      <c r="X178" s="56">
        <v>2736.99</v>
      </c>
      <c r="Y178" s="56">
        <v>2580.87</v>
      </c>
      <c r="Z178" s="76">
        <v>2568.3900000000003</v>
      </c>
      <c r="AA178" s="65"/>
    </row>
    <row r="179" spans="1:27" ht="16.5" x14ac:dyDescent="0.25">
      <c r="A179" s="64"/>
      <c r="B179" s="88">
        <v>25</v>
      </c>
      <c r="C179" s="84">
        <v>2564.87</v>
      </c>
      <c r="D179" s="56">
        <v>2428.2799999999997</v>
      </c>
      <c r="E179" s="56">
        <v>2398.4899999999998</v>
      </c>
      <c r="F179" s="56">
        <v>2383.5</v>
      </c>
      <c r="G179" s="56">
        <v>2425.75</v>
      </c>
      <c r="H179" s="56">
        <v>2487.37</v>
      </c>
      <c r="I179" s="56">
        <v>2588.5100000000002</v>
      </c>
      <c r="J179" s="56">
        <v>2655.1099999999997</v>
      </c>
      <c r="K179" s="56">
        <v>2749.2</v>
      </c>
      <c r="L179" s="56">
        <v>2784.63</v>
      </c>
      <c r="M179" s="56">
        <v>2824.31</v>
      </c>
      <c r="N179" s="56">
        <v>2819.2799999999997</v>
      </c>
      <c r="O179" s="56">
        <v>2811.9</v>
      </c>
      <c r="P179" s="56">
        <v>2807.12</v>
      </c>
      <c r="Q179" s="56">
        <v>2811.1400000000003</v>
      </c>
      <c r="R179" s="56">
        <v>2825.52</v>
      </c>
      <c r="S179" s="56">
        <v>2838.9</v>
      </c>
      <c r="T179" s="56">
        <v>2834.19</v>
      </c>
      <c r="U179" s="56">
        <v>2819.91</v>
      </c>
      <c r="V179" s="56">
        <v>2811.3900000000003</v>
      </c>
      <c r="W179" s="56">
        <v>2845.35</v>
      </c>
      <c r="X179" s="56">
        <v>2779.04</v>
      </c>
      <c r="Y179" s="56">
        <v>2618.41</v>
      </c>
      <c r="Z179" s="76">
        <v>2592.5100000000002</v>
      </c>
      <c r="AA179" s="65"/>
    </row>
    <row r="180" spans="1:27" ht="16.5" x14ac:dyDescent="0.25">
      <c r="A180" s="64"/>
      <c r="B180" s="88">
        <v>26</v>
      </c>
      <c r="C180" s="84">
        <v>2520.5100000000002</v>
      </c>
      <c r="D180" s="56">
        <v>2403.63</v>
      </c>
      <c r="E180" s="56">
        <v>2381.48</v>
      </c>
      <c r="F180" s="56">
        <v>2372.85</v>
      </c>
      <c r="G180" s="56">
        <v>2391.9499999999998</v>
      </c>
      <c r="H180" s="56">
        <v>2394.27</v>
      </c>
      <c r="I180" s="56">
        <v>2460.33</v>
      </c>
      <c r="J180" s="56">
        <v>2597.5100000000002</v>
      </c>
      <c r="K180" s="56">
        <v>2676.5299999999997</v>
      </c>
      <c r="L180" s="56">
        <v>2701.41</v>
      </c>
      <c r="M180" s="56">
        <v>2699.5699999999997</v>
      </c>
      <c r="N180" s="56">
        <v>2695.8199999999997</v>
      </c>
      <c r="O180" s="56">
        <v>2691.2</v>
      </c>
      <c r="P180" s="56">
        <v>2690.76</v>
      </c>
      <c r="Q180" s="56">
        <v>2697.59</v>
      </c>
      <c r="R180" s="56">
        <v>2705.15</v>
      </c>
      <c r="S180" s="56">
        <v>2711.21</v>
      </c>
      <c r="T180" s="56">
        <v>2708.84</v>
      </c>
      <c r="U180" s="56">
        <v>2705.31</v>
      </c>
      <c r="V180" s="56">
        <v>2700.1400000000003</v>
      </c>
      <c r="W180" s="56">
        <v>2736.49</v>
      </c>
      <c r="X180" s="56">
        <v>2669.4300000000003</v>
      </c>
      <c r="Y180" s="56">
        <v>2594.9300000000003</v>
      </c>
      <c r="Z180" s="76">
        <v>2547.37</v>
      </c>
      <c r="AA180" s="65"/>
    </row>
    <row r="181" spans="1:27" ht="16.5" x14ac:dyDescent="0.25">
      <c r="A181" s="64"/>
      <c r="B181" s="88">
        <v>27</v>
      </c>
      <c r="C181" s="84">
        <v>2382.4</v>
      </c>
      <c r="D181" s="56">
        <v>2360.5699999999997</v>
      </c>
      <c r="E181" s="56">
        <v>2336.1800000000003</v>
      </c>
      <c r="F181" s="56">
        <v>2344.46</v>
      </c>
      <c r="G181" s="56">
        <v>2422.31</v>
      </c>
      <c r="H181" s="56">
        <v>2580.71</v>
      </c>
      <c r="I181" s="56">
        <v>2709.96</v>
      </c>
      <c r="J181" s="56">
        <v>2800.8900000000003</v>
      </c>
      <c r="K181" s="56">
        <v>2807.46</v>
      </c>
      <c r="L181" s="56">
        <v>2804.73</v>
      </c>
      <c r="M181" s="56">
        <v>2789.48</v>
      </c>
      <c r="N181" s="56">
        <v>2799.1</v>
      </c>
      <c r="O181" s="56">
        <v>2787.63</v>
      </c>
      <c r="P181" s="56">
        <v>2785.34</v>
      </c>
      <c r="Q181" s="56">
        <v>2772.5699999999997</v>
      </c>
      <c r="R181" s="56">
        <v>2789.42</v>
      </c>
      <c r="S181" s="56">
        <v>2788.2</v>
      </c>
      <c r="T181" s="56">
        <v>2787.8</v>
      </c>
      <c r="U181" s="56">
        <v>2776.77</v>
      </c>
      <c r="V181" s="56">
        <v>2755.98</v>
      </c>
      <c r="W181" s="56">
        <v>2762.41</v>
      </c>
      <c r="X181" s="56">
        <v>2539.6800000000003</v>
      </c>
      <c r="Y181" s="56">
        <v>2445.6400000000003</v>
      </c>
      <c r="Z181" s="76">
        <v>2411.9499999999998</v>
      </c>
      <c r="AA181" s="65"/>
    </row>
    <row r="182" spans="1:27" ht="16.5" x14ac:dyDescent="0.25">
      <c r="A182" s="64"/>
      <c r="B182" s="88">
        <v>28</v>
      </c>
      <c r="C182" s="84">
        <v>2376.8599999999997</v>
      </c>
      <c r="D182" s="56">
        <v>2359.25</v>
      </c>
      <c r="E182" s="56">
        <v>2351.38</v>
      </c>
      <c r="F182" s="56">
        <v>2366.3199999999997</v>
      </c>
      <c r="G182" s="56">
        <v>2442.04</v>
      </c>
      <c r="H182" s="56">
        <v>2594.54</v>
      </c>
      <c r="I182" s="56">
        <v>2727.54</v>
      </c>
      <c r="J182" s="56">
        <v>2835.2200000000003</v>
      </c>
      <c r="K182" s="56">
        <v>2856.98</v>
      </c>
      <c r="L182" s="56">
        <v>2847.41</v>
      </c>
      <c r="M182" s="56">
        <v>2839.87</v>
      </c>
      <c r="N182" s="56">
        <v>2842.33</v>
      </c>
      <c r="O182" s="56">
        <v>2834.87</v>
      </c>
      <c r="P182" s="56">
        <v>2809.65</v>
      </c>
      <c r="Q182" s="56">
        <v>2815.79</v>
      </c>
      <c r="R182" s="56">
        <v>2817.65</v>
      </c>
      <c r="S182" s="56">
        <v>2821.96</v>
      </c>
      <c r="T182" s="56">
        <v>2821.49</v>
      </c>
      <c r="U182" s="56">
        <v>2815.7</v>
      </c>
      <c r="V182" s="56">
        <v>2792.0699999999997</v>
      </c>
      <c r="W182" s="56">
        <v>2803.3599999999997</v>
      </c>
      <c r="X182" s="56">
        <v>2643.1400000000003</v>
      </c>
      <c r="Y182" s="56">
        <v>2579.8900000000003</v>
      </c>
      <c r="Z182" s="76">
        <v>2538.5500000000002</v>
      </c>
      <c r="AA182" s="65"/>
    </row>
    <row r="183" spans="1:27" ht="16.5" hidden="1" x14ac:dyDescent="0.25">
      <c r="A183" s="64"/>
      <c r="B183" s="88">
        <v>29</v>
      </c>
      <c r="C183" s="84"/>
      <c r="D183" s="56"/>
      <c r="E183" s="56"/>
      <c r="F183" s="56"/>
      <c r="G183" s="56"/>
      <c r="H183" s="56"/>
      <c r="I183" s="56"/>
      <c r="J183" s="56"/>
      <c r="K183" s="56"/>
      <c r="L183" s="56"/>
      <c r="M183" s="56"/>
      <c r="N183" s="56"/>
      <c r="O183" s="56"/>
      <c r="P183" s="56"/>
      <c r="Q183" s="56"/>
      <c r="R183" s="56"/>
      <c r="S183" s="56"/>
      <c r="T183" s="56"/>
      <c r="U183" s="56"/>
      <c r="V183" s="56"/>
      <c r="W183" s="56"/>
      <c r="X183" s="56"/>
      <c r="Y183" s="56"/>
      <c r="Z183" s="76"/>
      <c r="AA183" s="65"/>
    </row>
    <row r="184" spans="1:27" ht="16.5" hidden="1" x14ac:dyDescent="0.25">
      <c r="A184" s="64"/>
      <c r="B184" s="88">
        <v>30</v>
      </c>
      <c r="C184" s="84"/>
      <c r="D184" s="56"/>
      <c r="E184" s="56"/>
      <c r="F184" s="56"/>
      <c r="G184" s="56"/>
      <c r="H184" s="56"/>
      <c r="I184" s="56"/>
      <c r="J184" s="56"/>
      <c r="K184" s="56"/>
      <c r="L184" s="56"/>
      <c r="M184" s="56"/>
      <c r="N184" s="56"/>
      <c r="O184" s="56"/>
      <c r="P184" s="56"/>
      <c r="Q184" s="56"/>
      <c r="R184" s="56"/>
      <c r="S184" s="56"/>
      <c r="T184" s="56"/>
      <c r="U184" s="56"/>
      <c r="V184" s="56"/>
      <c r="W184" s="56"/>
      <c r="X184" s="56"/>
      <c r="Y184" s="56"/>
      <c r="Z184" s="76"/>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8" t="s">
        <v>130</v>
      </c>
      <c r="C187" s="286" t="s">
        <v>158</v>
      </c>
      <c r="D187" s="286"/>
      <c r="E187" s="286"/>
      <c r="F187" s="286"/>
      <c r="G187" s="286"/>
      <c r="H187" s="286"/>
      <c r="I187" s="286"/>
      <c r="J187" s="286"/>
      <c r="K187" s="286"/>
      <c r="L187" s="286"/>
      <c r="M187" s="286"/>
      <c r="N187" s="286"/>
      <c r="O187" s="286"/>
      <c r="P187" s="286"/>
      <c r="Q187" s="286"/>
      <c r="R187" s="286"/>
      <c r="S187" s="286"/>
      <c r="T187" s="286"/>
      <c r="U187" s="286"/>
      <c r="V187" s="286"/>
      <c r="W187" s="286"/>
      <c r="X187" s="286"/>
      <c r="Y187" s="286"/>
      <c r="Z187" s="287"/>
      <c r="AA187" s="65"/>
    </row>
    <row r="188" spans="1:27" ht="32.25" thickBot="1" x14ac:dyDescent="0.3">
      <c r="A188" s="64"/>
      <c r="B188" s="289"/>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2377.66</v>
      </c>
      <c r="D189" s="90">
        <v>2365.38</v>
      </c>
      <c r="E189" s="90">
        <v>2364.7799999999997</v>
      </c>
      <c r="F189" s="90">
        <v>2385.64</v>
      </c>
      <c r="G189" s="90">
        <v>2440.41</v>
      </c>
      <c r="H189" s="90">
        <v>2514.04</v>
      </c>
      <c r="I189" s="90">
        <v>2702.67</v>
      </c>
      <c r="J189" s="90">
        <v>2724.1099999999997</v>
      </c>
      <c r="K189" s="90">
        <v>2718.74</v>
      </c>
      <c r="L189" s="90">
        <v>2715.34</v>
      </c>
      <c r="M189" s="90">
        <v>2711.06</v>
      </c>
      <c r="N189" s="90">
        <v>2714.9</v>
      </c>
      <c r="O189" s="90">
        <v>2711.8199999999997</v>
      </c>
      <c r="P189" s="90">
        <v>2720.3</v>
      </c>
      <c r="Q189" s="90">
        <v>2717.5</v>
      </c>
      <c r="R189" s="90">
        <v>2719.77</v>
      </c>
      <c r="S189" s="90">
        <v>2718.87</v>
      </c>
      <c r="T189" s="90">
        <v>2715.17</v>
      </c>
      <c r="U189" s="90">
        <v>2711.5</v>
      </c>
      <c r="V189" s="90">
        <v>2706.88</v>
      </c>
      <c r="W189" s="90">
        <v>2739.3599999999997</v>
      </c>
      <c r="X189" s="90">
        <v>2719.09</v>
      </c>
      <c r="Y189" s="90">
        <v>2530.4300000000003</v>
      </c>
      <c r="Z189" s="91">
        <v>2390.69</v>
      </c>
      <c r="AA189" s="65"/>
    </row>
    <row r="190" spans="1:27" ht="16.5" x14ac:dyDescent="0.25">
      <c r="A190" s="64"/>
      <c r="B190" s="88">
        <v>2</v>
      </c>
      <c r="C190" s="84">
        <v>2393.2200000000003</v>
      </c>
      <c r="D190" s="56">
        <v>2383.73</v>
      </c>
      <c r="E190" s="56">
        <v>2378.66</v>
      </c>
      <c r="F190" s="56">
        <v>2369.4</v>
      </c>
      <c r="G190" s="56">
        <v>2447.79</v>
      </c>
      <c r="H190" s="56">
        <v>2517.02</v>
      </c>
      <c r="I190" s="56">
        <v>2661.4700000000003</v>
      </c>
      <c r="J190" s="56">
        <v>2757.0299999999997</v>
      </c>
      <c r="K190" s="56">
        <v>2751.5</v>
      </c>
      <c r="L190" s="56">
        <v>2746.84</v>
      </c>
      <c r="M190" s="56">
        <v>2756.37</v>
      </c>
      <c r="N190" s="56">
        <v>2738.48</v>
      </c>
      <c r="O190" s="56">
        <v>2747.88</v>
      </c>
      <c r="P190" s="56">
        <v>2753.44</v>
      </c>
      <c r="Q190" s="56">
        <v>2746.7200000000003</v>
      </c>
      <c r="R190" s="56">
        <v>2752.31</v>
      </c>
      <c r="S190" s="56">
        <v>2766.76</v>
      </c>
      <c r="T190" s="56">
        <v>2754.35</v>
      </c>
      <c r="U190" s="56">
        <v>2764.1800000000003</v>
      </c>
      <c r="V190" s="56">
        <v>2757.54</v>
      </c>
      <c r="W190" s="56">
        <v>2767.49</v>
      </c>
      <c r="X190" s="56">
        <v>2757.1800000000003</v>
      </c>
      <c r="Y190" s="56">
        <v>2532.35</v>
      </c>
      <c r="Z190" s="76">
        <v>2431.77</v>
      </c>
      <c r="AA190" s="65"/>
    </row>
    <row r="191" spans="1:27" ht="16.5" x14ac:dyDescent="0.25">
      <c r="A191" s="64"/>
      <c r="B191" s="88">
        <v>3</v>
      </c>
      <c r="C191" s="84">
        <v>2475.58</v>
      </c>
      <c r="D191" s="56">
        <v>2466.04</v>
      </c>
      <c r="E191" s="56">
        <v>2446.2399999999998</v>
      </c>
      <c r="F191" s="56">
        <v>2460.02</v>
      </c>
      <c r="G191" s="56">
        <v>2544</v>
      </c>
      <c r="H191" s="56">
        <v>2679.01</v>
      </c>
      <c r="I191" s="56">
        <v>2787.59</v>
      </c>
      <c r="J191" s="56">
        <v>2894.87</v>
      </c>
      <c r="K191" s="56">
        <v>2938.37</v>
      </c>
      <c r="L191" s="56">
        <v>2926.7799999999997</v>
      </c>
      <c r="M191" s="56">
        <v>2905.9300000000003</v>
      </c>
      <c r="N191" s="56">
        <v>2895.12</v>
      </c>
      <c r="O191" s="56">
        <v>2886.84</v>
      </c>
      <c r="P191" s="56">
        <v>2875.0299999999997</v>
      </c>
      <c r="Q191" s="56">
        <v>2891</v>
      </c>
      <c r="R191" s="56">
        <v>2907.45</v>
      </c>
      <c r="S191" s="56">
        <v>2921.06</v>
      </c>
      <c r="T191" s="56">
        <v>2916.62</v>
      </c>
      <c r="U191" s="56">
        <v>2913.21</v>
      </c>
      <c r="V191" s="56">
        <v>2954.44</v>
      </c>
      <c r="W191" s="56">
        <v>2900.55</v>
      </c>
      <c r="X191" s="56">
        <v>2826.92</v>
      </c>
      <c r="Y191" s="56">
        <v>2723.98</v>
      </c>
      <c r="Z191" s="76">
        <v>2635.05</v>
      </c>
      <c r="AA191" s="65"/>
    </row>
    <row r="192" spans="1:27" ht="16.5" x14ac:dyDescent="0.25">
      <c r="A192" s="64"/>
      <c r="B192" s="88">
        <v>4</v>
      </c>
      <c r="C192" s="84">
        <v>2730.92</v>
      </c>
      <c r="D192" s="56">
        <v>2698.52</v>
      </c>
      <c r="E192" s="56">
        <v>2626.02</v>
      </c>
      <c r="F192" s="56">
        <v>2612.19</v>
      </c>
      <c r="G192" s="56">
        <v>2690.26</v>
      </c>
      <c r="H192" s="56">
        <v>2715.23</v>
      </c>
      <c r="I192" s="56">
        <v>2791.26</v>
      </c>
      <c r="J192" s="56">
        <v>2873.67</v>
      </c>
      <c r="K192" s="56">
        <v>3006.5299999999997</v>
      </c>
      <c r="L192" s="56">
        <v>3033.84</v>
      </c>
      <c r="M192" s="56">
        <v>3031.3</v>
      </c>
      <c r="N192" s="56">
        <v>3028.87</v>
      </c>
      <c r="O192" s="56">
        <v>3018.23</v>
      </c>
      <c r="P192" s="56">
        <v>3014.04</v>
      </c>
      <c r="Q192" s="56">
        <v>3024.26</v>
      </c>
      <c r="R192" s="56">
        <v>3029.55</v>
      </c>
      <c r="S192" s="56">
        <v>3032.66</v>
      </c>
      <c r="T192" s="56">
        <v>3030.06</v>
      </c>
      <c r="U192" s="56">
        <v>3024.12</v>
      </c>
      <c r="V192" s="56">
        <v>3078.3500000000004</v>
      </c>
      <c r="W192" s="56">
        <v>3036.91</v>
      </c>
      <c r="X192" s="56">
        <v>2919.42</v>
      </c>
      <c r="Y192" s="56">
        <v>2741.4700000000003</v>
      </c>
      <c r="Z192" s="76">
        <v>2700.88</v>
      </c>
      <c r="AA192" s="65"/>
    </row>
    <row r="193" spans="1:27" ht="16.5" x14ac:dyDescent="0.25">
      <c r="A193" s="64"/>
      <c r="B193" s="88">
        <v>5</v>
      </c>
      <c r="C193" s="84">
        <v>2545.87</v>
      </c>
      <c r="D193" s="56">
        <v>2507.5699999999997</v>
      </c>
      <c r="E193" s="56">
        <v>2476.5100000000002</v>
      </c>
      <c r="F193" s="56">
        <v>2466.35</v>
      </c>
      <c r="G193" s="56">
        <v>2512.67</v>
      </c>
      <c r="H193" s="56">
        <v>2537.0100000000002</v>
      </c>
      <c r="I193" s="56">
        <v>2584.71</v>
      </c>
      <c r="J193" s="56">
        <v>2706.09</v>
      </c>
      <c r="K193" s="56">
        <v>2791.66</v>
      </c>
      <c r="L193" s="56">
        <v>2848.44</v>
      </c>
      <c r="M193" s="56">
        <v>2852.98</v>
      </c>
      <c r="N193" s="56">
        <v>2853.96</v>
      </c>
      <c r="O193" s="56">
        <v>2851.5299999999997</v>
      </c>
      <c r="P193" s="56">
        <v>2853.0299999999997</v>
      </c>
      <c r="Q193" s="56">
        <v>2858.65</v>
      </c>
      <c r="R193" s="56">
        <v>2867.38</v>
      </c>
      <c r="S193" s="56">
        <v>2881.51</v>
      </c>
      <c r="T193" s="56">
        <v>2887.21</v>
      </c>
      <c r="U193" s="56">
        <v>2879.73</v>
      </c>
      <c r="V193" s="56">
        <v>2865.21</v>
      </c>
      <c r="W193" s="56">
        <v>2899.79</v>
      </c>
      <c r="X193" s="56">
        <v>2836.2200000000003</v>
      </c>
      <c r="Y193" s="56">
        <v>2720.42</v>
      </c>
      <c r="Z193" s="76">
        <v>2516.48</v>
      </c>
      <c r="AA193" s="65"/>
    </row>
    <row r="194" spans="1:27" ht="16.5" x14ac:dyDescent="0.25">
      <c r="A194" s="64"/>
      <c r="B194" s="88">
        <v>6</v>
      </c>
      <c r="C194" s="84">
        <v>2443.41</v>
      </c>
      <c r="D194" s="56">
        <v>2405.79</v>
      </c>
      <c r="E194" s="56">
        <v>2391.54</v>
      </c>
      <c r="F194" s="56">
        <v>2378.17</v>
      </c>
      <c r="G194" s="56">
        <v>2429.0100000000002</v>
      </c>
      <c r="H194" s="56">
        <v>2498.89</v>
      </c>
      <c r="I194" s="56">
        <v>2671.45</v>
      </c>
      <c r="J194" s="56">
        <v>2757.17</v>
      </c>
      <c r="K194" s="56">
        <v>2742.52</v>
      </c>
      <c r="L194" s="56">
        <v>2784.3599999999997</v>
      </c>
      <c r="M194" s="56">
        <v>2776.16</v>
      </c>
      <c r="N194" s="56">
        <v>2779.73</v>
      </c>
      <c r="O194" s="56">
        <v>2761.89</v>
      </c>
      <c r="P194" s="56">
        <v>2761.56</v>
      </c>
      <c r="Q194" s="56">
        <v>2766.2</v>
      </c>
      <c r="R194" s="56">
        <v>2770.77</v>
      </c>
      <c r="S194" s="56">
        <v>2771.02</v>
      </c>
      <c r="T194" s="56">
        <v>2770.64</v>
      </c>
      <c r="U194" s="56">
        <v>2749.67</v>
      </c>
      <c r="V194" s="56">
        <v>2750.9</v>
      </c>
      <c r="W194" s="56">
        <v>2761.55</v>
      </c>
      <c r="X194" s="56">
        <v>2703.16</v>
      </c>
      <c r="Y194" s="56">
        <v>2474.2200000000003</v>
      </c>
      <c r="Z194" s="76">
        <v>2375.1099999999997</v>
      </c>
      <c r="AA194" s="65"/>
    </row>
    <row r="195" spans="1:27" ht="16.5" x14ac:dyDescent="0.25">
      <c r="A195" s="64"/>
      <c r="B195" s="88">
        <v>7</v>
      </c>
      <c r="C195" s="84">
        <v>2333.17</v>
      </c>
      <c r="D195" s="56">
        <v>2293.4899999999998</v>
      </c>
      <c r="E195" s="56">
        <v>2280.56</v>
      </c>
      <c r="F195" s="56">
        <v>2279.5299999999997</v>
      </c>
      <c r="G195" s="56">
        <v>2380.59</v>
      </c>
      <c r="H195" s="56">
        <v>2454.39</v>
      </c>
      <c r="I195" s="56">
        <v>2636.88</v>
      </c>
      <c r="J195" s="56">
        <v>2738.52</v>
      </c>
      <c r="K195" s="56">
        <v>2738.9300000000003</v>
      </c>
      <c r="L195" s="56">
        <v>2726.67</v>
      </c>
      <c r="M195" s="56">
        <v>2708.23</v>
      </c>
      <c r="N195" s="56">
        <v>2703.9</v>
      </c>
      <c r="O195" s="56">
        <v>2699.08</v>
      </c>
      <c r="P195" s="56">
        <v>2699.35</v>
      </c>
      <c r="Q195" s="56">
        <v>2700.56</v>
      </c>
      <c r="R195" s="56">
        <v>2708.44</v>
      </c>
      <c r="S195" s="56">
        <v>2719.6</v>
      </c>
      <c r="T195" s="56">
        <v>2720.8199999999997</v>
      </c>
      <c r="U195" s="56">
        <v>2722.54</v>
      </c>
      <c r="V195" s="56">
        <v>2713.21</v>
      </c>
      <c r="W195" s="56">
        <v>2693.9</v>
      </c>
      <c r="X195" s="56">
        <v>2689.41</v>
      </c>
      <c r="Y195" s="56">
        <v>2493.4700000000003</v>
      </c>
      <c r="Z195" s="76">
        <v>2379.25</v>
      </c>
      <c r="AA195" s="65"/>
    </row>
    <row r="196" spans="1:27" ht="16.5" x14ac:dyDescent="0.25">
      <c r="A196" s="64"/>
      <c r="B196" s="88">
        <v>8</v>
      </c>
      <c r="C196" s="84">
        <v>2341.06</v>
      </c>
      <c r="D196" s="56">
        <v>2335.08</v>
      </c>
      <c r="E196" s="56">
        <v>2309.08</v>
      </c>
      <c r="F196" s="56">
        <v>2343.38</v>
      </c>
      <c r="G196" s="56">
        <v>2410.64</v>
      </c>
      <c r="H196" s="56">
        <v>2492.94</v>
      </c>
      <c r="I196" s="56">
        <v>2696.27</v>
      </c>
      <c r="J196" s="56">
        <v>2755.6800000000003</v>
      </c>
      <c r="K196" s="56">
        <v>2763.63</v>
      </c>
      <c r="L196" s="56">
        <v>2754.35</v>
      </c>
      <c r="M196" s="56">
        <v>2733.59</v>
      </c>
      <c r="N196" s="56">
        <v>2735.37</v>
      </c>
      <c r="O196" s="56">
        <v>2729.56</v>
      </c>
      <c r="P196" s="56">
        <v>2735.17</v>
      </c>
      <c r="Q196" s="56">
        <v>2742.2</v>
      </c>
      <c r="R196" s="56">
        <v>2748.39</v>
      </c>
      <c r="S196" s="56">
        <v>2755.9300000000003</v>
      </c>
      <c r="T196" s="56">
        <v>2744.55</v>
      </c>
      <c r="U196" s="56">
        <v>2726.25</v>
      </c>
      <c r="V196" s="56">
        <v>2717.13</v>
      </c>
      <c r="W196" s="56">
        <v>2758.4300000000003</v>
      </c>
      <c r="X196" s="56">
        <v>2715.5699999999997</v>
      </c>
      <c r="Y196" s="56">
        <v>2533.4499999999998</v>
      </c>
      <c r="Z196" s="76">
        <v>2423.29</v>
      </c>
      <c r="AA196" s="65"/>
    </row>
    <row r="197" spans="1:27" ht="16.5" x14ac:dyDescent="0.25">
      <c r="A197" s="64"/>
      <c r="B197" s="88">
        <v>9</v>
      </c>
      <c r="C197" s="84">
        <v>2351.4899999999998</v>
      </c>
      <c r="D197" s="56">
        <v>2336.3500000000004</v>
      </c>
      <c r="E197" s="56">
        <v>2347.77</v>
      </c>
      <c r="F197" s="56">
        <v>2374.1099999999997</v>
      </c>
      <c r="G197" s="56">
        <v>2436.48</v>
      </c>
      <c r="H197" s="56">
        <v>2525.4</v>
      </c>
      <c r="I197" s="56">
        <v>2718.25</v>
      </c>
      <c r="J197" s="56">
        <v>2808.9</v>
      </c>
      <c r="K197" s="56">
        <v>2848.24</v>
      </c>
      <c r="L197" s="56">
        <v>2840.56</v>
      </c>
      <c r="M197" s="56">
        <v>2821.94</v>
      </c>
      <c r="N197" s="56">
        <v>2824.9</v>
      </c>
      <c r="O197" s="56">
        <v>2815.24</v>
      </c>
      <c r="P197" s="56">
        <v>2794.91</v>
      </c>
      <c r="Q197" s="56">
        <v>2803.4300000000003</v>
      </c>
      <c r="R197" s="56">
        <v>2804.56</v>
      </c>
      <c r="S197" s="56">
        <v>2817.5</v>
      </c>
      <c r="T197" s="56">
        <v>2812.38</v>
      </c>
      <c r="U197" s="56">
        <v>2791.38</v>
      </c>
      <c r="V197" s="56">
        <v>2784.05</v>
      </c>
      <c r="W197" s="56">
        <v>2808.6</v>
      </c>
      <c r="X197" s="56">
        <v>2757.2</v>
      </c>
      <c r="Y197" s="56">
        <v>2626.5699999999997</v>
      </c>
      <c r="Z197" s="76">
        <v>2441.41</v>
      </c>
      <c r="AA197" s="65"/>
    </row>
    <row r="198" spans="1:27" ht="16.5" x14ac:dyDescent="0.25">
      <c r="A198" s="64"/>
      <c r="B198" s="88">
        <v>10</v>
      </c>
      <c r="C198" s="84">
        <v>2420.73</v>
      </c>
      <c r="D198" s="56">
        <v>2405.0500000000002</v>
      </c>
      <c r="E198" s="56">
        <v>2400.5100000000002</v>
      </c>
      <c r="F198" s="56">
        <v>2418.37</v>
      </c>
      <c r="G198" s="56">
        <v>2489.44</v>
      </c>
      <c r="H198" s="56">
        <v>2573.7399999999998</v>
      </c>
      <c r="I198" s="56">
        <v>2779.92</v>
      </c>
      <c r="J198" s="56">
        <v>2804.58</v>
      </c>
      <c r="K198" s="56">
        <v>2809.02</v>
      </c>
      <c r="L198" s="56">
        <v>2803.71</v>
      </c>
      <c r="M198" s="56">
        <v>2798.59</v>
      </c>
      <c r="N198" s="56">
        <v>2805.9</v>
      </c>
      <c r="O198" s="56">
        <v>2806.19</v>
      </c>
      <c r="P198" s="56">
        <v>2803.0299999999997</v>
      </c>
      <c r="Q198" s="56">
        <v>2798.95</v>
      </c>
      <c r="R198" s="56">
        <v>2802.76</v>
      </c>
      <c r="S198" s="56">
        <v>2811.09</v>
      </c>
      <c r="T198" s="56">
        <v>2808.0299999999997</v>
      </c>
      <c r="U198" s="56">
        <v>2798.87</v>
      </c>
      <c r="V198" s="56">
        <v>2798.23</v>
      </c>
      <c r="W198" s="56">
        <v>2786.6</v>
      </c>
      <c r="X198" s="56">
        <v>2760.45</v>
      </c>
      <c r="Y198" s="56">
        <v>2640.1800000000003</v>
      </c>
      <c r="Z198" s="76">
        <v>2543.3000000000002</v>
      </c>
      <c r="AA198" s="65"/>
    </row>
    <row r="199" spans="1:27" ht="16.5" x14ac:dyDescent="0.25">
      <c r="A199" s="64"/>
      <c r="B199" s="88">
        <v>11</v>
      </c>
      <c r="C199" s="84">
        <v>2484.35</v>
      </c>
      <c r="D199" s="56">
        <v>2472.06</v>
      </c>
      <c r="E199" s="56">
        <v>2462.3599999999997</v>
      </c>
      <c r="F199" s="56">
        <v>2446.64</v>
      </c>
      <c r="G199" s="56">
        <v>2481.7600000000002</v>
      </c>
      <c r="H199" s="56">
        <v>2503.65</v>
      </c>
      <c r="I199" s="56">
        <v>2574.92</v>
      </c>
      <c r="J199" s="56">
        <v>2742.64</v>
      </c>
      <c r="K199" s="56">
        <v>2791.2799999999997</v>
      </c>
      <c r="L199" s="56">
        <v>2836.9300000000003</v>
      </c>
      <c r="M199" s="56">
        <v>2835.46</v>
      </c>
      <c r="N199" s="56">
        <v>2833.89</v>
      </c>
      <c r="O199" s="56">
        <v>2825.63</v>
      </c>
      <c r="P199" s="56">
        <v>2820.6800000000003</v>
      </c>
      <c r="Q199" s="56">
        <v>2828.29</v>
      </c>
      <c r="R199" s="56">
        <v>2832.51</v>
      </c>
      <c r="S199" s="56">
        <v>2842.76</v>
      </c>
      <c r="T199" s="56">
        <v>2830.77</v>
      </c>
      <c r="U199" s="56">
        <v>2813.77</v>
      </c>
      <c r="V199" s="56">
        <v>2807.24</v>
      </c>
      <c r="W199" s="56">
        <v>2842.39</v>
      </c>
      <c r="X199" s="56">
        <v>2766.4700000000003</v>
      </c>
      <c r="Y199" s="56">
        <v>2651.1099999999997</v>
      </c>
      <c r="Z199" s="76">
        <v>2587.02</v>
      </c>
      <c r="AA199" s="65"/>
    </row>
    <row r="200" spans="1:27" ht="16.5" x14ac:dyDescent="0.25">
      <c r="A200" s="64"/>
      <c r="B200" s="88">
        <v>12</v>
      </c>
      <c r="C200" s="84">
        <v>2467.8599999999997</v>
      </c>
      <c r="D200" s="56">
        <v>2446.7399999999998</v>
      </c>
      <c r="E200" s="56">
        <v>2443.04</v>
      </c>
      <c r="F200" s="56">
        <v>2439.58</v>
      </c>
      <c r="G200" s="56">
        <v>2447.25</v>
      </c>
      <c r="H200" s="56">
        <v>2469.34</v>
      </c>
      <c r="I200" s="56">
        <v>2491.6</v>
      </c>
      <c r="J200" s="56">
        <v>2593.63</v>
      </c>
      <c r="K200" s="56">
        <v>2736.6800000000003</v>
      </c>
      <c r="L200" s="56">
        <v>2788.98</v>
      </c>
      <c r="M200" s="56">
        <v>2790.06</v>
      </c>
      <c r="N200" s="56">
        <v>2790.25</v>
      </c>
      <c r="O200" s="56">
        <v>2785.2799999999997</v>
      </c>
      <c r="P200" s="56">
        <v>2786.9300000000003</v>
      </c>
      <c r="Q200" s="56">
        <v>2788.9700000000003</v>
      </c>
      <c r="R200" s="56">
        <v>2801.4</v>
      </c>
      <c r="S200" s="56">
        <v>2815.25</v>
      </c>
      <c r="T200" s="56">
        <v>2806.37</v>
      </c>
      <c r="U200" s="56">
        <v>2792.99</v>
      </c>
      <c r="V200" s="56">
        <v>2783.17</v>
      </c>
      <c r="W200" s="56">
        <v>2823.51</v>
      </c>
      <c r="X200" s="56">
        <v>2771.5299999999997</v>
      </c>
      <c r="Y200" s="56">
        <v>2659.5299999999997</v>
      </c>
      <c r="Z200" s="76">
        <v>2521.1</v>
      </c>
      <c r="AA200" s="65"/>
    </row>
    <row r="201" spans="1:27" ht="16.5" x14ac:dyDescent="0.25">
      <c r="A201" s="64"/>
      <c r="B201" s="88">
        <v>13</v>
      </c>
      <c r="C201" s="84">
        <v>2452.3000000000002</v>
      </c>
      <c r="D201" s="56">
        <v>2443.02</v>
      </c>
      <c r="E201" s="56">
        <v>2422.25</v>
      </c>
      <c r="F201" s="56">
        <v>2416.06</v>
      </c>
      <c r="G201" s="56">
        <v>2494.69</v>
      </c>
      <c r="H201" s="56">
        <v>2595.37</v>
      </c>
      <c r="I201" s="56">
        <v>2786.98</v>
      </c>
      <c r="J201" s="56">
        <v>2836.5299999999997</v>
      </c>
      <c r="K201" s="56">
        <v>2860.65</v>
      </c>
      <c r="L201" s="56">
        <v>2845.87</v>
      </c>
      <c r="M201" s="56">
        <v>2834.3</v>
      </c>
      <c r="N201" s="56">
        <v>2843.98</v>
      </c>
      <c r="O201" s="56">
        <v>2859.5699999999997</v>
      </c>
      <c r="P201" s="56">
        <v>2832.6800000000003</v>
      </c>
      <c r="Q201" s="56">
        <v>2834.79</v>
      </c>
      <c r="R201" s="56">
        <v>2834.51</v>
      </c>
      <c r="S201" s="56">
        <v>2840.34</v>
      </c>
      <c r="T201" s="56">
        <v>2831.7</v>
      </c>
      <c r="U201" s="56">
        <v>2813.6</v>
      </c>
      <c r="V201" s="56">
        <v>2818.14</v>
      </c>
      <c r="W201" s="56">
        <v>2861.24</v>
      </c>
      <c r="X201" s="56">
        <v>2766.2799999999997</v>
      </c>
      <c r="Y201" s="56">
        <v>2648.71</v>
      </c>
      <c r="Z201" s="76">
        <v>2526.9899999999998</v>
      </c>
      <c r="AA201" s="65"/>
    </row>
    <row r="202" spans="1:27" ht="16.5" x14ac:dyDescent="0.25">
      <c r="A202" s="64"/>
      <c r="B202" s="88">
        <v>14</v>
      </c>
      <c r="C202" s="84">
        <v>2460.17</v>
      </c>
      <c r="D202" s="56">
        <v>2438.9700000000003</v>
      </c>
      <c r="E202" s="56">
        <v>2420.83</v>
      </c>
      <c r="F202" s="56">
        <v>2418.5100000000002</v>
      </c>
      <c r="G202" s="56">
        <v>2484.54</v>
      </c>
      <c r="H202" s="56">
        <v>2561.8000000000002</v>
      </c>
      <c r="I202" s="56">
        <v>2757.46</v>
      </c>
      <c r="J202" s="56">
        <v>2775.81</v>
      </c>
      <c r="K202" s="56">
        <v>2765.91</v>
      </c>
      <c r="L202" s="56">
        <v>2767.69</v>
      </c>
      <c r="M202" s="56">
        <v>2788.25</v>
      </c>
      <c r="N202" s="56">
        <v>2801.71</v>
      </c>
      <c r="O202" s="56">
        <v>2797.1099999999997</v>
      </c>
      <c r="P202" s="56">
        <v>2743.56</v>
      </c>
      <c r="Q202" s="56">
        <v>2739.79</v>
      </c>
      <c r="R202" s="56">
        <v>2732.39</v>
      </c>
      <c r="S202" s="56">
        <v>2770.26</v>
      </c>
      <c r="T202" s="56">
        <v>2763.92</v>
      </c>
      <c r="U202" s="56">
        <v>2720.42</v>
      </c>
      <c r="V202" s="56">
        <v>2716.15</v>
      </c>
      <c r="W202" s="56">
        <v>2752.59</v>
      </c>
      <c r="X202" s="56">
        <v>2712.8</v>
      </c>
      <c r="Y202" s="56">
        <v>2578.56</v>
      </c>
      <c r="Z202" s="76">
        <v>2512.2799999999997</v>
      </c>
      <c r="AA202" s="65"/>
    </row>
    <row r="203" spans="1:27" ht="16.5" x14ac:dyDescent="0.25">
      <c r="A203" s="64"/>
      <c r="B203" s="88">
        <v>15</v>
      </c>
      <c r="C203" s="84">
        <v>2415.29</v>
      </c>
      <c r="D203" s="56">
        <v>2385.09</v>
      </c>
      <c r="E203" s="56">
        <v>2376.8199999999997</v>
      </c>
      <c r="F203" s="56">
        <v>2395.16</v>
      </c>
      <c r="G203" s="56">
        <v>2465.1099999999997</v>
      </c>
      <c r="H203" s="56">
        <v>2549.15</v>
      </c>
      <c r="I203" s="56">
        <v>2730.48</v>
      </c>
      <c r="J203" s="56">
        <v>2732.01</v>
      </c>
      <c r="K203" s="56">
        <v>2730.74</v>
      </c>
      <c r="L203" s="56">
        <v>2726.76</v>
      </c>
      <c r="M203" s="56">
        <v>2721.58</v>
      </c>
      <c r="N203" s="56">
        <v>2720.85</v>
      </c>
      <c r="O203" s="56">
        <v>2719.85</v>
      </c>
      <c r="P203" s="56">
        <v>2715.94</v>
      </c>
      <c r="Q203" s="56">
        <v>2722.98</v>
      </c>
      <c r="R203" s="56">
        <v>2728.9300000000003</v>
      </c>
      <c r="S203" s="56">
        <v>2737.34</v>
      </c>
      <c r="T203" s="56">
        <v>2736.21</v>
      </c>
      <c r="U203" s="56">
        <v>2733.52</v>
      </c>
      <c r="V203" s="56">
        <v>2729.44</v>
      </c>
      <c r="W203" s="56">
        <v>2774.19</v>
      </c>
      <c r="X203" s="56">
        <v>2726.3</v>
      </c>
      <c r="Y203" s="56">
        <v>2646.13</v>
      </c>
      <c r="Z203" s="76">
        <v>2526.35</v>
      </c>
      <c r="AA203" s="65"/>
    </row>
    <row r="204" spans="1:27" ht="16.5" x14ac:dyDescent="0.25">
      <c r="A204" s="64"/>
      <c r="B204" s="88">
        <v>16</v>
      </c>
      <c r="C204" s="84">
        <v>2450.7600000000002</v>
      </c>
      <c r="D204" s="56">
        <v>2417.83</v>
      </c>
      <c r="E204" s="56">
        <v>2409.6099999999997</v>
      </c>
      <c r="F204" s="56">
        <v>2434.23</v>
      </c>
      <c r="G204" s="56">
        <v>2507.1099999999997</v>
      </c>
      <c r="H204" s="56">
        <v>2607.38</v>
      </c>
      <c r="I204" s="56">
        <v>2746.62</v>
      </c>
      <c r="J204" s="56">
        <v>2743.64</v>
      </c>
      <c r="K204" s="56">
        <v>2746.94</v>
      </c>
      <c r="L204" s="56">
        <v>2739.45</v>
      </c>
      <c r="M204" s="56">
        <v>2731.9300000000003</v>
      </c>
      <c r="N204" s="56">
        <v>2733.69</v>
      </c>
      <c r="O204" s="56">
        <v>2730.5</v>
      </c>
      <c r="P204" s="56">
        <v>2725.8599999999997</v>
      </c>
      <c r="Q204" s="56">
        <v>2729.1800000000003</v>
      </c>
      <c r="R204" s="56">
        <v>2734.7799999999997</v>
      </c>
      <c r="S204" s="56">
        <v>2742.55</v>
      </c>
      <c r="T204" s="56">
        <v>2741.13</v>
      </c>
      <c r="U204" s="56">
        <v>2730.81</v>
      </c>
      <c r="V204" s="56">
        <v>2727.6800000000003</v>
      </c>
      <c r="W204" s="56">
        <v>2751.48</v>
      </c>
      <c r="X204" s="56">
        <v>2719.92</v>
      </c>
      <c r="Y204" s="56">
        <v>2653.15</v>
      </c>
      <c r="Z204" s="76">
        <v>2506.92</v>
      </c>
      <c r="AA204" s="65"/>
    </row>
    <row r="205" spans="1:27" ht="16.5" x14ac:dyDescent="0.25">
      <c r="A205" s="64"/>
      <c r="B205" s="88">
        <v>17</v>
      </c>
      <c r="C205" s="84">
        <v>2468.2200000000003</v>
      </c>
      <c r="D205" s="56">
        <v>2405.5699999999997</v>
      </c>
      <c r="E205" s="56">
        <v>2393.37</v>
      </c>
      <c r="F205" s="56">
        <v>2422.1</v>
      </c>
      <c r="G205" s="56">
        <v>2507.23</v>
      </c>
      <c r="H205" s="56">
        <v>2644.7</v>
      </c>
      <c r="I205" s="56">
        <v>2746.59</v>
      </c>
      <c r="J205" s="56">
        <v>2751.54</v>
      </c>
      <c r="K205" s="56">
        <v>2751.8199999999997</v>
      </c>
      <c r="L205" s="56">
        <v>2743.81</v>
      </c>
      <c r="M205" s="56">
        <v>2746.89</v>
      </c>
      <c r="N205" s="56">
        <v>2745.14</v>
      </c>
      <c r="O205" s="56">
        <v>2739.4</v>
      </c>
      <c r="P205" s="56">
        <v>2737.3599999999997</v>
      </c>
      <c r="Q205" s="56">
        <v>2741.05</v>
      </c>
      <c r="R205" s="56">
        <v>2747.84</v>
      </c>
      <c r="S205" s="56">
        <v>2756.95</v>
      </c>
      <c r="T205" s="56">
        <v>2748.1099999999997</v>
      </c>
      <c r="U205" s="56">
        <v>2743.31</v>
      </c>
      <c r="V205" s="56">
        <v>2738.9700000000003</v>
      </c>
      <c r="W205" s="56">
        <v>2789.7</v>
      </c>
      <c r="X205" s="56">
        <v>2739.48</v>
      </c>
      <c r="Y205" s="56">
        <v>2721.45</v>
      </c>
      <c r="Z205" s="76">
        <v>2658.7799999999997</v>
      </c>
      <c r="AA205" s="65"/>
    </row>
    <row r="206" spans="1:27" ht="16.5" x14ac:dyDescent="0.25">
      <c r="A206" s="64"/>
      <c r="B206" s="88">
        <v>18</v>
      </c>
      <c r="C206" s="84">
        <v>2669.99</v>
      </c>
      <c r="D206" s="56">
        <v>2531.39</v>
      </c>
      <c r="E206" s="56">
        <v>2510.8599999999997</v>
      </c>
      <c r="F206" s="56">
        <v>2510.88</v>
      </c>
      <c r="G206" s="56">
        <v>2547.54</v>
      </c>
      <c r="H206" s="56">
        <v>2643.46</v>
      </c>
      <c r="I206" s="56">
        <v>2745.21</v>
      </c>
      <c r="J206" s="56">
        <v>2828.19</v>
      </c>
      <c r="K206" s="56">
        <v>2853.98</v>
      </c>
      <c r="L206" s="56">
        <v>2863.46</v>
      </c>
      <c r="M206" s="56">
        <v>2850.01</v>
      </c>
      <c r="N206" s="56">
        <v>2848.54</v>
      </c>
      <c r="O206" s="56">
        <v>2847.6099999999997</v>
      </c>
      <c r="P206" s="56">
        <v>2841.76</v>
      </c>
      <c r="Q206" s="56">
        <v>2851.45</v>
      </c>
      <c r="R206" s="56">
        <v>2861.56</v>
      </c>
      <c r="S206" s="56">
        <v>2869.56</v>
      </c>
      <c r="T206" s="56">
        <v>2858.77</v>
      </c>
      <c r="U206" s="56">
        <v>2840.34</v>
      </c>
      <c r="V206" s="56">
        <v>2831.31</v>
      </c>
      <c r="W206" s="56">
        <v>2881.0299999999997</v>
      </c>
      <c r="X206" s="56">
        <v>2847.12</v>
      </c>
      <c r="Y206" s="56">
        <v>2728.1800000000003</v>
      </c>
      <c r="Z206" s="76">
        <v>2674.6</v>
      </c>
      <c r="AA206" s="65"/>
    </row>
    <row r="207" spans="1:27" ht="16.5" x14ac:dyDescent="0.25">
      <c r="A207" s="64"/>
      <c r="B207" s="88">
        <v>19</v>
      </c>
      <c r="C207" s="84">
        <v>2563.7799999999997</v>
      </c>
      <c r="D207" s="56">
        <v>2520.69</v>
      </c>
      <c r="E207" s="56">
        <v>2509.66</v>
      </c>
      <c r="F207" s="56">
        <v>2502.02</v>
      </c>
      <c r="G207" s="56">
        <v>2526.6</v>
      </c>
      <c r="H207" s="56">
        <v>2567.5299999999997</v>
      </c>
      <c r="I207" s="56">
        <v>2584.69</v>
      </c>
      <c r="J207" s="56">
        <v>2723.77</v>
      </c>
      <c r="K207" s="56">
        <v>2825.96</v>
      </c>
      <c r="L207" s="56">
        <v>2836.25</v>
      </c>
      <c r="M207" s="56">
        <v>2837.8</v>
      </c>
      <c r="N207" s="56">
        <v>2842.69</v>
      </c>
      <c r="O207" s="56">
        <v>2837.5</v>
      </c>
      <c r="P207" s="56">
        <v>2832.77</v>
      </c>
      <c r="Q207" s="56">
        <v>2839.08</v>
      </c>
      <c r="R207" s="56">
        <v>2852.27</v>
      </c>
      <c r="S207" s="56">
        <v>2867.3599999999997</v>
      </c>
      <c r="T207" s="56">
        <v>2864.14</v>
      </c>
      <c r="U207" s="56">
        <v>2861</v>
      </c>
      <c r="V207" s="56">
        <v>2855.35</v>
      </c>
      <c r="W207" s="56">
        <v>2890.46</v>
      </c>
      <c r="X207" s="56">
        <v>2853.3199999999997</v>
      </c>
      <c r="Y207" s="56">
        <v>2736.58</v>
      </c>
      <c r="Z207" s="76">
        <v>2695.25</v>
      </c>
      <c r="AA207" s="65"/>
    </row>
    <row r="208" spans="1:27" ht="16.5" x14ac:dyDescent="0.25">
      <c r="A208" s="64"/>
      <c r="B208" s="88">
        <v>20</v>
      </c>
      <c r="C208" s="84">
        <v>2547.75</v>
      </c>
      <c r="D208" s="56">
        <v>2525.37</v>
      </c>
      <c r="E208" s="56">
        <v>2508.0500000000002</v>
      </c>
      <c r="F208" s="56">
        <v>2525.3000000000002</v>
      </c>
      <c r="G208" s="56">
        <v>2613.5299999999997</v>
      </c>
      <c r="H208" s="56">
        <v>2732.6800000000003</v>
      </c>
      <c r="I208" s="56">
        <v>2845.2799999999997</v>
      </c>
      <c r="J208" s="56">
        <v>2905.27</v>
      </c>
      <c r="K208" s="56">
        <v>2923.56</v>
      </c>
      <c r="L208" s="56">
        <v>2918.52</v>
      </c>
      <c r="M208" s="56">
        <v>2901.51</v>
      </c>
      <c r="N208" s="56">
        <v>2914.01</v>
      </c>
      <c r="O208" s="56">
        <v>2893.7200000000003</v>
      </c>
      <c r="P208" s="56">
        <v>2884.2200000000003</v>
      </c>
      <c r="Q208" s="56">
        <v>2881.3199999999997</v>
      </c>
      <c r="R208" s="56">
        <v>2881.67</v>
      </c>
      <c r="S208" s="56">
        <v>2875.94</v>
      </c>
      <c r="T208" s="56">
        <v>2873.3199999999997</v>
      </c>
      <c r="U208" s="56">
        <v>2862.05</v>
      </c>
      <c r="V208" s="56">
        <v>2845.38</v>
      </c>
      <c r="W208" s="56">
        <v>2881.83</v>
      </c>
      <c r="X208" s="56">
        <v>2821.89</v>
      </c>
      <c r="Y208" s="56">
        <v>2702.6</v>
      </c>
      <c r="Z208" s="76">
        <v>2554.62</v>
      </c>
      <c r="AA208" s="65"/>
    </row>
    <row r="209" spans="1:27" ht="16.5" x14ac:dyDescent="0.25">
      <c r="A209" s="64"/>
      <c r="B209" s="88">
        <v>21</v>
      </c>
      <c r="C209" s="84">
        <v>2463.2200000000003</v>
      </c>
      <c r="D209" s="56">
        <v>2421.83</v>
      </c>
      <c r="E209" s="56">
        <v>2401.71</v>
      </c>
      <c r="F209" s="56">
        <v>2403.67</v>
      </c>
      <c r="G209" s="56">
        <v>2461.2799999999997</v>
      </c>
      <c r="H209" s="56">
        <v>2545.5</v>
      </c>
      <c r="I209" s="56">
        <v>2710.74</v>
      </c>
      <c r="J209" s="56">
        <v>2749.2</v>
      </c>
      <c r="K209" s="56">
        <v>2758.54</v>
      </c>
      <c r="L209" s="56">
        <v>2752.99</v>
      </c>
      <c r="M209" s="56">
        <v>2748.65</v>
      </c>
      <c r="N209" s="56">
        <v>2749.02</v>
      </c>
      <c r="O209" s="56">
        <v>2745.95</v>
      </c>
      <c r="P209" s="56">
        <v>2742.8</v>
      </c>
      <c r="Q209" s="56">
        <v>2746.8199999999997</v>
      </c>
      <c r="R209" s="56">
        <v>2747.5</v>
      </c>
      <c r="S209" s="56">
        <v>2747.77</v>
      </c>
      <c r="T209" s="56">
        <v>2748.0699999999997</v>
      </c>
      <c r="U209" s="56">
        <v>2732.17</v>
      </c>
      <c r="V209" s="56">
        <v>2731.41</v>
      </c>
      <c r="W209" s="56">
        <v>2777.13</v>
      </c>
      <c r="X209" s="56">
        <v>2768.63</v>
      </c>
      <c r="Y209" s="56">
        <v>2662.66</v>
      </c>
      <c r="Z209" s="76">
        <v>2533.92</v>
      </c>
      <c r="AA209" s="65"/>
    </row>
    <row r="210" spans="1:27" ht="16.5" x14ac:dyDescent="0.25">
      <c r="A210" s="64"/>
      <c r="B210" s="88">
        <v>22</v>
      </c>
      <c r="C210" s="84">
        <v>2505.02</v>
      </c>
      <c r="D210" s="56">
        <v>2448.1</v>
      </c>
      <c r="E210" s="56">
        <v>2452.3199999999997</v>
      </c>
      <c r="F210" s="56">
        <v>2468.06</v>
      </c>
      <c r="G210" s="56">
        <v>2551.2399999999998</v>
      </c>
      <c r="H210" s="56">
        <v>2645.85</v>
      </c>
      <c r="I210" s="56">
        <v>2791.31</v>
      </c>
      <c r="J210" s="56">
        <v>2826.29</v>
      </c>
      <c r="K210" s="56">
        <v>2826.23</v>
      </c>
      <c r="L210" s="56">
        <v>2817.3599999999997</v>
      </c>
      <c r="M210" s="56">
        <v>2783.05</v>
      </c>
      <c r="N210" s="56">
        <v>2786.91</v>
      </c>
      <c r="O210" s="56">
        <v>2773.09</v>
      </c>
      <c r="P210" s="56">
        <v>2761.56</v>
      </c>
      <c r="Q210" s="56">
        <v>2770.65</v>
      </c>
      <c r="R210" s="56">
        <v>2797.6800000000003</v>
      </c>
      <c r="S210" s="56">
        <v>2812.87</v>
      </c>
      <c r="T210" s="56">
        <v>2813.35</v>
      </c>
      <c r="U210" s="56">
        <v>2813.33</v>
      </c>
      <c r="V210" s="56">
        <v>2807.12</v>
      </c>
      <c r="W210" s="56">
        <v>2828.13</v>
      </c>
      <c r="X210" s="56">
        <v>2780.88</v>
      </c>
      <c r="Y210" s="56">
        <v>2710.1800000000003</v>
      </c>
      <c r="Z210" s="76">
        <v>2683.8</v>
      </c>
      <c r="AA210" s="65"/>
    </row>
    <row r="211" spans="1:27" ht="16.5" x14ac:dyDescent="0.25">
      <c r="A211" s="64"/>
      <c r="B211" s="88">
        <v>23</v>
      </c>
      <c r="C211" s="84">
        <v>2670.3</v>
      </c>
      <c r="D211" s="56">
        <v>2557.9700000000003</v>
      </c>
      <c r="E211" s="56">
        <v>2536.31</v>
      </c>
      <c r="F211" s="56">
        <v>2536.0100000000002</v>
      </c>
      <c r="G211" s="56">
        <v>2564.71</v>
      </c>
      <c r="H211" s="56">
        <v>2599.34</v>
      </c>
      <c r="I211" s="56">
        <v>2694.37</v>
      </c>
      <c r="J211" s="56">
        <v>2737.69</v>
      </c>
      <c r="K211" s="56">
        <v>2800.05</v>
      </c>
      <c r="L211" s="56">
        <v>2821.2799999999997</v>
      </c>
      <c r="M211" s="56">
        <v>2819.16</v>
      </c>
      <c r="N211" s="56">
        <v>2816.39</v>
      </c>
      <c r="O211" s="56">
        <v>2808.71</v>
      </c>
      <c r="P211" s="56">
        <v>2808.02</v>
      </c>
      <c r="Q211" s="56">
        <v>2808.24</v>
      </c>
      <c r="R211" s="56">
        <v>2818.3599999999997</v>
      </c>
      <c r="S211" s="56">
        <v>2833.02</v>
      </c>
      <c r="T211" s="56">
        <v>2830.41</v>
      </c>
      <c r="U211" s="56">
        <v>2824.41</v>
      </c>
      <c r="V211" s="56">
        <v>2809.98</v>
      </c>
      <c r="W211" s="56">
        <v>2853.25</v>
      </c>
      <c r="X211" s="56">
        <v>2805.4300000000003</v>
      </c>
      <c r="Y211" s="56">
        <v>2698.3199999999997</v>
      </c>
      <c r="Z211" s="76">
        <v>2667.5299999999997</v>
      </c>
      <c r="AA211" s="65"/>
    </row>
    <row r="212" spans="1:27" ht="16.5" x14ac:dyDescent="0.25">
      <c r="A212" s="64"/>
      <c r="B212" s="88">
        <v>24</v>
      </c>
      <c r="C212" s="84">
        <v>2677.92</v>
      </c>
      <c r="D212" s="56">
        <v>2605.92</v>
      </c>
      <c r="E212" s="56">
        <v>2565</v>
      </c>
      <c r="F212" s="56">
        <v>2542.5299999999997</v>
      </c>
      <c r="G212" s="56">
        <v>2573.29</v>
      </c>
      <c r="H212" s="56">
        <v>2625.2799999999997</v>
      </c>
      <c r="I212" s="56">
        <v>2711.6099999999997</v>
      </c>
      <c r="J212" s="56">
        <v>2779.85</v>
      </c>
      <c r="K212" s="56">
        <v>2840.98</v>
      </c>
      <c r="L212" s="56">
        <v>2872.56</v>
      </c>
      <c r="M212" s="56">
        <v>2864.6800000000003</v>
      </c>
      <c r="N212" s="56">
        <v>2857.48</v>
      </c>
      <c r="O212" s="56">
        <v>2853.42</v>
      </c>
      <c r="P212" s="56">
        <v>2854.55</v>
      </c>
      <c r="Q212" s="56">
        <v>2857.27</v>
      </c>
      <c r="R212" s="56">
        <v>2870.51</v>
      </c>
      <c r="S212" s="56">
        <v>2889.12</v>
      </c>
      <c r="T212" s="56">
        <v>2885.67</v>
      </c>
      <c r="U212" s="56">
        <v>2874.52</v>
      </c>
      <c r="V212" s="56">
        <v>2858.5299999999997</v>
      </c>
      <c r="W212" s="56">
        <v>2902.83</v>
      </c>
      <c r="X212" s="56">
        <v>2867.51</v>
      </c>
      <c r="Y212" s="56">
        <v>2711.39</v>
      </c>
      <c r="Z212" s="76">
        <v>2698.91</v>
      </c>
      <c r="AA212" s="65"/>
    </row>
    <row r="213" spans="1:27" ht="16.5" x14ac:dyDescent="0.25">
      <c r="A213" s="64"/>
      <c r="B213" s="88">
        <v>25</v>
      </c>
      <c r="C213" s="84">
        <v>2695.39</v>
      </c>
      <c r="D213" s="56">
        <v>2558.8000000000002</v>
      </c>
      <c r="E213" s="56">
        <v>2529.0100000000002</v>
      </c>
      <c r="F213" s="56">
        <v>2514.02</v>
      </c>
      <c r="G213" s="56">
        <v>2556.27</v>
      </c>
      <c r="H213" s="56">
        <v>2617.89</v>
      </c>
      <c r="I213" s="56">
        <v>2719.0299999999997</v>
      </c>
      <c r="J213" s="56">
        <v>2785.63</v>
      </c>
      <c r="K213" s="56">
        <v>2879.7200000000003</v>
      </c>
      <c r="L213" s="56">
        <v>2915.15</v>
      </c>
      <c r="M213" s="56">
        <v>2954.83</v>
      </c>
      <c r="N213" s="56">
        <v>2949.8</v>
      </c>
      <c r="O213" s="56">
        <v>2942.42</v>
      </c>
      <c r="P213" s="56">
        <v>2937.64</v>
      </c>
      <c r="Q213" s="56">
        <v>2941.66</v>
      </c>
      <c r="R213" s="56">
        <v>2956.04</v>
      </c>
      <c r="S213" s="56">
        <v>2969.42</v>
      </c>
      <c r="T213" s="56">
        <v>2964.71</v>
      </c>
      <c r="U213" s="56">
        <v>2950.4300000000003</v>
      </c>
      <c r="V213" s="56">
        <v>2941.91</v>
      </c>
      <c r="W213" s="56">
        <v>2975.87</v>
      </c>
      <c r="X213" s="56">
        <v>2909.56</v>
      </c>
      <c r="Y213" s="56">
        <v>2748.9300000000003</v>
      </c>
      <c r="Z213" s="76">
        <v>2723.0299999999997</v>
      </c>
      <c r="AA213" s="65"/>
    </row>
    <row r="214" spans="1:27" ht="16.5" x14ac:dyDescent="0.25">
      <c r="A214" s="64"/>
      <c r="B214" s="88">
        <v>26</v>
      </c>
      <c r="C214" s="84">
        <v>2651.0299999999997</v>
      </c>
      <c r="D214" s="56">
        <v>2534.15</v>
      </c>
      <c r="E214" s="56">
        <v>2512</v>
      </c>
      <c r="F214" s="56">
        <v>2503.37</v>
      </c>
      <c r="G214" s="56">
        <v>2522.4700000000003</v>
      </c>
      <c r="H214" s="56">
        <v>2524.79</v>
      </c>
      <c r="I214" s="56">
        <v>2590.85</v>
      </c>
      <c r="J214" s="56">
        <v>2728.0299999999997</v>
      </c>
      <c r="K214" s="56">
        <v>2807.05</v>
      </c>
      <c r="L214" s="56">
        <v>2831.9300000000003</v>
      </c>
      <c r="M214" s="56">
        <v>2830.09</v>
      </c>
      <c r="N214" s="56">
        <v>2826.34</v>
      </c>
      <c r="O214" s="56">
        <v>2821.7200000000003</v>
      </c>
      <c r="P214" s="56">
        <v>2821.2799999999997</v>
      </c>
      <c r="Q214" s="56">
        <v>2828.1099999999997</v>
      </c>
      <c r="R214" s="56">
        <v>2835.67</v>
      </c>
      <c r="S214" s="56">
        <v>2841.73</v>
      </c>
      <c r="T214" s="56">
        <v>2839.3599999999997</v>
      </c>
      <c r="U214" s="56">
        <v>2835.83</v>
      </c>
      <c r="V214" s="56">
        <v>2830.66</v>
      </c>
      <c r="W214" s="56">
        <v>2867.01</v>
      </c>
      <c r="X214" s="56">
        <v>2799.95</v>
      </c>
      <c r="Y214" s="56">
        <v>2725.45</v>
      </c>
      <c r="Z214" s="76">
        <v>2677.89</v>
      </c>
      <c r="AA214" s="65"/>
    </row>
    <row r="215" spans="1:27" ht="16.5" x14ac:dyDescent="0.25">
      <c r="A215" s="64"/>
      <c r="B215" s="88">
        <v>27</v>
      </c>
      <c r="C215" s="84">
        <v>2512.92</v>
      </c>
      <c r="D215" s="56">
        <v>2491.09</v>
      </c>
      <c r="E215" s="56">
        <v>2466.6999999999998</v>
      </c>
      <c r="F215" s="56">
        <v>2474.98</v>
      </c>
      <c r="G215" s="56">
        <v>2552.83</v>
      </c>
      <c r="H215" s="56">
        <v>2711.23</v>
      </c>
      <c r="I215" s="56">
        <v>2840.48</v>
      </c>
      <c r="J215" s="56">
        <v>2931.41</v>
      </c>
      <c r="K215" s="56">
        <v>2937.98</v>
      </c>
      <c r="L215" s="56">
        <v>2935.25</v>
      </c>
      <c r="M215" s="56">
        <v>2920</v>
      </c>
      <c r="N215" s="56">
        <v>2929.62</v>
      </c>
      <c r="O215" s="56">
        <v>2918.15</v>
      </c>
      <c r="P215" s="56">
        <v>2915.8599999999997</v>
      </c>
      <c r="Q215" s="56">
        <v>2903.09</v>
      </c>
      <c r="R215" s="56">
        <v>2919.94</v>
      </c>
      <c r="S215" s="56">
        <v>2918.7200000000003</v>
      </c>
      <c r="T215" s="56">
        <v>2918.3199999999997</v>
      </c>
      <c r="U215" s="56">
        <v>2907.29</v>
      </c>
      <c r="V215" s="56">
        <v>2886.5</v>
      </c>
      <c r="W215" s="56">
        <v>2892.9300000000003</v>
      </c>
      <c r="X215" s="56">
        <v>2670.2</v>
      </c>
      <c r="Y215" s="56">
        <v>2576.16</v>
      </c>
      <c r="Z215" s="76">
        <v>2542.4700000000003</v>
      </c>
      <c r="AA215" s="65"/>
    </row>
    <row r="216" spans="1:27" ht="16.5" x14ac:dyDescent="0.25">
      <c r="A216" s="64"/>
      <c r="B216" s="88">
        <v>28</v>
      </c>
      <c r="C216" s="84">
        <v>2507.38</v>
      </c>
      <c r="D216" s="56">
        <v>2489.77</v>
      </c>
      <c r="E216" s="56">
        <v>2481.9</v>
      </c>
      <c r="F216" s="56">
        <v>2496.84</v>
      </c>
      <c r="G216" s="56">
        <v>2572.56</v>
      </c>
      <c r="H216" s="56">
        <v>2725.06</v>
      </c>
      <c r="I216" s="56">
        <v>2858.06</v>
      </c>
      <c r="J216" s="56">
        <v>2965.74</v>
      </c>
      <c r="K216" s="56">
        <v>2987.5</v>
      </c>
      <c r="L216" s="56">
        <v>2977.9300000000003</v>
      </c>
      <c r="M216" s="56">
        <v>2970.39</v>
      </c>
      <c r="N216" s="56">
        <v>2972.85</v>
      </c>
      <c r="O216" s="56">
        <v>2965.39</v>
      </c>
      <c r="P216" s="56">
        <v>2940.17</v>
      </c>
      <c r="Q216" s="56">
        <v>2946.31</v>
      </c>
      <c r="R216" s="56">
        <v>2948.17</v>
      </c>
      <c r="S216" s="56">
        <v>2952.48</v>
      </c>
      <c r="T216" s="56">
        <v>2952.01</v>
      </c>
      <c r="U216" s="56">
        <v>2946.2200000000003</v>
      </c>
      <c r="V216" s="56">
        <v>2922.59</v>
      </c>
      <c r="W216" s="56">
        <v>2933.88</v>
      </c>
      <c r="X216" s="56">
        <v>2773.66</v>
      </c>
      <c r="Y216" s="56">
        <v>2710.41</v>
      </c>
      <c r="Z216" s="76">
        <v>2669.0699999999997</v>
      </c>
      <c r="AA216" s="65"/>
    </row>
    <row r="217" spans="1:27" ht="16.5" hidden="1" x14ac:dyDescent="0.25">
      <c r="A217" s="64"/>
      <c r="B217" s="88">
        <v>29</v>
      </c>
      <c r="C217" s="84"/>
      <c r="D217" s="56"/>
      <c r="E217" s="56"/>
      <c r="F217" s="56"/>
      <c r="G217" s="56"/>
      <c r="H217" s="56"/>
      <c r="I217" s="56"/>
      <c r="J217" s="56"/>
      <c r="K217" s="56"/>
      <c r="L217" s="56"/>
      <c r="M217" s="56"/>
      <c r="N217" s="56"/>
      <c r="O217" s="56"/>
      <c r="P217" s="56"/>
      <c r="Q217" s="56"/>
      <c r="R217" s="56"/>
      <c r="S217" s="56"/>
      <c r="T217" s="56"/>
      <c r="U217" s="56"/>
      <c r="V217" s="56"/>
      <c r="W217" s="56"/>
      <c r="X217" s="56"/>
      <c r="Y217" s="56"/>
      <c r="Z217" s="76"/>
      <c r="AA217" s="65"/>
    </row>
    <row r="218" spans="1:27" ht="16.5" hidden="1" x14ac:dyDescent="0.25">
      <c r="A218" s="64"/>
      <c r="B218" s="88">
        <v>30</v>
      </c>
      <c r="C218" s="84"/>
      <c r="D218" s="56"/>
      <c r="E218" s="56"/>
      <c r="F218" s="56"/>
      <c r="G218" s="56"/>
      <c r="H218" s="56"/>
      <c r="I218" s="56"/>
      <c r="J218" s="56"/>
      <c r="K218" s="56"/>
      <c r="L218" s="56"/>
      <c r="M218" s="56"/>
      <c r="N218" s="56"/>
      <c r="O218" s="56"/>
      <c r="P218" s="56"/>
      <c r="Q218" s="56"/>
      <c r="R218" s="56"/>
      <c r="S218" s="56"/>
      <c r="T218" s="56"/>
      <c r="U218" s="56"/>
      <c r="V218" s="56"/>
      <c r="W218" s="56"/>
      <c r="X218" s="56"/>
      <c r="Y218" s="56"/>
      <c r="Z218" s="76"/>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8" t="s">
        <v>130</v>
      </c>
      <c r="C221" s="286" t="s">
        <v>159</v>
      </c>
      <c r="D221" s="286"/>
      <c r="E221" s="286"/>
      <c r="F221" s="286"/>
      <c r="G221" s="286"/>
      <c r="H221" s="286"/>
      <c r="I221" s="286"/>
      <c r="J221" s="286"/>
      <c r="K221" s="286"/>
      <c r="L221" s="286"/>
      <c r="M221" s="286"/>
      <c r="N221" s="286"/>
      <c r="O221" s="286"/>
      <c r="P221" s="286"/>
      <c r="Q221" s="286"/>
      <c r="R221" s="286"/>
      <c r="S221" s="286"/>
      <c r="T221" s="286"/>
      <c r="U221" s="286"/>
      <c r="V221" s="286"/>
      <c r="W221" s="286"/>
      <c r="X221" s="286"/>
      <c r="Y221" s="286"/>
      <c r="Z221" s="287"/>
      <c r="AA221" s="65"/>
    </row>
    <row r="222" spans="1:27" ht="32.25" thickBot="1" x14ac:dyDescent="0.3">
      <c r="A222" s="64"/>
      <c r="B222" s="289"/>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2483.5300000000002</v>
      </c>
      <c r="D223" s="90">
        <v>2471.25</v>
      </c>
      <c r="E223" s="90">
        <v>2470.65</v>
      </c>
      <c r="F223" s="90">
        <v>2491.5100000000002</v>
      </c>
      <c r="G223" s="90">
        <v>2546.2800000000002</v>
      </c>
      <c r="H223" s="90">
        <v>2619.91</v>
      </c>
      <c r="I223" s="90">
        <v>2808.54</v>
      </c>
      <c r="J223" s="90">
        <v>2829.98</v>
      </c>
      <c r="K223" s="90">
        <v>2824.61</v>
      </c>
      <c r="L223" s="90">
        <v>2821.21</v>
      </c>
      <c r="M223" s="90">
        <v>2816.9300000000003</v>
      </c>
      <c r="N223" s="90">
        <v>2820.7700000000004</v>
      </c>
      <c r="O223" s="90">
        <v>2817.69</v>
      </c>
      <c r="P223" s="90">
        <v>2826.17</v>
      </c>
      <c r="Q223" s="90">
        <v>2823.37</v>
      </c>
      <c r="R223" s="90">
        <v>2825.6400000000003</v>
      </c>
      <c r="S223" s="90">
        <v>2824.74</v>
      </c>
      <c r="T223" s="90">
        <v>2821.04</v>
      </c>
      <c r="U223" s="90">
        <v>2817.37</v>
      </c>
      <c r="V223" s="90">
        <v>2812.75</v>
      </c>
      <c r="W223" s="90">
        <v>2845.23</v>
      </c>
      <c r="X223" s="90">
        <v>2824.96</v>
      </c>
      <c r="Y223" s="90">
        <v>2636.3</v>
      </c>
      <c r="Z223" s="91">
        <v>2496.5600000000004</v>
      </c>
      <c r="AA223" s="65"/>
    </row>
    <row r="224" spans="1:27" ht="16.5" x14ac:dyDescent="0.25">
      <c r="A224" s="64"/>
      <c r="B224" s="88">
        <v>2</v>
      </c>
      <c r="C224" s="84">
        <v>2499.09</v>
      </c>
      <c r="D224" s="56">
        <v>2489.6000000000004</v>
      </c>
      <c r="E224" s="56">
        <v>2484.5300000000002</v>
      </c>
      <c r="F224" s="56">
        <v>2475.27</v>
      </c>
      <c r="G224" s="56">
        <v>2553.66</v>
      </c>
      <c r="H224" s="56">
        <v>2622.8900000000003</v>
      </c>
      <c r="I224" s="56">
        <v>2767.34</v>
      </c>
      <c r="J224" s="56">
        <v>2862.9</v>
      </c>
      <c r="K224" s="56">
        <v>2857.37</v>
      </c>
      <c r="L224" s="56">
        <v>2852.71</v>
      </c>
      <c r="M224" s="56">
        <v>2862.24</v>
      </c>
      <c r="N224" s="56">
        <v>2844.3500000000004</v>
      </c>
      <c r="O224" s="56">
        <v>2853.75</v>
      </c>
      <c r="P224" s="56">
        <v>2859.3100000000004</v>
      </c>
      <c r="Q224" s="56">
        <v>2852.59</v>
      </c>
      <c r="R224" s="56">
        <v>2858.1800000000003</v>
      </c>
      <c r="S224" s="56">
        <v>2872.63</v>
      </c>
      <c r="T224" s="56">
        <v>2860.2200000000003</v>
      </c>
      <c r="U224" s="56">
        <v>2870.05</v>
      </c>
      <c r="V224" s="56">
        <v>2863.41</v>
      </c>
      <c r="W224" s="56">
        <v>2873.36</v>
      </c>
      <c r="X224" s="56">
        <v>2863.05</v>
      </c>
      <c r="Y224" s="56">
        <v>2638.2200000000003</v>
      </c>
      <c r="Z224" s="76">
        <v>2537.6400000000003</v>
      </c>
      <c r="AA224" s="65"/>
    </row>
    <row r="225" spans="1:27" ht="16.5" x14ac:dyDescent="0.25">
      <c r="A225" s="64"/>
      <c r="B225" s="88">
        <v>3</v>
      </c>
      <c r="C225" s="84">
        <v>2581.4499999999998</v>
      </c>
      <c r="D225" s="56">
        <v>2571.91</v>
      </c>
      <c r="E225" s="56">
        <v>2552.11</v>
      </c>
      <c r="F225" s="56">
        <v>2565.8900000000003</v>
      </c>
      <c r="G225" s="56">
        <v>2649.87</v>
      </c>
      <c r="H225" s="56">
        <v>2784.88</v>
      </c>
      <c r="I225" s="56">
        <v>2893.46</v>
      </c>
      <c r="J225" s="56">
        <v>3000.74</v>
      </c>
      <c r="K225" s="56">
        <v>3044.24</v>
      </c>
      <c r="L225" s="56">
        <v>3032.65</v>
      </c>
      <c r="M225" s="56">
        <v>3011.8</v>
      </c>
      <c r="N225" s="56">
        <v>3000.99</v>
      </c>
      <c r="O225" s="56">
        <v>2992.71</v>
      </c>
      <c r="P225" s="56">
        <v>2980.9</v>
      </c>
      <c r="Q225" s="56">
        <v>2996.87</v>
      </c>
      <c r="R225" s="56">
        <v>3013.32</v>
      </c>
      <c r="S225" s="56">
        <v>3026.9300000000003</v>
      </c>
      <c r="T225" s="56">
        <v>3022.49</v>
      </c>
      <c r="U225" s="56">
        <v>3019.08</v>
      </c>
      <c r="V225" s="56">
        <v>3060.3100000000004</v>
      </c>
      <c r="W225" s="56">
        <v>3006.42</v>
      </c>
      <c r="X225" s="56">
        <v>2932.79</v>
      </c>
      <c r="Y225" s="56">
        <v>2829.8500000000004</v>
      </c>
      <c r="Z225" s="76">
        <v>2740.92</v>
      </c>
      <c r="AA225" s="65"/>
    </row>
    <row r="226" spans="1:27" ht="16.5" x14ac:dyDescent="0.25">
      <c r="A226" s="64"/>
      <c r="B226" s="88">
        <v>4</v>
      </c>
      <c r="C226" s="84">
        <v>2836.79</v>
      </c>
      <c r="D226" s="56">
        <v>2804.3900000000003</v>
      </c>
      <c r="E226" s="56">
        <v>2731.8900000000003</v>
      </c>
      <c r="F226" s="56">
        <v>2718.0600000000004</v>
      </c>
      <c r="G226" s="56">
        <v>2796.13</v>
      </c>
      <c r="H226" s="56">
        <v>2821.1000000000004</v>
      </c>
      <c r="I226" s="56">
        <v>2897.13</v>
      </c>
      <c r="J226" s="56">
        <v>2979.54</v>
      </c>
      <c r="K226" s="56">
        <v>3112.3999999999996</v>
      </c>
      <c r="L226" s="56">
        <v>3139.71</v>
      </c>
      <c r="M226" s="56">
        <v>3137.17</v>
      </c>
      <c r="N226" s="56">
        <v>3134.74</v>
      </c>
      <c r="O226" s="56">
        <v>3124.1000000000004</v>
      </c>
      <c r="P226" s="56">
        <v>3119.91</v>
      </c>
      <c r="Q226" s="56">
        <v>3130.13</v>
      </c>
      <c r="R226" s="56">
        <v>3135.42</v>
      </c>
      <c r="S226" s="56">
        <v>3138.5299999999997</v>
      </c>
      <c r="T226" s="56">
        <v>3135.9300000000003</v>
      </c>
      <c r="U226" s="56">
        <v>3129.99</v>
      </c>
      <c r="V226" s="56">
        <v>3184.2200000000003</v>
      </c>
      <c r="W226" s="56">
        <v>3142.7799999999997</v>
      </c>
      <c r="X226" s="56">
        <v>3025.29</v>
      </c>
      <c r="Y226" s="56">
        <v>2847.34</v>
      </c>
      <c r="Z226" s="76">
        <v>2806.75</v>
      </c>
      <c r="AA226" s="65"/>
    </row>
    <row r="227" spans="1:27" ht="16.5" x14ac:dyDescent="0.25">
      <c r="A227" s="64"/>
      <c r="B227" s="88">
        <v>5</v>
      </c>
      <c r="C227" s="84">
        <v>2651.74</v>
      </c>
      <c r="D227" s="56">
        <v>2613.44</v>
      </c>
      <c r="E227" s="56">
        <v>2582.38</v>
      </c>
      <c r="F227" s="56">
        <v>2572.2200000000003</v>
      </c>
      <c r="G227" s="56">
        <v>2618.54</v>
      </c>
      <c r="H227" s="56">
        <v>2642.88</v>
      </c>
      <c r="I227" s="56">
        <v>2690.58</v>
      </c>
      <c r="J227" s="56">
        <v>2811.96</v>
      </c>
      <c r="K227" s="56">
        <v>2897.53</v>
      </c>
      <c r="L227" s="56">
        <v>2954.3100000000004</v>
      </c>
      <c r="M227" s="56">
        <v>2958.8500000000004</v>
      </c>
      <c r="N227" s="56">
        <v>2959.83</v>
      </c>
      <c r="O227" s="56">
        <v>2957.4</v>
      </c>
      <c r="P227" s="56">
        <v>2958.9</v>
      </c>
      <c r="Q227" s="56">
        <v>2964.5200000000004</v>
      </c>
      <c r="R227" s="56">
        <v>2973.25</v>
      </c>
      <c r="S227" s="56">
        <v>2987.38</v>
      </c>
      <c r="T227" s="56">
        <v>2993.08</v>
      </c>
      <c r="U227" s="56">
        <v>2985.6000000000004</v>
      </c>
      <c r="V227" s="56">
        <v>2971.08</v>
      </c>
      <c r="W227" s="56">
        <v>3005.66</v>
      </c>
      <c r="X227" s="56">
        <v>2942.09</v>
      </c>
      <c r="Y227" s="56">
        <v>2826.29</v>
      </c>
      <c r="Z227" s="76">
        <v>2622.3500000000004</v>
      </c>
      <c r="AA227" s="65"/>
    </row>
    <row r="228" spans="1:27" ht="16.5" x14ac:dyDescent="0.25">
      <c r="A228" s="64"/>
      <c r="B228" s="88">
        <v>6</v>
      </c>
      <c r="C228" s="84">
        <v>2549.2800000000002</v>
      </c>
      <c r="D228" s="56">
        <v>2511.66</v>
      </c>
      <c r="E228" s="56">
        <v>2497.41</v>
      </c>
      <c r="F228" s="56">
        <v>2484.04</v>
      </c>
      <c r="G228" s="56">
        <v>2534.88</v>
      </c>
      <c r="H228" s="56">
        <v>2604.7600000000002</v>
      </c>
      <c r="I228" s="56">
        <v>2777.32</v>
      </c>
      <c r="J228" s="56">
        <v>2863.04</v>
      </c>
      <c r="K228" s="56">
        <v>2848.3900000000003</v>
      </c>
      <c r="L228" s="56">
        <v>2890.23</v>
      </c>
      <c r="M228" s="56">
        <v>2882.03</v>
      </c>
      <c r="N228" s="56">
        <v>2885.6000000000004</v>
      </c>
      <c r="O228" s="56">
        <v>2867.76</v>
      </c>
      <c r="P228" s="56">
        <v>2867.4300000000003</v>
      </c>
      <c r="Q228" s="56">
        <v>2872.07</v>
      </c>
      <c r="R228" s="56">
        <v>2876.6400000000003</v>
      </c>
      <c r="S228" s="56">
        <v>2876.8900000000003</v>
      </c>
      <c r="T228" s="56">
        <v>2876.51</v>
      </c>
      <c r="U228" s="56">
        <v>2855.54</v>
      </c>
      <c r="V228" s="56">
        <v>2856.7700000000004</v>
      </c>
      <c r="W228" s="56">
        <v>2867.42</v>
      </c>
      <c r="X228" s="56">
        <v>2809.03</v>
      </c>
      <c r="Y228" s="56">
        <v>2580.09</v>
      </c>
      <c r="Z228" s="76">
        <v>2480.98</v>
      </c>
      <c r="AA228" s="65"/>
    </row>
    <row r="229" spans="1:27" ht="16.5" x14ac:dyDescent="0.25">
      <c r="A229" s="64"/>
      <c r="B229" s="88">
        <v>7</v>
      </c>
      <c r="C229" s="84">
        <v>2439.04</v>
      </c>
      <c r="D229" s="56">
        <v>2399.36</v>
      </c>
      <c r="E229" s="56">
        <v>2386.4300000000003</v>
      </c>
      <c r="F229" s="56">
        <v>2385.4</v>
      </c>
      <c r="G229" s="56">
        <v>2486.46</v>
      </c>
      <c r="H229" s="56">
        <v>2560.2600000000002</v>
      </c>
      <c r="I229" s="56">
        <v>2742.75</v>
      </c>
      <c r="J229" s="56">
        <v>2844.3900000000003</v>
      </c>
      <c r="K229" s="56">
        <v>2844.8</v>
      </c>
      <c r="L229" s="56">
        <v>2832.54</v>
      </c>
      <c r="M229" s="56">
        <v>2814.1000000000004</v>
      </c>
      <c r="N229" s="56">
        <v>2809.7700000000004</v>
      </c>
      <c r="O229" s="56">
        <v>2804.95</v>
      </c>
      <c r="P229" s="56">
        <v>2805.2200000000003</v>
      </c>
      <c r="Q229" s="56">
        <v>2806.4300000000003</v>
      </c>
      <c r="R229" s="56">
        <v>2814.3100000000004</v>
      </c>
      <c r="S229" s="56">
        <v>2825.4700000000003</v>
      </c>
      <c r="T229" s="56">
        <v>2826.69</v>
      </c>
      <c r="U229" s="56">
        <v>2828.41</v>
      </c>
      <c r="V229" s="56">
        <v>2819.08</v>
      </c>
      <c r="W229" s="56">
        <v>2799.7700000000004</v>
      </c>
      <c r="X229" s="56">
        <v>2795.28</v>
      </c>
      <c r="Y229" s="56">
        <v>2599.34</v>
      </c>
      <c r="Z229" s="76">
        <v>2485.12</v>
      </c>
      <c r="AA229" s="65"/>
    </row>
    <row r="230" spans="1:27" ht="16.5" x14ac:dyDescent="0.25">
      <c r="A230" s="64"/>
      <c r="B230" s="88">
        <v>8</v>
      </c>
      <c r="C230" s="84">
        <v>2446.9300000000003</v>
      </c>
      <c r="D230" s="56">
        <v>2440.9499999999998</v>
      </c>
      <c r="E230" s="56">
        <v>2414.9499999999998</v>
      </c>
      <c r="F230" s="56">
        <v>2449.25</v>
      </c>
      <c r="G230" s="56">
        <v>2516.5100000000002</v>
      </c>
      <c r="H230" s="56">
        <v>2598.8100000000004</v>
      </c>
      <c r="I230" s="56">
        <v>2802.1400000000003</v>
      </c>
      <c r="J230" s="56">
        <v>2861.55</v>
      </c>
      <c r="K230" s="56">
        <v>2869.5</v>
      </c>
      <c r="L230" s="56">
        <v>2860.2200000000003</v>
      </c>
      <c r="M230" s="56">
        <v>2839.46</v>
      </c>
      <c r="N230" s="56">
        <v>2841.24</v>
      </c>
      <c r="O230" s="56">
        <v>2835.4300000000003</v>
      </c>
      <c r="P230" s="56">
        <v>2841.04</v>
      </c>
      <c r="Q230" s="56">
        <v>2848.07</v>
      </c>
      <c r="R230" s="56">
        <v>2854.26</v>
      </c>
      <c r="S230" s="56">
        <v>2861.8</v>
      </c>
      <c r="T230" s="56">
        <v>2850.42</v>
      </c>
      <c r="U230" s="56">
        <v>2832.12</v>
      </c>
      <c r="V230" s="56">
        <v>2823</v>
      </c>
      <c r="W230" s="56">
        <v>2864.3</v>
      </c>
      <c r="X230" s="56">
        <v>2821.44</v>
      </c>
      <c r="Y230" s="56">
        <v>2639.32</v>
      </c>
      <c r="Z230" s="76">
        <v>2529.16</v>
      </c>
      <c r="AA230" s="65"/>
    </row>
    <row r="231" spans="1:27" ht="16.5" x14ac:dyDescent="0.25">
      <c r="A231" s="64"/>
      <c r="B231" s="88">
        <v>9</v>
      </c>
      <c r="C231" s="84">
        <v>2457.36</v>
      </c>
      <c r="D231" s="56">
        <v>2442.2200000000003</v>
      </c>
      <c r="E231" s="56">
        <v>2453.6400000000003</v>
      </c>
      <c r="F231" s="56">
        <v>2479.98</v>
      </c>
      <c r="G231" s="56">
        <v>2542.3500000000004</v>
      </c>
      <c r="H231" s="56">
        <v>2631.2700000000004</v>
      </c>
      <c r="I231" s="56">
        <v>2824.12</v>
      </c>
      <c r="J231" s="56">
        <v>2914.7700000000004</v>
      </c>
      <c r="K231" s="56">
        <v>2954.11</v>
      </c>
      <c r="L231" s="56">
        <v>2946.4300000000003</v>
      </c>
      <c r="M231" s="56">
        <v>2927.8100000000004</v>
      </c>
      <c r="N231" s="56">
        <v>2930.7700000000004</v>
      </c>
      <c r="O231" s="56">
        <v>2921.11</v>
      </c>
      <c r="P231" s="56">
        <v>2900.78</v>
      </c>
      <c r="Q231" s="56">
        <v>2909.3</v>
      </c>
      <c r="R231" s="56">
        <v>2910.4300000000003</v>
      </c>
      <c r="S231" s="56">
        <v>2923.37</v>
      </c>
      <c r="T231" s="56">
        <v>2918.25</v>
      </c>
      <c r="U231" s="56">
        <v>2897.25</v>
      </c>
      <c r="V231" s="56">
        <v>2889.92</v>
      </c>
      <c r="W231" s="56">
        <v>2914.4700000000003</v>
      </c>
      <c r="X231" s="56">
        <v>2863.07</v>
      </c>
      <c r="Y231" s="56">
        <v>2732.44</v>
      </c>
      <c r="Z231" s="76">
        <v>2547.2800000000002</v>
      </c>
      <c r="AA231" s="65"/>
    </row>
    <row r="232" spans="1:27" ht="16.5" x14ac:dyDescent="0.25">
      <c r="A232" s="64"/>
      <c r="B232" s="88">
        <v>10</v>
      </c>
      <c r="C232" s="84">
        <v>2526.6000000000004</v>
      </c>
      <c r="D232" s="56">
        <v>2510.92</v>
      </c>
      <c r="E232" s="56">
        <v>2506.38</v>
      </c>
      <c r="F232" s="56">
        <v>2524.2399999999998</v>
      </c>
      <c r="G232" s="56">
        <v>2595.3100000000004</v>
      </c>
      <c r="H232" s="56">
        <v>2679.61</v>
      </c>
      <c r="I232" s="56">
        <v>2885.79</v>
      </c>
      <c r="J232" s="56">
        <v>2910.45</v>
      </c>
      <c r="K232" s="56">
        <v>2914.8900000000003</v>
      </c>
      <c r="L232" s="56">
        <v>2909.58</v>
      </c>
      <c r="M232" s="56">
        <v>2904.46</v>
      </c>
      <c r="N232" s="56">
        <v>2911.7700000000004</v>
      </c>
      <c r="O232" s="56">
        <v>2912.0600000000004</v>
      </c>
      <c r="P232" s="56">
        <v>2908.9</v>
      </c>
      <c r="Q232" s="56">
        <v>2904.82</v>
      </c>
      <c r="R232" s="56">
        <v>2908.63</v>
      </c>
      <c r="S232" s="56">
        <v>2916.96</v>
      </c>
      <c r="T232" s="56">
        <v>2913.9</v>
      </c>
      <c r="U232" s="56">
        <v>2904.74</v>
      </c>
      <c r="V232" s="56">
        <v>2904.1000000000004</v>
      </c>
      <c r="W232" s="56">
        <v>2892.4700000000003</v>
      </c>
      <c r="X232" s="56">
        <v>2866.32</v>
      </c>
      <c r="Y232" s="56">
        <v>2746.05</v>
      </c>
      <c r="Z232" s="76">
        <v>2649.17</v>
      </c>
      <c r="AA232" s="65"/>
    </row>
    <row r="233" spans="1:27" ht="16.5" x14ac:dyDescent="0.25">
      <c r="A233" s="64"/>
      <c r="B233" s="88">
        <v>11</v>
      </c>
      <c r="C233" s="84">
        <v>2590.2200000000003</v>
      </c>
      <c r="D233" s="56">
        <v>2577.9300000000003</v>
      </c>
      <c r="E233" s="56">
        <v>2568.23</v>
      </c>
      <c r="F233" s="56">
        <v>2552.5100000000002</v>
      </c>
      <c r="G233" s="56">
        <v>2587.63</v>
      </c>
      <c r="H233" s="56">
        <v>2609.5200000000004</v>
      </c>
      <c r="I233" s="56">
        <v>2680.79</v>
      </c>
      <c r="J233" s="56">
        <v>2848.51</v>
      </c>
      <c r="K233" s="56">
        <v>2897.15</v>
      </c>
      <c r="L233" s="56">
        <v>2942.8</v>
      </c>
      <c r="M233" s="56">
        <v>2941.33</v>
      </c>
      <c r="N233" s="56">
        <v>2939.76</v>
      </c>
      <c r="O233" s="56">
        <v>2931.5</v>
      </c>
      <c r="P233" s="56">
        <v>2926.55</v>
      </c>
      <c r="Q233" s="56">
        <v>2934.16</v>
      </c>
      <c r="R233" s="56">
        <v>2938.38</v>
      </c>
      <c r="S233" s="56">
        <v>2948.63</v>
      </c>
      <c r="T233" s="56">
        <v>2936.6400000000003</v>
      </c>
      <c r="U233" s="56">
        <v>2919.6400000000003</v>
      </c>
      <c r="V233" s="56">
        <v>2913.11</v>
      </c>
      <c r="W233" s="56">
        <v>2948.26</v>
      </c>
      <c r="X233" s="56">
        <v>2872.34</v>
      </c>
      <c r="Y233" s="56">
        <v>2756.98</v>
      </c>
      <c r="Z233" s="76">
        <v>2692.8900000000003</v>
      </c>
      <c r="AA233" s="65"/>
    </row>
    <row r="234" spans="1:27" ht="16.5" x14ac:dyDescent="0.25">
      <c r="A234" s="64"/>
      <c r="B234" s="88">
        <v>12</v>
      </c>
      <c r="C234" s="84">
        <v>2573.73</v>
      </c>
      <c r="D234" s="56">
        <v>2552.61</v>
      </c>
      <c r="E234" s="56">
        <v>2548.91</v>
      </c>
      <c r="F234" s="56">
        <v>2545.4499999999998</v>
      </c>
      <c r="G234" s="56">
        <v>2553.12</v>
      </c>
      <c r="H234" s="56">
        <v>2575.21</v>
      </c>
      <c r="I234" s="56">
        <v>2597.4700000000003</v>
      </c>
      <c r="J234" s="56">
        <v>2699.5</v>
      </c>
      <c r="K234" s="56">
        <v>2842.55</v>
      </c>
      <c r="L234" s="56">
        <v>2894.8500000000004</v>
      </c>
      <c r="M234" s="56">
        <v>2895.9300000000003</v>
      </c>
      <c r="N234" s="56">
        <v>2896.12</v>
      </c>
      <c r="O234" s="56">
        <v>2891.15</v>
      </c>
      <c r="P234" s="56">
        <v>2892.8</v>
      </c>
      <c r="Q234" s="56">
        <v>2894.84</v>
      </c>
      <c r="R234" s="56">
        <v>2907.2700000000004</v>
      </c>
      <c r="S234" s="56">
        <v>2921.12</v>
      </c>
      <c r="T234" s="56">
        <v>2912.24</v>
      </c>
      <c r="U234" s="56">
        <v>2898.86</v>
      </c>
      <c r="V234" s="56">
        <v>2889.04</v>
      </c>
      <c r="W234" s="56">
        <v>2929.38</v>
      </c>
      <c r="X234" s="56">
        <v>2877.4</v>
      </c>
      <c r="Y234" s="56">
        <v>2765.4</v>
      </c>
      <c r="Z234" s="76">
        <v>2626.9700000000003</v>
      </c>
      <c r="AA234" s="65"/>
    </row>
    <row r="235" spans="1:27" ht="16.5" x14ac:dyDescent="0.25">
      <c r="A235" s="64"/>
      <c r="B235" s="88">
        <v>13</v>
      </c>
      <c r="C235" s="84">
        <v>2558.17</v>
      </c>
      <c r="D235" s="56">
        <v>2548.8900000000003</v>
      </c>
      <c r="E235" s="56">
        <v>2528.12</v>
      </c>
      <c r="F235" s="56">
        <v>2521.9300000000003</v>
      </c>
      <c r="G235" s="56">
        <v>2600.5600000000004</v>
      </c>
      <c r="H235" s="56">
        <v>2701.24</v>
      </c>
      <c r="I235" s="56">
        <v>2892.8500000000004</v>
      </c>
      <c r="J235" s="56">
        <v>2942.4</v>
      </c>
      <c r="K235" s="56">
        <v>2966.5200000000004</v>
      </c>
      <c r="L235" s="56">
        <v>2951.74</v>
      </c>
      <c r="M235" s="56">
        <v>2940.17</v>
      </c>
      <c r="N235" s="56">
        <v>2949.8500000000004</v>
      </c>
      <c r="O235" s="56">
        <v>2965.44</v>
      </c>
      <c r="P235" s="56">
        <v>2938.55</v>
      </c>
      <c r="Q235" s="56">
        <v>2940.66</v>
      </c>
      <c r="R235" s="56">
        <v>2940.38</v>
      </c>
      <c r="S235" s="56">
        <v>2946.21</v>
      </c>
      <c r="T235" s="56">
        <v>2937.57</v>
      </c>
      <c r="U235" s="56">
        <v>2919.4700000000003</v>
      </c>
      <c r="V235" s="56">
        <v>2924.01</v>
      </c>
      <c r="W235" s="56">
        <v>2967.11</v>
      </c>
      <c r="X235" s="56">
        <v>2872.15</v>
      </c>
      <c r="Y235" s="56">
        <v>2754.58</v>
      </c>
      <c r="Z235" s="76">
        <v>2632.86</v>
      </c>
      <c r="AA235" s="65"/>
    </row>
    <row r="236" spans="1:27" ht="16.5" x14ac:dyDescent="0.25">
      <c r="A236" s="64"/>
      <c r="B236" s="88">
        <v>14</v>
      </c>
      <c r="C236" s="84">
        <v>2566.04</v>
      </c>
      <c r="D236" s="56">
        <v>2544.84</v>
      </c>
      <c r="E236" s="56">
        <v>2526.6999999999998</v>
      </c>
      <c r="F236" s="56">
        <v>2524.38</v>
      </c>
      <c r="G236" s="56">
        <v>2590.41</v>
      </c>
      <c r="H236" s="56">
        <v>2667.67</v>
      </c>
      <c r="I236" s="56">
        <v>2863.33</v>
      </c>
      <c r="J236" s="56">
        <v>2881.6800000000003</v>
      </c>
      <c r="K236" s="56">
        <v>2871.78</v>
      </c>
      <c r="L236" s="56">
        <v>2873.5600000000004</v>
      </c>
      <c r="M236" s="56">
        <v>2894.12</v>
      </c>
      <c r="N236" s="56">
        <v>2907.58</v>
      </c>
      <c r="O236" s="56">
        <v>2902.98</v>
      </c>
      <c r="P236" s="56">
        <v>2849.4300000000003</v>
      </c>
      <c r="Q236" s="56">
        <v>2845.66</v>
      </c>
      <c r="R236" s="56">
        <v>2838.26</v>
      </c>
      <c r="S236" s="56">
        <v>2876.13</v>
      </c>
      <c r="T236" s="56">
        <v>2869.79</v>
      </c>
      <c r="U236" s="56">
        <v>2826.29</v>
      </c>
      <c r="V236" s="56">
        <v>2822.0200000000004</v>
      </c>
      <c r="W236" s="56">
        <v>2858.46</v>
      </c>
      <c r="X236" s="56">
        <v>2818.67</v>
      </c>
      <c r="Y236" s="56">
        <v>2684.4300000000003</v>
      </c>
      <c r="Z236" s="76">
        <v>2618.15</v>
      </c>
      <c r="AA236" s="65"/>
    </row>
    <row r="237" spans="1:27" ht="16.5" x14ac:dyDescent="0.25">
      <c r="A237" s="64"/>
      <c r="B237" s="88">
        <v>15</v>
      </c>
      <c r="C237" s="84">
        <v>2521.16</v>
      </c>
      <c r="D237" s="56">
        <v>2490.96</v>
      </c>
      <c r="E237" s="56">
        <v>2482.69</v>
      </c>
      <c r="F237" s="56">
        <v>2501.0300000000002</v>
      </c>
      <c r="G237" s="56">
        <v>2570.98</v>
      </c>
      <c r="H237" s="56">
        <v>2655.0200000000004</v>
      </c>
      <c r="I237" s="56">
        <v>2836.3500000000004</v>
      </c>
      <c r="J237" s="56">
        <v>2837.88</v>
      </c>
      <c r="K237" s="56">
        <v>2836.61</v>
      </c>
      <c r="L237" s="56">
        <v>2832.63</v>
      </c>
      <c r="M237" s="56">
        <v>2827.45</v>
      </c>
      <c r="N237" s="56">
        <v>2826.7200000000003</v>
      </c>
      <c r="O237" s="56">
        <v>2825.7200000000003</v>
      </c>
      <c r="P237" s="56">
        <v>2821.8100000000004</v>
      </c>
      <c r="Q237" s="56">
        <v>2828.8500000000004</v>
      </c>
      <c r="R237" s="56">
        <v>2834.8</v>
      </c>
      <c r="S237" s="56">
        <v>2843.21</v>
      </c>
      <c r="T237" s="56">
        <v>2842.08</v>
      </c>
      <c r="U237" s="56">
        <v>2839.3900000000003</v>
      </c>
      <c r="V237" s="56">
        <v>2835.3100000000004</v>
      </c>
      <c r="W237" s="56">
        <v>2880.0600000000004</v>
      </c>
      <c r="X237" s="56">
        <v>2832.17</v>
      </c>
      <c r="Y237" s="56">
        <v>2752</v>
      </c>
      <c r="Z237" s="76">
        <v>2632.2200000000003</v>
      </c>
      <c r="AA237" s="65"/>
    </row>
    <row r="238" spans="1:27" ht="16.5" x14ac:dyDescent="0.25">
      <c r="A238" s="64"/>
      <c r="B238" s="88">
        <v>16</v>
      </c>
      <c r="C238" s="84">
        <v>2556.63</v>
      </c>
      <c r="D238" s="56">
        <v>2523.6999999999998</v>
      </c>
      <c r="E238" s="56">
        <v>2515.48</v>
      </c>
      <c r="F238" s="56">
        <v>2540.1000000000004</v>
      </c>
      <c r="G238" s="56">
        <v>2612.98</v>
      </c>
      <c r="H238" s="56">
        <v>2713.25</v>
      </c>
      <c r="I238" s="56">
        <v>2852.49</v>
      </c>
      <c r="J238" s="56">
        <v>2849.51</v>
      </c>
      <c r="K238" s="56">
        <v>2852.8100000000004</v>
      </c>
      <c r="L238" s="56">
        <v>2845.32</v>
      </c>
      <c r="M238" s="56">
        <v>2837.8</v>
      </c>
      <c r="N238" s="56">
        <v>2839.5600000000004</v>
      </c>
      <c r="O238" s="56">
        <v>2836.37</v>
      </c>
      <c r="P238" s="56">
        <v>2831.73</v>
      </c>
      <c r="Q238" s="56">
        <v>2835.05</v>
      </c>
      <c r="R238" s="56">
        <v>2840.65</v>
      </c>
      <c r="S238" s="56">
        <v>2848.42</v>
      </c>
      <c r="T238" s="56">
        <v>2847</v>
      </c>
      <c r="U238" s="56">
        <v>2836.6800000000003</v>
      </c>
      <c r="V238" s="56">
        <v>2833.55</v>
      </c>
      <c r="W238" s="56">
        <v>2857.3500000000004</v>
      </c>
      <c r="X238" s="56">
        <v>2825.79</v>
      </c>
      <c r="Y238" s="56">
        <v>2759.0200000000004</v>
      </c>
      <c r="Z238" s="76">
        <v>2612.79</v>
      </c>
      <c r="AA238" s="65"/>
    </row>
    <row r="239" spans="1:27" ht="16.5" x14ac:dyDescent="0.25">
      <c r="A239" s="64"/>
      <c r="B239" s="88">
        <v>17</v>
      </c>
      <c r="C239" s="84">
        <v>2574.09</v>
      </c>
      <c r="D239" s="56">
        <v>2511.44</v>
      </c>
      <c r="E239" s="56">
        <v>2499.2399999999998</v>
      </c>
      <c r="F239" s="56">
        <v>2527.9700000000003</v>
      </c>
      <c r="G239" s="56">
        <v>2613.1000000000004</v>
      </c>
      <c r="H239" s="56">
        <v>2750.57</v>
      </c>
      <c r="I239" s="56">
        <v>2852.46</v>
      </c>
      <c r="J239" s="56">
        <v>2857.41</v>
      </c>
      <c r="K239" s="56">
        <v>2857.69</v>
      </c>
      <c r="L239" s="56">
        <v>2849.6800000000003</v>
      </c>
      <c r="M239" s="56">
        <v>2852.76</v>
      </c>
      <c r="N239" s="56">
        <v>2851.01</v>
      </c>
      <c r="O239" s="56">
        <v>2845.2700000000004</v>
      </c>
      <c r="P239" s="56">
        <v>2843.23</v>
      </c>
      <c r="Q239" s="56">
        <v>2846.92</v>
      </c>
      <c r="R239" s="56">
        <v>2853.71</v>
      </c>
      <c r="S239" s="56">
        <v>2862.82</v>
      </c>
      <c r="T239" s="56">
        <v>2853.98</v>
      </c>
      <c r="U239" s="56">
        <v>2849.1800000000003</v>
      </c>
      <c r="V239" s="56">
        <v>2844.84</v>
      </c>
      <c r="W239" s="56">
        <v>2895.57</v>
      </c>
      <c r="X239" s="56">
        <v>2845.3500000000004</v>
      </c>
      <c r="Y239" s="56">
        <v>2827.32</v>
      </c>
      <c r="Z239" s="76">
        <v>2764.65</v>
      </c>
      <c r="AA239" s="65"/>
    </row>
    <row r="240" spans="1:27" ht="16.5" x14ac:dyDescent="0.25">
      <c r="A240" s="64"/>
      <c r="B240" s="88">
        <v>18</v>
      </c>
      <c r="C240" s="84">
        <v>2775.86</v>
      </c>
      <c r="D240" s="56">
        <v>2637.26</v>
      </c>
      <c r="E240" s="56">
        <v>2616.73</v>
      </c>
      <c r="F240" s="56">
        <v>2616.75</v>
      </c>
      <c r="G240" s="56">
        <v>2653.41</v>
      </c>
      <c r="H240" s="56">
        <v>2749.33</v>
      </c>
      <c r="I240" s="56">
        <v>2851.08</v>
      </c>
      <c r="J240" s="56">
        <v>2934.0600000000004</v>
      </c>
      <c r="K240" s="56">
        <v>2959.8500000000004</v>
      </c>
      <c r="L240" s="56">
        <v>2969.33</v>
      </c>
      <c r="M240" s="56">
        <v>2955.88</v>
      </c>
      <c r="N240" s="56">
        <v>2954.41</v>
      </c>
      <c r="O240" s="56">
        <v>2953.48</v>
      </c>
      <c r="P240" s="56">
        <v>2947.63</v>
      </c>
      <c r="Q240" s="56">
        <v>2957.32</v>
      </c>
      <c r="R240" s="56">
        <v>2967.4300000000003</v>
      </c>
      <c r="S240" s="56">
        <v>2975.4300000000003</v>
      </c>
      <c r="T240" s="56">
        <v>2964.6400000000003</v>
      </c>
      <c r="U240" s="56">
        <v>2946.21</v>
      </c>
      <c r="V240" s="56">
        <v>2937.1800000000003</v>
      </c>
      <c r="W240" s="56">
        <v>2986.9</v>
      </c>
      <c r="X240" s="56">
        <v>2952.99</v>
      </c>
      <c r="Y240" s="56">
        <v>2834.05</v>
      </c>
      <c r="Z240" s="76">
        <v>2780.4700000000003</v>
      </c>
      <c r="AA240" s="65"/>
    </row>
    <row r="241" spans="1:27" ht="16.5" x14ac:dyDescent="0.25">
      <c r="A241" s="64"/>
      <c r="B241" s="88">
        <v>19</v>
      </c>
      <c r="C241" s="84">
        <v>2669.65</v>
      </c>
      <c r="D241" s="56">
        <v>2626.5600000000004</v>
      </c>
      <c r="E241" s="56">
        <v>2615.5300000000002</v>
      </c>
      <c r="F241" s="56">
        <v>2607.8900000000003</v>
      </c>
      <c r="G241" s="56">
        <v>2632.4700000000003</v>
      </c>
      <c r="H241" s="56">
        <v>2673.4</v>
      </c>
      <c r="I241" s="56">
        <v>2690.5600000000004</v>
      </c>
      <c r="J241" s="56">
        <v>2829.6400000000003</v>
      </c>
      <c r="K241" s="56">
        <v>2931.83</v>
      </c>
      <c r="L241" s="56">
        <v>2942.12</v>
      </c>
      <c r="M241" s="56">
        <v>2943.67</v>
      </c>
      <c r="N241" s="56">
        <v>2948.5600000000004</v>
      </c>
      <c r="O241" s="56">
        <v>2943.37</v>
      </c>
      <c r="P241" s="56">
        <v>2938.6400000000003</v>
      </c>
      <c r="Q241" s="56">
        <v>2944.95</v>
      </c>
      <c r="R241" s="56">
        <v>2958.1400000000003</v>
      </c>
      <c r="S241" s="56">
        <v>2973.23</v>
      </c>
      <c r="T241" s="56">
        <v>2970.01</v>
      </c>
      <c r="U241" s="56">
        <v>2966.87</v>
      </c>
      <c r="V241" s="56">
        <v>2961.2200000000003</v>
      </c>
      <c r="W241" s="56">
        <v>2996.33</v>
      </c>
      <c r="X241" s="56">
        <v>2959.19</v>
      </c>
      <c r="Y241" s="56">
        <v>2842.45</v>
      </c>
      <c r="Z241" s="76">
        <v>2801.12</v>
      </c>
      <c r="AA241" s="65"/>
    </row>
    <row r="242" spans="1:27" ht="16.5" x14ac:dyDescent="0.25">
      <c r="A242" s="64"/>
      <c r="B242" s="88">
        <v>20</v>
      </c>
      <c r="C242" s="84">
        <v>2653.62</v>
      </c>
      <c r="D242" s="56">
        <v>2631.24</v>
      </c>
      <c r="E242" s="56">
        <v>2613.92</v>
      </c>
      <c r="F242" s="56">
        <v>2631.17</v>
      </c>
      <c r="G242" s="56">
        <v>2719.4</v>
      </c>
      <c r="H242" s="56">
        <v>2838.55</v>
      </c>
      <c r="I242" s="56">
        <v>2951.15</v>
      </c>
      <c r="J242" s="56">
        <v>3011.1400000000003</v>
      </c>
      <c r="K242" s="56">
        <v>3029.4300000000003</v>
      </c>
      <c r="L242" s="56">
        <v>3024.3900000000003</v>
      </c>
      <c r="M242" s="56">
        <v>3007.38</v>
      </c>
      <c r="N242" s="56">
        <v>3019.88</v>
      </c>
      <c r="O242" s="56">
        <v>2999.59</v>
      </c>
      <c r="P242" s="56">
        <v>2990.09</v>
      </c>
      <c r="Q242" s="56">
        <v>2987.19</v>
      </c>
      <c r="R242" s="56">
        <v>2987.54</v>
      </c>
      <c r="S242" s="56">
        <v>2981.8100000000004</v>
      </c>
      <c r="T242" s="56">
        <v>2979.19</v>
      </c>
      <c r="U242" s="56">
        <v>2967.92</v>
      </c>
      <c r="V242" s="56">
        <v>2951.25</v>
      </c>
      <c r="W242" s="56">
        <v>2987.7</v>
      </c>
      <c r="X242" s="56">
        <v>2927.76</v>
      </c>
      <c r="Y242" s="56">
        <v>2808.4700000000003</v>
      </c>
      <c r="Z242" s="76">
        <v>2660.49</v>
      </c>
      <c r="AA242" s="65"/>
    </row>
    <row r="243" spans="1:27" ht="16.5" x14ac:dyDescent="0.25">
      <c r="A243" s="64"/>
      <c r="B243" s="88">
        <v>21</v>
      </c>
      <c r="C243" s="84">
        <v>2569.09</v>
      </c>
      <c r="D243" s="56">
        <v>2527.6999999999998</v>
      </c>
      <c r="E243" s="56">
        <v>2507.58</v>
      </c>
      <c r="F243" s="56">
        <v>2509.54</v>
      </c>
      <c r="G243" s="56">
        <v>2567.15</v>
      </c>
      <c r="H243" s="56">
        <v>2651.37</v>
      </c>
      <c r="I243" s="56">
        <v>2816.61</v>
      </c>
      <c r="J243" s="56">
        <v>2855.07</v>
      </c>
      <c r="K243" s="56">
        <v>2864.41</v>
      </c>
      <c r="L243" s="56">
        <v>2858.86</v>
      </c>
      <c r="M243" s="56">
        <v>2854.5200000000004</v>
      </c>
      <c r="N243" s="56">
        <v>2854.8900000000003</v>
      </c>
      <c r="O243" s="56">
        <v>2851.82</v>
      </c>
      <c r="P243" s="56">
        <v>2848.67</v>
      </c>
      <c r="Q243" s="56">
        <v>2852.69</v>
      </c>
      <c r="R243" s="56">
        <v>2853.37</v>
      </c>
      <c r="S243" s="56">
        <v>2853.6400000000003</v>
      </c>
      <c r="T243" s="56">
        <v>2853.94</v>
      </c>
      <c r="U243" s="56">
        <v>2838.04</v>
      </c>
      <c r="V243" s="56">
        <v>2837.28</v>
      </c>
      <c r="W243" s="56">
        <v>2883</v>
      </c>
      <c r="X243" s="56">
        <v>2874.5</v>
      </c>
      <c r="Y243" s="56">
        <v>2768.53</v>
      </c>
      <c r="Z243" s="76">
        <v>2639.79</v>
      </c>
      <c r="AA243" s="65"/>
    </row>
    <row r="244" spans="1:27" ht="16.5" x14ac:dyDescent="0.25">
      <c r="A244" s="64"/>
      <c r="B244" s="88">
        <v>22</v>
      </c>
      <c r="C244" s="84">
        <v>2610.8900000000003</v>
      </c>
      <c r="D244" s="56">
        <v>2553.9700000000003</v>
      </c>
      <c r="E244" s="56">
        <v>2558.19</v>
      </c>
      <c r="F244" s="56">
        <v>2573.9300000000003</v>
      </c>
      <c r="G244" s="56">
        <v>2657.11</v>
      </c>
      <c r="H244" s="56">
        <v>2751.7200000000003</v>
      </c>
      <c r="I244" s="56">
        <v>2897.1800000000003</v>
      </c>
      <c r="J244" s="56">
        <v>2932.16</v>
      </c>
      <c r="K244" s="56">
        <v>2932.1000000000004</v>
      </c>
      <c r="L244" s="56">
        <v>2923.23</v>
      </c>
      <c r="M244" s="56">
        <v>2888.92</v>
      </c>
      <c r="N244" s="56">
        <v>2892.78</v>
      </c>
      <c r="O244" s="56">
        <v>2878.96</v>
      </c>
      <c r="P244" s="56">
        <v>2867.4300000000003</v>
      </c>
      <c r="Q244" s="56">
        <v>2876.5200000000004</v>
      </c>
      <c r="R244" s="56">
        <v>2903.55</v>
      </c>
      <c r="S244" s="56">
        <v>2918.74</v>
      </c>
      <c r="T244" s="56">
        <v>2919.2200000000003</v>
      </c>
      <c r="U244" s="56">
        <v>2919.2</v>
      </c>
      <c r="V244" s="56">
        <v>2912.99</v>
      </c>
      <c r="W244" s="56">
        <v>2934</v>
      </c>
      <c r="X244" s="56">
        <v>2886.75</v>
      </c>
      <c r="Y244" s="56">
        <v>2816.05</v>
      </c>
      <c r="Z244" s="76">
        <v>2789.67</v>
      </c>
      <c r="AA244" s="65"/>
    </row>
    <row r="245" spans="1:27" ht="16.5" x14ac:dyDescent="0.25">
      <c r="A245" s="64"/>
      <c r="B245" s="88">
        <v>23</v>
      </c>
      <c r="C245" s="84">
        <v>2776.17</v>
      </c>
      <c r="D245" s="56">
        <v>2663.84</v>
      </c>
      <c r="E245" s="56">
        <v>2642.1800000000003</v>
      </c>
      <c r="F245" s="56">
        <v>2641.88</v>
      </c>
      <c r="G245" s="56">
        <v>2670.58</v>
      </c>
      <c r="H245" s="56">
        <v>2705.21</v>
      </c>
      <c r="I245" s="56">
        <v>2800.24</v>
      </c>
      <c r="J245" s="56">
        <v>2843.5600000000004</v>
      </c>
      <c r="K245" s="56">
        <v>2905.92</v>
      </c>
      <c r="L245" s="56">
        <v>2927.15</v>
      </c>
      <c r="M245" s="56">
        <v>2925.03</v>
      </c>
      <c r="N245" s="56">
        <v>2922.26</v>
      </c>
      <c r="O245" s="56">
        <v>2914.58</v>
      </c>
      <c r="P245" s="56">
        <v>2913.8900000000003</v>
      </c>
      <c r="Q245" s="56">
        <v>2914.11</v>
      </c>
      <c r="R245" s="56">
        <v>2924.23</v>
      </c>
      <c r="S245" s="56">
        <v>2938.8900000000003</v>
      </c>
      <c r="T245" s="56">
        <v>2936.28</v>
      </c>
      <c r="U245" s="56">
        <v>2930.28</v>
      </c>
      <c r="V245" s="56">
        <v>2915.8500000000004</v>
      </c>
      <c r="W245" s="56">
        <v>2959.12</v>
      </c>
      <c r="X245" s="56">
        <v>2911.3</v>
      </c>
      <c r="Y245" s="56">
        <v>2804.19</v>
      </c>
      <c r="Z245" s="76">
        <v>2773.4</v>
      </c>
      <c r="AA245" s="65"/>
    </row>
    <row r="246" spans="1:27" ht="16.5" x14ac:dyDescent="0.25">
      <c r="A246" s="64"/>
      <c r="B246" s="88">
        <v>24</v>
      </c>
      <c r="C246" s="84">
        <v>2783.79</v>
      </c>
      <c r="D246" s="56">
        <v>2711.79</v>
      </c>
      <c r="E246" s="56">
        <v>2670.87</v>
      </c>
      <c r="F246" s="56">
        <v>2648.4</v>
      </c>
      <c r="G246" s="56">
        <v>2679.16</v>
      </c>
      <c r="H246" s="56">
        <v>2731.15</v>
      </c>
      <c r="I246" s="56">
        <v>2817.48</v>
      </c>
      <c r="J246" s="56">
        <v>2885.7200000000003</v>
      </c>
      <c r="K246" s="56">
        <v>2946.8500000000004</v>
      </c>
      <c r="L246" s="56">
        <v>2978.4300000000003</v>
      </c>
      <c r="M246" s="56">
        <v>2970.55</v>
      </c>
      <c r="N246" s="56">
        <v>2963.3500000000004</v>
      </c>
      <c r="O246" s="56">
        <v>2959.29</v>
      </c>
      <c r="P246" s="56">
        <v>2960.42</v>
      </c>
      <c r="Q246" s="56">
        <v>2963.1400000000003</v>
      </c>
      <c r="R246" s="56">
        <v>2976.38</v>
      </c>
      <c r="S246" s="56">
        <v>2994.99</v>
      </c>
      <c r="T246" s="56">
        <v>2991.54</v>
      </c>
      <c r="U246" s="56">
        <v>2980.3900000000003</v>
      </c>
      <c r="V246" s="56">
        <v>2964.4</v>
      </c>
      <c r="W246" s="56">
        <v>3008.7</v>
      </c>
      <c r="X246" s="56">
        <v>2973.38</v>
      </c>
      <c r="Y246" s="56">
        <v>2817.26</v>
      </c>
      <c r="Z246" s="76">
        <v>2804.78</v>
      </c>
      <c r="AA246" s="65"/>
    </row>
    <row r="247" spans="1:27" ht="16.5" x14ac:dyDescent="0.25">
      <c r="A247" s="64"/>
      <c r="B247" s="88">
        <v>25</v>
      </c>
      <c r="C247" s="84">
        <v>2801.26</v>
      </c>
      <c r="D247" s="56">
        <v>2664.67</v>
      </c>
      <c r="E247" s="56">
        <v>2634.88</v>
      </c>
      <c r="F247" s="56">
        <v>2619.8900000000003</v>
      </c>
      <c r="G247" s="56">
        <v>2662.1400000000003</v>
      </c>
      <c r="H247" s="56">
        <v>2723.76</v>
      </c>
      <c r="I247" s="56">
        <v>2824.9</v>
      </c>
      <c r="J247" s="56">
        <v>2891.5</v>
      </c>
      <c r="K247" s="56">
        <v>2985.59</v>
      </c>
      <c r="L247" s="56">
        <v>3021.0200000000004</v>
      </c>
      <c r="M247" s="56">
        <v>3060.7</v>
      </c>
      <c r="N247" s="56">
        <v>3055.67</v>
      </c>
      <c r="O247" s="56">
        <v>3048.29</v>
      </c>
      <c r="P247" s="56">
        <v>3043.51</v>
      </c>
      <c r="Q247" s="56">
        <v>3047.53</v>
      </c>
      <c r="R247" s="56">
        <v>3061.91</v>
      </c>
      <c r="S247" s="56">
        <v>3075.29</v>
      </c>
      <c r="T247" s="56">
        <v>3070.58</v>
      </c>
      <c r="U247" s="56">
        <v>3056.3</v>
      </c>
      <c r="V247" s="56">
        <v>3047.78</v>
      </c>
      <c r="W247" s="56">
        <v>3081.74</v>
      </c>
      <c r="X247" s="56">
        <v>3015.4300000000003</v>
      </c>
      <c r="Y247" s="56">
        <v>2854.8</v>
      </c>
      <c r="Z247" s="76">
        <v>2828.9</v>
      </c>
      <c r="AA247" s="65"/>
    </row>
    <row r="248" spans="1:27" ht="16.5" x14ac:dyDescent="0.25">
      <c r="A248" s="64"/>
      <c r="B248" s="88">
        <v>26</v>
      </c>
      <c r="C248" s="84">
        <v>2756.9</v>
      </c>
      <c r="D248" s="56">
        <v>2640.0200000000004</v>
      </c>
      <c r="E248" s="56">
        <v>2617.87</v>
      </c>
      <c r="F248" s="56">
        <v>2609.2399999999998</v>
      </c>
      <c r="G248" s="56">
        <v>2628.34</v>
      </c>
      <c r="H248" s="56">
        <v>2630.66</v>
      </c>
      <c r="I248" s="56">
        <v>2696.7200000000003</v>
      </c>
      <c r="J248" s="56">
        <v>2833.9</v>
      </c>
      <c r="K248" s="56">
        <v>2912.92</v>
      </c>
      <c r="L248" s="56">
        <v>2937.8</v>
      </c>
      <c r="M248" s="56">
        <v>2935.96</v>
      </c>
      <c r="N248" s="56">
        <v>2932.21</v>
      </c>
      <c r="O248" s="56">
        <v>2927.59</v>
      </c>
      <c r="P248" s="56">
        <v>2927.15</v>
      </c>
      <c r="Q248" s="56">
        <v>2933.98</v>
      </c>
      <c r="R248" s="56">
        <v>2941.54</v>
      </c>
      <c r="S248" s="56">
        <v>2947.6000000000004</v>
      </c>
      <c r="T248" s="56">
        <v>2945.23</v>
      </c>
      <c r="U248" s="56">
        <v>2941.7</v>
      </c>
      <c r="V248" s="56">
        <v>2936.53</v>
      </c>
      <c r="W248" s="56">
        <v>2972.88</v>
      </c>
      <c r="X248" s="56">
        <v>2905.82</v>
      </c>
      <c r="Y248" s="56">
        <v>2831.32</v>
      </c>
      <c r="Z248" s="76">
        <v>2783.76</v>
      </c>
      <c r="AA248" s="65"/>
    </row>
    <row r="249" spans="1:27" ht="16.5" x14ac:dyDescent="0.25">
      <c r="A249" s="64"/>
      <c r="B249" s="88">
        <v>27</v>
      </c>
      <c r="C249" s="84">
        <v>2618.79</v>
      </c>
      <c r="D249" s="56">
        <v>2596.96</v>
      </c>
      <c r="E249" s="56">
        <v>2572.5700000000002</v>
      </c>
      <c r="F249" s="56">
        <v>2580.8500000000004</v>
      </c>
      <c r="G249" s="56">
        <v>2658.7</v>
      </c>
      <c r="H249" s="56">
        <v>2817.1000000000004</v>
      </c>
      <c r="I249" s="56">
        <v>2946.3500000000004</v>
      </c>
      <c r="J249" s="56">
        <v>3037.28</v>
      </c>
      <c r="K249" s="56">
        <v>3043.8500000000004</v>
      </c>
      <c r="L249" s="56">
        <v>3041.12</v>
      </c>
      <c r="M249" s="56">
        <v>3025.87</v>
      </c>
      <c r="N249" s="56">
        <v>3035.49</v>
      </c>
      <c r="O249" s="56">
        <v>3024.0200000000004</v>
      </c>
      <c r="P249" s="56">
        <v>3021.73</v>
      </c>
      <c r="Q249" s="56">
        <v>3008.96</v>
      </c>
      <c r="R249" s="56">
        <v>3025.8100000000004</v>
      </c>
      <c r="S249" s="56">
        <v>3024.59</v>
      </c>
      <c r="T249" s="56">
        <v>3024.19</v>
      </c>
      <c r="U249" s="56">
        <v>3013.16</v>
      </c>
      <c r="V249" s="56">
        <v>2992.37</v>
      </c>
      <c r="W249" s="56">
        <v>2998.8</v>
      </c>
      <c r="X249" s="56">
        <v>2776.07</v>
      </c>
      <c r="Y249" s="56">
        <v>2682.03</v>
      </c>
      <c r="Z249" s="76">
        <v>2648.34</v>
      </c>
      <c r="AA249" s="65"/>
    </row>
    <row r="250" spans="1:27" ht="16.5" x14ac:dyDescent="0.25">
      <c r="A250" s="64"/>
      <c r="B250" s="88">
        <v>28</v>
      </c>
      <c r="C250" s="84">
        <v>2613.25</v>
      </c>
      <c r="D250" s="56">
        <v>2595.6400000000003</v>
      </c>
      <c r="E250" s="56">
        <v>2587.7700000000004</v>
      </c>
      <c r="F250" s="56">
        <v>2602.71</v>
      </c>
      <c r="G250" s="56">
        <v>2678.4300000000003</v>
      </c>
      <c r="H250" s="56">
        <v>2830.9300000000003</v>
      </c>
      <c r="I250" s="56">
        <v>2963.9300000000003</v>
      </c>
      <c r="J250" s="56">
        <v>3071.61</v>
      </c>
      <c r="K250" s="56">
        <v>3093.37</v>
      </c>
      <c r="L250" s="56">
        <v>3083.8</v>
      </c>
      <c r="M250" s="56">
        <v>3076.26</v>
      </c>
      <c r="N250" s="56">
        <v>3078.7200000000003</v>
      </c>
      <c r="O250" s="56">
        <v>3071.26</v>
      </c>
      <c r="P250" s="56">
        <v>3046.04</v>
      </c>
      <c r="Q250" s="56">
        <v>3052.1800000000003</v>
      </c>
      <c r="R250" s="56">
        <v>3054.04</v>
      </c>
      <c r="S250" s="56">
        <v>3058.3500000000004</v>
      </c>
      <c r="T250" s="56">
        <v>3057.88</v>
      </c>
      <c r="U250" s="56">
        <v>3052.09</v>
      </c>
      <c r="V250" s="56">
        <v>3028.46</v>
      </c>
      <c r="W250" s="56">
        <v>3039.75</v>
      </c>
      <c r="X250" s="56">
        <v>2879.53</v>
      </c>
      <c r="Y250" s="56">
        <v>2816.28</v>
      </c>
      <c r="Z250" s="76">
        <v>2774.94</v>
      </c>
      <c r="AA250" s="65"/>
    </row>
    <row r="251" spans="1:27" ht="16.5" hidden="1" x14ac:dyDescent="0.25">
      <c r="A251" s="64"/>
      <c r="B251" s="88">
        <v>29</v>
      </c>
      <c r="C251" s="84"/>
      <c r="D251" s="56"/>
      <c r="E251" s="56"/>
      <c r="F251" s="56"/>
      <c r="G251" s="56"/>
      <c r="H251" s="56"/>
      <c r="I251" s="56"/>
      <c r="J251" s="56"/>
      <c r="K251" s="56"/>
      <c r="L251" s="56"/>
      <c r="M251" s="56"/>
      <c r="N251" s="56"/>
      <c r="O251" s="56"/>
      <c r="P251" s="56"/>
      <c r="Q251" s="56"/>
      <c r="R251" s="56"/>
      <c r="S251" s="56"/>
      <c r="T251" s="56"/>
      <c r="U251" s="56"/>
      <c r="V251" s="56"/>
      <c r="W251" s="56"/>
      <c r="X251" s="56"/>
      <c r="Y251" s="56"/>
      <c r="Z251" s="76"/>
      <c r="AA251" s="65"/>
    </row>
    <row r="252" spans="1:27" ht="16.5" hidden="1" x14ac:dyDescent="0.25">
      <c r="A252" s="64"/>
      <c r="B252" s="88">
        <v>30</v>
      </c>
      <c r="C252" s="84"/>
      <c r="D252" s="56"/>
      <c r="E252" s="56"/>
      <c r="F252" s="56"/>
      <c r="G252" s="56"/>
      <c r="H252" s="56"/>
      <c r="I252" s="56"/>
      <c r="J252" s="56"/>
      <c r="K252" s="56"/>
      <c r="L252" s="56"/>
      <c r="M252" s="56"/>
      <c r="N252" s="56"/>
      <c r="O252" s="56"/>
      <c r="P252" s="56"/>
      <c r="Q252" s="56"/>
      <c r="R252" s="56"/>
      <c r="S252" s="56"/>
      <c r="T252" s="56"/>
      <c r="U252" s="56"/>
      <c r="V252" s="56"/>
      <c r="W252" s="56"/>
      <c r="X252" s="56"/>
      <c r="Y252" s="56"/>
      <c r="Z252" s="76"/>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8" t="s">
        <v>130</v>
      </c>
      <c r="C255" s="286" t="s">
        <v>160</v>
      </c>
      <c r="D255" s="286"/>
      <c r="E255" s="286"/>
      <c r="F255" s="286"/>
      <c r="G255" s="286"/>
      <c r="H255" s="286"/>
      <c r="I255" s="286"/>
      <c r="J255" s="286"/>
      <c r="K255" s="286"/>
      <c r="L255" s="286"/>
      <c r="M255" s="286"/>
      <c r="N255" s="286"/>
      <c r="O255" s="286"/>
      <c r="P255" s="286"/>
      <c r="Q255" s="286"/>
      <c r="R255" s="286"/>
      <c r="S255" s="286"/>
      <c r="T255" s="286"/>
      <c r="U255" s="286"/>
      <c r="V255" s="286"/>
      <c r="W255" s="286"/>
      <c r="X255" s="286"/>
      <c r="Y255" s="286"/>
      <c r="Z255" s="287"/>
      <c r="AA255" s="65"/>
    </row>
    <row r="256" spans="1:27" ht="32.25" thickBot="1" x14ac:dyDescent="0.3">
      <c r="A256" s="64"/>
      <c r="B256" s="289"/>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2912.4700000000003</v>
      </c>
      <c r="D257" s="90">
        <v>2900.19</v>
      </c>
      <c r="E257" s="90">
        <v>2899.59</v>
      </c>
      <c r="F257" s="90">
        <v>2920.45</v>
      </c>
      <c r="G257" s="90">
        <v>2975.2200000000003</v>
      </c>
      <c r="H257" s="90">
        <v>3048.8500000000004</v>
      </c>
      <c r="I257" s="90">
        <v>3237.4800000000005</v>
      </c>
      <c r="J257" s="90">
        <v>3258.92</v>
      </c>
      <c r="K257" s="90">
        <v>3253.55</v>
      </c>
      <c r="L257" s="90">
        <v>3250.1499999999996</v>
      </c>
      <c r="M257" s="90">
        <v>3245.87</v>
      </c>
      <c r="N257" s="90">
        <v>3249.71</v>
      </c>
      <c r="O257" s="90">
        <v>3246.63</v>
      </c>
      <c r="P257" s="90">
        <v>3255.1099999999997</v>
      </c>
      <c r="Q257" s="90">
        <v>3252.3100000000004</v>
      </c>
      <c r="R257" s="90">
        <v>3254.58</v>
      </c>
      <c r="S257" s="90">
        <v>3253.6800000000003</v>
      </c>
      <c r="T257" s="90">
        <v>3249.9800000000005</v>
      </c>
      <c r="U257" s="90">
        <v>3246.3100000000004</v>
      </c>
      <c r="V257" s="90">
        <v>3241.6899999999996</v>
      </c>
      <c r="W257" s="90">
        <v>3274.17</v>
      </c>
      <c r="X257" s="90">
        <v>3253.8999999999996</v>
      </c>
      <c r="Y257" s="90">
        <v>3065.24</v>
      </c>
      <c r="Z257" s="91">
        <v>2925.5</v>
      </c>
      <c r="AA257" s="65"/>
    </row>
    <row r="258" spans="1:27" ht="16.5" x14ac:dyDescent="0.25">
      <c r="A258" s="64"/>
      <c r="B258" s="88">
        <v>2</v>
      </c>
      <c r="C258" s="84">
        <v>2928.0299999999997</v>
      </c>
      <c r="D258" s="56">
        <v>2918.54</v>
      </c>
      <c r="E258" s="56">
        <v>2913.4700000000003</v>
      </c>
      <c r="F258" s="56">
        <v>2904.21</v>
      </c>
      <c r="G258" s="56">
        <v>2982.6000000000004</v>
      </c>
      <c r="H258" s="56">
        <v>3051.83</v>
      </c>
      <c r="I258" s="56">
        <v>3196.2799999999997</v>
      </c>
      <c r="J258" s="56">
        <v>3291.84</v>
      </c>
      <c r="K258" s="56">
        <v>3286.3100000000004</v>
      </c>
      <c r="L258" s="56">
        <v>3281.6499999999996</v>
      </c>
      <c r="M258" s="56">
        <v>3291.1800000000003</v>
      </c>
      <c r="N258" s="56">
        <v>3273.29</v>
      </c>
      <c r="O258" s="56">
        <v>3282.6899999999996</v>
      </c>
      <c r="P258" s="56">
        <v>3288.25</v>
      </c>
      <c r="Q258" s="56">
        <v>3281.5299999999997</v>
      </c>
      <c r="R258" s="56">
        <v>3287.12</v>
      </c>
      <c r="S258" s="56">
        <v>3301.5699999999997</v>
      </c>
      <c r="T258" s="56">
        <v>3289.16</v>
      </c>
      <c r="U258" s="56">
        <v>3298.99</v>
      </c>
      <c r="V258" s="56">
        <v>3292.3500000000004</v>
      </c>
      <c r="W258" s="56">
        <v>3302.3</v>
      </c>
      <c r="X258" s="56">
        <v>3291.99</v>
      </c>
      <c r="Y258" s="56">
        <v>3067.16</v>
      </c>
      <c r="Z258" s="76">
        <v>2966.58</v>
      </c>
      <c r="AA258" s="65"/>
    </row>
    <row r="259" spans="1:27" ht="16.5" x14ac:dyDescent="0.25">
      <c r="A259" s="64"/>
      <c r="B259" s="88">
        <v>3</v>
      </c>
      <c r="C259" s="84">
        <v>3010.3900000000003</v>
      </c>
      <c r="D259" s="56">
        <v>3000.8500000000004</v>
      </c>
      <c r="E259" s="56">
        <v>2981.05</v>
      </c>
      <c r="F259" s="56">
        <v>2994.83</v>
      </c>
      <c r="G259" s="56">
        <v>3078.8100000000004</v>
      </c>
      <c r="H259" s="56">
        <v>3213.8199999999997</v>
      </c>
      <c r="I259" s="56">
        <v>3322.3999999999996</v>
      </c>
      <c r="J259" s="56">
        <v>3429.6800000000003</v>
      </c>
      <c r="K259" s="56">
        <v>3473.1800000000003</v>
      </c>
      <c r="L259" s="56">
        <v>3461.59</v>
      </c>
      <c r="M259" s="56">
        <v>3440.74</v>
      </c>
      <c r="N259" s="56">
        <v>3429.9300000000003</v>
      </c>
      <c r="O259" s="56">
        <v>3421.6499999999996</v>
      </c>
      <c r="P259" s="56">
        <v>3409.84</v>
      </c>
      <c r="Q259" s="56">
        <v>3425.8100000000004</v>
      </c>
      <c r="R259" s="56">
        <v>3442.26</v>
      </c>
      <c r="S259" s="56">
        <v>3455.87</v>
      </c>
      <c r="T259" s="56">
        <v>3451.4300000000003</v>
      </c>
      <c r="U259" s="56">
        <v>3448.0200000000004</v>
      </c>
      <c r="V259" s="56">
        <v>3489.25</v>
      </c>
      <c r="W259" s="56">
        <v>3435.3599999999997</v>
      </c>
      <c r="X259" s="56">
        <v>3361.7300000000005</v>
      </c>
      <c r="Y259" s="56">
        <v>3258.79</v>
      </c>
      <c r="Z259" s="76">
        <v>3169.8599999999997</v>
      </c>
      <c r="AA259" s="65"/>
    </row>
    <row r="260" spans="1:27" ht="16.5" x14ac:dyDescent="0.25">
      <c r="A260" s="64"/>
      <c r="B260" s="88">
        <v>4</v>
      </c>
      <c r="C260" s="84">
        <v>3265.7300000000005</v>
      </c>
      <c r="D260" s="56">
        <v>3233.33</v>
      </c>
      <c r="E260" s="56">
        <v>3160.83</v>
      </c>
      <c r="F260" s="56">
        <v>3147</v>
      </c>
      <c r="G260" s="56">
        <v>3225.0699999999997</v>
      </c>
      <c r="H260" s="56">
        <v>3250.04</v>
      </c>
      <c r="I260" s="56">
        <v>3326.0699999999997</v>
      </c>
      <c r="J260" s="56">
        <v>3408.4800000000005</v>
      </c>
      <c r="K260" s="56">
        <v>3541.34</v>
      </c>
      <c r="L260" s="56">
        <v>3568.6499999999996</v>
      </c>
      <c r="M260" s="56">
        <v>3566.1099999999997</v>
      </c>
      <c r="N260" s="56">
        <v>3563.6800000000003</v>
      </c>
      <c r="O260" s="56">
        <v>3553.04</v>
      </c>
      <c r="P260" s="56">
        <v>3548.8500000000004</v>
      </c>
      <c r="Q260" s="56">
        <v>3559.0699999999997</v>
      </c>
      <c r="R260" s="56">
        <v>3564.3599999999997</v>
      </c>
      <c r="S260" s="56">
        <v>3567.4700000000003</v>
      </c>
      <c r="T260" s="56">
        <v>3564.87</v>
      </c>
      <c r="U260" s="56">
        <v>3558.9300000000003</v>
      </c>
      <c r="V260" s="56">
        <v>3613.16</v>
      </c>
      <c r="W260" s="56">
        <v>3571.7200000000003</v>
      </c>
      <c r="X260" s="56">
        <v>3454.2300000000005</v>
      </c>
      <c r="Y260" s="56">
        <v>3276.2799999999997</v>
      </c>
      <c r="Z260" s="76">
        <v>3235.6899999999996</v>
      </c>
      <c r="AA260" s="65"/>
    </row>
    <row r="261" spans="1:27" ht="16.5" x14ac:dyDescent="0.25">
      <c r="A261" s="64"/>
      <c r="B261" s="88">
        <v>5</v>
      </c>
      <c r="C261" s="84">
        <v>3080.6800000000003</v>
      </c>
      <c r="D261" s="56">
        <v>3042.38</v>
      </c>
      <c r="E261" s="56">
        <v>3011.3199999999997</v>
      </c>
      <c r="F261" s="56">
        <v>3001.16</v>
      </c>
      <c r="G261" s="56">
        <v>3047.4800000000005</v>
      </c>
      <c r="H261" s="56">
        <v>3071.8199999999997</v>
      </c>
      <c r="I261" s="56">
        <v>3119.5200000000004</v>
      </c>
      <c r="J261" s="56">
        <v>3240.8999999999996</v>
      </c>
      <c r="K261" s="56">
        <v>3326.4700000000003</v>
      </c>
      <c r="L261" s="56">
        <v>3383.25</v>
      </c>
      <c r="M261" s="56">
        <v>3387.79</v>
      </c>
      <c r="N261" s="56">
        <v>3388.7700000000004</v>
      </c>
      <c r="O261" s="56">
        <v>3386.34</v>
      </c>
      <c r="P261" s="56">
        <v>3387.84</v>
      </c>
      <c r="Q261" s="56">
        <v>3393.46</v>
      </c>
      <c r="R261" s="56">
        <v>3402.1899999999996</v>
      </c>
      <c r="S261" s="56">
        <v>3416.3199999999997</v>
      </c>
      <c r="T261" s="56">
        <v>3422.0200000000004</v>
      </c>
      <c r="U261" s="56">
        <v>3414.54</v>
      </c>
      <c r="V261" s="56">
        <v>3400.0200000000004</v>
      </c>
      <c r="W261" s="56">
        <v>3434.6000000000004</v>
      </c>
      <c r="X261" s="56">
        <v>3371.0299999999997</v>
      </c>
      <c r="Y261" s="56">
        <v>3255.2300000000005</v>
      </c>
      <c r="Z261" s="76">
        <v>3051.29</v>
      </c>
      <c r="AA261" s="65"/>
    </row>
    <row r="262" spans="1:27" ht="16.5" x14ac:dyDescent="0.25">
      <c r="A262" s="64"/>
      <c r="B262" s="88">
        <v>6</v>
      </c>
      <c r="C262" s="84">
        <v>2978.2200000000003</v>
      </c>
      <c r="D262" s="56">
        <v>2940.6000000000004</v>
      </c>
      <c r="E262" s="56">
        <v>2926.3500000000004</v>
      </c>
      <c r="F262" s="56">
        <v>2912.9800000000005</v>
      </c>
      <c r="G262" s="56">
        <v>2963.8199999999997</v>
      </c>
      <c r="H262" s="56">
        <v>3033.7</v>
      </c>
      <c r="I262" s="56">
        <v>3206.26</v>
      </c>
      <c r="J262" s="56">
        <v>3291.9800000000005</v>
      </c>
      <c r="K262" s="56">
        <v>3277.33</v>
      </c>
      <c r="L262" s="56">
        <v>3319.17</v>
      </c>
      <c r="M262" s="56">
        <v>3310.9700000000003</v>
      </c>
      <c r="N262" s="56">
        <v>3314.54</v>
      </c>
      <c r="O262" s="56">
        <v>3296.7</v>
      </c>
      <c r="P262" s="56">
        <v>3296.37</v>
      </c>
      <c r="Q262" s="56">
        <v>3301.01</v>
      </c>
      <c r="R262" s="56">
        <v>3305.58</v>
      </c>
      <c r="S262" s="56">
        <v>3305.83</v>
      </c>
      <c r="T262" s="56">
        <v>3305.45</v>
      </c>
      <c r="U262" s="56">
        <v>3284.4800000000005</v>
      </c>
      <c r="V262" s="56">
        <v>3285.71</v>
      </c>
      <c r="W262" s="56">
        <v>3296.3599999999997</v>
      </c>
      <c r="X262" s="56">
        <v>3237.9700000000003</v>
      </c>
      <c r="Y262" s="56">
        <v>3009.0299999999997</v>
      </c>
      <c r="Z262" s="76">
        <v>2909.92</v>
      </c>
      <c r="AA262" s="65"/>
    </row>
    <row r="263" spans="1:27" ht="16.5" x14ac:dyDescent="0.25">
      <c r="A263" s="64"/>
      <c r="B263" s="88">
        <v>7</v>
      </c>
      <c r="C263" s="84">
        <v>2867.98</v>
      </c>
      <c r="D263" s="56">
        <v>2828.3</v>
      </c>
      <c r="E263" s="56">
        <v>2815.37</v>
      </c>
      <c r="F263" s="56">
        <v>2814.34</v>
      </c>
      <c r="G263" s="56">
        <v>2915.3999999999996</v>
      </c>
      <c r="H263" s="56">
        <v>2989.2</v>
      </c>
      <c r="I263" s="56">
        <v>3171.6899999999996</v>
      </c>
      <c r="J263" s="56">
        <v>3273.33</v>
      </c>
      <c r="K263" s="56">
        <v>3273.74</v>
      </c>
      <c r="L263" s="56">
        <v>3261.4800000000005</v>
      </c>
      <c r="M263" s="56">
        <v>3243.04</v>
      </c>
      <c r="N263" s="56">
        <v>3238.71</v>
      </c>
      <c r="O263" s="56">
        <v>3233.8900000000003</v>
      </c>
      <c r="P263" s="56">
        <v>3234.16</v>
      </c>
      <c r="Q263" s="56">
        <v>3235.37</v>
      </c>
      <c r="R263" s="56">
        <v>3243.25</v>
      </c>
      <c r="S263" s="56">
        <v>3254.41</v>
      </c>
      <c r="T263" s="56">
        <v>3255.63</v>
      </c>
      <c r="U263" s="56">
        <v>3257.3500000000004</v>
      </c>
      <c r="V263" s="56">
        <v>3248.0200000000004</v>
      </c>
      <c r="W263" s="56">
        <v>3228.71</v>
      </c>
      <c r="X263" s="56">
        <v>3224.2200000000003</v>
      </c>
      <c r="Y263" s="56">
        <v>3028.2799999999997</v>
      </c>
      <c r="Z263" s="76">
        <v>2914.0600000000004</v>
      </c>
      <c r="AA263" s="65"/>
    </row>
    <row r="264" spans="1:27" ht="16.5" x14ac:dyDescent="0.25">
      <c r="A264" s="64"/>
      <c r="B264" s="88">
        <v>8</v>
      </c>
      <c r="C264" s="84">
        <v>2875.87</v>
      </c>
      <c r="D264" s="56">
        <v>2869.8900000000003</v>
      </c>
      <c r="E264" s="56">
        <v>2843.8900000000003</v>
      </c>
      <c r="F264" s="56">
        <v>2878.19</v>
      </c>
      <c r="G264" s="56">
        <v>2945.45</v>
      </c>
      <c r="H264" s="56">
        <v>3027.75</v>
      </c>
      <c r="I264" s="56">
        <v>3231.08</v>
      </c>
      <c r="J264" s="56">
        <v>3290.49</v>
      </c>
      <c r="K264" s="56">
        <v>3298.4399999999996</v>
      </c>
      <c r="L264" s="56">
        <v>3289.16</v>
      </c>
      <c r="M264" s="56">
        <v>3268.3999999999996</v>
      </c>
      <c r="N264" s="56">
        <v>3270.1800000000003</v>
      </c>
      <c r="O264" s="56">
        <v>3264.37</v>
      </c>
      <c r="P264" s="56">
        <v>3269.9800000000005</v>
      </c>
      <c r="Q264" s="56">
        <v>3277.01</v>
      </c>
      <c r="R264" s="56">
        <v>3283.2</v>
      </c>
      <c r="S264" s="56">
        <v>3290.74</v>
      </c>
      <c r="T264" s="56">
        <v>3279.3599999999997</v>
      </c>
      <c r="U264" s="56">
        <v>3261.0600000000004</v>
      </c>
      <c r="V264" s="56">
        <v>3251.9399999999996</v>
      </c>
      <c r="W264" s="56">
        <v>3293.24</v>
      </c>
      <c r="X264" s="56">
        <v>3250.38</v>
      </c>
      <c r="Y264" s="56">
        <v>3068.26</v>
      </c>
      <c r="Z264" s="76">
        <v>2958.1000000000004</v>
      </c>
      <c r="AA264" s="65"/>
    </row>
    <row r="265" spans="1:27" ht="16.5" x14ac:dyDescent="0.25">
      <c r="A265" s="64"/>
      <c r="B265" s="88">
        <v>9</v>
      </c>
      <c r="C265" s="84">
        <v>2886.3</v>
      </c>
      <c r="D265" s="56">
        <v>2871.16</v>
      </c>
      <c r="E265" s="56">
        <v>2882.58</v>
      </c>
      <c r="F265" s="56">
        <v>2908.92</v>
      </c>
      <c r="G265" s="56">
        <v>2971.29</v>
      </c>
      <c r="H265" s="56">
        <v>3060.21</v>
      </c>
      <c r="I265" s="56">
        <v>3253.0600000000004</v>
      </c>
      <c r="J265" s="56">
        <v>3343.71</v>
      </c>
      <c r="K265" s="56">
        <v>3383.05</v>
      </c>
      <c r="L265" s="56">
        <v>3375.37</v>
      </c>
      <c r="M265" s="56">
        <v>3356.75</v>
      </c>
      <c r="N265" s="56">
        <v>3359.71</v>
      </c>
      <c r="O265" s="56">
        <v>3350.05</v>
      </c>
      <c r="P265" s="56">
        <v>3329.7200000000003</v>
      </c>
      <c r="Q265" s="56">
        <v>3338.24</v>
      </c>
      <c r="R265" s="56">
        <v>3339.37</v>
      </c>
      <c r="S265" s="56">
        <v>3352.3100000000004</v>
      </c>
      <c r="T265" s="56">
        <v>3347.1899999999996</v>
      </c>
      <c r="U265" s="56">
        <v>3326.1899999999996</v>
      </c>
      <c r="V265" s="56">
        <v>3318.8599999999997</v>
      </c>
      <c r="W265" s="56">
        <v>3343.41</v>
      </c>
      <c r="X265" s="56">
        <v>3292.01</v>
      </c>
      <c r="Y265" s="56">
        <v>3161.38</v>
      </c>
      <c r="Z265" s="76">
        <v>2976.2200000000003</v>
      </c>
      <c r="AA265" s="65"/>
    </row>
    <row r="266" spans="1:27" ht="16.5" x14ac:dyDescent="0.25">
      <c r="A266" s="64"/>
      <c r="B266" s="88">
        <v>10</v>
      </c>
      <c r="C266" s="84">
        <v>2955.54</v>
      </c>
      <c r="D266" s="56">
        <v>2939.8599999999997</v>
      </c>
      <c r="E266" s="56">
        <v>2935.3199999999997</v>
      </c>
      <c r="F266" s="56">
        <v>2953.1800000000003</v>
      </c>
      <c r="G266" s="56">
        <v>3024.25</v>
      </c>
      <c r="H266" s="56">
        <v>3108.55</v>
      </c>
      <c r="I266" s="56">
        <v>3314.7300000000005</v>
      </c>
      <c r="J266" s="56">
        <v>3339.3900000000003</v>
      </c>
      <c r="K266" s="56">
        <v>3343.83</v>
      </c>
      <c r="L266" s="56">
        <v>3338.5200000000004</v>
      </c>
      <c r="M266" s="56">
        <v>3333.3999999999996</v>
      </c>
      <c r="N266" s="56">
        <v>3340.71</v>
      </c>
      <c r="O266" s="56">
        <v>3341</v>
      </c>
      <c r="P266" s="56">
        <v>3337.84</v>
      </c>
      <c r="Q266" s="56">
        <v>3333.76</v>
      </c>
      <c r="R266" s="56">
        <v>3337.5699999999997</v>
      </c>
      <c r="S266" s="56">
        <v>3345.8999999999996</v>
      </c>
      <c r="T266" s="56">
        <v>3342.84</v>
      </c>
      <c r="U266" s="56">
        <v>3333.6800000000003</v>
      </c>
      <c r="V266" s="56">
        <v>3333.04</v>
      </c>
      <c r="W266" s="56">
        <v>3321.41</v>
      </c>
      <c r="X266" s="56">
        <v>3295.26</v>
      </c>
      <c r="Y266" s="56">
        <v>3174.99</v>
      </c>
      <c r="Z266" s="76">
        <v>3078.1099999999997</v>
      </c>
      <c r="AA266" s="65"/>
    </row>
    <row r="267" spans="1:27" ht="16.5" x14ac:dyDescent="0.25">
      <c r="A267" s="64"/>
      <c r="B267" s="88">
        <v>11</v>
      </c>
      <c r="C267" s="84">
        <v>3019.16</v>
      </c>
      <c r="D267" s="56">
        <v>3006.87</v>
      </c>
      <c r="E267" s="56">
        <v>2997.17</v>
      </c>
      <c r="F267" s="56">
        <v>2981.45</v>
      </c>
      <c r="G267" s="56">
        <v>3016.5699999999997</v>
      </c>
      <c r="H267" s="56">
        <v>3038.46</v>
      </c>
      <c r="I267" s="56">
        <v>3109.7300000000005</v>
      </c>
      <c r="J267" s="56">
        <v>3277.45</v>
      </c>
      <c r="K267" s="56">
        <v>3326.09</v>
      </c>
      <c r="L267" s="56">
        <v>3371.74</v>
      </c>
      <c r="M267" s="56">
        <v>3370.2700000000004</v>
      </c>
      <c r="N267" s="56">
        <v>3368.7</v>
      </c>
      <c r="O267" s="56">
        <v>3360.4399999999996</v>
      </c>
      <c r="P267" s="56">
        <v>3355.49</v>
      </c>
      <c r="Q267" s="56">
        <v>3363.1000000000004</v>
      </c>
      <c r="R267" s="56">
        <v>3367.3199999999997</v>
      </c>
      <c r="S267" s="56">
        <v>3377.5699999999997</v>
      </c>
      <c r="T267" s="56">
        <v>3365.58</v>
      </c>
      <c r="U267" s="56">
        <v>3348.58</v>
      </c>
      <c r="V267" s="56">
        <v>3342.05</v>
      </c>
      <c r="W267" s="56">
        <v>3377.2</v>
      </c>
      <c r="X267" s="56">
        <v>3301.2799999999997</v>
      </c>
      <c r="Y267" s="56">
        <v>3185.92</v>
      </c>
      <c r="Z267" s="76">
        <v>3121.83</v>
      </c>
      <c r="AA267" s="65"/>
    </row>
    <row r="268" spans="1:27" ht="16.5" x14ac:dyDescent="0.25">
      <c r="A268" s="64"/>
      <c r="B268" s="88">
        <v>12</v>
      </c>
      <c r="C268" s="84">
        <v>3002.67</v>
      </c>
      <c r="D268" s="56">
        <v>2981.55</v>
      </c>
      <c r="E268" s="56">
        <v>2977.8500000000004</v>
      </c>
      <c r="F268" s="56">
        <v>2974.3900000000003</v>
      </c>
      <c r="G268" s="56">
        <v>2982.0600000000004</v>
      </c>
      <c r="H268" s="56">
        <v>3004.1499999999996</v>
      </c>
      <c r="I268" s="56">
        <v>3026.41</v>
      </c>
      <c r="J268" s="56">
        <v>3128.4399999999996</v>
      </c>
      <c r="K268" s="56">
        <v>3271.49</v>
      </c>
      <c r="L268" s="56">
        <v>3323.79</v>
      </c>
      <c r="M268" s="56">
        <v>3324.87</v>
      </c>
      <c r="N268" s="56">
        <v>3325.0600000000004</v>
      </c>
      <c r="O268" s="56">
        <v>3320.09</v>
      </c>
      <c r="P268" s="56">
        <v>3321.74</v>
      </c>
      <c r="Q268" s="56">
        <v>3323.7799999999997</v>
      </c>
      <c r="R268" s="56">
        <v>3336.21</v>
      </c>
      <c r="S268" s="56">
        <v>3350.0600000000004</v>
      </c>
      <c r="T268" s="56">
        <v>3341.1800000000003</v>
      </c>
      <c r="U268" s="56">
        <v>3327.8</v>
      </c>
      <c r="V268" s="56">
        <v>3317.9800000000005</v>
      </c>
      <c r="W268" s="56">
        <v>3358.3199999999997</v>
      </c>
      <c r="X268" s="56">
        <v>3306.34</v>
      </c>
      <c r="Y268" s="56">
        <v>3194.34</v>
      </c>
      <c r="Z268" s="76">
        <v>3055.91</v>
      </c>
      <c r="AA268" s="65"/>
    </row>
    <row r="269" spans="1:27" ht="16.5" x14ac:dyDescent="0.25">
      <c r="A269" s="64"/>
      <c r="B269" s="88">
        <v>13</v>
      </c>
      <c r="C269" s="84">
        <v>2987.1099999999997</v>
      </c>
      <c r="D269" s="56">
        <v>2977.83</v>
      </c>
      <c r="E269" s="56">
        <v>2957.0600000000004</v>
      </c>
      <c r="F269" s="56">
        <v>2950.87</v>
      </c>
      <c r="G269" s="56">
        <v>3029.5</v>
      </c>
      <c r="H269" s="56">
        <v>3130.1800000000003</v>
      </c>
      <c r="I269" s="56">
        <v>3321.79</v>
      </c>
      <c r="J269" s="56">
        <v>3371.34</v>
      </c>
      <c r="K269" s="56">
        <v>3395.46</v>
      </c>
      <c r="L269" s="56">
        <v>3380.6800000000003</v>
      </c>
      <c r="M269" s="56">
        <v>3369.1099999999997</v>
      </c>
      <c r="N269" s="56">
        <v>3378.79</v>
      </c>
      <c r="O269" s="56">
        <v>3394.38</v>
      </c>
      <c r="P269" s="56">
        <v>3367.49</v>
      </c>
      <c r="Q269" s="56">
        <v>3369.6000000000004</v>
      </c>
      <c r="R269" s="56">
        <v>3369.3199999999997</v>
      </c>
      <c r="S269" s="56">
        <v>3375.1499999999996</v>
      </c>
      <c r="T269" s="56">
        <v>3366.51</v>
      </c>
      <c r="U269" s="56">
        <v>3348.41</v>
      </c>
      <c r="V269" s="56">
        <v>3352.95</v>
      </c>
      <c r="W269" s="56">
        <v>3396.05</v>
      </c>
      <c r="X269" s="56">
        <v>3301.09</v>
      </c>
      <c r="Y269" s="56">
        <v>3183.5200000000004</v>
      </c>
      <c r="Z269" s="76">
        <v>3061.8</v>
      </c>
      <c r="AA269" s="65"/>
    </row>
    <row r="270" spans="1:27" ht="16.5" x14ac:dyDescent="0.25">
      <c r="A270" s="64"/>
      <c r="B270" s="88">
        <v>14</v>
      </c>
      <c r="C270" s="84">
        <v>2994.9800000000005</v>
      </c>
      <c r="D270" s="56">
        <v>2973.7799999999997</v>
      </c>
      <c r="E270" s="56">
        <v>2955.6400000000003</v>
      </c>
      <c r="F270" s="56">
        <v>2953.3199999999997</v>
      </c>
      <c r="G270" s="56">
        <v>3019.3500000000004</v>
      </c>
      <c r="H270" s="56">
        <v>3096.6099999999997</v>
      </c>
      <c r="I270" s="56">
        <v>3292.2700000000004</v>
      </c>
      <c r="J270" s="56">
        <v>3310.62</v>
      </c>
      <c r="K270" s="56">
        <v>3300.7200000000003</v>
      </c>
      <c r="L270" s="56">
        <v>3302.5</v>
      </c>
      <c r="M270" s="56">
        <v>3323.0600000000004</v>
      </c>
      <c r="N270" s="56">
        <v>3336.5200000000004</v>
      </c>
      <c r="O270" s="56">
        <v>3331.92</v>
      </c>
      <c r="P270" s="56">
        <v>3278.37</v>
      </c>
      <c r="Q270" s="56">
        <v>3274.6000000000004</v>
      </c>
      <c r="R270" s="56">
        <v>3267.2</v>
      </c>
      <c r="S270" s="56">
        <v>3305.0699999999997</v>
      </c>
      <c r="T270" s="56">
        <v>3298.7300000000005</v>
      </c>
      <c r="U270" s="56">
        <v>3255.2300000000005</v>
      </c>
      <c r="V270" s="56">
        <v>3250.96</v>
      </c>
      <c r="W270" s="56">
        <v>3287.3999999999996</v>
      </c>
      <c r="X270" s="56">
        <v>3247.6099999999997</v>
      </c>
      <c r="Y270" s="56">
        <v>3113.37</v>
      </c>
      <c r="Z270" s="76">
        <v>3047.09</v>
      </c>
      <c r="AA270" s="65"/>
    </row>
    <row r="271" spans="1:27" ht="16.5" x14ac:dyDescent="0.25">
      <c r="A271" s="64"/>
      <c r="B271" s="88">
        <v>15</v>
      </c>
      <c r="C271" s="84">
        <v>2950.1000000000004</v>
      </c>
      <c r="D271" s="56">
        <v>2919.8999999999996</v>
      </c>
      <c r="E271" s="56">
        <v>2911.63</v>
      </c>
      <c r="F271" s="56">
        <v>2929.9700000000003</v>
      </c>
      <c r="G271" s="56">
        <v>2999.92</v>
      </c>
      <c r="H271" s="56">
        <v>3083.96</v>
      </c>
      <c r="I271" s="56">
        <v>3265.29</v>
      </c>
      <c r="J271" s="56">
        <v>3266.8199999999997</v>
      </c>
      <c r="K271" s="56">
        <v>3265.55</v>
      </c>
      <c r="L271" s="56">
        <v>3261.5699999999997</v>
      </c>
      <c r="M271" s="56">
        <v>3256.3900000000003</v>
      </c>
      <c r="N271" s="56">
        <v>3255.66</v>
      </c>
      <c r="O271" s="56">
        <v>3254.66</v>
      </c>
      <c r="P271" s="56">
        <v>3250.75</v>
      </c>
      <c r="Q271" s="56">
        <v>3257.79</v>
      </c>
      <c r="R271" s="56">
        <v>3263.74</v>
      </c>
      <c r="S271" s="56">
        <v>3272.1499999999996</v>
      </c>
      <c r="T271" s="56">
        <v>3271.0200000000004</v>
      </c>
      <c r="U271" s="56">
        <v>3268.33</v>
      </c>
      <c r="V271" s="56">
        <v>3264.25</v>
      </c>
      <c r="W271" s="56">
        <v>3309</v>
      </c>
      <c r="X271" s="56">
        <v>3261.1099999999997</v>
      </c>
      <c r="Y271" s="56">
        <v>3180.9399999999996</v>
      </c>
      <c r="Z271" s="76">
        <v>3061.16</v>
      </c>
      <c r="AA271" s="65"/>
    </row>
    <row r="272" spans="1:27" ht="16.5" x14ac:dyDescent="0.25">
      <c r="A272" s="64"/>
      <c r="B272" s="88">
        <v>16</v>
      </c>
      <c r="C272" s="84">
        <v>2985.5699999999997</v>
      </c>
      <c r="D272" s="56">
        <v>2952.6400000000003</v>
      </c>
      <c r="E272" s="56">
        <v>2944.42</v>
      </c>
      <c r="F272" s="56">
        <v>2969.04</v>
      </c>
      <c r="G272" s="56">
        <v>3041.92</v>
      </c>
      <c r="H272" s="56">
        <v>3142.1899999999996</v>
      </c>
      <c r="I272" s="56">
        <v>3281.4300000000003</v>
      </c>
      <c r="J272" s="56">
        <v>3278.45</v>
      </c>
      <c r="K272" s="56">
        <v>3281.75</v>
      </c>
      <c r="L272" s="56">
        <v>3274.26</v>
      </c>
      <c r="M272" s="56">
        <v>3266.74</v>
      </c>
      <c r="N272" s="56">
        <v>3268.5</v>
      </c>
      <c r="O272" s="56">
        <v>3265.3100000000004</v>
      </c>
      <c r="P272" s="56">
        <v>3260.67</v>
      </c>
      <c r="Q272" s="56">
        <v>3263.99</v>
      </c>
      <c r="R272" s="56">
        <v>3269.59</v>
      </c>
      <c r="S272" s="56">
        <v>3277.3599999999997</v>
      </c>
      <c r="T272" s="56">
        <v>3275.9399999999996</v>
      </c>
      <c r="U272" s="56">
        <v>3265.62</v>
      </c>
      <c r="V272" s="56">
        <v>3262.49</v>
      </c>
      <c r="W272" s="56">
        <v>3286.29</v>
      </c>
      <c r="X272" s="56">
        <v>3254.7300000000005</v>
      </c>
      <c r="Y272" s="56">
        <v>3187.96</v>
      </c>
      <c r="Z272" s="76">
        <v>3041.7300000000005</v>
      </c>
      <c r="AA272" s="65"/>
    </row>
    <row r="273" spans="1:27" ht="16.5" x14ac:dyDescent="0.25">
      <c r="A273" s="64"/>
      <c r="B273" s="88">
        <v>17</v>
      </c>
      <c r="C273" s="84">
        <v>3003.0299999999997</v>
      </c>
      <c r="D273" s="56">
        <v>2940.38</v>
      </c>
      <c r="E273" s="56">
        <v>2928.1800000000003</v>
      </c>
      <c r="F273" s="56">
        <v>2956.91</v>
      </c>
      <c r="G273" s="56">
        <v>3042.04</v>
      </c>
      <c r="H273" s="56">
        <v>3179.51</v>
      </c>
      <c r="I273" s="56">
        <v>3281.3999999999996</v>
      </c>
      <c r="J273" s="56">
        <v>3286.3500000000004</v>
      </c>
      <c r="K273" s="56">
        <v>3286.63</v>
      </c>
      <c r="L273" s="56">
        <v>3278.62</v>
      </c>
      <c r="M273" s="56">
        <v>3281.7</v>
      </c>
      <c r="N273" s="56">
        <v>3279.95</v>
      </c>
      <c r="O273" s="56">
        <v>3274.21</v>
      </c>
      <c r="P273" s="56">
        <v>3272.17</v>
      </c>
      <c r="Q273" s="56">
        <v>3275.8599999999997</v>
      </c>
      <c r="R273" s="56">
        <v>3282.6499999999996</v>
      </c>
      <c r="S273" s="56">
        <v>3291.76</v>
      </c>
      <c r="T273" s="56">
        <v>3282.92</v>
      </c>
      <c r="U273" s="56">
        <v>3278.12</v>
      </c>
      <c r="V273" s="56">
        <v>3273.7799999999997</v>
      </c>
      <c r="W273" s="56">
        <v>3324.51</v>
      </c>
      <c r="X273" s="56">
        <v>3274.29</v>
      </c>
      <c r="Y273" s="56">
        <v>3256.26</v>
      </c>
      <c r="Z273" s="76">
        <v>3193.59</v>
      </c>
      <c r="AA273" s="65"/>
    </row>
    <row r="274" spans="1:27" ht="16.5" x14ac:dyDescent="0.25">
      <c r="A274" s="64"/>
      <c r="B274" s="88">
        <v>18</v>
      </c>
      <c r="C274" s="84">
        <v>3204.8</v>
      </c>
      <c r="D274" s="56">
        <v>3066.2</v>
      </c>
      <c r="E274" s="56">
        <v>3045.67</v>
      </c>
      <c r="F274" s="56">
        <v>3045.6899999999996</v>
      </c>
      <c r="G274" s="56">
        <v>3082.3500000000004</v>
      </c>
      <c r="H274" s="56">
        <v>3178.2700000000004</v>
      </c>
      <c r="I274" s="56">
        <v>3280.0200000000004</v>
      </c>
      <c r="J274" s="56">
        <v>3363</v>
      </c>
      <c r="K274" s="56">
        <v>3388.79</v>
      </c>
      <c r="L274" s="56">
        <v>3398.2700000000004</v>
      </c>
      <c r="M274" s="56">
        <v>3384.8199999999997</v>
      </c>
      <c r="N274" s="56">
        <v>3383.3500000000004</v>
      </c>
      <c r="O274" s="56">
        <v>3382.42</v>
      </c>
      <c r="P274" s="56">
        <v>3376.5699999999997</v>
      </c>
      <c r="Q274" s="56">
        <v>3386.26</v>
      </c>
      <c r="R274" s="56">
        <v>3396.37</v>
      </c>
      <c r="S274" s="56">
        <v>3404.37</v>
      </c>
      <c r="T274" s="56">
        <v>3393.58</v>
      </c>
      <c r="U274" s="56">
        <v>3375.1499999999996</v>
      </c>
      <c r="V274" s="56">
        <v>3366.12</v>
      </c>
      <c r="W274" s="56">
        <v>3415.84</v>
      </c>
      <c r="X274" s="56">
        <v>3381.9300000000003</v>
      </c>
      <c r="Y274" s="56">
        <v>3262.99</v>
      </c>
      <c r="Z274" s="76">
        <v>3209.41</v>
      </c>
      <c r="AA274" s="65"/>
    </row>
    <row r="275" spans="1:27" ht="16.5" x14ac:dyDescent="0.25">
      <c r="A275" s="64"/>
      <c r="B275" s="88">
        <v>19</v>
      </c>
      <c r="C275" s="84">
        <v>3098.59</v>
      </c>
      <c r="D275" s="56">
        <v>3055.5</v>
      </c>
      <c r="E275" s="56">
        <v>3044.4700000000003</v>
      </c>
      <c r="F275" s="56">
        <v>3036.83</v>
      </c>
      <c r="G275" s="56">
        <v>3061.41</v>
      </c>
      <c r="H275" s="56">
        <v>3102.34</v>
      </c>
      <c r="I275" s="56">
        <v>3119.5</v>
      </c>
      <c r="J275" s="56">
        <v>3258.58</v>
      </c>
      <c r="K275" s="56">
        <v>3360.7700000000004</v>
      </c>
      <c r="L275" s="56">
        <v>3371.0600000000004</v>
      </c>
      <c r="M275" s="56">
        <v>3372.6099999999997</v>
      </c>
      <c r="N275" s="56">
        <v>3377.5</v>
      </c>
      <c r="O275" s="56">
        <v>3372.3100000000004</v>
      </c>
      <c r="P275" s="56">
        <v>3367.58</v>
      </c>
      <c r="Q275" s="56">
        <v>3373.8900000000003</v>
      </c>
      <c r="R275" s="56">
        <v>3387.08</v>
      </c>
      <c r="S275" s="56">
        <v>3402.17</v>
      </c>
      <c r="T275" s="56">
        <v>3398.95</v>
      </c>
      <c r="U275" s="56">
        <v>3395.8100000000004</v>
      </c>
      <c r="V275" s="56">
        <v>3390.16</v>
      </c>
      <c r="W275" s="56">
        <v>3425.2700000000004</v>
      </c>
      <c r="X275" s="56">
        <v>3388.13</v>
      </c>
      <c r="Y275" s="56">
        <v>3271.3900000000003</v>
      </c>
      <c r="Z275" s="76">
        <v>3230.0600000000004</v>
      </c>
      <c r="AA275" s="65"/>
    </row>
    <row r="276" spans="1:27" ht="16.5" x14ac:dyDescent="0.25">
      <c r="A276" s="64"/>
      <c r="B276" s="88">
        <v>20</v>
      </c>
      <c r="C276" s="84">
        <v>3082.5600000000004</v>
      </c>
      <c r="D276" s="56">
        <v>3060.1800000000003</v>
      </c>
      <c r="E276" s="56">
        <v>3042.8599999999997</v>
      </c>
      <c r="F276" s="56">
        <v>3060.1099999999997</v>
      </c>
      <c r="G276" s="56">
        <v>3148.34</v>
      </c>
      <c r="H276" s="56">
        <v>3267.49</v>
      </c>
      <c r="I276" s="56">
        <v>3380.09</v>
      </c>
      <c r="J276" s="56">
        <v>3440.08</v>
      </c>
      <c r="K276" s="56">
        <v>3458.37</v>
      </c>
      <c r="L276" s="56">
        <v>3453.33</v>
      </c>
      <c r="M276" s="56">
        <v>3436.3199999999997</v>
      </c>
      <c r="N276" s="56">
        <v>3448.8199999999997</v>
      </c>
      <c r="O276" s="56">
        <v>3428.5299999999997</v>
      </c>
      <c r="P276" s="56">
        <v>3419.0299999999997</v>
      </c>
      <c r="Q276" s="56">
        <v>3416.13</v>
      </c>
      <c r="R276" s="56">
        <v>3416.4800000000005</v>
      </c>
      <c r="S276" s="56">
        <v>3410.75</v>
      </c>
      <c r="T276" s="56">
        <v>3408.13</v>
      </c>
      <c r="U276" s="56">
        <v>3396.8599999999997</v>
      </c>
      <c r="V276" s="56">
        <v>3380.1899999999996</v>
      </c>
      <c r="W276" s="56">
        <v>3416.6400000000003</v>
      </c>
      <c r="X276" s="56">
        <v>3356.7</v>
      </c>
      <c r="Y276" s="56">
        <v>3237.41</v>
      </c>
      <c r="Z276" s="76">
        <v>3089.4300000000003</v>
      </c>
      <c r="AA276" s="65"/>
    </row>
    <row r="277" spans="1:27" ht="16.5" x14ac:dyDescent="0.25">
      <c r="A277" s="64"/>
      <c r="B277" s="88">
        <v>21</v>
      </c>
      <c r="C277" s="84">
        <v>2998.0299999999997</v>
      </c>
      <c r="D277" s="56">
        <v>2956.6400000000003</v>
      </c>
      <c r="E277" s="56">
        <v>2936.5200000000004</v>
      </c>
      <c r="F277" s="56">
        <v>2938.4800000000005</v>
      </c>
      <c r="G277" s="56">
        <v>2996.09</v>
      </c>
      <c r="H277" s="56">
        <v>3080.3100000000004</v>
      </c>
      <c r="I277" s="56">
        <v>3245.55</v>
      </c>
      <c r="J277" s="56">
        <v>3284.01</v>
      </c>
      <c r="K277" s="56">
        <v>3293.3500000000004</v>
      </c>
      <c r="L277" s="56">
        <v>3287.8</v>
      </c>
      <c r="M277" s="56">
        <v>3283.46</v>
      </c>
      <c r="N277" s="56">
        <v>3283.83</v>
      </c>
      <c r="O277" s="56">
        <v>3280.76</v>
      </c>
      <c r="P277" s="56">
        <v>3277.6099999999997</v>
      </c>
      <c r="Q277" s="56">
        <v>3281.63</v>
      </c>
      <c r="R277" s="56">
        <v>3282.3100000000004</v>
      </c>
      <c r="S277" s="56">
        <v>3282.58</v>
      </c>
      <c r="T277" s="56">
        <v>3282.88</v>
      </c>
      <c r="U277" s="56">
        <v>3266.9800000000005</v>
      </c>
      <c r="V277" s="56">
        <v>3266.2200000000003</v>
      </c>
      <c r="W277" s="56">
        <v>3311.9399999999996</v>
      </c>
      <c r="X277" s="56">
        <v>3303.4399999999996</v>
      </c>
      <c r="Y277" s="56">
        <v>3197.4700000000003</v>
      </c>
      <c r="Z277" s="76">
        <v>3068.7300000000005</v>
      </c>
      <c r="AA277" s="65"/>
    </row>
    <row r="278" spans="1:27" ht="16.5" x14ac:dyDescent="0.25">
      <c r="A278" s="64"/>
      <c r="B278" s="88">
        <v>22</v>
      </c>
      <c r="C278" s="84">
        <v>3039.83</v>
      </c>
      <c r="D278" s="56">
        <v>2982.91</v>
      </c>
      <c r="E278" s="56">
        <v>2987.13</v>
      </c>
      <c r="F278" s="56">
        <v>3002.87</v>
      </c>
      <c r="G278" s="56">
        <v>3086.05</v>
      </c>
      <c r="H278" s="56">
        <v>3180.66</v>
      </c>
      <c r="I278" s="56">
        <v>3326.12</v>
      </c>
      <c r="J278" s="56">
        <v>3361.1000000000004</v>
      </c>
      <c r="K278" s="56">
        <v>3361.04</v>
      </c>
      <c r="L278" s="56">
        <v>3352.17</v>
      </c>
      <c r="M278" s="56">
        <v>3317.8599999999997</v>
      </c>
      <c r="N278" s="56">
        <v>3321.7200000000003</v>
      </c>
      <c r="O278" s="56">
        <v>3307.8999999999996</v>
      </c>
      <c r="P278" s="56">
        <v>3296.37</v>
      </c>
      <c r="Q278" s="56">
        <v>3305.46</v>
      </c>
      <c r="R278" s="56">
        <v>3332.49</v>
      </c>
      <c r="S278" s="56">
        <v>3347.6800000000003</v>
      </c>
      <c r="T278" s="56">
        <v>3348.16</v>
      </c>
      <c r="U278" s="56">
        <v>3348.1400000000003</v>
      </c>
      <c r="V278" s="56">
        <v>3341.9300000000003</v>
      </c>
      <c r="W278" s="56">
        <v>3362.9399999999996</v>
      </c>
      <c r="X278" s="56">
        <v>3315.6899999999996</v>
      </c>
      <c r="Y278" s="56">
        <v>3244.99</v>
      </c>
      <c r="Z278" s="76">
        <v>3218.6099999999997</v>
      </c>
      <c r="AA278" s="65"/>
    </row>
    <row r="279" spans="1:27" ht="16.5" x14ac:dyDescent="0.25">
      <c r="A279" s="64"/>
      <c r="B279" s="88">
        <v>23</v>
      </c>
      <c r="C279" s="84">
        <v>3205.1099999999997</v>
      </c>
      <c r="D279" s="56">
        <v>3092.7799999999997</v>
      </c>
      <c r="E279" s="56">
        <v>3071.12</v>
      </c>
      <c r="F279" s="56">
        <v>3070.8199999999997</v>
      </c>
      <c r="G279" s="56">
        <v>3099.5200000000004</v>
      </c>
      <c r="H279" s="56">
        <v>3134.1499999999996</v>
      </c>
      <c r="I279" s="56">
        <v>3229.1800000000003</v>
      </c>
      <c r="J279" s="56">
        <v>3272.5</v>
      </c>
      <c r="K279" s="56">
        <v>3334.8599999999997</v>
      </c>
      <c r="L279" s="56">
        <v>3356.09</v>
      </c>
      <c r="M279" s="56">
        <v>3353.9700000000003</v>
      </c>
      <c r="N279" s="56">
        <v>3351.2</v>
      </c>
      <c r="O279" s="56">
        <v>3343.5200000000004</v>
      </c>
      <c r="P279" s="56">
        <v>3342.83</v>
      </c>
      <c r="Q279" s="56">
        <v>3343.05</v>
      </c>
      <c r="R279" s="56">
        <v>3353.17</v>
      </c>
      <c r="S279" s="56">
        <v>3367.83</v>
      </c>
      <c r="T279" s="56">
        <v>3365.2200000000003</v>
      </c>
      <c r="U279" s="56">
        <v>3359.2200000000003</v>
      </c>
      <c r="V279" s="56">
        <v>3344.79</v>
      </c>
      <c r="W279" s="56">
        <v>3388.0600000000004</v>
      </c>
      <c r="X279" s="56">
        <v>3340.24</v>
      </c>
      <c r="Y279" s="56">
        <v>3233.13</v>
      </c>
      <c r="Z279" s="76">
        <v>3202.34</v>
      </c>
      <c r="AA279" s="65"/>
    </row>
    <row r="280" spans="1:27" ht="16.5" x14ac:dyDescent="0.25">
      <c r="A280" s="64"/>
      <c r="B280" s="88">
        <v>24</v>
      </c>
      <c r="C280" s="84">
        <v>3212.7300000000005</v>
      </c>
      <c r="D280" s="56">
        <v>3140.7300000000005</v>
      </c>
      <c r="E280" s="56">
        <v>3099.8100000000004</v>
      </c>
      <c r="F280" s="56">
        <v>3077.34</v>
      </c>
      <c r="G280" s="56">
        <v>3108.1000000000004</v>
      </c>
      <c r="H280" s="56">
        <v>3160.09</v>
      </c>
      <c r="I280" s="56">
        <v>3246.42</v>
      </c>
      <c r="J280" s="56">
        <v>3314.66</v>
      </c>
      <c r="K280" s="56">
        <v>3375.79</v>
      </c>
      <c r="L280" s="56">
        <v>3407.37</v>
      </c>
      <c r="M280" s="56">
        <v>3399.49</v>
      </c>
      <c r="N280" s="56">
        <v>3392.29</v>
      </c>
      <c r="O280" s="56">
        <v>3388.2300000000005</v>
      </c>
      <c r="P280" s="56">
        <v>3389.3599999999997</v>
      </c>
      <c r="Q280" s="56">
        <v>3392.08</v>
      </c>
      <c r="R280" s="56">
        <v>3405.3199999999997</v>
      </c>
      <c r="S280" s="56">
        <v>3423.9300000000003</v>
      </c>
      <c r="T280" s="56">
        <v>3420.4800000000005</v>
      </c>
      <c r="U280" s="56">
        <v>3409.33</v>
      </c>
      <c r="V280" s="56">
        <v>3393.34</v>
      </c>
      <c r="W280" s="56">
        <v>3437.6400000000003</v>
      </c>
      <c r="X280" s="56">
        <v>3402.3199999999997</v>
      </c>
      <c r="Y280" s="56">
        <v>3246.2</v>
      </c>
      <c r="Z280" s="76">
        <v>3233.7200000000003</v>
      </c>
      <c r="AA280" s="65"/>
    </row>
    <row r="281" spans="1:27" ht="16.5" x14ac:dyDescent="0.25">
      <c r="A281" s="64"/>
      <c r="B281" s="88">
        <v>25</v>
      </c>
      <c r="C281" s="84">
        <v>3230.2</v>
      </c>
      <c r="D281" s="56">
        <v>3093.6099999999997</v>
      </c>
      <c r="E281" s="56">
        <v>3063.8199999999997</v>
      </c>
      <c r="F281" s="56">
        <v>3048.83</v>
      </c>
      <c r="G281" s="56">
        <v>3091.08</v>
      </c>
      <c r="H281" s="56">
        <v>3152.7</v>
      </c>
      <c r="I281" s="56">
        <v>3253.84</v>
      </c>
      <c r="J281" s="56">
        <v>3320.4399999999996</v>
      </c>
      <c r="K281" s="56">
        <v>3414.5299999999997</v>
      </c>
      <c r="L281" s="56">
        <v>3449.96</v>
      </c>
      <c r="M281" s="56">
        <v>3489.6400000000003</v>
      </c>
      <c r="N281" s="56">
        <v>3484.6099999999997</v>
      </c>
      <c r="O281" s="56">
        <v>3477.2300000000005</v>
      </c>
      <c r="P281" s="56">
        <v>3472.45</v>
      </c>
      <c r="Q281" s="56">
        <v>3476.4700000000003</v>
      </c>
      <c r="R281" s="56">
        <v>3490.8500000000004</v>
      </c>
      <c r="S281" s="56">
        <v>3504.2300000000005</v>
      </c>
      <c r="T281" s="56">
        <v>3499.5200000000004</v>
      </c>
      <c r="U281" s="56">
        <v>3485.24</v>
      </c>
      <c r="V281" s="56">
        <v>3476.7200000000003</v>
      </c>
      <c r="W281" s="56">
        <v>3510.6800000000003</v>
      </c>
      <c r="X281" s="56">
        <v>3444.37</v>
      </c>
      <c r="Y281" s="56">
        <v>3283.74</v>
      </c>
      <c r="Z281" s="76">
        <v>3257.84</v>
      </c>
      <c r="AA281" s="65"/>
    </row>
    <row r="282" spans="1:27" ht="16.5" x14ac:dyDescent="0.25">
      <c r="A282" s="64"/>
      <c r="B282" s="88">
        <v>26</v>
      </c>
      <c r="C282" s="84">
        <v>3185.84</v>
      </c>
      <c r="D282" s="56">
        <v>3068.96</v>
      </c>
      <c r="E282" s="56">
        <v>3046.8100000000004</v>
      </c>
      <c r="F282" s="56">
        <v>3038.1800000000003</v>
      </c>
      <c r="G282" s="56">
        <v>3057.2799999999997</v>
      </c>
      <c r="H282" s="56">
        <v>3059.6000000000004</v>
      </c>
      <c r="I282" s="56">
        <v>3125.66</v>
      </c>
      <c r="J282" s="56">
        <v>3262.84</v>
      </c>
      <c r="K282" s="56">
        <v>3341.8599999999997</v>
      </c>
      <c r="L282" s="56">
        <v>3366.74</v>
      </c>
      <c r="M282" s="56">
        <v>3364.8999999999996</v>
      </c>
      <c r="N282" s="56">
        <v>3361.1499999999996</v>
      </c>
      <c r="O282" s="56">
        <v>3356.5299999999997</v>
      </c>
      <c r="P282" s="56">
        <v>3356.09</v>
      </c>
      <c r="Q282" s="56">
        <v>3362.92</v>
      </c>
      <c r="R282" s="56">
        <v>3370.4800000000005</v>
      </c>
      <c r="S282" s="56">
        <v>3376.54</v>
      </c>
      <c r="T282" s="56">
        <v>3374.17</v>
      </c>
      <c r="U282" s="56">
        <v>3370.6400000000003</v>
      </c>
      <c r="V282" s="56">
        <v>3365.4700000000003</v>
      </c>
      <c r="W282" s="56">
        <v>3401.8199999999997</v>
      </c>
      <c r="X282" s="56">
        <v>3334.76</v>
      </c>
      <c r="Y282" s="56">
        <v>3260.26</v>
      </c>
      <c r="Z282" s="76">
        <v>3212.7</v>
      </c>
      <c r="AA282" s="65"/>
    </row>
    <row r="283" spans="1:27" ht="16.5" x14ac:dyDescent="0.25">
      <c r="A283" s="64"/>
      <c r="B283" s="88">
        <v>27</v>
      </c>
      <c r="C283" s="84">
        <v>3047.7300000000005</v>
      </c>
      <c r="D283" s="56">
        <v>3025.8999999999996</v>
      </c>
      <c r="E283" s="56">
        <v>3001.51</v>
      </c>
      <c r="F283" s="56">
        <v>3009.79</v>
      </c>
      <c r="G283" s="56">
        <v>3087.6400000000003</v>
      </c>
      <c r="H283" s="56">
        <v>3246.04</v>
      </c>
      <c r="I283" s="56">
        <v>3375.29</v>
      </c>
      <c r="J283" s="56">
        <v>3466.2200000000003</v>
      </c>
      <c r="K283" s="56">
        <v>3472.79</v>
      </c>
      <c r="L283" s="56">
        <v>3470.0600000000004</v>
      </c>
      <c r="M283" s="56">
        <v>3454.8100000000004</v>
      </c>
      <c r="N283" s="56">
        <v>3464.4300000000003</v>
      </c>
      <c r="O283" s="56">
        <v>3452.96</v>
      </c>
      <c r="P283" s="56">
        <v>3450.67</v>
      </c>
      <c r="Q283" s="56">
        <v>3437.8999999999996</v>
      </c>
      <c r="R283" s="56">
        <v>3454.75</v>
      </c>
      <c r="S283" s="56">
        <v>3453.5299999999997</v>
      </c>
      <c r="T283" s="56">
        <v>3453.13</v>
      </c>
      <c r="U283" s="56">
        <v>3442.1000000000004</v>
      </c>
      <c r="V283" s="56">
        <v>3421.3100000000004</v>
      </c>
      <c r="W283" s="56">
        <v>3427.74</v>
      </c>
      <c r="X283" s="56">
        <v>3205.01</v>
      </c>
      <c r="Y283" s="56">
        <v>3110.9700000000003</v>
      </c>
      <c r="Z283" s="76">
        <v>3077.2799999999997</v>
      </c>
      <c r="AA283" s="65"/>
    </row>
    <row r="284" spans="1:27" ht="16.5" x14ac:dyDescent="0.25">
      <c r="A284" s="64"/>
      <c r="B284" s="88">
        <v>28</v>
      </c>
      <c r="C284" s="84">
        <v>3042.1899999999996</v>
      </c>
      <c r="D284" s="56">
        <v>3024.58</v>
      </c>
      <c r="E284" s="56">
        <v>3016.71</v>
      </c>
      <c r="F284" s="56">
        <v>3031.6499999999996</v>
      </c>
      <c r="G284" s="56">
        <v>3107.37</v>
      </c>
      <c r="H284" s="56">
        <v>3259.87</v>
      </c>
      <c r="I284" s="56">
        <v>3392.87</v>
      </c>
      <c r="J284" s="56">
        <v>3500.55</v>
      </c>
      <c r="K284" s="56">
        <v>3522.3100000000004</v>
      </c>
      <c r="L284" s="56">
        <v>3512.74</v>
      </c>
      <c r="M284" s="56">
        <v>3505.2</v>
      </c>
      <c r="N284" s="56">
        <v>3507.66</v>
      </c>
      <c r="O284" s="56">
        <v>3500.2</v>
      </c>
      <c r="P284" s="56">
        <v>3474.9800000000005</v>
      </c>
      <c r="Q284" s="56">
        <v>3481.12</v>
      </c>
      <c r="R284" s="56">
        <v>3482.9800000000005</v>
      </c>
      <c r="S284" s="56">
        <v>3487.29</v>
      </c>
      <c r="T284" s="56">
        <v>3486.8199999999997</v>
      </c>
      <c r="U284" s="56">
        <v>3481.0299999999997</v>
      </c>
      <c r="V284" s="56">
        <v>3457.3999999999996</v>
      </c>
      <c r="W284" s="56">
        <v>3468.6899999999996</v>
      </c>
      <c r="X284" s="56">
        <v>3308.4700000000003</v>
      </c>
      <c r="Y284" s="56">
        <v>3245.2200000000003</v>
      </c>
      <c r="Z284" s="76">
        <v>3203.88</v>
      </c>
      <c r="AA284" s="65"/>
    </row>
    <row r="285" spans="1:27" ht="16.5" hidden="1" x14ac:dyDescent="0.25">
      <c r="A285" s="64"/>
      <c r="B285" s="88">
        <v>29</v>
      </c>
      <c r="C285" s="84"/>
      <c r="D285" s="56"/>
      <c r="E285" s="56"/>
      <c r="F285" s="56"/>
      <c r="G285" s="56"/>
      <c r="H285" s="56"/>
      <c r="I285" s="56"/>
      <c r="J285" s="56"/>
      <c r="K285" s="56"/>
      <c r="L285" s="56"/>
      <c r="M285" s="56"/>
      <c r="N285" s="56"/>
      <c r="O285" s="56"/>
      <c r="P285" s="56"/>
      <c r="Q285" s="56"/>
      <c r="R285" s="56"/>
      <c r="S285" s="56"/>
      <c r="T285" s="56"/>
      <c r="U285" s="56"/>
      <c r="V285" s="56"/>
      <c r="W285" s="56"/>
      <c r="X285" s="56"/>
      <c r="Y285" s="56"/>
      <c r="Z285" s="76"/>
      <c r="AA285" s="65"/>
    </row>
    <row r="286" spans="1:27" ht="16.5" hidden="1" x14ac:dyDescent="0.25">
      <c r="A286" s="64"/>
      <c r="B286" s="88">
        <v>30</v>
      </c>
      <c r="C286" s="84"/>
      <c r="D286" s="56"/>
      <c r="E286" s="56"/>
      <c r="F286" s="56"/>
      <c r="G286" s="56"/>
      <c r="H286" s="56"/>
      <c r="I286" s="56"/>
      <c r="J286" s="56"/>
      <c r="K286" s="56"/>
      <c r="L286" s="56"/>
      <c r="M286" s="56"/>
      <c r="N286" s="56"/>
      <c r="O286" s="56"/>
      <c r="P286" s="56"/>
      <c r="Q286" s="56"/>
      <c r="R286" s="56"/>
      <c r="S286" s="56"/>
      <c r="T286" s="56"/>
      <c r="U286" s="56"/>
      <c r="V286" s="56"/>
      <c r="W286" s="56"/>
      <c r="X286" s="56"/>
      <c r="Y286" s="56"/>
      <c r="Z286" s="76"/>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4" t="s">
        <v>156</v>
      </c>
      <c r="C289" s="274"/>
      <c r="D289" s="274"/>
      <c r="E289" s="274"/>
      <c r="F289" s="274"/>
      <c r="G289" s="274"/>
      <c r="H289" s="274"/>
      <c r="I289" s="274"/>
      <c r="J289" s="274"/>
      <c r="K289" s="274"/>
      <c r="L289" s="274"/>
      <c r="M289" s="274"/>
      <c r="N289" s="274"/>
      <c r="O289" s="274"/>
      <c r="P289" s="274"/>
      <c r="Q289" s="60"/>
      <c r="R289" s="290">
        <v>943182.93</v>
      </c>
      <c r="S289" s="290"/>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4" t="s">
        <v>170</v>
      </c>
      <c r="C291" s="274"/>
      <c r="D291" s="274"/>
      <c r="E291" s="274"/>
      <c r="F291" s="274"/>
      <c r="G291" s="274"/>
      <c r="H291" s="274"/>
      <c r="I291" s="274"/>
      <c r="J291" s="274"/>
      <c r="K291" s="274"/>
      <c r="L291" s="274"/>
      <c r="M291" s="274"/>
      <c r="N291" s="274"/>
      <c r="O291" s="274"/>
      <c r="P291" s="274"/>
      <c r="Q291" s="274"/>
      <c r="R291" s="274"/>
      <c r="S291" s="274"/>
      <c r="T291" s="274"/>
      <c r="U291" s="274"/>
      <c r="V291" s="274"/>
      <c r="W291" s="274"/>
      <c r="X291" s="274"/>
      <c r="Y291" s="274"/>
      <c r="Z291" s="274"/>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1"/>
      <c r="C293" s="292"/>
      <c r="D293" s="292"/>
      <c r="E293" s="292"/>
      <c r="F293" s="292"/>
      <c r="G293" s="292"/>
      <c r="H293" s="292"/>
      <c r="I293" s="292"/>
      <c r="J293" s="292"/>
      <c r="K293" s="292"/>
      <c r="L293" s="292"/>
      <c r="M293" s="293"/>
      <c r="N293" s="297" t="s">
        <v>77</v>
      </c>
      <c r="O293" s="298"/>
      <c r="P293" s="298"/>
      <c r="Q293" s="298"/>
      <c r="R293" s="298"/>
      <c r="S293" s="298"/>
      <c r="T293" s="298"/>
      <c r="U293" s="299"/>
      <c r="V293" s="51"/>
      <c r="W293" s="51"/>
      <c r="X293" s="51"/>
      <c r="Y293" s="51"/>
      <c r="Z293" s="51"/>
      <c r="AA293" s="65"/>
    </row>
    <row r="294" spans="1:27" ht="16.5" thickBot="1" x14ac:dyDescent="0.3">
      <c r="A294" s="64"/>
      <c r="B294" s="294"/>
      <c r="C294" s="295"/>
      <c r="D294" s="295"/>
      <c r="E294" s="295"/>
      <c r="F294" s="295"/>
      <c r="G294" s="295"/>
      <c r="H294" s="295"/>
      <c r="I294" s="295"/>
      <c r="J294" s="295"/>
      <c r="K294" s="295"/>
      <c r="L294" s="295"/>
      <c r="M294" s="296"/>
      <c r="N294" s="300" t="s">
        <v>78</v>
      </c>
      <c r="O294" s="301"/>
      <c r="P294" s="302" t="s">
        <v>79</v>
      </c>
      <c r="Q294" s="301"/>
      <c r="R294" s="302" t="s">
        <v>80</v>
      </c>
      <c r="S294" s="301"/>
      <c r="T294" s="302" t="s">
        <v>81</v>
      </c>
      <c r="U294" s="303"/>
      <c r="V294" s="51"/>
      <c r="W294" s="51"/>
      <c r="X294" s="51"/>
      <c r="Y294" s="51"/>
      <c r="Z294" s="51"/>
      <c r="AA294" s="65"/>
    </row>
    <row r="295" spans="1:27" ht="16.5" thickBot="1" x14ac:dyDescent="0.3">
      <c r="A295" s="64"/>
      <c r="B295" s="304" t="s">
        <v>162</v>
      </c>
      <c r="C295" s="305"/>
      <c r="D295" s="305"/>
      <c r="E295" s="305"/>
      <c r="F295" s="305"/>
      <c r="G295" s="305"/>
      <c r="H295" s="305"/>
      <c r="I295" s="305"/>
      <c r="J295" s="305"/>
      <c r="K295" s="305"/>
      <c r="L295" s="305"/>
      <c r="M295" s="306"/>
      <c r="N295" s="307">
        <v>695502.67</v>
      </c>
      <c r="O295" s="308"/>
      <c r="P295" s="309">
        <v>1165535.3600000001</v>
      </c>
      <c r="Q295" s="310"/>
      <c r="R295" s="309">
        <v>1523270.86</v>
      </c>
      <c r="S295" s="310"/>
      <c r="T295" s="308">
        <v>1670180.52</v>
      </c>
      <c r="U295" s="311"/>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1" t="s">
        <v>163</v>
      </c>
      <c r="C298" s="281"/>
      <c r="D298" s="281"/>
      <c r="E298" s="281"/>
      <c r="F298" s="281"/>
      <c r="G298" s="281"/>
      <c r="H298" s="281"/>
      <c r="I298" s="281"/>
      <c r="J298" s="281"/>
      <c r="K298" s="281"/>
      <c r="L298" s="281"/>
      <c r="M298" s="281"/>
      <c r="N298" s="281"/>
      <c r="O298" s="281"/>
      <c r="P298" s="281"/>
      <c r="Q298" s="281"/>
      <c r="R298" s="281"/>
      <c r="S298" s="281"/>
      <c r="T298" s="281"/>
      <c r="U298" s="281"/>
      <c r="V298" s="281"/>
      <c r="W298" s="281"/>
      <c r="X298" s="281"/>
      <c r="Y298" s="281"/>
      <c r="Z298" s="281"/>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4" t="s">
        <v>129</v>
      </c>
      <c r="C300" s="274"/>
      <c r="D300" s="274"/>
      <c r="E300" s="274"/>
      <c r="F300" s="274"/>
      <c r="G300" s="274"/>
      <c r="H300" s="274"/>
      <c r="I300" s="274"/>
      <c r="J300" s="274"/>
      <c r="K300" s="274"/>
      <c r="L300" s="274"/>
      <c r="M300" s="274"/>
      <c r="N300" s="274"/>
      <c r="O300" s="274"/>
      <c r="P300" s="274"/>
      <c r="Q300" s="274"/>
      <c r="R300" s="274"/>
      <c r="S300" s="274"/>
      <c r="T300" s="274"/>
      <c r="U300" s="274"/>
      <c r="V300" s="274"/>
      <c r="W300" s="274"/>
      <c r="X300" s="274"/>
      <c r="Y300" s="274"/>
      <c r="Z300" s="274"/>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8" t="s">
        <v>130</v>
      </c>
      <c r="C302" s="286" t="s">
        <v>155</v>
      </c>
      <c r="D302" s="286"/>
      <c r="E302" s="286"/>
      <c r="F302" s="286"/>
      <c r="G302" s="286"/>
      <c r="H302" s="286"/>
      <c r="I302" s="286"/>
      <c r="J302" s="286"/>
      <c r="K302" s="286"/>
      <c r="L302" s="286"/>
      <c r="M302" s="286"/>
      <c r="N302" s="286"/>
      <c r="O302" s="286"/>
      <c r="P302" s="286"/>
      <c r="Q302" s="286"/>
      <c r="R302" s="286"/>
      <c r="S302" s="286"/>
      <c r="T302" s="286"/>
      <c r="U302" s="286"/>
      <c r="V302" s="286"/>
      <c r="W302" s="286"/>
      <c r="X302" s="286"/>
      <c r="Y302" s="286"/>
      <c r="Z302" s="287"/>
      <c r="AA302" s="65"/>
    </row>
    <row r="303" spans="1:27" ht="32.25" thickBot="1" x14ac:dyDescent="0.3">
      <c r="A303" s="64"/>
      <c r="B303" s="289"/>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3325.4300000000003</v>
      </c>
      <c r="D304" s="79">
        <v>3313.1499999999996</v>
      </c>
      <c r="E304" s="79">
        <v>3312.55</v>
      </c>
      <c r="F304" s="79">
        <v>3333.41</v>
      </c>
      <c r="G304" s="79">
        <v>3388.1799999999994</v>
      </c>
      <c r="H304" s="79">
        <v>3461.8099999999995</v>
      </c>
      <c r="I304" s="79">
        <v>3650.4399999999996</v>
      </c>
      <c r="J304" s="79">
        <v>3671.88</v>
      </c>
      <c r="K304" s="79">
        <v>3666.51</v>
      </c>
      <c r="L304" s="79">
        <v>3663.1099999999997</v>
      </c>
      <c r="M304" s="79">
        <v>3658.83</v>
      </c>
      <c r="N304" s="79">
        <v>3662.67</v>
      </c>
      <c r="O304" s="79">
        <v>3659.59</v>
      </c>
      <c r="P304" s="79">
        <v>3668.0699999999997</v>
      </c>
      <c r="Q304" s="79">
        <v>3665.2699999999995</v>
      </c>
      <c r="R304" s="79">
        <v>3667.54</v>
      </c>
      <c r="S304" s="79">
        <v>3666.6399999999994</v>
      </c>
      <c r="T304" s="79">
        <v>3662.9399999999996</v>
      </c>
      <c r="U304" s="79">
        <v>3659.2699999999995</v>
      </c>
      <c r="V304" s="79">
        <v>3654.6499999999996</v>
      </c>
      <c r="W304" s="79">
        <v>3687.13</v>
      </c>
      <c r="X304" s="79">
        <v>3666.8599999999997</v>
      </c>
      <c r="Y304" s="79">
        <v>3478.2</v>
      </c>
      <c r="Z304" s="80">
        <v>3338.46</v>
      </c>
      <c r="AA304" s="65"/>
    </row>
    <row r="305" spans="1:27" ht="16.5" x14ac:dyDescent="0.25">
      <c r="A305" s="64"/>
      <c r="B305" s="88">
        <v>2</v>
      </c>
      <c r="C305" s="84">
        <v>3340.99</v>
      </c>
      <c r="D305" s="56">
        <v>3331.5</v>
      </c>
      <c r="E305" s="56">
        <v>3326.4300000000003</v>
      </c>
      <c r="F305" s="56">
        <v>3317.17</v>
      </c>
      <c r="G305" s="56">
        <v>3395.5599999999995</v>
      </c>
      <c r="H305" s="56">
        <v>3464.79</v>
      </c>
      <c r="I305" s="56">
        <v>3609.24</v>
      </c>
      <c r="J305" s="56">
        <v>3704.8</v>
      </c>
      <c r="K305" s="56">
        <v>3699.2699999999995</v>
      </c>
      <c r="L305" s="56">
        <v>3694.6099999999997</v>
      </c>
      <c r="M305" s="56">
        <v>3704.1399999999994</v>
      </c>
      <c r="N305" s="56">
        <v>3686.25</v>
      </c>
      <c r="O305" s="56">
        <v>3695.6499999999996</v>
      </c>
      <c r="P305" s="56">
        <v>3701.21</v>
      </c>
      <c r="Q305" s="56">
        <v>3694.49</v>
      </c>
      <c r="R305" s="56">
        <v>3700.08</v>
      </c>
      <c r="S305" s="56">
        <v>3714.5299999999997</v>
      </c>
      <c r="T305" s="56">
        <v>3702.12</v>
      </c>
      <c r="U305" s="56">
        <v>3711.95</v>
      </c>
      <c r="V305" s="56">
        <v>3705.3099999999995</v>
      </c>
      <c r="W305" s="56">
        <v>3715.26</v>
      </c>
      <c r="X305" s="56">
        <v>3704.95</v>
      </c>
      <c r="Y305" s="56">
        <v>3480.12</v>
      </c>
      <c r="Z305" s="76">
        <v>3379.54</v>
      </c>
      <c r="AA305" s="65"/>
    </row>
    <row r="306" spans="1:27" ht="16.5" x14ac:dyDescent="0.25">
      <c r="A306" s="64"/>
      <c r="B306" s="88">
        <v>3</v>
      </c>
      <c r="C306" s="84">
        <v>3423.3499999999995</v>
      </c>
      <c r="D306" s="56">
        <v>3413.8099999999995</v>
      </c>
      <c r="E306" s="56">
        <v>3394.01</v>
      </c>
      <c r="F306" s="56">
        <v>3407.79</v>
      </c>
      <c r="G306" s="56">
        <v>3491.7699999999995</v>
      </c>
      <c r="H306" s="56">
        <v>3626.7799999999997</v>
      </c>
      <c r="I306" s="56">
        <v>3735.3599999999997</v>
      </c>
      <c r="J306" s="56">
        <v>3842.6399999999994</v>
      </c>
      <c r="K306" s="56">
        <v>3886.1399999999994</v>
      </c>
      <c r="L306" s="56">
        <v>3874.55</v>
      </c>
      <c r="M306" s="56">
        <v>3853.7</v>
      </c>
      <c r="N306" s="56">
        <v>3842.8899999999994</v>
      </c>
      <c r="O306" s="56">
        <v>3834.6099999999997</v>
      </c>
      <c r="P306" s="56">
        <v>3822.8</v>
      </c>
      <c r="Q306" s="56">
        <v>3838.7699999999995</v>
      </c>
      <c r="R306" s="56">
        <v>3855.2200000000003</v>
      </c>
      <c r="S306" s="56">
        <v>3868.83</v>
      </c>
      <c r="T306" s="56">
        <v>3864.3899999999994</v>
      </c>
      <c r="U306" s="56">
        <v>3860.9799999999996</v>
      </c>
      <c r="V306" s="56">
        <v>3902.21</v>
      </c>
      <c r="W306" s="56">
        <v>3848.3199999999997</v>
      </c>
      <c r="X306" s="56">
        <v>3774.6899999999996</v>
      </c>
      <c r="Y306" s="56">
        <v>3671.75</v>
      </c>
      <c r="Z306" s="76">
        <v>3582.8199999999997</v>
      </c>
      <c r="AA306" s="65"/>
    </row>
    <row r="307" spans="1:27" ht="16.5" x14ac:dyDescent="0.25">
      <c r="A307" s="64"/>
      <c r="B307" s="88">
        <v>4</v>
      </c>
      <c r="C307" s="84">
        <v>3678.6899999999996</v>
      </c>
      <c r="D307" s="56">
        <v>3646.29</v>
      </c>
      <c r="E307" s="56">
        <v>3573.79</v>
      </c>
      <c r="F307" s="56">
        <v>3559.96</v>
      </c>
      <c r="G307" s="56">
        <v>3638.0299999999997</v>
      </c>
      <c r="H307" s="56">
        <v>3663</v>
      </c>
      <c r="I307" s="56">
        <v>3739.0299999999997</v>
      </c>
      <c r="J307" s="56">
        <v>3821.4399999999996</v>
      </c>
      <c r="K307" s="56">
        <v>3954.3</v>
      </c>
      <c r="L307" s="56">
        <v>3981.6099999999997</v>
      </c>
      <c r="M307" s="56">
        <v>3979.0699999999997</v>
      </c>
      <c r="N307" s="56">
        <v>3976.6399999999994</v>
      </c>
      <c r="O307" s="56">
        <v>3966</v>
      </c>
      <c r="P307" s="56">
        <v>3961.8099999999995</v>
      </c>
      <c r="Q307" s="56">
        <v>3972.0299999999997</v>
      </c>
      <c r="R307" s="56">
        <v>3977.3199999999997</v>
      </c>
      <c r="S307" s="56">
        <v>3980.4299999999994</v>
      </c>
      <c r="T307" s="56">
        <v>3977.83</v>
      </c>
      <c r="U307" s="56">
        <v>3971.8899999999994</v>
      </c>
      <c r="V307" s="56">
        <v>4026.12</v>
      </c>
      <c r="W307" s="56">
        <v>3984.6799999999994</v>
      </c>
      <c r="X307" s="56">
        <v>3867.1899999999996</v>
      </c>
      <c r="Y307" s="56">
        <v>3689.24</v>
      </c>
      <c r="Z307" s="76">
        <v>3648.6499999999996</v>
      </c>
      <c r="AA307" s="65"/>
    </row>
    <row r="308" spans="1:27" ht="16.5" x14ac:dyDescent="0.25">
      <c r="A308" s="64"/>
      <c r="B308" s="88">
        <v>5</v>
      </c>
      <c r="C308" s="84">
        <v>3493.6399999999994</v>
      </c>
      <c r="D308" s="56">
        <v>3455.34</v>
      </c>
      <c r="E308" s="56">
        <v>3424.2799999999997</v>
      </c>
      <c r="F308" s="56">
        <v>3414.12</v>
      </c>
      <c r="G308" s="56">
        <v>3460.4399999999996</v>
      </c>
      <c r="H308" s="56">
        <v>3484.7799999999997</v>
      </c>
      <c r="I308" s="56">
        <v>3532.4799999999996</v>
      </c>
      <c r="J308" s="56">
        <v>3653.8599999999997</v>
      </c>
      <c r="K308" s="56">
        <v>3739.4299999999994</v>
      </c>
      <c r="L308" s="56">
        <v>3796.21</v>
      </c>
      <c r="M308" s="56">
        <v>3800.75</v>
      </c>
      <c r="N308" s="56">
        <v>3801.7299999999996</v>
      </c>
      <c r="O308" s="56">
        <v>3799.3</v>
      </c>
      <c r="P308" s="56">
        <v>3800.8</v>
      </c>
      <c r="Q308" s="56">
        <v>3806.42</v>
      </c>
      <c r="R308" s="56">
        <v>3815.1499999999996</v>
      </c>
      <c r="S308" s="56">
        <v>3829.2799999999997</v>
      </c>
      <c r="T308" s="56">
        <v>3834.9799999999996</v>
      </c>
      <c r="U308" s="56">
        <v>3827.5</v>
      </c>
      <c r="V308" s="56">
        <v>3812.9799999999996</v>
      </c>
      <c r="W308" s="56">
        <v>3847.5599999999995</v>
      </c>
      <c r="X308" s="56">
        <v>3783.99</v>
      </c>
      <c r="Y308" s="56">
        <v>3668.1899999999996</v>
      </c>
      <c r="Z308" s="76">
        <v>3464.25</v>
      </c>
      <c r="AA308" s="65"/>
    </row>
    <row r="309" spans="1:27" ht="16.5" x14ac:dyDescent="0.25">
      <c r="A309" s="64"/>
      <c r="B309" s="88">
        <v>6</v>
      </c>
      <c r="C309" s="84">
        <v>3391.1799999999994</v>
      </c>
      <c r="D309" s="56">
        <v>3353.5599999999995</v>
      </c>
      <c r="E309" s="56">
        <v>3339.3099999999995</v>
      </c>
      <c r="F309" s="56">
        <v>3325.9399999999996</v>
      </c>
      <c r="G309" s="56">
        <v>3376.7799999999997</v>
      </c>
      <c r="H309" s="56">
        <v>3446.66</v>
      </c>
      <c r="I309" s="56">
        <v>3619.2200000000003</v>
      </c>
      <c r="J309" s="56">
        <v>3704.9399999999996</v>
      </c>
      <c r="K309" s="56">
        <v>3690.29</v>
      </c>
      <c r="L309" s="56">
        <v>3732.13</v>
      </c>
      <c r="M309" s="56">
        <v>3723.9299999999994</v>
      </c>
      <c r="N309" s="56">
        <v>3727.5</v>
      </c>
      <c r="O309" s="56">
        <v>3709.66</v>
      </c>
      <c r="P309" s="56">
        <v>3709.33</v>
      </c>
      <c r="Q309" s="56">
        <v>3713.9700000000003</v>
      </c>
      <c r="R309" s="56">
        <v>3718.54</v>
      </c>
      <c r="S309" s="56">
        <v>3718.79</v>
      </c>
      <c r="T309" s="56">
        <v>3718.41</v>
      </c>
      <c r="U309" s="56">
        <v>3697.4399999999996</v>
      </c>
      <c r="V309" s="56">
        <v>3698.67</v>
      </c>
      <c r="W309" s="56">
        <v>3709.3199999999997</v>
      </c>
      <c r="X309" s="56">
        <v>3650.9299999999994</v>
      </c>
      <c r="Y309" s="56">
        <v>3421.99</v>
      </c>
      <c r="Z309" s="76">
        <v>3322.88</v>
      </c>
      <c r="AA309" s="65"/>
    </row>
    <row r="310" spans="1:27" ht="16.5" x14ac:dyDescent="0.25">
      <c r="A310" s="64"/>
      <c r="B310" s="88">
        <v>7</v>
      </c>
      <c r="C310" s="84">
        <v>3280.9399999999996</v>
      </c>
      <c r="D310" s="56">
        <v>3241.26</v>
      </c>
      <c r="E310" s="56">
        <v>3228.33</v>
      </c>
      <c r="F310" s="56">
        <v>3227.3</v>
      </c>
      <c r="G310" s="56">
        <v>3328.3599999999997</v>
      </c>
      <c r="H310" s="56">
        <v>3402.16</v>
      </c>
      <c r="I310" s="56">
        <v>3584.6499999999996</v>
      </c>
      <c r="J310" s="56">
        <v>3686.29</v>
      </c>
      <c r="K310" s="56">
        <v>3686.7</v>
      </c>
      <c r="L310" s="56">
        <v>3674.4399999999996</v>
      </c>
      <c r="M310" s="56">
        <v>3656</v>
      </c>
      <c r="N310" s="56">
        <v>3651.67</v>
      </c>
      <c r="O310" s="56">
        <v>3646.8499999999995</v>
      </c>
      <c r="P310" s="56">
        <v>3647.12</v>
      </c>
      <c r="Q310" s="56">
        <v>3648.33</v>
      </c>
      <c r="R310" s="56">
        <v>3656.21</v>
      </c>
      <c r="S310" s="56">
        <v>3667.37</v>
      </c>
      <c r="T310" s="56">
        <v>3668.59</v>
      </c>
      <c r="U310" s="56">
        <v>3670.3099999999995</v>
      </c>
      <c r="V310" s="56">
        <v>3660.9799999999996</v>
      </c>
      <c r="W310" s="56">
        <v>3641.67</v>
      </c>
      <c r="X310" s="56">
        <v>3637.1799999999994</v>
      </c>
      <c r="Y310" s="56">
        <v>3441.24</v>
      </c>
      <c r="Z310" s="76">
        <v>3327.0199999999995</v>
      </c>
      <c r="AA310" s="65"/>
    </row>
    <row r="311" spans="1:27" ht="16.5" x14ac:dyDescent="0.25">
      <c r="A311" s="64"/>
      <c r="B311" s="88">
        <v>8</v>
      </c>
      <c r="C311" s="84">
        <v>3288.83</v>
      </c>
      <c r="D311" s="56">
        <v>3282.8499999999995</v>
      </c>
      <c r="E311" s="56">
        <v>3256.8499999999995</v>
      </c>
      <c r="F311" s="56">
        <v>3291.1499999999996</v>
      </c>
      <c r="G311" s="56">
        <v>3358.41</v>
      </c>
      <c r="H311" s="56">
        <v>3440.71</v>
      </c>
      <c r="I311" s="56">
        <v>3644.04</v>
      </c>
      <c r="J311" s="56">
        <v>3703.45</v>
      </c>
      <c r="K311" s="56">
        <v>3711.3999999999996</v>
      </c>
      <c r="L311" s="56">
        <v>3702.12</v>
      </c>
      <c r="M311" s="56">
        <v>3681.3599999999997</v>
      </c>
      <c r="N311" s="56">
        <v>3683.1399999999994</v>
      </c>
      <c r="O311" s="56">
        <v>3677.33</v>
      </c>
      <c r="P311" s="56">
        <v>3682.9399999999996</v>
      </c>
      <c r="Q311" s="56">
        <v>3689.9700000000003</v>
      </c>
      <c r="R311" s="56">
        <v>3696.16</v>
      </c>
      <c r="S311" s="56">
        <v>3703.7</v>
      </c>
      <c r="T311" s="56">
        <v>3692.3199999999997</v>
      </c>
      <c r="U311" s="56">
        <v>3674.0199999999995</v>
      </c>
      <c r="V311" s="56">
        <v>3664.8999999999996</v>
      </c>
      <c r="W311" s="56">
        <v>3706.2</v>
      </c>
      <c r="X311" s="56">
        <v>3663.34</v>
      </c>
      <c r="Y311" s="56">
        <v>3481.2200000000003</v>
      </c>
      <c r="Z311" s="76">
        <v>3371.0599999999995</v>
      </c>
      <c r="AA311" s="65"/>
    </row>
    <row r="312" spans="1:27" ht="16.5" x14ac:dyDescent="0.25">
      <c r="A312" s="64"/>
      <c r="B312" s="88">
        <v>9</v>
      </c>
      <c r="C312" s="84">
        <v>3299.26</v>
      </c>
      <c r="D312" s="56">
        <v>3284.12</v>
      </c>
      <c r="E312" s="56">
        <v>3295.54</v>
      </c>
      <c r="F312" s="56">
        <v>3321.88</v>
      </c>
      <c r="G312" s="56">
        <v>3384.25</v>
      </c>
      <c r="H312" s="56">
        <v>3473.17</v>
      </c>
      <c r="I312" s="56">
        <v>3666.0199999999995</v>
      </c>
      <c r="J312" s="56">
        <v>3756.67</v>
      </c>
      <c r="K312" s="56">
        <v>3796.01</v>
      </c>
      <c r="L312" s="56">
        <v>3788.33</v>
      </c>
      <c r="M312" s="56">
        <v>3769.71</v>
      </c>
      <c r="N312" s="56">
        <v>3772.67</v>
      </c>
      <c r="O312" s="56">
        <v>3763.01</v>
      </c>
      <c r="P312" s="56">
        <v>3742.6799999999994</v>
      </c>
      <c r="Q312" s="56">
        <v>3751.2</v>
      </c>
      <c r="R312" s="56">
        <v>3752.33</v>
      </c>
      <c r="S312" s="56">
        <v>3765.2699999999995</v>
      </c>
      <c r="T312" s="56">
        <v>3760.1499999999996</v>
      </c>
      <c r="U312" s="56">
        <v>3739.1499999999996</v>
      </c>
      <c r="V312" s="56">
        <v>3731.8199999999997</v>
      </c>
      <c r="W312" s="56">
        <v>3756.37</v>
      </c>
      <c r="X312" s="56">
        <v>3704.9700000000003</v>
      </c>
      <c r="Y312" s="56">
        <v>3574.34</v>
      </c>
      <c r="Z312" s="76">
        <v>3389.1799999999994</v>
      </c>
      <c r="AA312" s="65"/>
    </row>
    <row r="313" spans="1:27" ht="16.5" x14ac:dyDescent="0.25">
      <c r="A313" s="64"/>
      <c r="B313" s="88">
        <v>10</v>
      </c>
      <c r="C313" s="84">
        <v>3368.5</v>
      </c>
      <c r="D313" s="56">
        <v>3352.8199999999997</v>
      </c>
      <c r="E313" s="56">
        <v>3348.2799999999997</v>
      </c>
      <c r="F313" s="56">
        <v>3366.1399999999994</v>
      </c>
      <c r="G313" s="56">
        <v>3437.21</v>
      </c>
      <c r="H313" s="56">
        <v>3521.51</v>
      </c>
      <c r="I313" s="56">
        <v>3727.6899999999996</v>
      </c>
      <c r="J313" s="56">
        <v>3752.3499999999995</v>
      </c>
      <c r="K313" s="56">
        <v>3756.79</v>
      </c>
      <c r="L313" s="56">
        <v>3751.4799999999996</v>
      </c>
      <c r="M313" s="56">
        <v>3746.3599999999997</v>
      </c>
      <c r="N313" s="56">
        <v>3753.67</v>
      </c>
      <c r="O313" s="56">
        <v>3753.96</v>
      </c>
      <c r="P313" s="56">
        <v>3750.8</v>
      </c>
      <c r="Q313" s="56">
        <v>3746.7200000000003</v>
      </c>
      <c r="R313" s="56">
        <v>3750.5299999999997</v>
      </c>
      <c r="S313" s="56">
        <v>3758.8599999999997</v>
      </c>
      <c r="T313" s="56">
        <v>3755.8</v>
      </c>
      <c r="U313" s="56">
        <v>3746.6399999999994</v>
      </c>
      <c r="V313" s="56">
        <v>3746</v>
      </c>
      <c r="W313" s="56">
        <v>3734.37</v>
      </c>
      <c r="X313" s="56">
        <v>3708.2200000000003</v>
      </c>
      <c r="Y313" s="56">
        <v>3587.95</v>
      </c>
      <c r="Z313" s="76">
        <v>3491.0699999999997</v>
      </c>
      <c r="AA313" s="65"/>
    </row>
    <row r="314" spans="1:27" ht="16.5" x14ac:dyDescent="0.25">
      <c r="A314" s="64"/>
      <c r="B314" s="88">
        <v>11</v>
      </c>
      <c r="C314" s="84">
        <v>3432.12</v>
      </c>
      <c r="D314" s="56">
        <v>3419.83</v>
      </c>
      <c r="E314" s="56">
        <v>3410.13</v>
      </c>
      <c r="F314" s="56">
        <v>3394.41</v>
      </c>
      <c r="G314" s="56">
        <v>3429.5299999999997</v>
      </c>
      <c r="H314" s="56">
        <v>3451.42</v>
      </c>
      <c r="I314" s="56">
        <v>3522.6899999999996</v>
      </c>
      <c r="J314" s="56">
        <v>3690.41</v>
      </c>
      <c r="K314" s="56">
        <v>3739.05</v>
      </c>
      <c r="L314" s="56">
        <v>3784.7</v>
      </c>
      <c r="M314" s="56">
        <v>3783.2299999999996</v>
      </c>
      <c r="N314" s="56">
        <v>3781.66</v>
      </c>
      <c r="O314" s="56">
        <v>3773.3999999999996</v>
      </c>
      <c r="P314" s="56">
        <v>3768.45</v>
      </c>
      <c r="Q314" s="56">
        <v>3776.0599999999995</v>
      </c>
      <c r="R314" s="56">
        <v>3780.2799999999997</v>
      </c>
      <c r="S314" s="56">
        <v>3790.5299999999997</v>
      </c>
      <c r="T314" s="56">
        <v>3778.54</v>
      </c>
      <c r="U314" s="56">
        <v>3761.54</v>
      </c>
      <c r="V314" s="56">
        <v>3755.01</v>
      </c>
      <c r="W314" s="56">
        <v>3790.16</v>
      </c>
      <c r="X314" s="56">
        <v>3714.24</v>
      </c>
      <c r="Y314" s="56">
        <v>3598.88</v>
      </c>
      <c r="Z314" s="76">
        <v>3534.79</v>
      </c>
      <c r="AA314" s="65"/>
    </row>
    <row r="315" spans="1:27" ht="16.5" x14ac:dyDescent="0.25">
      <c r="A315" s="64"/>
      <c r="B315" s="88">
        <v>12</v>
      </c>
      <c r="C315" s="84">
        <v>3415.63</v>
      </c>
      <c r="D315" s="56">
        <v>3394.51</v>
      </c>
      <c r="E315" s="56">
        <v>3390.8099999999995</v>
      </c>
      <c r="F315" s="56">
        <v>3387.3499999999995</v>
      </c>
      <c r="G315" s="56">
        <v>3395.0199999999995</v>
      </c>
      <c r="H315" s="56">
        <v>3417.1099999999997</v>
      </c>
      <c r="I315" s="56">
        <v>3439.37</v>
      </c>
      <c r="J315" s="56">
        <v>3541.3999999999996</v>
      </c>
      <c r="K315" s="56">
        <v>3684.45</v>
      </c>
      <c r="L315" s="56">
        <v>3736.75</v>
      </c>
      <c r="M315" s="56">
        <v>3737.83</v>
      </c>
      <c r="N315" s="56">
        <v>3738.0199999999995</v>
      </c>
      <c r="O315" s="56">
        <v>3733.05</v>
      </c>
      <c r="P315" s="56">
        <v>3734.7</v>
      </c>
      <c r="Q315" s="56">
        <v>3736.74</v>
      </c>
      <c r="R315" s="56">
        <v>3749.17</v>
      </c>
      <c r="S315" s="56">
        <v>3763.0199999999995</v>
      </c>
      <c r="T315" s="56">
        <v>3754.1399999999994</v>
      </c>
      <c r="U315" s="56">
        <v>3740.76</v>
      </c>
      <c r="V315" s="56">
        <v>3730.9399999999996</v>
      </c>
      <c r="W315" s="56">
        <v>3771.2799999999997</v>
      </c>
      <c r="X315" s="56">
        <v>3719.3</v>
      </c>
      <c r="Y315" s="56">
        <v>3607.3</v>
      </c>
      <c r="Z315" s="76">
        <v>3468.87</v>
      </c>
      <c r="AA315" s="65"/>
    </row>
    <row r="316" spans="1:27" ht="16.5" x14ac:dyDescent="0.25">
      <c r="A316" s="64"/>
      <c r="B316" s="88">
        <v>13</v>
      </c>
      <c r="C316" s="84">
        <v>3400.0699999999997</v>
      </c>
      <c r="D316" s="56">
        <v>3390.79</v>
      </c>
      <c r="E316" s="56">
        <v>3370.0199999999995</v>
      </c>
      <c r="F316" s="56">
        <v>3363.83</v>
      </c>
      <c r="G316" s="56">
        <v>3442.46</v>
      </c>
      <c r="H316" s="56">
        <v>3543.1399999999994</v>
      </c>
      <c r="I316" s="56">
        <v>3734.75</v>
      </c>
      <c r="J316" s="56">
        <v>3784.3</v>
      </c>
      <c r="K316" s="56">
        <v>3808.42</v>
      </c>
      <c r="L316" s="56">
        <v>3793.6399999999994</v>
      </c>
      <c r="M316" s="56">
        <v>3782.0699999999997</v>
      </c>
      <c r="N316" s="56">
        <v>3791.75</v>
      </c>
      <c r="O316" s="56">
        <v>3807.34</v>
      </c>
      <c r="P316" s="56">
        <v>3780.45</v>
      </c>
      <c r="Q316" s="56">
        <v>3782.5599999999995</v>
      </c>
      <c r="R316" s="56">
        <v>3782.2799999999997</v>
      </c>
      <c r="S316" s="56">
        <v>3788.1099999999997</v>
      </c>
      <c r="T316" s="56">
        <v>3779.4700000000003</v>
      </c>
      <c r="U316" s="56">
        <v>3761.37</v>
      </c>
      <c r="V316" s="56">
        <v>3765.91</v>
      </c>
      <c r="W316" s="56">
        <v>3809.01</v>
      </c>
      <c r="X316" s="56">
        <v>3714.05</v>
      </c>
      <c r="Y316" s="56">
        <v>3596.4799999999996</v>
      </c>
      <c r="Z316" s="76">
        <v>3474.76</v>
      </c>
      <c r="AA316" s="65"/>
    </row>
    <row r="317" spans="1:27" ht="16.5" x14ac:dyDescent="0.25">
      <c r="A317" s="64"/>
      <c r="B317" s="88">
        <v>14</v>
      </c>
      <c r="C317" s="84">
        <v>3407.9399999999996</v>
      </c>
      <c r="D317" s="56">
        <v>3386.74</v>
      </c>
      <c r="E317" s="56">
        <v>3368.5999999999995</v>
      </c>
      <c r="F317" s="56">
        <v>3366.2799999999997</v>
      </c>
      <c r="G317" s="56">
        <v>3432.3099999999995</v>
      </c>
      <c r="H317" s="56">
        <v>3509.5699999999997</v>
      </c>
      <c r="I317" s="56">
        <v>3705.2299999999996</v>
      </c>
      <c r="J317" s="56">
        <v>3723.58</v>
      </c>
      <c r="K317" s="56">
        <v>3713.6799999999994</v>
      </c>
      <c r="L317" s="56">
        <v>3715.46</v>
      </c>
      <c r="M317" s="56">
        <v>3736.0199999999995</v>
      </c>
      <c r="N317" s="56">
        <v>3749.4799999999996</v>
      </c>
      <c r="O317" s="56">
        <v>3744.88</v>
      </c>
      <c r="P317" s="56">
        <v>3691.33</v>
      </c>
      <c r="Q317" s="56">
        <v>3687.5599999999995</v>
      </c>
      <c r="R317" s="56">
        <v>3680.16</v>
      </c>
      <c r="S317" s="56">
        <v>3718.0299999999997</v>
      </c>
      <c r="T317" s="56">
        <v>3711.6899999999996</v>
      </c>
      <c r="U317" s="56">
        <v>3668.1899999999996</v>
      </c>
      <c r="V317" s="56">
        <v>3663.92</v>
      </c>
      <c r="W317" s="56">
        <v>3700.3599999999997</v>
      </c>
      <c r="X317" s="56">
        <v>3660.5699999999997</v>
      </c>
      <c r="Y317" s="56">
        <v>3526.33</v>
      </c>
      <c r="Z317" s="76">
        <v>3460.05</v>
      </c>
      <c r="AA317" s="65"/>
    </row>
    <row r="318" spans="1:27" ht="16.5" x14ac:dyDescent="0.25">
      <c r="A318" s="64"/>
      <c r="B318" s="88">
        <v>15</v>
      </c>
      <c r="C318" s="84">
        <v>3363.0599999999995</v>
      </c>
      <c r="D318" s="56">
        <v>3332.8599999999997</v>
      </c>
      <c r="E318" s="56">
        <v>3324.59</v>
      </c>
      <c r="F318" s="56">
        <v>3342.9300000000003</v>
      </c>
      <c r="G318" s="56">
        <v>3412.88</v>
      </c>
      <c r="H318" s="56">
        <v>3496.92</v>
      </c>
      <c r="I318" s="56">
        <v>3678.25</v>
      </c>
      <c r="J318" s="56">
        <v>3679.7799999999997</v>
      </c>
      <c r="K318" s="56">
        <v>3678.51</v>
      </c>
      <c r="L318" s="56">
        <v>3674.5299999999997</v>
      </c>
      <c r="M318" s="56">
        <v>3669.3499999999995</v>
      </c>
      <c r="N318" s="56">
        <v>3668.62</v>
      </c>
      <c r="O318" s="56">
        <v>3667.62</v>
      </c>
      <c r="P318" s="56">
        <v>3663.71</v>
      </c>
      <c r="Q318" s="56">
        <v>3670.75</v>
      </c>
      <c r="R318" s="56">
        <v>3676.7</v>
      </c>
      <c r="S318" s="56">
        <v>3685.1099999999997</v>
      </c>
      <c r="T318" s="56">
        <v>3683.9799999999996</v>
      </c>
      <c r="U318" s="56">
        <v>3681.29</v>
      </c>
      <c r="V318" s="56">
        <v>3677.21</v>
      </c>
      <c r="W318" s="56">
        <v>3721.96</v>
      </c>
      <c r="X318" s="56">
        <v>3674.0699999999997</v>
      </c>
      <c r="Y318" s="56">
        <v>3593.8999999999996</v>
      </c>
      <c r="Z318" s="76">
        <v>3474.12</v>
      </c>
      <c r="AA318" s="65"/>
    </row>
    <row r="319" spans="1:27" ht="16.5" x14ac:dyDescent="0.25">
      <c r="A319" s="64"/>
      <c r="B319" s="88">
        <v>16</v>
      </c>
      <c r="C319" s="84">
        <v>3398.5299999999997</v>
      </c>
      <c r="D319" s="56">
        <v>3365.5999999999995</v>
      </c>
      <c r="E319" s="56">
        <v>3357.38</v>
      </c>
      <c r="F319" s="56">
        <v>3382</v>
      </c>
      <c r="G319" s="56">
        <v>3454.88</v>
      </c>
      <c r="H319" s="56">
        <v>3555.1499999999996</v>
      </c>
      <c r="I319" s="56">
        <v>3694.3899999999994</v>
      </c>
      <c r="J319" s="56">
        <v>3691.41</v>
      </c>
      <c r="K319" s="56">
        <v>3694.71</v>
      </c>
      <c r="L319" s="56">
        <v>3687.2200000000003</v>
      </c>
      <c r="M319" s="56">
        <v>3679.7</v>
      </c>
      <c r="N319" s="56">
        <v>3681.46</v>
      </c>
      <c r="O319" s="56">
        <v>3678.2699999999995</v>
      </c>
      <c r="P319" s="56">
        <v>3673.63</v>
      </c>
      <c r="Q319" s="56">
        <v>3676.95</v>
      </c>
      <c r="R319" s="56">
        <v>3682.55</v>
      </c>
      <c r="S319" s="56">
        <v>3690.3199999999997</v>
      </c>
      <c r="T319" s="56">
        <v>3688.8999999999996</v>
      </c>
      <c r="U319" s="56">
        <v>3678.58</v>
      </c>
      <c r="V319" s="56">
        <v>3675.45</v>
      </c>
      <c r="W319" s="56">
        <v>3699.25</v>
      </c>
      <c r="X319" s="56">
        <v>3667.6899999999996</v>
      </c>
      <c r="Y319" s="56">
        <v>3600.92</v>
      </c>
      <c r="Z319" s="76">
        <v>3454.6899999999996</v>
      </c>
      <c r="AA319" s="65"/>
    </row>
    <row r="320" spans="1:27" ht="16.5" x14ac:dyDescent="0.25">
      <c r="A320" s="64"/>
      <c r="B320" s="88">
        <v>17</v>
      </c>
      <c r="C320" s="84">
        <v>3415.99</v>
      </c>
      <c r="D320" s="56">
        <v>3353.34</v>
      </c>
      <c r="E320" s="56">
        <v>3341.1399999999994</v>
      </c>
      <c r="F320" s="56">
        <v>3369.87</v>
      </c>
      <c r="G320" s="56">
        <v>3455</v>
      </c>
      <c r="H320" s="56">
        <v>3592.4700000000003</v>
      </c>
      <c r="I320" s="56">
        <v>3694.3599999999997</v>
      </c>
      <c r="J320" s="56">
        <v>3699.3099999999995</v>
      </c>
      <c r="K320" s="56">
        <v>3699.59</v>
      </c>
      <c r="L320" s="56">
        <v>3691.58</v>
      </c>
      <c r="M320" s="56">
        <v>3694.66</v>
      </c>
      <c r="N320" s="56">
        <v>3692.91</v>
      </c>
      <c r="O320" s="56">
        <v>3687.17</v>
      </c>
      <c r="P320" s="56">
        <v>3685.13</v>
      </c>
      <c r="Q320" s="56">
        <v>3688.8199999999997</v>
      </c>
      <c r="R320" s="56">
        <v>3695.6099999999997</v>
      </c>
      <c r="S320" s="56">
        <v>3704.7200000000003</v>
      </c>
      <c r="T320" s="56">
        <v>3695.88</v>
      </c>
      <c r="U320" s="56">
        <v>3691.08</v>
      </c>
      <c r="V320" s="56">
        <v>3686.74</v>
      </c>
      <c r="W320" s="56">
        <v>3737.4700000000003</v>
      </c>
      <c r="X320" s="56">
        <v>3687.25</v>
      </c>
      <c r="Y320" s="56">
        <v>3669.2200000000003</v>
      </c>
      <c r="Z320" s="76">
        <v>3606.55</v>
      </c>
      <c r="AA320" s="65"/>
    </row>
    <row r="321" spans="1:27" ht="16.5" x14ac:dyDescent="0.25">
      <c r="A321" s="64"/>
      <c r="B321" s="88">
        <v>18</v>
      </c>
      <c r="C321" s="84">
        <v>3617.76</v>
      </c>
      <c r="D321" s="56">
        <v>3479.16</v>
      </c>
      <c r="E321" s="56">
        <v>3458.63</v>
      </c>
      <c r="F321" s="56">
        <v>3458.6499999999996</v>
      </c>
      <c r="G321" s="56">
        <v>3495.3099999999995</v>
      </c>
      <c r="H321" s="56">
        <v>3591.2299999999996</v>
      </c>
      <c r="I321" s="56">
        <v>3692.9799999999996</v>
      </c>
      <c r="J321" s="56">
        <v>3775.96</v>
      </c>
      <c r="K321" s="56">
        <v>3801.75</v>
      </c>
      <c r="L321" s="56">
        <v>3811.2299999999996</v>
      </c>
      <c r="M321" s="56">
        <v>3797.7799999999997</v>
      </c>
      <c r="N321" s="56">
        <v>3796.3099999999995</v>
      </c>
      <c r="O321" s="56">
        <v>3795.38</v>
      </c>
      <c r="P321" s="56">
        <v>3789.5299999999997</v>
      </c>
      <c r="Q321" s="56">
        <v>3799.2200000000003</v>
      </c>
      <c r="R321" s="56">
        <v>3809.33</v>
      </c>
      <c r="S321" s="56">
        <v>3817.33</v>
      </c>
      <c r="T321" s="56">
        <v>3806.54</v>
      </c>
      <c r="U321" s="56">
        <v>3788.1099999999997</v>
      </c>
      <c r="V321" s="56">
        <v>3779.08</v>
      </c>
      <c r="W321" s="56">
        <v>3828.8</v>
      </c>
      <c r="X321" s="56">
        <v>3794.8899999999994</v>
      </c>
      <c r="Y321" s="56">
        <v>3675.95</v>
      </c>
      <c r="Z321" s="76">
        <v>3622.37</v>
      </c>
      <c r="AA321" s="65"/>
    </row>
    <row r="322" spans="1:27" ht="16.5" x14ac:dyDescent="0.25">
      <c r="A322" s="64"/>
      <c r="B322" s="88">
        <v>19</v>
      </c>
      <c r="C322" s="84">
        <v>3511.55</v>
      </c>
      <c r="D322" s="56">
        <v>3468.46</v>
      </c>
      <c r="E322" s="56">
        <v>3457.4299999999994</v>
      </c>
      <c r="F322" s="56">
        <v>3449.79</v>
      </c>
      <c r="G322" s="56">
        <v>3474.37</v>
      </c>
      <c r="H322" s="56">
        <v>3515.3</v>
      </c>
      <c r="I322" s="56">
        <v>3532.46</v>
      </c>
      <c r="J322" s="56">
        <v>3671.54</v>
      </c>
      <c r="K322" s="56">
        <v>3773.7299999999996</v>
      </c>
      <c r="L322" s="56">
        <v>3784.0199999999995</v>
      </c>
      <c r="M322" s="56">
        <v>3785.5699999999997</v>
      </c>
      <c r="N322" s="56">
        <v>3790.46</v>
      </c>
      <c r="O322" s="56">
        <v>3785.2699999999995</v>
      </c>
      <c r="P322" s="56">
        <v>3780.54</v>
      </c>
      <c r="Q322" s="56">
        <v>3786.8499999999995</v>
      </c>
      <c r="R322" s="56">
        <v>3800.04</v>
      </c>
      <c r="S322" s="56">
        <v>3815.13</v>
      </c>
      <c r="T322" s="56">
        <v>3811.91</v>
      </c>
      <c r="U322" s="56">
        <v>3808.7699999999995</v>
      </c>
      <c r="V322" s="56">
        <v>3803.12</v>
      </c>
      <c r="W322" s="56">
        <v>3838.2299999999996</v>
      </c>
      <c r="X322" s="56">
        <v>3801.09</v>
      </c>
      <c r="Y322" s="56">
        <v>3684.3499999999995</v>
      </c>
      <c r="Z322" s="76">
        <v>3643.0199999999995</v>
      </c>
      <c r="AA322" s="65"/>
    </row>
    <row r="323" spans="1:27" ht="16.5" x14ac:dyDescent="0.25">
      <c r="A323" s="64"/>
      <c r="B323" s="88">
        <v>20</v>
      </c>
      <c r="C323" s="84">
        <v>3495.5199999999995</v>
      </c>
      <c r="D323" s="56">
        <v>3473.1399999999994</v>
      </c>
      <c r="E323" s="56">
        <v>3455.8199999999997</v>
      </c>
      <c r="F323" s="56">
        <v>3473.0699999999997</v>
      </c>
      <c r="G323" s="56">
        <v>3561.3</v>
      </c>
      <c r="H323" s="56">
        <v>3680.45</v>
      </c>
      <c r="I323" s="56">
        <v>3793.05</v>
      </c>
      <c r="J323" s="56">
        <v>3853.04</v>
      </c>
      <c r="K323" s="56">
        <v>3871.33</v>
      </c>
      <c r="L323" s="56">
        <v>3866.29</v>
      </c>
      <c r="M323" s="56">
        <v>3849.2799999999997</v>
      </c>
      <c r="N323" s="56">
        <v>3861.7799999999997</v>
      </c>
      <c r="O323" s="56">
        <v>3841.49</v>
      </c>
      <c r="P323" s="56">
        <v>3831.99</v>
      </c>
      <c r="Q323" s="56">
        <v>3829.09</v>
      </c>
      <c r="R323" s="56">
        <v>3829.4399999999996</v>
      </c>
      <c r="S323" s="56">
        <v>3823.71</v>
      </c>
      <c r="T323" s="56">
        <v>3821.09</v>
      </c>
      <c r="U323" s="56">
        <v>3809.8199999999997</v>
      </c>
      <c r="V323" s="56">
        <v>3793.1499999999996</v>
      </c>
      <c r="W323" s="56">
        <v>3829.5999999999995</v>
      </c>
      <c r="X323" s="56">
        <v>3769.66</v>
      </c>
      <c r="Y323" s="56">
        <v>3650.37</v>
      </c>
      <c r="Z323" s="76">
        <v>3502.3899999999994</v>
      </c>
      <c r="AA323" s="65"/>
    </row>
    <row r="324" spans="1:27" ht="16.5" x14ac:dyDescent="0.25">
      <c r="A324" s="64"/>
      <c r="B324" s="88">
        <v>21</v>
      </c>
      <c r="C324" s="84">
        <v>3410.99</v>
      </c>
      <c r="D324" s="56">
        <v>3369.5999999999995</v>
      </c>
      <c r="E324" s="56">
        <v>3349.4799999999996</v>
      </c>
      <c r="F324" s="56">
        <v>3351.4399999999996</v>
      </c>
      <c r="G324" s="56">
        <v>3409.05</v>
      </c>
      <c r="H324" s="56">
        <v>3493.2699999999995</v>
      </c>
      <c r="I324" s="56">
        <v>3658.51</v>
      </c>
      <c r="J324" s="56">
        <v>3696.9700000000003</v>
      </c>
      <c r="K324" s="56">
        <v>3706.3099999999995</v>
      </c>
      <c r="L324" s="56">
        <v>3700.76</v>
      </c>
      <c r="M324" s="56">
        <v>3696.42</v>
      </c>
      <c r="N324" s="56">
        <v>3696.79</v>
      </c>
      <c r="O324" s="56">
        <v>3693.7200000000003</v>
      </c>
      <c r="P324" s="56">
        <v>3690.5699999999997</v>
      </c>
      <c r="Q324" s="56">
        <v>3694.59</v>
      </c>
      <c r="R324" s="56">
        <v>3695.2699999999995</v>
      </c>
      <c r="S324" s="56">
        <v>3695.54</v>
      </c>
      <c r="T324" s="56">
        <v>3695.84</v>
      </c>
      <c r="U324" s="56">
        <v>3679.9399999999996</v>
      </c>
      <c r="V324" s="56">
        <v>3679.1799999999994</v>
      </c>
      <c r="W324" s="56">
        <v>3724.8999999999996</v>
      </c>
      <c r="X324" s="56">
        <v>3716.3999999999996</v>
      </c>
      <c r="Y324" s="56">
        <v>3610.4299999999994</v>
      </c>
      <c r="Z324" s="76">
        <v>3481.6899999999996</v>
      </c>
      <c r="AA324" s="65"/>
    </row>
    <row r="325" spans="1:27" ht="16.5" x14ac:dyDescent="0.25">
      <c r="A325" s="64"/>
      <c r="B325" s="88">
        <v>22</v>
      </c>
      <c r="C325" s="84">
        <v>3452.79</v>
      </c>
      <c r="D325" s="56">
        <v>3395.87</v>
      </c>
      <c r="E325" s="56">
        <v>3400.09</v>
      </c>
      <c r="F325" s="56">
        <v>3415.83</v>
      </c>
      <c r="G325" s="56">
        <v>3499.01</v>
      </c>
      <c r="H325" s="56">
        <v>3593.62</v>
      </c>
      <c r="I325" s="56">
        <v>3739.08</v>
      </c>
      <c r="J325" s="56">
        <v>3774.0599999999995</v>
      </c>
      <c r="K325" s="56">
        <v>3774</v>
      </c>
      <c r="L325" s="56">
        <v>3765.13</v>
      </c>
      <c r="M325" s="56">
        <v>3730.8199999999997</v>
      </c>
      <c r="N325" s="56">
        <v>3734.6799999999994</v>
      </c>
      <c r="O325" s="56">
        <v>3720.8599999999997</v>
      </c>
      <c r="P325" s="56">
        <v>3709.33</v>
      </c>
      <c r="Q325" s="56">
        <v>3718.42</v>
      </c>
      <c r="R325" s="56">
        <v>3745.45</v>
      </c>
      <c r="S325" s="56">
        <v>3760.6399999999994</v>
      </c>
      <c r="T325" s="56">
        <v>3761.12</v>
      </c>
      <c r="U325" s="56">
        <v>3761.0999999999995</v>
      </c>
      <c r="V325" s="56">
        <v>3754.8899999999994</v>
      </c>
      <c r="W325" s="56">
        <v>3775.8999999999996</v>
      </c>
      <c r="X325" s="56">
        <v>3728.6499999999996</v>
      </c>
      <c r="Y325" s="56">
        <v>3657.95</v>
      </c>
      <c r="Z325" s="76">
        <v>3631.5699999999997</v>
      </c>
      <c r="AA325" s="65"/>
    </row>
    <row r="326" spans="1:27" ht="16.5" x14ac:dyDescent="0.25">
      <c r="A326" s="64"/>
      <c r="B326" s="88">
        <v>23</v>
      </c>
      <c r="C326" s="84">
        <v>3618.0699999999997</v>
      </c>
      <c r="D326" s="56">
        <v>3505.74</v>
      </c>
      <c r="E326" s="56">
        <v>3484.08</v>
      </c>
      <c r="F326" s="56">
        <v>3483.7799999999997</v>
      </c>
      <c r="G326" s="56">
        <v>3512.4799999999996</v>
      </c>
      <c r="H326" s="56">
        <v>3547.1099999999997</v>
      </c>
      <c r="I326" s="56">
        <v>3642.1399999999994</v>
      </c>
      <c r="J326" s="56">
        <v>3685.46</v>
      </c>
      <c r="K326" s="56">
        <v>3747.8199999999997</v>
      </c>
      <c r="L326" s="56">
        <v>3769.05</v>
      </c>
      <c r="M326" s="56">
        <v>3766.9299999999994</v>
      </c>
      <c r="N326" s="56">
        <v>3764.16</v>
      </c>
      <c r="O326" s="56">
        <v>3756.4799999999996</v>
      </c>
      <c r="P326" s="56">
        <v>3755.79</v>
      </c>
      <c r="Q326" s="56">
        <v>3756.01</v>
      </c>
      <c r="R326" s="56">
        <v>3766.13</v>
      </c>
      <c r="S326" s="56">
        <v>3780.79</v>
      </c>
      <c r="T326" s="56">
        <v>3778.1799999999994</v>
      </c>
      <c r="U326" s="56">
        <v>3772.1799999999994</v>
      </c>
      <c r="V326" s="56">
        <v>3757.75</v>
      </c>
      <c r="W326" s="56">
        <v>3801.0199999999995</v>
      </c>
      <c r="X326" s="56">
        <v>3753.2</v>
      </c>
      <c r="Y326" s="56">
        <v>3646.09</v>
      </c>
      <c r="Z326" s="76">
        <v>3615.3</v>
      </c>
      <c r="AA326" s="65"/>
    </row>
    <row r="327" spans="1:27" ht="16.5" x14ac:dyDescent="0.25">
      <c r="A327" s="64"/>
      <c r="B327" s="88">
        <v>24</v>
      </c>
      <c r="C327" s="84">
        <v>3625.6899999999996</v>
      </c>
      <c r="D327" s="56">
        <v>3553.6899999999996</v>
      </c>
      <c r="E327" s="56">
        <v>3512.7699999999995</v>
      </c>
      <c r="F327" s="56">
        <v>3490.3</v>
      </c>
      <c r="G327" s="56">
        <v>3521.0599999999995</v>
      </c>
      <c r="H327" s="56">
        <v>3573.05</v>
      </c>
      <c r="I327" s="56">
        <v>3659.38</v>
      </c>
      <c r="J327" s="56">
        <v>3727.62</v>
      </c>
      <c r="K327" s="56">
        <v>3788.75</v>
      </c>
      <c r="L327" s="56">
        <v>3820.33</v>
      </c>
      <c r="M327" s="56">
        <v>3812.45</v>
      </c>
      <c r="N327" s="56">
        <v>3805.25</v>
      </c>
      <c r="O327" s="56">
        <v>3801.1899999999996</v>
      </c>
      <c r="P327" s="56">
        <v>3802.3199999999997</v>
      </c>
      <c r="Q327" s="56">
        <v>3805.04</v>
      </c>
      <c r="R327" s="56">
        <v>3818.2799999999997</v>
      </c>
      <c r="S327" s="56">
        <v>3836.8899999999994</v>
      </c>
      <c r="T327" s="56">
        <v>3833.4399999999996</v>
      </c>
      <c r="U327" s="56">
        <v>3822.29</v>
      </c>
      <c r="V327" s="56">
        <v>3806.3</v>
      </c>
      <c r="W327" s="56">
        <v>3850.5999999999995</v>
      </c>
      <c r="X327" s="56">
        <v>3815.2799999999997</v>
      </c>
      <c r="Y327" s="56">
        <v>3659.16</v>
      </c>
      <c r="Z327" s="76">
        <v>3646.6799999999994</v>
      </c>
      <c r="AA327" s="65"/>
    </row>
    <row r="328" spans="1:27" ht="16.5" x14ac:dyDescent="0.25">
      <c r="A328" s="64"/>
      <c r="B328" s="88">
        <v>25</v>
      </c>
      <c r="C328" s="84">
        <v>3643.16</v>
      </c>
      <c r="D328" s="56">
        <v>3506.5699999999997</v>
      </c>
      <c r="E328" s="56">
        <v>3476.7799999999997</v>
      </c>
      <c r="F328" s="56">
        <v>3461.79</v>
      </c>
      <c r="G328" s="56">
        <v>3504.04</v>
      </c>
      <c r="H328" s="56">
        <v>3565.66</v>
      </c>
      <c r="I328" s="56">
        <v>3666.8</v>
      </c>
      <c r="J328" s="56">
        <v>3733.3999999999996</v>
      </c>
      <c r="K328" s="56">
        <v>3827.49</v>
      </c>
      <c r="L328" s="56">
        <v>3862.92</v>
      </c>
      <c r="M328" s="56">
        <v>3902.5999999999995</v>
      </c>
      <c r="N328" s="56">
        <v>3897.5699999999997</v>
      </c>
      <c r="O328" s="56">
        <v>3890.1899999999996</v>
      </c>
      <c r="P328" s="56">
        <v>3885.41</v>
      </c>
      <c r="Q328" s="56">
        <v>3889.4299999999994</v>
      </c>
      <c r="R328" s="56">
        <v>3903.8099999999995</v>
      </c>
      <c r="S328" s="56">
        <v>3917.1899999999996</v>
      </c>
      <c r="T328" s="56">
        <v>3912.4799999999996</v>
      </c>
      <c r="U328" s="56">
        <v>3898.2</v>
      </c>
      <c r="V328" s="56">
        <v>3889.6799999999994</v>
      </c>
      <c r="W328" s="56">
        <v>3923.6399999999994</v>
      </c>
      <c r="X328" s="56">
        <v>3857.33</v>
      </c>
      <c r="Y328" s="56">
        <v>3696.7</v>
      </c>
      <c r="Z328" s="76">
        <v>3670.8</v>
      </c>
      <c r="AA328" s="65"/>
    </row>
    <row r="329" spans="1:27" ht="16.5" x14ac:dyDescent="0.25">
      <c r="A329" s="64"/>
      <c r="B329" s="88">
        <v>26</v>
      </c>
      <c r="C329" s="84">
        <v>3598.8</v>
      </c>
      <c r="D329" s="56">
        <v>3481.92</v>
      </c>
      <c r="E329" s="56">
        <v>3459.7699999999995</v>
      </c>
      <c r="F329" s="56">
        <v>3451.1399999999994</v>
      </c>
      <c r="G329" s="56">
        <v>3470.24</v>
      </c>
      <c r="H329" s="56">
        <v>3472.5599999999995</v>
      </c>
      <c r="I329" s="56">
        <v>3538.62</v>
      </c>
      <c r="J329" s="56">
        <v>3675.8</v>
      </c>
      <c r="K329" s="56">
        <v>3754.8199999999997</v>
      </c>
      <c r="L329" s="56">
        <v>3779.7</v>
      </c>
      <c r="M329" s="56">
        <v>3777.8599999999997</v>
      </c>
      <c r="N329" s="56">
        <v>3774.1099999999997</v>
      </c>
      <c r="O329" s="56">
        <v>3769.49</v>
      </c>
      <c r="P329" s="56">
        <v>3769.05</v>
      </c>
      <c r="Q329" s="56">
        <v>3775.88</v>
      </c>
      <c r="R329" s="56">
        <v>3783.4399999999996</v>
      </c>
      <c r="S329" s="56">
        <v>3789.5</v>
      </c>
      <c r="T329" s="56">
        <v>3787.13</v>
      </c>
      <c r="U329" s="56">
        <v>3783.5999999999995</v>
      </c>
      <c r="V329" s="56">
        <v>3778.4299999999994</v>
      </c>
      <c r="W329" s="56">
        <v>3814.7799999999997</v>
      </c>
      <c r="X329" s="56">
        <v>3747.7200000000003</v>
      </c>
      <c r="Y329" s="56">
        <v>3673.2200000000003</v>
      </c>
      <c r="Z329" s="76">
        <v>3625.66</v>
      </c>
      <c r="AA329" s="65"/>
    </row>
    <row r="330" spans="1:27" ht="16.5" x14ac:dyDescent="0.25">
      <c r="A330" s="64"/>
      <c r="B330" s="88">
        <v>27</v>
      </c>
      <c r="C330" s="84">
        <v>3460.6899999999996</v>
      </c>
      <c r="D330" s="56">
        <v>3438.8599999999997</v>
      </c>
      <c r="E330" s="56">
        <v>3414.4700000000003</v>
      </c>
      <c r="F330" s="56">
        <v>3422.75</v>
      </c>
      <c r="G330" s="56">
        <v>3500.5999999999995</v>
      </c>
      <c r="H330" s="56">
        <v>3659</v>
      </c>
      <c r="I330" s="56">
        <v>3788.25</v>
      </c>
      <c r="J330" s="56">
        <v>3879.1799999999994</v>
      </c>
      <c r="K330" s="56">
        <v>3885.75</v>
      </c>
      <c r="L330" s="56">
        <v>3883.0199999999995</v>
      </c>
      <c r="M330" s="56">
        <v>3867.7699999999995</v>
      </c>
      <c r="N330" s="56">
        <v>3877.3899999999994</v>
      </c>
      <c r="O330" s="56">
        <v>3865.92</v>
      </c>
      <c r="P330" s="56">
        <v>3863.63</v>
      </c>
      <c r="Q330" s="56">
        <v>3850.8599999999997</v>
      </c>
      <c r="R330" s="56">
        <v>3867.71</v>
      </c>
      <c r="S330" s="56">
        <v>3866.49</v>
      </c>
      <c r="T330" s="56">
        <v>3866.09</v>
      </c>
      <c r="U330" s="56">
        <v>3855.0599999999995</v>
      </c>
      <c r="V330" s="56">
        <v>3834.2699999999995</v>
      </c>
      <c r="W330" s="56">
        <v>3840.7</v>
      </c>
      <c r="X330" s="56">
        <v>3617.9700000000003</v>
      </c>
      <c r="Y330" s="56">
        <v>3523.9299999999994</v>
      </c>
      <c r="Z330" s="76">
        <v>3490.24</v>
      </c>
      <c r="AA330" s="65"/>
    </row>
    <row r="331" spans="1:27" ht="16.5" x14ac:dyDescent="0.25">
      <c r="A331" s="64"/>
      <c r="B331" s="88">
        <v>28</v>
      </c>
      <c r="C331" s="84">
        <v>3455.1499999999996</v>
      </c>
      <c r="D331" s="56">
        <v>3437.54</v>
      </c>
      <c r="E331" s="56">
        <v>3429.67</v>
      </c>
      <c r="F331" s="56">
        <v>3444.6099999999997</v>
      </c>
      <c r="G331" s="56">
        <v>3520.33</v>
      </c>
      <c r="H331" s="56">
        <v>3672.83</v>
      </c>
      <c r="I331" s="56">
        <v>3805.83</v>
      </c>
      <c r="J331" s="56">
        <v>3913.51</v>
      </c>
      <c r="K331" s="56">
        <v>3935.2699999999995</v>
      </c>
      <c r="L331" s="56">
        <v>3925.7</v>
      </c>
      <c r="M331" s="56">
        <v>3918.16</v>
      </c>
      <c r="N331" s="56">
        <v>3920.62</v>
      </c>
      <c r="O331" s="56">
        <v>3913.16</v>
      </c>
      <c r="P331" s="56">
        <v>3887.9399999999996</v>
      </c>
      <c r="Q331" s="56">
        <v>3894.08</v>
      </c>
      <c r="R331" s="56">
        <v>3895.9399999999996</v>
      </c>
      <c r="S331" s="56">
        <v>3900.25</v>
      </c>
      <c r="T331" s="56">
        <v>3899.7799999999997</v>
      </c>
      <c r="U331" s="56">
        <v>3893.99</v>
      </c>
      <c r="V331" s="56">
        <v>3870.3599999999997</v>
      </c>
      <c r="W331" s="56">
        <v>3881.6499999999996</v>
      </c>
      <c r="X331" s="56">
        <v>3721.4299999999994</v>
      </c>
      <c r="Y331" s="56">
        <v>3658.1799999999994</v>
      </c>
      <c r="Z331" s="76">
        <v>3616.84</v>
      </c>
      <c r="AA331" s="65"/>
    </row>
    <row r="332" spans="1:27" ht="16.5" hidden="1" x14ac:dyDescent="0.25">
      <c r="A332" s="64"/>
      <c r="B332" s="88">
        <v>29</v>
      </c>
      <c r="C332" s="84"/>
      <c r="D332" s="56"/>
      <c r="E332" s="56"/>
      <c r="F332" s="56"/>
      <c r="G332" s="56"/>
      <c r="H332" s="56"/>
      <c r="I332" s="56"/>
      <c r="J332" s="56"/>
      <c r="K332" s="56"/>
      <c r="L332" s="56"/>
      <c r="M332" s="56"/>
      <c r="N332" s="56"/>
      <c r="O332" s="56"/>
      <c r="P332" s="56"/>
      <c r="Q332" s="56"/>
      <c r="R332" s="56"/>
      <c r="S332" s="56"/>
      <c r="T332" s="56"/>
      <c r="U332" s="56"/>
      <c r="V332" s="56"/>
      <c r="W332" s="56"/>
      <c r="X332" s="56"/>
      <c r="Y332" s="56"/>
      <c r="Z332" s="76"/>
      <c r="AA332" s="65"/>
    </row>
    <row r="333" spans="1:27" ht="16.5" hidden="1" x14ac:dyDescent="0.25">
      <c r="A333" s="64"/>
      <c r="B333" s="88">
        <v>30</v>
      </c>
      <c r="C333" s="84"/>
      <c r="D333" s="56"/>
      <c r="E333" s="56"/>
      <c r="F333" s="56"/>
      <c r="G333" s="56"/>
      <c r="H333" s="56"/>
      <c r="I333" s="56"/>
      <c r="J333" s="56"/>
      <c r="K333" s="56"/>
      <c r="L333" s="56"/>
      <c r="M333" s="56"/>
      <c r="N333" s="56"/>
      <c r="O333" s="56"/>
      <c r="P333" s="56"/>
      <c r="Q333" s="56"/>
      <c r="R333" s="56"/>
      <c r="S333" s="56"/>
      <c r="T333" s="56"/>
      <c r="U333" s="56"/>
      <c r="V333" s="56"/>
      <c r="W333" s="56"/>
      <c r="X333" s="56"/>
      <c r="Y333" s="56"/>
      <c r="Z333" s="76"/>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8" t="s">
        <v>130</v>
      </c>
      <c r="C336" s="286" t="s">
        <v>158</v>
      </c>
      <c r="D336" s="286"/>
      <c r="E336" s="286"/>
      <c r="F336" s="286"/>
      <c r="G336" s="286"/>
      <c r="H336" s="286"/>
      <c r="I336" s="286"/>
      <c r="J336" s="286"/>
      <c r="K336" s="286"/>
      <c r="L336" s="286"/>
      <c r="M336" s="286"/>
      <c r="N336" s="286"/>
      <c r="O336" s="286"/>
      <c r="P336" s="286"/>
      <c r="Q336" s="286"/>
      <c r="R336" s="286"/>
      <c r="S336" s="286"/>
      <c r="T336" s="286"/>
      <c r="U336" s="286"/>
      <c r="V336" s="286"/>
      <c r="W336" s="286"/>
      <c r="X336" s="286"/>
      <c r="Y336" s="286"/>
      <c r="Z336" s="287"/>
      <c r="AA336" s="65"/>
    </row>
    <row r="337" spans="1:27" ht="32.25" thickBot="1" x14ac:dyDescent="0.3">
      <c r="A337" s="64"/>
      <c r="B337" s="289"/>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4320.9400000000005</v>
      </c>
      <c r="D338" s="79">
        <v>4308.66</v>
      </c>
      <c r="E338" s="79">
        <v>4308.0600000000004</v>
      </c>
      <c r="F338" s="79">
        <v>4328.92</v>
      </c>
      <c r="G338" s="79">
        <v>4383.6899999999996</v>
      </c>
      <c r="H338" s="79">
        <v>4457.32</v>
      </c>
      <c r="I338" s="79">
        <v>4645.95</v>
      </c>
      <c r="J338" s="79">
        <v>4667.3900000000003</v>
      </c>
      <c r="K338" s="79">
        <v>4662.0200000000004</v>
      </c>
      <c r="L338" s="79">
        <v>4658.62</v>
      </c>
      <c r="M338" s="79">
        <v>4654.34</v>
      </c>
      <c r="N338" s="79">
        <v>4658.18</v>
      </c>
      <c r="O338" s="79">
        <v>4655.1000000000004</v>
      </c>
      <c r="P338" s="79">
        <v>4663.58</v>
      </c>
      <c r="Q338" s="79">
        <v>4660.78</v>
      </c>
      <c r="R338" s="79">
        <v>4663.05</v>
      </c>
      <c r="S338" s="79">
        <v>4662.1499999999996</v>
      </c>
      <c r="T338" s="79">
        <v>4658.45</v>
      </c>
      <c r="U338" s="79">
        <v>4654.78</v>
      </c>
      <c r="V338" s="79">
        <v>4650.16</v>
      </c>
      <c r="W338" s="79">
        <v>4682.6400000000003</v>
      </c>
      <c r="X338" s="79">
        <v>4662.37</v>
      </c>
      <c r="Y338" s="79">
        <v>4473.71</v>
      </c>
      <c r="Z338" s="80">
        <v>4333.97</v>
      </c>
      <c r="AA338" s="65"/>
    </row>
    <row r="339" spans="1:27" ht="16.5" x14ac:dyDescent="0.25">
      <c r="A339" s="64"/>
      <c r="B339" s="88">
        <v>2</v>
      </c>
      <c r="C339" s="84">
        <v>4336.5</v>
      </c>
      <c r="D339" s="56">
        <v>4327.01</v>
      </c>
      <c r="E339" s="56">
        <v>4321.9400000000005</v>
      </c>
      <c r="F339" s="56">
        <v>4312.68</v>
      </c>
      <c r="G339" s="56">
        <v>4391.07</v>
      </c>
      <c r="H339" s="56">
        <v>4460.3</v>
      </c>
      <c r="I339" s="56">
        <v>4604.75</v>
      </c>
      <c r="J339" s="56">
        <v>4700.3100000000004</v>
      </c>
      <c r="K339" s="56">
        <v>4694.78</v>
      </c>
      <c r="L339" s="56">
        <v>4690.12</v>
      </c>
      <c r="M339" s="56">
        <v>4699.6499999999996</v>
      </c>
      <c r="N339" s="56">
        <v>4681.76</v>
      </c>
      <c r="O339" s="56">
        <v>4691.16</v>
      </c>
      <c r="P339" s="56">
        <v>4696.72</v>
      </c>
      <c r="Q339" s="56">
        <v>4690</v>
      </c>
      <c r="R339" s="56">
        <v>4695.59</v>
      </c>
      <c r="S339" s="56">
        <v>4710.04</v>
      </c>
      <c r="T339" s="56">
        <v>4697.63</v>
      </c>
      <c r="U339" s="56">
        <v>4707.46</v>
      </c>
      <c r="V339" s="56">
        <v>4700.82</v>
      </c>
      <c r="W339" s="56">
        <v>4710.7700000000004</v>
      </c>
      <c r="X339" s="56">
        <v>4700.46</v>
      </c>
      <c r="Y339" s="56">
        <v>4475.63</v>
      </c>
      <c r="Z339" s="76">
        <v>4375.05</v>
      </c>
      <c r="AA339" s="65"/>
    </row>
    <row r="340" spans="1:27" ht="16.5" x14ac:dyDescent="0.25">
      <c r="A340" s="64"/>
      <c r="B340" s="88">
        <v>3</v>
      </c>
      <c r="C340" s="84">
        <v>4418.8599999999997</v>
      </c>
      <c r="D340" s="56">
        <v>4409.32</v>
      </c>
      <c r="E340" s="56">
        <v>4389.5200000000004</v>
      </c>
      <c r="F340" s="56">
        <v>4403.3</v>
      </c>
      <c r="G340" s="56">
        <v>4487.28</v>
      </c>
      <c r="H340" s="56">
        <v>4622.29</v>
      </c>
      <c r="I340" s="56">
        <v>4730.87</v>
      </c>
      <c r="J340" s="56">
        <v>4838.1499999999996</v>
      </c>
      <c r="K340" s="56">
        <v>4881.6499999999996</v>
      </c>
      <c r="L340" s="56">
        <v>4870.0600000000004</v>
      </c>
      <c r="M340" s="56">
        <v>4849.21</v>
      </c>
      <c r="N340" s="56">
        <v>4838.3999999999996</v>
      </c>
      <c r="O340" s="56">
        <v>4830.12</v>
      </c>
      <c r="P340" s="56">
        <v>4818.3100000000004</v>
      </c>
      <c r="Q340" s="56">
        <v>4834.28</v>
      </c>
      <c r="R340" s="56">
        <v>4850.7300000000005</v>
      </c>
      <c r="S340" s="56">
        <v>4864.34</v>
      </c>
      <c r="T340" s="56">
        <v>4859.8999999999996</v>
      </c>
      <c r="U340" s="56">
        <v>4856.49</v>
      </c>
      <c r="V340" s="56">
        <v>4897.72</v>
      </c>
      <c r="W340" s="56">
        <v>4843.83</v>
      </c>
      <c r="X340" s="56">
        <v>4770.2</v>
      </c>
      <c r="Y340" s="56">
        <v>4667.26</v>
      </c>
      <c r="Z340" s="76">
        <v>4578.33</v>
      </c>
      <c r="AA340" s="65"/>
    </row>
    <row r="341" spans="1:27" ht="16.5" x14ac:dyDescent="0.25">
      <c r="A341" s="64"/>
      <c r="B341" s="88">
        <v>4</v>
      </c>
      <c r="C341" s="84">
        <v>4674.2</v>
      </c>
      <c r="D341" s="56">
        <v>4641.8</v>
      </c>
      <c r="E341" s="56">
        <v>4569.3</v>
      </c>
      <c r="F341" s="56">
        <v>4555.47</v>
      </c>
      <c r="G341" s="56">
        <v>4633.54</v>
      </c>
      <c r="H341" s="56">
        <v>4658.51</v>
      </c>
      <c r="I341" s="56">
        <v>4734.54</v>
      </c>
      <c r="J341" s="56">
        <v>4816.95</v>
      </c>
      <c r="K341" s="56">
        <v>4949.8100000000004</v>
      </c>
      <c r="L341" s="56">
        <v>4977.12</v>
      </c>
      <c r="M341" s="56">
        <v>4974.58</v>
      </c>
      <c r="N341" s="56">
        <v>4972.1499999999996</v>
      </c>
      <c r="O341" s="56">
        <v>4961.51</v>
      </c>
      <c r="P341" s="56">
        <v>4957.32</v>
      </c>
      <c r="Q341" s="56">
        <v>4967.54</v>
      </c>
      <c r="R341" s="56">
        <v>4972.83</v>
      </c>
      <c r="S341" s="56">
        <v>4975.9399999999996</v>
      </c>
      <c r="T341" s="56">
        <v>4973.34</v>
      </c>
      <c r="U341" s="56">
        <v>4967.3999999999996</v>
      </c>
      <c r="V341" s="56">
        <v>5021.63</v>
      </c>
      <c r="W341" s="56">
        <v>4980.1899999999996</v>
      </c>
      <c r="X341" s="56">
        <v>4862.7</v>
      </c>
      <c r="Y341" s="56">
        <v>4684.75</v>
      </c>
      <c r="Z341" s="76">
        <v>4644.16</v>
      </c>
      <c r="AA341" s="65"/>
    </row>
    <row r="342" spans="1:27" ht="16.5" x14ac:dyDescent="0.25">
      <c r="A342" s="64"/>
      <c r="B342" s="88">
        <v>5</v>
      </c>
      <c r="C342" s="84">
        <v>4489.1499999999996</v>
      </c>
      <c r="D342" s="56">
        <v>4450.8500000000004</v>
      </c>
      <c r="E342" s="56">
        <v>4419.79</v>
      </c>
      <c r="F342" s="56">
        <v>4409.63</v>
      </c>
      <c r="G342" s="56">
        <v>4455.95</v>
      </c>
      <c r="H342" s="56">
        <v>4480.29</v>
      </c>
      <c r="I342" s="56">
        <v>4527.99</v>
      </c>
      <c r="J342" s="56">
        <v>4649.37</v>
      </c>
      <c r="K342" s="56">
        <v>4734.9399999999996</v>
      </c>
      <c r="L342" s="56">
        <v>4791.72</v>
      </c>
      <c r="M342" s="56">
        <v>4796.26</v>
      </c>
      <c r="N342" s="56">
        <v>4797.24</v>
      </c>
      <c r="O342" s="56">
        <v>4794.8100000000004</v>
      </c>
      <c r="P342" s="56">
        <v>4796.3100000000004</v>
      </c>
      <c r="Q342" s="56">
        <v>4801.93</v>
      </c>
      <c r="R342" s="56">
        <v>4810.66</v>
      </c>
      <c r="S342" s="56">
        <v>4824.79</v>
      </c>
      <c r="T342" s="56">
        <v>4830.49</v>
      </c>
      <c r="U342" s="56">
        <v>4823.01</v>
      </c>
      <c r="V342" s="56">
        <v>4808.49</v>
      </c>
      <c r="W342" s="56">
        <v>4843.07</v>
      </c>
      <c r="X342" s="56">
        <v>4779.5</v>
      </c>
      <c r="Y342" s="56">
        <v>4663.7</v>
      </c>
      <c r="Z342" s="76">
        <v>4459.76</v>
      </c>
      <c r="AA342" s="65"/>
    </row>
    <row r="343" spans="1:27" ht="16.5" x14ac:dyDescent="0.25">
      <c r="A343" s="64"/>
      <c r="B343" s="88">
        <v>6</v>
      </c>
      <c r="C343" s="84">
        <v>4386.6899999999996</v>
      </c>
      <c r="D343" s="56">
        <v>4349.07</v>
      </c>
      <c r="E343" s="56">
        <v>4334.82</v>
      </c>
      <c r="F343" s="56">
        <v>4321.45</v>
      </c>
      <c r="G343" s="56">
        <v>4372.29</v>
      </c>
      <c r="H343" s="56">
        <v>4442.17</v>
      </c>
      <c r="I343" s="56">
        <v>4614.7300000000005</v>
      </c>
      <c r="J343" s="56">
        <v>4700.45</v>
      </c>
      <c r="K343" s="56">
        <v>4685.8</v>
      </c>
      <c r="L343" s="56">
        <v>4727.6400000000003</v>
      </c>
      <c r="M343" s="56">
        <v>4719.4399999999996</v>
      </c>
      <c r="N343" s="56">
        <v>4723.01</v>
      </c>
      <c r="O343" s="56">
        <v>4705.17</v>
      </c>
      <c r="P343" s="56">
        <v>4704.84</v>
      </c>
      <c r="Q343" s="56">
        <v>4709.4800000000005</v>
      </c>
      <c r="R343" s="56">
        <v>4714.05</v>
      </c>
      <c r="S343" s="56">
        <v>4714.3</v>
      </c>
      <c r="T343" s="56">
        <v>4713.92</v>
      </c>
      <c r="U343" s="56">
        <v>4692.95</v>
      </c>
      <c r="V343" s="56">
        <v>4694.18</v>
      </c>
      <c r="W343" s="56">
        <v>4704.83</v>
      </c>
      <c r="X343" s="56">
        <v>4646.4399999999996</v>
      </c>
      <c r="Y343" s="56">
        <v>4417.5</v>
      </c>
      <c r="Z343" s="76">
        <v>4318.3900000000003</v>
      </c>
      <c r="AA343" s="65"/>
    </row>
    <row r="344" spans="1:27" ht="16.5" x14ac:dyDescent="0.25">
      <c r="A344" s="64"/>
      <c r="B344" s="88">
        <v>7</v>
      </c>
      <c r="C344" s="84">
        <v>4276.45</v>
      </c>
      <c r="D344" s="56">
        <v>4236.7700000000004</v>
      </c>
      <c r="E344" s="56">
        <v>4223.84</v>
      </c>
      <c r="F344" s="56">
        <v>4222.8100000000004</v>
      </c>
      <c r="G344" s="56">
        <v>4323.87</v>
      </c>
      <c r="H344" s="56">
        <v>4397.67</v>
      </c>
      <c r="I344" s="56">
        <v>4580.16</v>
      </c>
      <c r="J344" s="56">
        <v>4681.8</v>
      </c>
      <c r="K344" s="56">
        <v>4682.21</v>
      </c>
      <c r="L344" s="56">
        <v>4669.95</v>
      </c>
      <c r="M344" s="56">
        <v>4651.51</v>
      </c>
      <c r="N344" s="56">
        <v>4647.18</v>
      </c>
      <c r="O344" s="56">
        <v>4642.3599999999997</v>
      </c>
      <c r="P344" s="56">
        <v>4642.63</v>
      </c>
      <c r="Q344" s="56">
        <v>4643.84</v>
      </c>
      <c r="R344" s="56">
        <v>4651.72</v>
      </c>
      <c r="S344" s="56">
        <v>4662.88</v>
      </c>
      <c r="T344" s="56">
        <v>4664.1000000000004</v>
      </c>
      <c r="U344" s="56">
        <v>4665.82</v>
      </c>
      <c r="V344" s="56">
        <v>4656.49</v>
      </c>
      <c r="W344" s="56">
        <v>4637.18</v>
      </c>
      <c r="X344" s="56">
        <v>4632.6899999999996</v>
      </c>
      <c r="Y344" s="56">
        <v>4436.75</v>
      </c>
      <c r="Z344" s="76">
        <v>4322.53</v>
      </c>
      <c r="AA344" s="65"/>
    </row>
    <row r="345" spans="1:27" ht="16.5" x14ac:dyDescent="0.25">
      <c r="A345" s="64"/>
      <c r="B345" s="88">
        <v>8</v>
      </c>
      <c r="C345" s="84">
        <v>4284.34</v>
      </c>
      <c r="D345" s="56">
        <v>4278.3599999999997</v>
      </c>
      <c r="E345" s="56">
        <v>4252.3599999999997</v>
      </c>
      <c r="F345" s="56">
        <v>4286.66</v>
      </c>
      <c r="G345" s="56">
        <v>4353.92</v>
      </c>
      <c r="H345" s="56">
        <v>4436.22</v>
      </c>
      <c r="I345" s="56">
        <v>4639.55</v>
      </c>
      <c r="J345" s="56">
        <v>4698.96</v>
      </c>
      <c r="K345" s="56">
        <v>4706.91</v>
      </c>
      <c r="L345" s="56">
        <v>4697.63</v>
      </c>
      <c r="M345" s="56">
        <v>4676.87</v>
      </c>
      <c r="N345" s="56">
        <v>4678.6499999999996</v>
      </c>
      <c r="O345" s="56">
        <v>4672.84</v>
      </c>
      <c r="P345" s="56">
        <v>4678.45</v>
      </c>
      <c r="Q345" s="56">
        <v>4685.4800000000005</v>
      </c>
      <c r="R345" s="56">
        <v>4691.67</v>
      </c>
      <c r="S345" s="56">
        <v>4699.21</v>
      </c>
      <c r="T345" s="56">
        <v>4687.83</v>
      </c>
      <c r="U345" s="56">
        <v>4669.53</v>
      </c>
      <c r="V345" s="56">
        <v>4660.41</v>
      </c>
      <c r="W345" s="56">
        <v>4701.71</v>
      </c>
      <c r="X345" s="56">
        <v>4658.8500000000004</v>
      </c>
      <c r="Y345" s="56">
        <v>4476.7300000000005</v>
      </c>
      <c r="Z345" s="76">
        <v>4366.57</v>
      </c>
      <c r="AA345" s="65"/>
    </row>
    <row r="346" spans="1:27" ht="16.5" x14ac:dyDescent="0.25">
      <c r="A346" s="64"/>
      <c r="B346" s="88">
        <v>9</v>
      </c>
      <c r="C346" s="84">
        <v>4294.7700000000004</v>
      </c>
      <c r="D346" s="56">
        <v>4279.63</v>
      </c>
      <c r="E346" s="56">
        <v>4291.05</v>
      </c>
      <c r="F346" s="56">
        <v>4317.3900000000003</v>
      </c>
      <c r="G346" s="56">
        <v>4379.76</v>
      </c>
      <c r="H346" s="56">
        <v>4468.68</v>
      </c>
      <c r="I346" s="56">
        <v>4661.53</v>
      </c>
      <c r="J346" s="56">
        <v>4752.18</v>
      </c>
      <c r="K346" s="56">
        <v>4791.5200000000004</v>
      </c>
      <c r="L346" s="56">
        <v>4783.84</v>
      </c>
      <c r="M346" s="56">
        <v>4765.22</v>
      </c>
      <c r="N346" s="56">
        <v>4768.18</v>
      </c>
      <c r="O346" s="56">
        <v>4758.5200000000004</v>
      </c>
      <c r="P346" s="56">
        <v>4738.1899999999996</v>
      </c>
      <c r="Q346" s="56">
        <v>4746.71</v>
      </c>
      <c r="R346" s="56">
        <v>4747.84</v>
      </c>
      <c r="S346" s="56">
        <v>4760.78</v>
      </c>
      <c r="T346" s="56">
        <v>4755.66</v>
      </c>
      <c r="U346" s="56">
        <v>4734.66</v>
      </c>
      <c r="V346" s="56">
        <v>4727.33</v>
      </c>
      <c r="W346" s="56">
        <v>4751.88</v>
      </c>
      <c r="X346" s="56">
        <v>4700.4800000000005</v>
      </c>
      <c r="Y346" s="56">
        <v>4569.8500000000004</v>
      </c>
      <c r="Z346" s="76">
        <v>4384.6899999999996</v>
      </c>
      <c r="AA346" s="65"/>
    </row>
    <row r="347" spans="1:27" ht="16.5" x14ac:dyDescent="0.25">
      <c r="A347" s="64"/>
      <c r="B347" s="88">
        <v>10</v>
      </c>
      <c r="C347" s="84">
        <v>4364.01</v>
      </c>
      <c r="D347" s="56">
        <v>4348.33</v>
      </c>
      <c r="E347" s="56">
        <v>4343.79</v>
      </c>
      <c r="F347" s="56">
        <v>4361.6499999999996</v>
      </c>
      <c r="G347" s="56">
        <v>4432.72</v>
      </c>
      <c r="H347" s="56">
        <v>4517.0200000000004</v>
      </c>
      <c r="I347" s="56">
        <v>4723.2</v>
      </c>
      <c r="J347" s="56">
        <v>4747.8599999999997</v>
      </c>
      <c r="K347" s="56">
        <v>4752.3</v>
      </c>
      <c r="L347" s="56">
        <v>4746.99</v>
      </c>
      <c r="M347" s="56">
        <v>4741.87</v>
      </c>
      <c r="N347" s="56">
        <v>4749.18</v>
      </c>
      <c r="O347" s="56">
        <v>4749.47</v>
      </c>
      <c r="P347" s="56">
        <v>4746.3100000000004</v>
      </c>
      <c r="Q347" s="56">
        <v>4742.2300000000005</v>
      </c>
      <c r="R347" s="56">
        <v>4746.04</v>
      </c>
      <c r="S347" s="56">
        <v>4754.37</v>
      </c>
      <c r="T347" s="56">
        <v>4751.3100000000004</v>
      </c>
      <c r="U347" s="56">
        <v>4742.1499999999996</v>
      </c>
      <c r="V347" s="56">
        <v>4741.51</v>
      </c>
      <c r="W347" s="56">
        <v>4729.88</v>
      </c>
      <c r="X347" s="56">
        <v>4703.7300000000005</v>
      </c>
      <c r="Y347" s="56">
        <v>4583.46</v>
      </c>
      <c r="Z347" s="76">
        <v>4486.58</v>
      </c>
      <c r="AA347" s="65"/>
    </row>
    <row r="348" spans="1:27" ht="16.5" x14ac:dyDescent="0.25">
      <c r="A348" s="64"/>
      <c r="B348" s="88">
        <v>11</v>
      </c>
      <c r="C348" s="84">
        <v>4427.63</v>
      </c>
      <c r="D348" s="56">
        <v>4415.34</v>
      </c>
      <c r="E348" s="56">
        <v>4405.6400000000003</v>
      </c>
      <c r="F348" s="56">
        <v>4389.92</v>
      </c>
      <c r="G348" s="56">
        <v>4425.04</v>
      </c>
      <c r="H348" s="56">
        <v>4446.93</v>
      </c>
      <c r="I348" s="56">
        <v>4518.2</v>
      </c>
      <c r="J348" s="56">
        <v>4685.92</v>
      </c>
      <c r="K348" s="56">
        <v>4734.5600000000004</v>
      </c>
      <c r="L348" s="56">
        <v>4780.21</v>
      </c>
      <c r="M348" s="56">
        <v>4778.74</v>
      </c>
      <c r="N348" s="56">
        <v>4777.17</v>
      </c>
      <c r="O348" s="56">
        <v>4768.91</v>
      </c>
      <c r="P348" s="56">
        <v>4763.96</v>
      </c>
      <c r="Q348" s="56">
        <v>4771.57</v>
      </c>
      <c r="R348" s="56">
        <v>4775.79</v>
      </c>
      <c r="S348" s="56">
        <v>4786.04</v>
      </c>
      <c r="T348" s="56">
        <v>4774.05</v>
      </c>
      <c r="U348" s="56">
        <v>4757.05</v>
      </c>
      <c r="V348" s="56">
        <v>4750.5200000000004</v>
      </c>
      <c r="W348" s="56">
        <v>4785.67</v>
      </c>
      <c r="X348" s="56">
        <v>4709.75</v>
      </c>
      <c r="Y348" s="56">
        <v>4594.3900000000003</v>
      </c>
      <c r="Z348" s="76">
        <v>4530.3</v>
      </c>
      <c r="AA348" s="65"/>
    </row>
    <row r="349" spans="1:27" ht="16.5" x14ac:dyDescent="0.25">
      <c r="A349" s="64"/>
      <c r="B349" s="88">
        <v>12</v>
      </c>
      <c r="C349" s="84">
        <v>4411.1400000000003</v>
      </c>
      <c r="D349" s="56">
        <v>4390.0200000000004</v>
      </c>
      <c r="E349" s="56">
        <v>4386.32</v>
      </c>
      <c r="F349" s="56">
        <v>4382.8599999999997</v>
      </c>
      <c r="G349" s="56">
        <v>4390.53</v>
      </c>
      <c r="H349" s="56">
        <v>4412.62</v>
      </c>
      <c r="I349" s="56">
        <v>4434.88</v>
      </c>
      <c r="J349" s="56">
        <v>4536.91</v>
      </c>
      <c r="K349" s="56">
        <v>4679.96</v>
      </c>
      <c r="L349" s="56">
        <v>4732.26</v>
      </c>
      <c r="M349" s="56">
        <v>4733.34</v>
      </c>
      <c r="N349" s="56">
        <v>4733.53</v>
      </c>
      <c r="O349" s="56">
        <v>4728.5600000000004</v>
      </c>
      <c r="P349" s="56">
        <v>4730.21</v>
      </c>
      <c r="Q349" s="56">
        <v>4732.25</v>
      </c>
      <c r="R349" s="56">
        <v>4744.68</v>
      </c>
      <c r="S349" s="56">
        <v>4758.53</v>
      </c>
      <c r="T349" s="56">
        <v>4749.6499999999996</v>
      </c>
      <c r="U349" s="56">
        <v>4736.2700000000004</v>
      </c>
      <c r="V349" s="56">
        <v>4726.45</v>
      </c>
      <c r="W349" s="56">
        <v>4766.79</v>
      </c>
      <c r="X349" s="56">
        <v>4714.8100000000004</v>
      </c>
      <c r="Y349" s="56">
        <v>4602.8100000000004</v>
      </c>
      <c r="Z349" s="76">
        <v>4464.38</v>
      </c>
      <c r="AA349" s="65"/>
    </row>
    <row r="350" spans="1:27" ht="16.5" x14ac:dyDescent="0.25">
      <c r="A350" s="64"/>
      <c r="B350" s="88">
        <v>13</v>
      </c>
      <c r="C350" s="84">
        <v>4395.58</v>
      </c>
      <c r="D350" s="56">
        <v>4386.3</v>
      </c>
      <c r="E350" s="56">
        <v>4365.53</v>
      </c>
      <c r="F350" s="56">
        <v>4359.34</v>
      </c>
      <c r="G350" s="56">
        <v>4437.97</v>
      </c>
      <c r="H350" s="56">
        <v>4538.6499999999996</v>
      </c>
      <c r="I350" s="56">
        <v>4730.26</v>
      </c>
      <c r="J350" s="56">
        <v>4779.8100000000004</v>
      </c>
      <c r="K350" s="56">
        <v>4803.93</v>
      </c>
      <c r="L350" s="56">
        <v>4789.1499999999996</v>
      </c>
      <c r="M350" s="56">
        <v>4777.58</v>
      </c>
      <c r="N350" s="56">
        <v>4787.26</v>
      </c>
      <c r="O350" s="56">
        <v>4802.8500000000004</v>
      </c>
      <c r="P350" s="56">
        <v>4775.96</v>
      </c>
      <c r="Q350" s="56">
        <v>4778.07</v>
      </c>
      <c r="R350" s="56">
        <v>4777.79</v>
      </c>
      <c r="S350" s="56">
        <v>4783.62</v>
      </c>
      <c r="T350" s="56">
        <v>4774.9800000000005</v>
      </c>
      <c r="U350" s="56">
        <v>4756.88</v>
      </c>
      <c r="V350" s="56">
        <v>4761.42</v>
      </c>
      <c r="W350" s="56">
        <v>4804.5200000000004</v>
      </c>
      <c r="X350" s="56">
        <v>4709.5600000000004</v>
      </c>
      <c r="Y350" s="56">
        <v>4591.99</v>
      </c>
      <c r="Z350" s="76">
        <v>4470.2700000000004</v>
      </c>
      <c r="AA350" s="65"/>
    </row>
    <row r="351" spans="1:27" ht="16.5" x14ac:dyDescent="0.25">
      <c r="A351" s="64"/>
      <c r="B351" s="88">
        <v>14</v>
      </c>
      <c r="C351" s="84">
        <v>4403.45</v>
      </c>
      <c r="D351" s="56">
        <v>4382.25</v>
      </c>
      <c r="E351" s="56">
        <v>4364.1099999999997</v>
      </c>
      <c r="F351" s="56">
        <v>4361.79</v>
      </c>
      <c r="G351" s="56">
        <v>4427.82</v>
      </c>
      <c r="H351" s="56">
        <v>4505.08</v>
      </c>
      <c r="I351" s="56">
        <v>4700.74</v>
      </c>
      <c r="J351" s="56">
        <v>4719.09</v>
      </c>
      <c r="K351" s="56">
        <v>4709.1899999999996</v>
      </c>
      <c r="L351" s="56">
        <v>4710.97</v>
      </c>
      <c r="M351" s="56">
        <v>4731.53</v>
      </c>
      <c r="N351" s="56">
        <v>4744.99</v>
      </c>
      <c r="O351" s="56">
        <v>4740.3900000000003</v>
      </c>
      <c r="P351" s="56">
        <v>4686.84</v>
      </c>
      <c r="Q351" s="56">
        <v>4683.07</v>
      </c>
      <c r="R351" s="56">
        <v>4675.67</v>
      </c>
      <c r="S351" s="56">
        <v>4713.54</v>
      </c>
      <c r="T351" s="56">
        <v>4707.2</v>
      </c>
      <c r="U351" s="56">
        <v>4663.7</v>
      </c>
      <c r="V351" s="56">
        <v>4659.43</v>
      </c>
      <c r="W351" s="56">
        <v>4695.87</v>
      </c>
      <c r="X351" s="56">
        <v>4656.08</v>
      </c>
      <c r="Y351" s="56">
        <v>4521.84</v>
      </c>
      <c r="Z351" s="76">
        <v>4455.5600000000004</v>
      </c>
      <c r="AA351" s="65"/>
    </row>
    <row r="352" spans="1:27" ht="16.5" x14ac:dyDescent="0.25">
      <c r="A352" s="64"/>
      <c r="B352" s="88">
        <v>15</v>
      </c>
      <c r="C352" s="84">
        <v>4358.57</v>
      </c>
      <c r="D352" s="56">
        <v>4328.37</v>
      </c>
      <c r="E352" s="56">
        <v>4320.1000000000004</v>
      </c>
      <c r="F352" s="56">
        <v>4338.4400000000005</v>
      </c>
      <c r="G352" s="56">
        <v>4408.3900000000003</v>
      </c>
      <c r="H352" s="56">
        <v>4492.43</v>
      </c>
      <c r="I352" s="56">
        <v>4673.76</v>
      </c>
      <c r="J352" s="56">
        <v>4675.29</v>
      </c>
      <c r="K352" s="56">
        <v>4674.0200000000004</v>
      </c>
      <c r="L352" s="56">
        <v>4670.04</v>
      </c>
      <c r="M352" s="56">
        <v>4664.8599999999997</v>
      </c>
      <c r="N352" s="56">
        <v>4664.13</v>
      </c>
      <c r="O352" s="56">
        <v>4663.13</v>
      </c>
      <c r="P352" s="56">
        <v>4659.22</v>
      </c>
      <c r="Q352" s="56">
        <v>4666.26</v>
      </c>
      <c r="R352" s="56">
        <v>4672.21</v>
      </c>
      <c r="S352" s="56">
        <v>4680.62</v>
      </c>
      <c r="T352" s="56">
        <v>4679.49</v>
      </c>
      <c r="U352" s="56">
        <v>4676.8</v>
      </c>
      <c r="V352" s="56">
        <v>4672.72</v>
      </c>
      <c r="W352" s="56">
        <v>4717.47</v>
      </c>
      <c r="X352" s="56">
        <v>4669.58</v>
      </c>
      <c r="Y352" s="56">
        <v>4589.41</v>
      </c>
      <c r="Z352" s="76">
        <v>4469.63</v>
      </c>
      <c r="AA352" s="65"/>
    </row>
    <row r="353" spans="1:27" ht="16.5" x14ac:dyDescent="0.25">
      <c r="A353" s="64"/>
      <c r="B353" s="88">
        <v>16</v>
      </c>
      <c r="C353" s="84">
        <v>4394.04</v>
      </c>
      <c r="D353" s="56">
        <v>4361.1099999999997</v>
      </c>
      <c r="E353" s="56">
        <v>4352.8900000000003</v>
      </c>
      <c r="F353" s="56">
        <v>4377.51</v>
      </c>
      <c r="G353" s="56">
        <v>4450.3900000000003</v>
      </c>
      <c r="H353" s="56">
        <v>4550.66</v>
      </c>
      <c r="I353" s="56">
        <v>4689.8999999999996</v>
      </c>
      <c r="J353" s="56">
        <v>4686.92</v>
      </c>
      <c r="K353" s="56">
        <v>4690.22</v>
      </c>
      <c r="L353" s="56">
        <v>4682.7300000000005</v>
      </c>
      <c r="M353" s="56">
        <v>4675.21</v>
      </c>
      <c r="N353" s="56">
        <v>4676.97</v>
      </c>
      <c r="O353" s="56">
        <v>4673.78</v>
      </c>
      <c r="P353" s="56">
        <v>4669.1400000000003</v>
      </c>
      <c r="Q353" s="56">
        <v>4672.46</v>
      </c>
      <c r="R353" s="56">
        <v>4678.0600000000004</v>
      </c>
      <c r="S353" s="56">
        <v>4685.83</v>
      </c>
      <c r="T353" s="56">
        <v>4684.41</v>
      </c>
      <c r="U353" s="56">
        <v>4674.09</v>
      </c>
      <c r="V353" s="56">
        <v>4670.96</v>
      </c>
      <c r="W353" s="56">
        <v>4694.76</v>
      </c>
      <c r="X353" s="56">
        <v>4663.2</v>
      </c>
      <c r="Y353" s="56">
        <v>4596.43</v>
      </c>
      <c r="Z353" s="76">
        <v>4450.2</v>
      </c>
      <c r="AA353" s="65"/>
    </row>
    <row r="354" spans="1:27" ht="16.5" x14ac:dyDescent="0.25">
      <c r="A354" s="64"/>
      <c r="B354" s="88">
        <v>17</v>
      </c>
      <c r="C354" s="84">
        <v>4411.5</v>
      </c>
      <c r="D354" s="56">
        <v>4348.8500000000004</v>
      </c>
      <c r="E354" s="56">
        <v>4336.6499999999996</v>
      </c>
      <c r="F354" s="56">
        <v>4365.38</v>
      </c>
      <c r="G354" s="56">
        <v>4450.51</v>
      </c>
      <c r="H354" s="56">
        <v>4587.9800000000005</v>
      </c>
      <c r="I354" s="56">
        <v>4689.87</v>
      </c>
      <c r="J354" s="56">
        <v>4694.82</v>
      </c>
      <c r="K354" s="56">
        <v>4695.1000000000004</v>
      </c>
      <c r="L354" s="56">
        <v>4687.09</v>
      </c>
      <c r="M354" s="56">
        <v>4690.17</v>
      </c>
      <c r="N354" s="56">
        <v>4688.42</v>
      </c>
      <c r="O354" s="56">
        <v>4682.68</v>
      </c>
      <c r="P354" s="56">
        <v>4680.6400000000003</v>
      </c>
      <c r="Q354" s="56">
        <v>4684.33</v>
      </c>
      <c r="R354" s="56">
        <v>4691.12</v>
      </c>
      <c r="S354" s="56">
        <v>4700.2300000000005</v>
      </c>
      <c r="T354" s="56">
        <v>4691.3900000000003</v>
      </c>
      <c r="U354" s="56">
        <v>4686.59</v>
      </c>
      <c r="V354" s="56">
        <v>4682.25</v>
      </c>
      <c r="W354" s="56">
        <v>4732.9800000000005</v>
      </c>
      <c r="X354" s="56">
        <v>4682.76</v>
      </c>
      <c r="Y354" s="56">
        <v>4664.7300000000005</v>
      </c>
      <c r="Z354" s="76">
        <v>4602.0600000000004</v>
      </c>
      <c r="AA354" s="65"/>
    </row>
    <row r="355" spans="1:27" ht="16.5" x14ac:dyDescent="0.25">
      <c r="A355" s="64"/>
      <c r="B355" s="88">
        <v>18</v>
      </c>
      <c r="C355" s="84">
        <v>4613.2700000000004</v>
      </c>
      <c r="D355" s="56">
        <v>4474.67</v>
      </c>
      <c r="E355" s="56">
        <v>4454.1400000000003</v>
      </c>
      <c r="F355" s="56">
        <v>4454.16</v>
      </c>
      <c r="G355" s="56">
        <v>4490.82</v>
      </c>
      <c r="H355" s="56">
        <v>4586.74</v>
      </c>
      <c r="I355" s="56">
        <v>4688.49</v>
      </c>
      <c r="J355" s="56">
        <v>4771.47</v>
      </c>
      <c r="K355" s="56">
        <v>4797.26</v>
      </c>
      <c r="L355" s="56">
        <v>4806.74</v>
      </c>
      <c r="M355" s="56">
        <v>4793.29</v>
      </c>
      <c r="N355" s="56">
        <v>4791.82</v>
      </c>
      <c r="O355" s="56">
        <v>4790.8900000000003</v>
      </c>
      <c r="P355" s="56">
        <v>4785.04</v>
      </c>
      <c r="Q355" s="56">
        <v>4794.7300000000005</v>
      </c>
      <c r="R355" s="56">
        <v>4804.84</v>
      </c>
      <c r="S355" s="56">
        <v>4812.84</v>
      </c>
      <c r="T355" s="56">
        <v>4802.05</v>
      </c>
      <c r="U355" s="56">
        <v>4783.62</v>
      </c>
      <c r="V355" s="56">
        <v>4774.59</v>
      </c>
      <c r="W355" s="56">
        <v>4824.3100000000004</v>
      </c>
      <c r="X355" s="56">
        <v>4790.3999999999996</v>
      </c>
      <c r="Y355" s="56">
        <v>4671.46</v>
      </c>
      <c r="Z355" s="76">
        <v>4617.88</v>
      </c>
      <c r="AA355" s="65"/>
    </row>
    <row r="356" spans="1:27" ht="16.5" x14ac:dyDescent="0.25">
      <c r="A356" s="64"/>
      <c r="B356" s="88">
        <v>19</v>
      </c>
      <c r="C356" s="84">
        <v>4507.0600000000004</v>
      </c>
      <c r="D356" s="56">
        <v>4463.97</v>
      </c>
      <c r="E356" s="56">
        <v>4452.9399999999996</v>
      </c>
      <c r="F356" s="56">
        <v>4445.3</v>
      </c>
      <c r="G356" s="56">
        <v>4469.88</v>
      </c>
      <c r="H356" s="56">
        <v>4510.8100000000004</v>
      </c>
      <c r="I356" s="56">
        <v>4527.97</v>
      </c>
      <c r="J356" s="56">
        <v>4667.05</v>
      </c>
      <c r="K356" s="56">
        <v>4769.24</v>
      </c>
      <c r="L356" s="56">
        <v>4779.53</v>
      </c>
      <c r="M356" s="56">
        <v>4781.08</v>
      </c>
      <c r="N356" s="56">
        <v>4785.97</v>
      </c>
      <c r="O356" s="56">
        <v>4780.78</v>
      </c>
      <c r="P356" s="56">
        <v>4776.05</v>
      </c>
      <c r="Q356" s="56">
        <v>4782.3599999999997</v>
      </c>
      <c r="R356" s="56">
        <v>4795.55</v>
      </c>
      <c r="S356" s="56">
        <v>4810.6400000000003</v>
      </c>
      <c r="T356" s="56">
        <v>4807.42</v>
      </c>
      <c r="U356" s="56">
        <v>4804.28</v>
      </c>
      <c r="V356" s="56">
        <v>4798.63</v>
      </c>
      <c r="W356" s="56">
        <v>4833.74</v>
      </c>
      <c r="X356" s="56">
        <v>4796.6000000000004</v>
      </c>
      <c r="Y356" s="56">
        <v>4679.8599999999997</v>
      </c>
      <c r="Z356" s="76">
        <v>4638.53</v>
      </c>
      <c r="AA356" s="65"/>
    </row>
    <row r="357" spans="1:27" ht="16.5" x14ac:dyDescent="0.25">
      <c r="A357" s="64"/>
      <c r="B357" s="88">
        <v>20</v>
      </c>
      <c r="C357" s="84">
        <v>4491.03</v>
      </c>
      <c r="D357" s="56">
        <v>4468.6499999999996</v>
      </c>
      <c r="E357" s="56">
        <v>4451.33</v>
      </c>
      <c r="F357" s="56">
        <v>4468.58</v>
      </c>
      <c r="G357" s="56">
        <v>4556.8100000000004</v>
      </c>
      <c r="H357" s="56">
        <v>4675.96</v>
      </c>
      <c r="I357" s="56">
        <v>4788.5600000000004</v>
      </c>
      <c r="J357" s="56">
        <v>4848.55</v>
      </c>
      <c r="K357" s="56">
        <v>4866.84</v>
      </c>
      <c r="L357" s="56">
        <v>4861.8</v>
      </c>
      <c r="M357" s="56">
        <v>4844.79</v>
      </c>
      <c r="N357" s="56">
        <v>4857.29</v>
      </c>
      <c r="O357" s="56">
        <v>4837</v>
      </c>
      <c r="P357" s="56">
        <v>4827.5</v>
      </c>
      <c r="Q357" s="56">
        <v>4824.6000000000004</v>
      </c>
      <c r="R357" s="56">
        <v>4824.95</v>
      </c>
      <c r="S357" s="56">
        <v>4819.22</v>
      </c>
      <c r="T357" s="56">
        <v>4816.6000000000004</v>
      </c>
      <c r="U357" s="56">
        <v>4805.33</v>
      </c>
      <c r="V357" s="56">
        <v>4788.66</v>
      </c>
      <c r="W357" s="56">
        <v>4825.1099999999997</v>
      </c>
      <c r="X357" s="56">
        <v>4765.17</v>
      </c>
      <c r="Y357" s="56">
        <v>4645.88</v>
      </c>
      <c r="Z357" s="76">
        <v>4497.8999999999996</v>
      </c>
      <c r="AA357" s="65"/>
    </row>
    <row r="358" spans="1:27" ht="16.5" x14ac:dyDescent="0.25">
      <c r="A358" s="64"/>
      <c r="B358" s="88">
        <v>21</v>
      </c>
      <c r="C358" s="84">
        <v>4406.5</v>
      </c>
      <c r="D358" s="56">
        <v>4365.1099999999997</v>
      </c>
      <c r="E358" s="56">
        <v>4344.99</v>
      </c>
      <c r="F358" s="56">
        <v>4346.95</v>
      </c>
      <c r="G358" s="56">
        <v>4404.5600000000004</v>
      </c>
      <c r="H358" s="56">
        <v>4488.78</v>
      </c>
      <c r="I358" s="56">
        <v>4654.0200000000004</v>
      </c>
      <c r="J358" s="56">
        <v>4692.4800000000005</v>
      </c>
      <c r="K358" s="56">
        <v>4701.82</v>
      </c>
      <c r="L358" s="56">
        <v>4696.2700000000004</v>
      </c>
      <c r="M358" s="56">
        <v>4691.93</v>
      </c>
      <c r="N358" s="56">
        <v>4692.3</v>
      </c>
      <c r="O358" s="56">
        <v>4689.2300000000005</v>
      </c>
      <c r="P358" s="56">
        <v>4686.08</v>
      </c>
      <c r="Q358" s="56">
        <v>4690.1000000000004</v>
      </c>
      <c r="R358" s="56">
        <v>4690.78</v>
      </c>
      <c r="S358" s="56">
        <v>4691.05</v>
      </c>
      <c r="T358" s="56">
        <v>4691.3500000000004</v>
      </c>
      <c r="U358" s="56">
        <v>4675.45</v>
      </c>
      <c r="V358" s="56">
        <v>4674.6899999999996</v>
      </c>
      <c r="W358" s="56">
        <v>4720.41</v>
      </c>
      <c r="X358" s="56">
        <v>4711.91</v>
      </c>
      <c r="Y358" s="56">
        <v>4605.9399999999996</v>
      </c>
      <c r="Z358" s="76">
        <v>4477.2</v>
      </c>
      <c r="AA358" s="65"/>
    </row>
    <row r="359" spans="1:27" ht="16.5" x14ac:dyDescent="0.25">
      <c r="A359" s="64"/>
      <c r="B359" s="88">
        <v>22</v>
      </c>
      <c r="C359" s="84">
        <v>4448.3</v>
      </c>
      <c r="D359" s="56">
        <v>4391.38</v>
      </c>
      <c r="E359" s="56">
        <v>4395.6000000000004</v>
      </c>
      <c r="F359" s="56">
        <v>4411.34</v>
      </c>
      <c r="G359" s="56">
        <v>4494.5200000000004</v>
      </c>
      <c r="H359" s="56">
        <v>4589.13</v>
      </c>
      <c r="I359" s="56">
        <v>4734.59</v>
      </c>
      <c r="J359" s="56">
        <v>4769.57</v>
      </c>
      <c r="K359" s="56">
        <v>4769.51</v>
      </c>
      <c r="L359" s="56">
        <v>4760.6400000000003</v>
      </c>
      <c r="M359" s="56">
        <v>4726.33</v>
      </c>
      <c r="N359" s="56">
        <v>4730.1899999999996</v>
      </c>
      <c r="O359" s="56">
        <v>4716.37</v>
      </c>
      <c r="P359" s="56">
        <v>4704.84</v>
      </c>
      <c r="Q359" s="56">
        <v>4713.93</v>
      </c>
      <c r="R359" s="56">
        <v>4740.96</v>
      </c>
      <c r="S359" s="56">
        <v>4756.1499999999996</v>
      </c>
      <c r="T359" s="56">
        <v>4756.63</v>
      </c>
      <c r="U359" s="56">
        <v>4756.6099999999997</v>
      </c>
      <c r="V359" s="56">
        <v>4750.3999999999996</v>
      </c>
      <c r="W359" s="56">
        <v>4771.41</v>
      </c>
      <c r="X359" s="56">
        <v>4724.16</v>
      </c>
      <c r="Y359" s="56">
        <v>4653.46</v>
      </c>
      <c r="Z359" s="76">
        <v>4627.08</v>
      </c>
      <c r="AA359" s="65"/>
    </row>
    <row r="360" spans="1:27" ht="16.5" x14ac:dyDescent="0.25">
      <c r="A360" s="64"/>
      <c r="B360" s="88">
        <v>23</v>
      </c>
      <c r="C360" s="84">
        <v>4613.58</v>
      </c>
      <c r="D360" s="56">
        <v>4501.25</v>
      </c>
      <c r="E360" s="56">
        <v>4479.59</v>
      </c>
      <c r="F360" s="56">
        <v>4479.29</v>
      </c>
      <c r="G360" s="56">
        <v>4507.99</v>
      </c>
      <c r="H360" s="56">
        <v>4542.62</v>
      </c>
      <c r="I360" s="56">
        <v>4637.6499999999996</v>
      </c>
      <c r="J360" s="56">
        <v>4680.97</v>
      </c>
      <c r="K360" s="56">
        <v>4743.33</v>
      </c>
      <c r="L360" s="56">
        <v>4764.5600000000004</v>
      </c>
      <c r="M360" s="56">
        <v>4762.4399999999996</v>
      </c>
      <c r="N360" s="56">
        <v>4759.67</v>
      </c>
      <c r="O360" s="56">
        <v>4751.99</v>
      </c>
      <c r="P360" s="56">
        <v>4751.3</v>
      </c>
      <c r="Q360" s="56">
        <v>4751.5200000000004</v>
      </c>
      <c r="R360" s="56">
        <v>4761.6400000000003</v>
      </c>
      <c r="S360" s="56">
        <v>4776.3</v>
      </c>
      <c r="T360" s="56">
        <v>4773.6899999999996</v>
      </c>
      <c r="U360" s="56">
        <v>4767.6899999999996</v>
      </c>
      <c r="V360" s="56">
        <v>4753.26</v>
      </c>
      <c r="W360" s="56">
        <v>4796.53</v>
      </c>
      <c r="X360" s="56">
        <v>4748.71</v>
      </c>
      <c r="Y360" s="56">
        <v>4641.6000000000004</v>
      </c>
      <c r="Z360" s="76">
        <v>4610.8100000000004</v>
      </c>
      <c r="AA360" s="65"/>
    </row>
    <row r="361" spans="1:27" ht="16.5" x14ac:dyDescent="0.25">
      <c r="A361" s="64"/>
      <c r="B361" s="88">
        <v>24</v>
      </c>
      <c r="C361" s="84">
        <v>4621.2</v>
      </c>
      <c r="D361" s="56">
        <v>4549.2</v>
      </c>
      <c r="E361" s="56">
        <v>4508.28</v>
      </c>
      <c r="F361" s="56">
        <v>4485.8100000000004</v>
      </c>
      <c r="G361" s="56">
        <v>4516.57</v>
      </c>
      <c r="H361" s="56">
        <v>4568.5600000000004</v>
      </c>
      <c r="I361" s="56">
        <v>4654.8900000000003</v>
      </c>
      <c r="J361" s="56">
        <v>4723.13</v>
      </c>
      <c r="K361" s="56">
        <v>4784.26</v>
      </c>
      <c r="L361" s="56">
        <v>4815.84</v>
      </c>
      <c r="M361" s="56">
        <v>4807.96</v>
      </c>
      <c r="N361" s="56">
        <v>4800.76</v>
      </c>
      <c r="O361" s="56">
        <v>4796.7</v>
      </c>
      <c r="P361" s="56">
        <v>4797.83</v>
      </c>
      <c r="Q361" s="56">
        <v>4800.55</v>
      </c>
      <c r="R361" s="56">
        <v>4813.79</v>
      </c>
      <c r="S361" s="56">
        <v>4832.3999999999996</v>
      </c>
      <c r="T361" s="56">
        <v>4828.95</v>
      </c>
      <c r="U361" s="56">
        <v>4817.8</v>
      </c>
      <c r="V361" s="56">
        <v>4801.8100000000004</v>
      </c>
      <c r="W361" s="56">
        <v>4846.1099999999997</v>
      </c>
      <c r="X361" s="56">
        <v>4810.79</v>
      </c>
      <c r="Y361" s="56">
        <v>4654.67</v>
      </c>
      <c r="Z361" s="76">
        <v>4642.1899999999996</v>
      </c>
      <c r="AA361" s="65"/>
    </row>
    <row r="362" spans="1:27" ht="16.5" x14ac:dyDescent="0.25">
      <c r="A362" s="64"/>
      <c r="B362" s="88">
        <v>25</v>
      </c>
      <c r="C362" s="84">
        <v>4638.67</v>
      </c>
      <c r="D362" s="56">
        <v>4502.08</v>
      </c>
      <c r="E362" s="56">
        <v>4472.29</v>
      </c>
      <c r="F362" s="56">
        <v>4457.3</v>
      </c>
      <c r="G362" s="56">
        <v>4499.55</v>
      </c>
      <c r="H362" s="56">
        <v>4561.17</v>
      </c>
      <c r="I362" s="56">
        <v>4662.3100000000004</v>
      </c>
      <c r="J362" s="56">
        <v>4728.91</v>
      </c>
      <c r="K362" s="56">
        <v>4823</v>
      </c>
      <c r="L362" s="56">
        <v>4858.43</v>
      </c>
      <c r="M362" s="56">
        <v>4898.1099999999997</v>
      </c>
      <c r="N362" s="56">
        <v>4893.08</v>
      </c>
      <c r="O362" s="56">
        <v>4885.7</v>
      </c>
      <c r="P362" s="56">
        <v>4880.92</v>
      </c>
      <c r="Q362" s="56">
        <v>4884.9399999999996</v>
      </c>
      <c r="R362" s="56">
        <v>4899.32</v>
      </c>
      <c r="S362" s="56">
        <v>4912.7</v>
      </c>
      <c r="T362" s="56">
        <v>4907.99</v>
      </c>
      <c r="U362" s="56">
        <v>4893.71</v>
      </c>
      <c r="V362" s="56">
        <v>4885.1899999999996</v>
      </c>
      <c r="W362" s="56">
        <v>4919.1499999999996</v>
      </c>
      <c r="X362" s="56">
        <v>4852.84</v>
      </c>
      <c r="Y362" s="56">
        <v>4692.21</v>
      </c>
      <c r="Z362" s="76">
        <v>4666.3100000000004</v>
      </c>
      <c r="AA362" s="65"/>
    </row>
    <row r="363" spans="1:27" ht="16.5" x14ac:dyDescent="0.25">
      <c r="A363" s="64"/>
      <c r="B363" s="88">
        <v>26</v>
      </c>
      <c r="C363" s="84">
        <v>4594.3100000000004</v>
      </c>
      <c r="D363" s="56">
        <v>4477.43</v>
      </c>
      <c r="E363" s="56">
        <v>4455.28</v>
      </c>
      <c r="F363" s="56">
        <v>4446.6499999999996</v>
      </c>
      <c r="G363" s="56">
        <v>4465.75</v>
      </c>
      <c r="H363" s="56">
        <v>4468.07</v>
      </c>
      <c r="I363" s="56">
        <v>4534.13</v>
      </c>
      <c r="J363" s="56">
        <v>4671.3100000000004</v>
      </c>
      <c r="K363" s="56">
        <v>4750.33</v>
      </c>
      <c r="L363" s="56">
        <v>4775.21</v>
      </c>
      <c r="M363" s="56">
        <v>4773.37</v>
      </c>
      <c r="N363" s="56">
        <v>4769.62</v>
      </c>
      <c r="O363" s="56">
        <v>4765</v>
      </c>
      <c r="P363" s="56">
        <v>4764.5600000000004</v>
      </c>
      <c r="Q363" s="56">
        <v>4771.3900000000003</v>
      </c>
      <c r="R363" s="56">
        <v>4778.95</v>
      </c>
      <c r="S363" s="56">
        <v>4785.01</v>
      </c>
      <c r="T363" s="56">
        <v>4782.6400000000003</v>
      </c>
      <c r="U363" s="56">
        <v>4779.1099999999997</v>
      </c>
      <c r="V363" s="56">
        <v>4773.9399999999996</v>
      </c>
      <c r="W363" s="56">
        <v>4810.29</v>
      </c>
      <c r="X363" s="56">
        <v>4743.2300000000005</v>
      </c>
      <c r="Y363" s="56">
        <v>4668.7300000000005</v>
      </c>
      <c r="Z363" s="76">
        <v>4621.17</v>
      </c>
      <c r="AA363" s="65"/>
    </row>
    <row r="364" spans="1:27" ht="16.5" x14ac:dyDescent="0.25">
      <c r="A364" s="64"/>
      <c r="B364" s="88">
        <v>27</v>
      </c>
      <c r="C364" s="84">
        <v>4456.2</v>
      </c>
      <c r="D364" s="56">
        <v>4434.37</v>
      </c>
      <c r="E364" s="56">
        <v>4409.9800000000005</v>
      </c>
      <c r="F364" s="56">
        <v>4418.26</v>
      </c>
      <c r="G364" s="56">
        <v>4496.1099999999997</v>
      </c>
      <c r="H364" s="56">
        <v>4654.51</v>
      </c>
      <c r="I364" s="56">
        <v>4783.76</v>
      </c>
      <c r="J364" s="56">
        <v>4874.6899999999996</v>
      </c>
      <c r="K364" s="56">
        <v>4881.26</v>
      </c>
      <c r="L364" s="56">
        <v>4878.53</v>
      </c>
      <c r="M364" s="56">
        <v>4863.28</v>
      </c>
      <c r="N364" s="56">
        <v>4872.8999999999996</v>
      </c>
      <c r="O364" s="56">
        <v>4861.43</v>
      </c>
      <c r="P364" s="56">
        <v>4859.1400000000003</v>
      </c>
      <c r="Q364" s="56">
        <v>4846.37</v>
      </c>
      <c r="R364" s="56">
        <v>4863.22</v>
      </c>
      <c r="S364" s="56">
        <v>4862</v>
      </c>
      <c r="T364" s="56">
        <v>4861.6000000000004</v>
      </c>
      <c r="U364" s="56">
        <v>4850.57</v>
      </c>
      <c r="V364" s="56">
        <v>4829.78</v>
      </c>
      <c r="W364" s="56">
        <v>4836.21</v>
      </c>
      <c r="X364" s="56">
        <v>4613.4800000000005</v>
      </c>
      <c r="Y364" s="56">
        <v>4519.4399999999996</v>
      </c>
      <c r="Z364" s="76">
        <v>4485.75</v>
      </c>
      <c r="AA364" s="65"/>
    </row>
    <row r="365" spans="1:27" ht="16.5" x14ac:dyDescent="0.25">
      <c r="A365" s="64"/>
      <c r="B365" s="88">
        <v>28</v>
      </c>
      <c r="C365" s="84">
        <v>4450.66</v>
      </c>
      <c r="D365" s="56">
        <v>4433.05</v>
      </c>
      <c r="E365" s="56">
        <v>4425.18</v>
      </c>
      <c r="F365" s="56">
        <v>4440.12</v>
      </c>
      <c r="G365" s="56">
        <v>4515.84</v>
      </c>
      <c r="H365" s="56">
        <v>4668.34</v>
      </c>
      <c r="I365" s="56">
        <v>4801.34</v>
      </c>
      <c r="J365" s="56">
        <v>4909.0200000000004</v>
      </c>
      <c r="K365" s="56">
        <v>4930.78</v>
      </c>
      <c r="L365" s="56">
        <v>4921.21</v>
      </c>
      <c r="M365" s="56">
        <v>4913.67</v>
      </c>
      <c r="N365" s="56">
        <v>4916.13</v>
      </c>
      <c r="O365" s="56">
        <v>4908.67</v>
      </c>
      <c r="P365" s="56">
        <v>4883.45</v>
      </c>
      <c r="Q365" s="56">
        <v>4889.59</v>
      </c>
      <c r="R365" s="56">
        <v>4891.45</v>
      </c>
      <c r="S365" s="56">
        <v>4895.76</v>
      </c>
      <c r="T365" s="56">
        <v>4895.29</v>
      </c>
      <c r="U365" s="56">
        <v>4889.5</v>
      </c>
      <c r="V365" s="56">
        <v>4865.87</v>
      </c>
      <c r="W365" s="56">
        <v>4877.16</v>
      </c>
      <c r="X365" s="56">
        <v>4716.9399999999996</v>
      </c>
      <c r="Y365" s="56">
        <v>4653.6899999999996</v>
      </c>
      <c r="Z365" s="76">
        <v>4612.3500000000004</v>
      </c>
      <c r="AA365" s="65"/>
    </row>
    <row r="366" spans="1:27" ht="16.5" hidden="1" x14ac:dyDescent="0.25">
      <c r="A366" s="64"/>
      <c r="B366" s="88">
        <v>29</v>
      </c>
      <c r="C366" s="84"/>
      <c r="D366" s="56"/>
      <c r="E366" s="56"/>
      <c r="F366" s="56"/>
      <c r="G366" s="56"/>
      <c r="H366" s="56"/>
      <c r="I366" s="56"/>
      <c r="J366" s="56"/>
      <c r="K366" s="56"/>
      <c r="L366" s="56"/>
      <c r="M366" s="56"/>
      <c r="N366" s="56"/>
      <c r="O366" s="56"/>
      <c r="P366" s="56"/>
      <c r="Q366" s="56"/>
      <c r="R366" s="56"/>
      <c r="S366" s="56"/>
      <c r="T366" s="56"/>
      <c r="U366" s="56"/>
      <c r="V366" s="56"/>
      <c r="W366" s="56"/>
      <c r="X366" s="56"/>
      <c r="Y366" s="56"/>
      <c r="Z366" s="76"/>
      <c r="AA366" s="65"/>
    </row>
    <row r="367" spans="1:27" ht="16.5" hidden="1" x14ac:dyDescent="0.25">
      <c r="A367" s="64"/>
      <c r="B367" s="88">
        <v>30</v>
      </c>
      <c r="C367" s="84"/>
      <c r="D367" s="56"/>
      <c r="E367" s="56"/>
      <c r="F367" s="56"/>
      <c r="G367" s="56"/>
      <c r="H367" s="56"/>
      <c r="I367" s="56"/>
      <c r="J367" s="56"/>
      <c r="K367" s="56"/>
      <c r="L367" s="56"/>
      <c r="M367" s="56"/>
      <c r="N367" s="56"/>
      <c r="O367" s="56"/>
      <c r="P367" s="56"/>
      <c r="Q367" s="56"/>
      <c r="R367" s="56"/>
      <c r="S367" s="56"/>
      <c r="T367" s="56"/>
      <c r="U367" s="56"/>
      <c r="V367" s="56"/>
      <c r="W367" s="56"/>
      <c r="X367" s="56"/>
      <c r="Y367" s="56"/>
      <c r="Z367" s="76"/>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8" t="s">
        <v>130</v>
      </c>
      <c r="C370" s="286" t="s">
        <v>159</v>
      </c>
      <c r="D370" s="286"/>
      <c r="E370" s="286"/>
      <c r="F370" s="286"/>
      <c r="G370" s="286"/>
      <c r="H370" s="286"/>
      <c r="I370" s="286"/>
      <c r="J370" s="286"/>
      <c r="K370" s="286"/>
      <c r="L370" s="286"/>
      <c r="M370" s="286"/>
      <c r="N370" s="286"/>
      <c r="O370" s="286"/>
      <c r="P370" s="286"/>
      <c r="Q370" s="286"/>
      <c r="R370" s="286"/>
      <c r="S370" s="286"/>
      <c r="T370" s="286"/>
      <c r="U370" s="286"/>
      <c r="V370" s="286"/>
      <c r="W370" s="286"/>
      <c r="X370" s="286"/>
      <c r="Y370" s="286"/>
      <c r="Z370" s="287"/>
      <c r="AA370" s="65"/>
    </row>
    <row r="371" spans="1:27" ht="32.25" thickBot="1" x14ac:dyDescent="0.3">
      <c r="A371" s="64"/>
      <c r="B371" s="289"/>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5504.24</v>
      </c>
      <c r="D372" s="79">
        <v>5491.96</v>
      </c>
      <c r="E372" s="79">
        <v>5491.36</v>
      </c>
      <c r="F372" s="79">
        <v>5512.2199999999993</v>
      </c>
      <c r="G372" s="79">
        <v>5566.99</v>
      </c>
      <c r="H372" s="79">
        <v>5640.62</v>
      </c>
      <c r="I372" s="79">
        <v>5829.2499999999991</v>
      </c>
      <c r="J372" s="79">
        <v>5850.69</v>
      </c>
      <c r="K372" s="79">
        <v>5845.32</v>
      </c>
      <c r="L372" s="79">
        <v>5841.9199999999992</v>
      </c>
      <c r="M372" s="79">
        <v>5837.6399999999994</v>
      </c>
      <c r="N372" s="79">
        <v>5841.48</v>
      </c>
      <c r="O372" s="79">
        <v>5838.4</v>
      </c>
      <c r="P372" s="79">
        <v>5846.88</v>
      </c>
      <c r="Q372" s="79">
        <v>5844.08</v>
      </c>
      <c r="R372" s="79">
        <v>5846.3499999999995</v>
      </c>
      <c r="S372" s="79">
        <v>5845.45</v>
      </c>
      <c r="T372" s="79">
        <v>5841.7499999999991</v>
      </c>
      <c r="U372" s="79">
        <v>5838.08</v>
      </c>
      <c r="V372" s="79">
        <v>5833.46</v>
      </c>
      <c r="W372" s="79">
        <v>5865.94</v>
      </c>
      <c r="X372" s="79">
        <v>5845.6699999999992</v>
      </c>
      <c r="Y372" s="79">
        <v>5657.0099999999993</v>
      </c>
      <c r="Z372" s="80">
        <v>5517.2699999999995</v>
      </c>
      <c r="AA372" s="65"/>
    </row>
    <row r="373" spans="1:27" ht="16.5" x14ac:dyDescent="0.25">
      <c r="A373" s="64"/>
      <c r="B373" s="88">
        <v>2</v>
      </c>
      <c r="C373" s="84">
        <v>5519.7999999999993</v>
      </c>
      <c r="D373" s="56">
        <v>5510.3099999999995</v>
      </c>
      <c r="E373" s="56">
        <v>5505.24</v>
      </c>
      <c r="F373" s="56">
        <v>5495.98</v>
      </c>
      <c r="G373" s="56">
        <v>5574.37</v>
      </c>
      <c r="H373" s="56">
        <v>5643.5999999999995</v>
      </c>
      <c r="I373" s="56">
        <v>5788.05</v>
      </c>
      <c r="J373" s="56">
        <v>5883.61</v>
      </c>
      <c r="K373" s="56">
        <v>5878.08</v>
      </c>
      <c r="L373" s="56">
        <v>5873.4199999999992</v>
      </c>
      <c r="M373" s="56">
        <v>5882.95</v>
      </c>
      <c r="N373" s="56">
        <v>5865.0599999999995</v>
      </c>
      <c r="O373" s="56">
        <v>5874.46</v>
      </c>
      <c r="P373" s="56">
        <v>5880.0199999999995</v>
      </c>
      <c r="Q373" s="56">
        <v>5873.3</v>
      </c>
      <c r="R373" s="56">
        <v>5878.8899999999994</v>
      </c>
      <c r="S373" s="56">
        <v>5893.3399999999992</v>
      </c>
      <c r="T373" s="56">
        <v>5880.9299999999994</v>
      </c>
      <c r="U373" s="56">
        <v>5890.7599999999993</v>
      </c>
      <c r="V373" s="56">
        <v>5884.12</v>
      </c>
      <c r="W373" s="56">
        <v>5894.07</v>
      </c>
      <c r="X373" s="56">
        <v>5883.7599999999993</v>
      </c>
      <c r="Y373" s="56">
        <v>5658.9299999999994</v>
      </c>
      <c r="Z373" s="76">
        <v>5558.3499999999995</v>
      </c>
      <c r="AA373" s="65"/>
    </row>
    <row r="374" spans="1:27" ht="16.5" x14ac:dyDescent="0.25">
      <c r="A374" s="64"/>
      <c r="B374" s="88">
        <v>3</v>
      </c>
      <c r="C374" s="84">
        <v>5602.16</v>
      </c>
      <c r="D374" s="56">
        <v>5592.62</v>
      </c>
      <c r="E374" s="56">
        <v>5572.82</v>
      </c>
      <c r="F374" s="56">
        <v>5586.5999999999995</v>
      </c>
      <c r="G374" s="56">
        <v>5670.58</v>
      </c>
      <c r="H374" s="56">
        <v>5805.5899999999992</v>
      </c>
      <c r="I374" s="56">
        <v>5914.1699999999992</v>
      </c>
      <c r="J374" s="56">
        <v>6021.45</v>
      </c>
      <c r="K374" s="56">
        <v>6064.95</v>
      </c>
      <c r="L374" s="56">
        <v>6053.36</v>
      </c>
      <c r="M374" s="56">
        <v>6032.5099999999993</v>
      </c>
      <c r="N374" s="56">
        <v>6021.7</v>
      </c>
      <c r="O374" s="56">
        <v>6013.4199999999992</v>
      </c>
      <c r="P374" s="56">
        <v>6001.61</v>
      </c>
      <c r="Q374" s="56">
        <v>6017.58</v>
      </c>
      <c r="R374" s="56">
        <v>6034.03</v>
      </c>
      <c r="S374" s="56">
        <v>6047.6399999999994</v>
      </c>
      <c r="T374" s="56">
        <v>6043.2</v>
      </c>
      <c r="U374" s="56">
        <v>6039.79</v>
      </c>
      <c r="V374" s="56">
        <v>6081.0199999999995</v>
      </c>
      <c r="W374" s="56">
        <v>6027.13</v>
      </c>
      <c r="X374" s="56">
        <v>5953.4999999999991</v>
      </c>
      <c r="Y374" s="56">
        <v>5850.5599999999995</v>
      </c>
      <c r="Z374" s="76">
        <v>5761.63</v>
      </c>
      <c r="AA374" s="65"/>
    </row>
    <row r="375" spans="1:27" ht="16.5" x14ac:dyDescent="0.25">
      <c r="A375" s="64"/>
      <c r="B375" s="88">
        <v>4</v>
      </c>
      <c r="C375" s="84">
        <v>5857.4999999999991</v>
      </c>
      <c r="D375" s="56">
        <v>5825.0999999999995</v>
      </c>
      <c r="E375" s="56">
        <v>5752.5999999999995</v>
      </c>
      <c r="F375" s="56">
        <v>5738.7699999999995</v>
      </c>
      <c r="G375" s="56">
        <v>5816.8399999999992</v>
      </c>
      <c r="H375" s="56">
        <v>5841.8099999999995</v>
      </c>
      <c r="I375" s="56">
        <v>5917.8399999999992</v>
      </c>
      <c r="J375" s="56">
        <v>6000.2499999999991</v>
      </c>
      <c r="K375" s="56">
        <v>6133.11</v>
      </c>
      <c r="L375" s="56">
        <v>6160.4199999999992</v>
      </c>
      <c r="M375" s="56">
        <v>6157.88</v>
      </c>
      <c r="N375" s="56">
        <v>6155.45</v>
      </c>
      <c r="O375" s="56">
        <v>6144.8099999999995</v>
      </c>
      <c r="P375" s="56">
        <v>6140.62</v>
      </c>
      <c r="Q375" s="56">
        <v>6150.8399999999992</v>
      </c>
      <c r="R375" s="56">
        <v>6156.13</v>
      </c>
      <c r="S375" s="56">
        <v>6159.24</v>
      </c>
      <c r="T375" s="56">
        <v>6156.6399999999994</v>
      </c>
      <c r="U375" s="56">
        <v>6150.7</v>
      </c>
      <c r="V375" s="56">
        <v>6204.9299999999994</v>
      </c>
      <c r="W375" s="56">
        <v>6163.49</v>
      </c>
      <c r="X375" s="56">
        <v>6045.9999999999991</v>
      </c>
      <c r="Y375" s="56">
        <v>5868.05</v>
      </c>
      <c r="Z375" s="76">
        <v>5827.46</v>
      </c>
      <c r="AA375" s="65"/>
    </row>
    <row r="376" spans="1:27" ht="16.5" x14ac:dyDescent="0.25">
      <c r="A376" s="64"/>
      <c r="B376" s="88">
        <v>5</v>
      </c>
      <c r="C376" s="84">
        <v>5672.45</v>
      </c>
      <c r="D376" s="56">
        <v>5634.15</v>
      </c>
      <c r="E376" s="56">
        <v>5603.0899999999992</v>
      </c>
      <c r="F376" s="56">
        <v>5592.9299999999994</v>
      </c>
      <c r="G376" s="56">
        <v>5639.2499999999991</v>
      </c>
      <c r="H376" s="56">
        <v>5663.5899999999992</v>
      </c>
      <c r="I376" s="56">
        <v>5711.29</v>
      </c>
      <c r="J376" s="56">
        <v>5832.6699999999992</v>
      </c>
      <c r="K376" s="56">
        <v>5918.24</v>
      </c>
      <c r="L376" s="56">
        <v>5975.0199999999995</v>
      </c>
      <c r="M376" s="56">
        <v>5979.5599999999995</v>
      </c>
      <c r="N376" s="56">
        <v>5980.54</v>
      </c>
      <c r="O376" s="56">
        <v>5978.11</v>
      </c>
      <c r="P376" s="56">
        <v>5979.61</v>
      </c>
      <c r="Q376" s="56">
        <v>5985.23</v>
      </c>
      <c r="R376" s="56">
        <v>5993.96</v>
      </c>
      <c r="S376" s="56">
        <v>6008.0899999999992</v>
      </c>
      <c r="T376" s="56">
        <v>6013.79</v>
      </c>
      <c r="U376" s="56">
        <v>6006.3099999999995</v>
      </c>
      <c r="V376" s="56">
        <v>5991.79</v>
      </c>
      <c r="W376" s="56">
        <v>6026.37</v>
      </c>
      <c r="X376" s="56">
        <v>5962.8</v>
      </c>
      <c r="Y376" s="56">
        <v>5846.9999999999991</v>
      </c>
      <c r="Z376" s="76">
        <v>5643.0599999999995</v>
      </c>
      <c r="AA376" s="65"/>
    </row>
    <row r="377" spans="1:27" ht="16.5" x14ac:dyDescent="0.25">
      <c r="A377" s="64"/>
      <c r="B377" s="88">
        <v>6</v>
      </c>
      <c r="C377" s="84">
        <v>5569.99</v>
      </c>
      <c r="D377" s="56">
        <v>5532.37</v>
      </c>
      <c r="E377" s="56">
        <v>5518.12</v>
      </c>
      <c r="F377" s="56">
        <v>5504.75</v>
      </c>
      <c r="G377" s="56">
        <v>5555.5899999999992</v>
      </c>
      <c r="H377" s="56">
        <v>5625.4699999999993</v>
      </c>
      <c r="I377" s="56">
        <v>5798.03</v>
      </c>
      <c r="J377" s="56">
        <v>5883.7499999999991</v>
      </c>
      <c r="K377" s="56">
        <v>5869.0999999999995</v>
      </c>
      <c r="L377" s="56">
        <v>5910.94</v>
      </c>
      <c r="M377" s="56">
        <v>5902.74</v>
      </c>
      <c r="N377" s="56">
        <v>5906.3099999999995</v>
      </c>
      <c r="O377" s="56">
        <v>5888.4699999999993</v>
      </c>
      <c r="P377" s="56">
        <v>5888.1399999999994</v>
      </c>
      <c r="Q377" s="56">
        <v>5892.78</v>
      </c>
      <c r="R377" s="56">
        <v>5897.3499999999995</v>
      </c>
      <c r="S377" s="56">
        <v>5897.5999999999995</v>
      </c>
      <c r="T377" s="56">
        <v>5897.2199999999993</v>
      </c>
      <c r="U377" s="56">
        <v>5876.2499999999991</v>
      </c>
      <c r="V377" s="56">
        <v>5877.48</v>
      </c>
      <c r="W377" s="56">
        <v>5888.13</v>
      </c>
      <c r="X377" s="56">
        <v>5829.74</v>
      </c>
      <c r="Y377" s="56">
        <v>5600.8</v>
      </c>
      <c r="Z377" s="76">
        <v>5501.69</v>
      </c>
      <c r="AA377" s="65"/>
    </row>
    <row r="378" spans="1:27" ht="16.5" x14ac:dyDescent="0.25">
      <c r="A378" s="64"/>
      <c r="B378" s="88">
        <v>7</v>
      </c>
      <c r="C378" s="84">
        <v>5459.75</v>
      </c>
      <c r="D378" s="56">
        <v>5420.07</v>
      </c>
      <c r="E378" s="56">
        <v>5407.1399999999994</v>
      </c>
      <c r="F378" s="56">
        <v>5406.11</v>
      </c>
      <c r="G378" s="56">
        <v>5507.1699999999992</v>
      </c>
      <c r="H378" s="56">
        <v>5580.9699999999993</v>
      </c>
      <c r="I378" s="56">
        <v>5763.46</v>
      </c>
      <c r="J378" s="56">
        <v>5865.0999999999995</v>
      </c>
      <c r="K378" s="56">
        <v>5865.5099999999993</v>
      </c>
      <c r="L378" s="56">
        <v>5853.2499999999991</v>
      </c>
      <c r="M378" s="56">
        <v>5834.8099999999995</v>
      </c>
      <c r="N378" s="56">
        <v>5830.48</v>
      </c>
      <c r="O378" s="56">
        <v>5825.66</v>
      </c>
      <c r="P378" s="56">
        <v>5825.9299999999994</v>
      </c>
      <c r="Q378" s="56">
        <v>5827.1399999999994</v>
      </c>
      <c r="R378" s="56">
        <v>5835.0199999999995</v>
      </c>
      <c r="S378" s="56">
        <v>5846.1799999999994</v>
      </c>
      <c r="T378" s="56">
        <v>5847.4</v>
      </c>
      <c r="U378" s="56">
        <v>5849.12</v>
      </c>
      <c r="V378" s="56">
        <v>5839.79</v>
      </c>
      <c r="W378" s="56">
        <v>5820.48</v>
      </c>
      <c r="X378" s="56">
        <v>5815.99</v>
      </c>
      <c r="Y378" s="56">
        <v>5620.05</v>
      </c>
      <c r="Z378" s="76">
        <v>5505.83</v>
      </c>
      <c r="AA378" s="65"/>
    </row>
    <row r="379" spans="1:27" ht="16.5" x14ac:dyDescent="0.25">
      <c r="A379" s="64"/>
      <c r="B379" s="88">
        <v>8</v>
      </c>
      <c r="C379" s="84">
        <v>5467.6399999999994</v>
      </c>
      <c r="D379" s="56">
        <v>5461.66</v>
      </c>
      <c r="E379" s="56">
        <v>5435.66</v>
      </c>
      <c r="F379" s="56">
        <v>5469.96</v>
      </c>
      <c r="G379" s="56">
        <v>5537.2199999999993</v>
      </c>
      <c r="H379" s="56">
        <v>5619.5199999999995</v>
      </c>
      <c r="I379" s="56">
        <v>5822.8499999999995</v>
      </c>
      <c r="J379" s="56">
        <v>5882.2599999999993</v>
      </c>
      <c r="K379" s="56">
        <v>5890.21</v>
      </c>
      <c r="L379" s="56">
        <v>5880.9299999999994</v>
      </c>
      <c r="M379" s="56">
        <v>5860.1699999999992</v>
      </c>
      <c r="N379" s="56">
        <v>5861.95</v>
      </c>
      <c r="O379" s="56">
        <v>5856.1399999999994</v>
      </c>
      <c r="P379" s="56">
        <v>5861.7499999999991</v>
      </c>
      <c r="Q379" s="56">
        <v>5868.78</v>
      </c>
      <c r="R379" s="56">
        <v>5874.9699999999993</v>
      </c>
      <c r="S379" s="56">
        <v>5882.5099999999993</v>
      </c>
      <c r="T379" s="56">
        <v>5871.13</v>
      </c>
      <c r="U379" s="56">
        <v>5852.83</v>
      </c>
      <c r="V379" s="56">
        <v>5843.71</v>
      </c>
      <c r="W379" s="56">
        <v>5885.0099999999993</v>
      </c>
      <c r="X379" s="56">
        <v>5842.15</v>
      </c>
      <c r="Y379" s="56">
        <v>5660.03</v>
      </c>
      <c r="Z379" s="76">
        <v>5549.87</v>
      </c>
      <c r="AA379" s="65"/>
    </row>
    <row r="380" spans="1:27" ht="16.5" x14ac:dyDescent="0.25">
      <c r="A380" s="64"/>
      <c r="B380" s="88">
        <v>9</v>
      </c>
      <c r="C380" s="84">
        <v>5478.07</v>
      </c>
      <c r="D380" s="56">
        <v>5462.9299999999994</v>
      </c>
      <c r="E380" s="56">
        <v>5474.3499999999995</v>
      </c>
      <c r="F380" s="56">
        <v>5500.69</v>
      </c>
      <c r="G380" s="56">
        <v>5563.0599999999995</v>
      </c>
      <c r="H380" s="56">
        <v>5651.98</v>
      </c>
      <c r="I380" s="56">
        <v>5844.83</v>
      </c>
      <c r="J380" s="56">
        <v>5935.48</v>
      </c>
      <c r="K380" s="56">
        <v>5974.82</v>
      </c>
      <c r="L380" s="56">
        <v>5967.1399999999994</v>
      </c>
      <c r="M380" s="56">
        <v>5948.5199999999995</v>
      </c>
      <c r="N380" s="56">
        <v>5951.48</v>
      </c>
      <c r="O380" s="56">
        <v>5941.82</v>
      </c>
      <c r="P380" s="56">
        <v>5921.49</v>
      </c>
      <c r="Q380" s="56">
        <v>5930.0099999999993</v>
      </c>
      <c r="R380" s="56">
        <v>5931.1399999999994</v>
      </c>
      <c r="S380" s="56">
        <v>5944.08</v>
      </c>
      <c r="T380" s="56">
        <v>5938.96</v>
      </c>
      <c r="U380" s="56">
        <v>5917.96</v>
      </c>
      <c r="V380" s="56">
        <v>5910.63</v>
      </c>
      <c r="W380" s="56">
        <v>5935.1799999999994</v>
      </c>
      <c r="X380" s="56">
        <v>5883.78</v>
      </c>
      <c r="Y380" s="56">
        <v>5753.15</v>
      </c>
      <c r="Z380" s="76">
        <v>5567.99</v>
      </c>
      <c r="AA380" s="65"/>
    </row>
    <row r="381" spans="1:27" ht="16.5" x14ac:dyDescent="0.25">
      <c r="A381" s="64"/>
      <c r="B381" s="88">
        <v>10</v>
      </c>
      <c r="C381" s="84">
        <v>5547.3099999999995</v>
      </c>
      <c r="D381" s="56">
        <v>5531.63</v>
      </c>
      <c r="E381" s="56">
        <v>5527.0899999999992</v>
      </c>
      <c r="F381" s="56">
        <v>5544.95</v>
      </c>
      <c r="G381" s="56">
        <v>5616.0199999999995</v>
      </c>
      <c r="H381" s="56">
        <v>5700.32</v>
      </c>
      <c r="I381" s="56">
        <v>5906.4999999999991</v>
      </c>
      <c r="J381" s="56">
        <v>5931.16</v>
      </c>
      <c r="K381" s="56">
        <v>5935.5999999999995</v>
      </c>
      <c r="L381" s="56">
        <v>5930.29</v>
      </c>
      <c r="M381" s="56">
        <v>5925.1699999999992</v>
      </c>
      <c r="N381" s="56">
        <v>5932.48</v>
      </c>
      <c r="O381" s="56">
        <v>5932.7699999999995</v>
      </c>
      <c r="P381" s="56">
        <v>5929.61</v>
      </c>
      <c r="Q381" s="56">
        <v>5925.53</v>
      </c>
      <c r="R381" s="56">
        <v>5929.3399999999992</v>
      </c>
      <c r="S381" s="56">
        <v>5937.6699999999992</v>
      </c>
      <c r="T381" s="56">
        <v>5934.61</v>
      </c>
      <c r="U381" s="56">
        <v>5925.45</v>
      </c>
      <c r="V381" s="56">
        <v>5924.8099999999995</v>
      </c>
      <c r="W381" s="56">
        <v>5913.1799999999994</v>
      </c>
      <c r="X381" s="56">
        <v>5887.03</v>
      </c>
      <c r="Y381" s="56">
        <v>5766.7599999999993</v>
      </c>
      <c r="Z381" s="76">
        <v>5669.88</v>
      </c>
      <c r="AA381" s="65"/>
    </row>
    <row r="382" spans="1:27" ht="16.5" x14ac:dyDescent="0.25">
      <c r="A382" s="64"/>
      <c r="B382" s="88">
        <v>11</v>
      </c>
      <c r="C382" s="84">
        <v>5610.9299999999994</v>
      </c>
      <c r="D382" s="56">
        <v>5598.6399999999994</v>
      </c>
      <c r="E382" s="56">
        <v>5588.94</v>
      </c>
      <c r="F382" s="56">
        <v>5573.2199999999993</v>
      </c>
      <c r="G382" s="56">
        <v>5608.3399999999992</v>
      </c>
      <c r="H382" s="56">
        <v>5630.23</v>
      </c>
      <c r="I382" s="56">
        <v>5701.4999999999991</v>
      </c>
      <c r="J382" s="56">
        <v>5869.2199999999993</v>
      </c>
      <c r="K382" s="56">
        <v>5917.86</v>
      </c>
      <c r="L382" s="56">
        <v>5963.5099999999993</v>
      </c>
      <c r="M382" s="56">
        <v>5962.04</v>
      </c>
      <c r="N382" s="56">
        <v>5960.4699999999993</v>
      </c>
      <c r="O382" s="56">
        <v>5952.21</v>
      </c>
      <c r="P382" s="56">
        <v>5947.2599999999993</v>
      </c>
      <c r="Q382" s="56">
        <v>5954.87</v>
      </c>
      <c r="R382" s="56">
        <v>5959.0899999999992</v>
      </c>
      <c r="S382" s="56">
        <v>5969.3399999999992</v>
      </c>
      <c r="T382" s="56">
        <v>5957.3499999999995</v>
      </c>
      <c r="U382" s="56">
        <v>5940.3499999999995</v>
      </c>
      <c r="V382" s="56">
        <v>5933.82</v>
      </c>
      <c r="W382" s="56">
        <v>5968.9699999999993</v>
      </c>
      <c r="X382" s="56">
        <v>5893.05</v>
      </c>
      <c r="Y382" s="56">
        <v>5777.69</v>
      </c>
      <c r="Z382" s="76">
        <v>5713.5999999999995</v>
      </c>
      <c r="AA382" s="65"/>
    </row>
    <row r="383" spans="1:27" ht="16.5" x14ac:dyDescent="0.25">
      <c r="A383" s="64"/>
      <c r="B383" s="88">
        <v>12</v>
      </c>
      <c r="C383" s="84">
        <v>5594.44</v>
      </c>
      <c r="D383" s="56">
        <v>5573.32</v>
      </c>
      <c r="E383" s="56">
        <v>5569.62</v>
      </c>
      <c r="F383" s="56">
        <v>5566.16</v>
      </c>
      <c r="G383" s="56">
        <v>5573.83</v>
      </c>
      <c r="H383" s="56">
        <v>5595.9199999999992</v>
      </c>
      <c r="I383" s="56">
        <v>5618.1799999999994</v>
      </c>
      <c r="J383" s="56">
        <v>5720.21</v>
      </c>
      <c r="K383" s="56">
        <v>5863.2599999999993</v>
      </c>
      <c r="L383" s="56">
        <v>5915.5599999999995</v>
      </c>
      <c r="M383" s="56">
        <v>5916.6399999999994</v>
      </c>
      <c r="N383" s="56">
        <v>5916.83</v>
      </c>
      <c r="O383" s="56">
        <v>5911.86</v>
      </c>
      <c r="P383" s="56">
        <v>5913.5099999999993</v>
      </c>
      <c r="Q383" s="56">
        <v>5915.55</v>
      </c>
      <c r="R383" s="56">
        <v>5927.98</v>
      </c>
      <c r="S383" s="56">
        <v>5941.83</v>
      </c>
      <c r="T383" s="56">
        <v>5932.95</v>
      </c>
      <c r="U383" s="56">
        <v>5919.57</v>
      </c>
      <c r="V383" s="56">
        <v>5909.7499999999991</v>
      </c>
      <c r="W383" s="56">
        <v>5950.0899999999992</v>
      </c>
      <c r="X383" s="56">
        <v>5898.11</v>
      </c>
      <c r="Y383" s="56">
        <v>5786.11</v>
      </c>
      <c r="Z383" s="76">
        <v>5647.6799999999994</v>
      </c>
      <c r="AA383" s="65"/>
    </row>
    <row r="384" spans="1:27" ht="16.5" x14ac:dyDescent="0.25">
      <c r="A384" s="64"/>
      <c r="B384" s="88">
        <v>13</v>
      </c>
      <c r="C384" s="84">
        <v>5578.88</v>
      </c>
      <c r="D384" s="56">
        <v>5569.5999999999995</v>
      </c>
      <c r="E384" s="56">
        <v>5548.83</v>
      </c>
      <c r="F384" s="56">
        <v>5542.6399999999994</v>
      </c>
      <c r="G384" s="56">
        <v>5621.2699999999995</v>
      </c>
      <c r="H384" s="56">
        <v>5721.95</v>
      </c>
      <c r="I384" s="56">
        <v>5913.5599999999995</v>
      </c>
      <c r="J384" s="56">
        <v>5963.11</v>
      </c>
      <c r="K384" s="56">
        <v>5987.23</v>
      </c>
      <c r="L384" s="56">
        <v>5972.45</v>
      </c>
      <c r="M384" s="56">
        <v>5960.88</v>
      </c>
      <c r="N384" s="56">
        <v>5970.5599999999995</v>
      </c>
      <c r="O384" s="56">
        <v>5986.15</v>
      </c>
      <c r="P384" s="56">
        <v>5959.2599999999993</v>
      </c>
      <c r="Q384" s="56">
        <v>5961.37</v>
      </c>
      <c r="R384" s="56">
        <v>5961.0899999999992</v>
      </c>
      <c r="S384" s="56">
        <v>5966.9199999999992</v>
      </c>
      <c r="T384" s="56">
        <v>5958.28</v>
      </c>
      <c r="U384" s="56">
        <v>5940.1799999999994</v>
      </c>
      <c r="V384" s="56">
        <v>5944.7199999999993</v>
      </c>
      <c r="W384" s="56">
        <v>5987.82</v>
      </c>
      <c r="X384" s="56">
        <v>5892.86</v>
      </c>
      <c r="Y384" s="56">
        <v>5775.29</v>
      </c>
      <c r="Z384" s="76">
        <v>5653.57</v>
      </c>
      <c r="AA384" s="65"/>
    </row>
    <row r="385" spans="1:27" ht="16.5" x14ac:dyDescent="0.25">
      <c r="A385" s="64"/>
      <c r="B385" s="88">
        <v>14</v>
      </c>
      <c r="C385" s="84">
        <v>5586.7499999999991</v>
      </c>
      <c r="D385" s="56">
        <v>5565.55</v>
      </c>
      <c r="E385" s="56">
        <v>5547.41</v>
      </c>
      <c r="F385" s="56">
        <v>5545.0899999999992</v>
      </c>
      <c r="G385" s="56">
        <v>5611.12</v>
      </c>
      <c r="H385" s="56">
        <v>5688.38</v>
      </c>
      <c r="I385" s="56">
        <v>5884.04</v>
      </c>
      <c r="J385" s="56">
        <v>5902.3899999999994</v>
      </c>
      <c r="K385" s="56">
        <v>5892.49</v>
      </c>
      <c r="L385" s="56">
        <v>5894.2699999999995</v>
      </c>
      <c r="M385" s="56">
        <v>5914.83</v>
      </c>
      <c r="N385" s="56">
        <v>5928.29</v>
      </c>
      <c r="O385" s="56">
        <v>5923.69</v>
      </c>
      <c r="P385" s="56">
        <v>5870.1399999999994</v>
      </c>
      <c r="Q385" s="56">
        <v>5866.37</v>
      </c>
      <c r="R385" s="56">
        <v>5858.9699999999993</v>
      </c>
      <c r="S385" s="56">
        <v>5896.8399999999992</v>
      </c>
      <c r="T385" s="56">
        <v>5890.4999999999991</v>
      </c>
      <c r="U385" s="56">
        <v>5846.9999999999991</v>
      </c>
      <c r="V385" s="56">
        <v>5842.73</v>
      </c>
      <c r="W385" s="56">
        <v>5879.1699999999992</v>
      </c>
      <c r="X385" s="56">
        <v>5839.38</v>
      </c>
      <c r="Y385" s="56">
        <v>5705.1399999999994</v>
      </c>
      <c r="Z385" s="76">
        <v>5638.86</v>
      </c>
      <c r="AA385" s="65"/>
    </row>
    <row r="386" spans="1:27" ht="16.5" x14ac:dyDescent="0.25">
      <c r="A386" s="64"/>
      <c r="B386" s="88">
        <v>15</v>
      </c>
      <c r="C386" s="84">
        <v>5541.87</v>
      </c>
      <c r="D386" s="56">
        <v>5511.6699999999992</v>
      </c>
      <c r="E386" s="56">
        <v>5503.4</v>
      </c>
      <c r="F386" s="56">
        <v>5521.74</v>
      </c>
      <c r="G386" s="56">
        <v>5591.69</v>
      </c>
      <c r="H386" s="56">
        <v>5675.73</v>
      </c>
      <c r="I386" s="56">
        <v>5857.0599999999995</v>
      </c>
      <c r="J386" s="56">
        <v>5858.5899999999992</v>
      </c>
      <c r="K386" s="56">
        <v>5857.32</v>
      </c>
      <c r="L386" s="56">
        <v>5853.3399999999992</v>
      </c>
      <c r="M386" s="56">
        <v>5848.16</v>
      </c>
      <c r="N386" s="56">
        <v>5847.4299999999994</v>
      </c>
      <c r="O386" s="56">
        <v>5846.4299999999994</v>
      </c>
      <c r="P386" s="56">
        <v>5842.5199999999995</v>
      </c>
      <c r="Q386" s="56">
        <v>5849.5599999999995</v>
      </c>
      <c r="R386" s="56">
        <v>5855.5099999999993</v>
      </c>
      <c r="S386" s="56">
        <v>5863.9199999999992</v>
      </c>
      <c r="T386" s="56">
        <v>5862.79</v>
      </c>
      <c r="U386" s="56">
        <v>5860.0999999999995</v>
      </c>
      <c r="V386" s="56">
        <v>5856.0199999999995</v>
      </c>
      <c r="W386" s="56">
        <v>5900.7699999999995</v>
      </c>
      <c r="X386" s="56">
        <v>5852.88</v>
      </c>
      <c r="Y386" s="56">
        <v>5772.71</v>
      </c>
      <c r="Z386" s="76">
        <v>5652.9299999999994</v>
      </c>
      <c r="AA386" s="65"/>
    </row>
    <row r="387" spans="1:27" ht="16.5" x14ac:dyDescent="0.25">
      <c r="A387" s="64"/>
      <c r="B387" s="88">
        <v>16</v>
      </c>
      <c r="C387" s="84">
        <v>5577.3399999999992</v>
      </c>
      <c r="D387" s="56">
        <v>5544.41</v>
      </c>
      <c r="E387" s="56">
        <v>5536.19</v>
      </c>
      <c r="F387" s="56">
        <v>5560.8099999999995</v>
      </c>
      <c r="G387" s="56">
        <v>5633.69</v>
      </c>
      <c r="H387" s="56">
        <v>5733.96</v>
      </c>
      <c r="I387" s="56">
        <v>5873.2</v>
      </c>
      <c r="J387" s="56">
        <v>5870.2199999999993</v>
      </c>
      <c r="K387" s="56">
        <v>5873.5199999999995</v>
      </c>
      <c r="L387" s="56">
        <v>5866.03</v>
      </c>
      <c r="M387" s="56">
        <v>5858.5099999999993</v>
      </c>
      <c r="N387" s="56">
        <v>5860.2699999999995</v>
      </c>
      <c r="O387" s="56">
        <v>5857.08</v>
      </c>
      <c r="P387" s="56">
        <v>5852.44</v>
      </c>
      <c r="Q387" s="56">
        <v>5855.7599999999993</v>
      </c>
      <c r="R387" s="56">
        <v>5861.36</v>
      </c>
      <c r="S387" s="56">
        <v>5869.13</v>
      </c>
      <c r="T387" s="56">
        <v>5867.71</v>
      </c>
      <c r="U387" s="56">
        <v>5857.3899999999994</v>
      </c>
      <c r="V387" s="56">
        <v>5854.2599999999993</v>
      </c>
      <c r="W387" s="56">
        <v>5878.0599999999995</v>
      </c>
      <c r="X387" s="56">
        <v>5846.4999999999991</v>
      </c>
      <c r="Y387" s="56">
        <v>5779.73</v>
      </c>
      <c r="Z387" s="76">
        <v>5633.4999999999991</v>
      </c>
      <c r="AA387" s="65"/>
    </row>
    <row r="388" spans="1:27" ht="16.5" x14ac:dyDescent="0.25">
      <c r="A388" s="64"/>
      <c r="B388" s="88">
        <v>17</v>
      </c>
      <c r="C388" s="84">
        <v>5594.8</v>
      </c>
      <c r="D388" s="56">
        <v>5532.15</v>
      </c>
      <c r="E388" s="56">
        <v>5519.95</v>
      </c>
      <c r="F388" s="56">
        <v>5548.6799999999994</v>
      </c>
      <c r="G388" s="56">
        <v>5633.8099999999995</v>
      </c>
      <c r="H388" s="56">
        <v>5771.28</v>
      </c>
      <c r="I388" s="56">
        <v>5873.1699999999992</v>
      </c>
      <c r="J388" s="56">
        <v>5878.12</v>
      </c>
      <c r="K388" s="56">
        <v>5878.4</v>
      </c>
      <c r="L388" s="56">
        <v>5870.3899999999994</v>
      </c>
      <c r="M388" s="56">
        <v>5873.4699999999993</v>
      </c>
      <c r="N388" s="56">
        <v>5871.7199999999993</v>
      </c>
      <c r="O388" s="56">
        <v>5865.98</v>
      </c>
      <c r="P388" s="56">
        <v>5863.94</v>
      </c>
      <c r="Q388" s="56">
        <v>5867.63</v>
      </c>
      <c r="R388" s="56">
        <v>5874.4199999999992</v>
      </c>
      <c r="S388" s="56">
        <v>5883.53</v>
      </c>
      <c r="T388" s="56">
        <v>5874.69</v>
      </c>
      <c r="U388" s="56">
        <v>5869.8899999999994</v>
      </c>
      <c r="V388" s="56">
        <v>5865.55</v>
      </c>
      <c r="W388" s="56">
        <v>5916.28</v>
      </c>
      <c r="X388" s="56">
        <v>5866.0599999999995</v>
      </c>
      <c r="Y388" s="56">
        <v>5848.03</v>
      </c>
      <c r="Z388" s="76">
        <v>5785.36</v>
      </c>
      <c r="AA388" s="65"/>
    </row>
    <row r="389" spans="1:27" ht="16.5" x14ac:dyDescent="0.25">
      <c r="A389" s="64"/>
      <c r="B389" s="88">
        <v>18</v>
      </c>
      <c r="C389" s="84">
        <v>5796.57</v>
      </c>
      <c r="D389" s="56">
        <v>5657.9699999999993</v>
      </c>
      <c r="E389" s="56">
        <v>5637.44</v>
      </c>
      <c r="F389" s="56">
        <v>5637.46</v>
      </c>
      <c r="G389" s="56">
        <v>5674.12</v>
      </c>
      <c r="H389" s="56">
        <v>5770.04</v>
      </c>
      <c r="I389" s="56">
        <v>5871.79</v>
      </c>
      <c r="J389" s="56">
        <v>5954.7699999999995</v>
      </c>
      <c r="K389" s="56">
        <v>5980.5599999999995</v>
      </c>
      <c r="L389" s="56">
        <v>5990.04</v>
      </c>
      <c r="M389" s="56">
        <v>5976.5899999999992</v>
      </c>
      <c r="N389" s="56">
        <v>5975.12</v>
      </c>
      <c r="O389" s="56">
        <v>5974.19</v>
      </c>
      <c r="P389" s="56">
        <v>5968.3399999999992</v>
      </c>
      <c r="Q389" s="56">
        <v>5978.03</v>
      </c>
      <c r="R389" s="56">
        <v>5988.1399999999994</v>
      </c>
      <c r="S389" s="56">
        <v>5996.1399999999994</v>
      </c>
      <c r="T389" s="56">
        <v>5985.3499999999995</v>
      </c>
      <c r="U389" s="56">
        <v>5966.9199999999992</v>
      </c>
      <c r="V389" s="56">
        <v>5957.8899999999994</v>
      </c>
      <c r="W389" s="56">
        <v>6007.61</v>
      </c>
      <c r="X389" s="56">
        <v>5973.7</v>
      </c>
      <c r="Y389" s="56">
        <v>5854.7599999999993</v>
      </c>
      <c r="Z389" s="76">
        <v>5801.1799999999994</v>
      </c>
      <c r="AA389" s="65"/>
    </row>
    <row r="390" spans="1:27" ht="16.5" x14ac:dyDescent="0.25">
      <c r="A390" s="64"/>
      <c r="B390" s="88">
        <v>19</v>
      </c>
      <c r="C390" s="84">
        <v>5690.36</v>
      </c>
      <c r="D390" s="56">
        <v>5647.2699999999995</v>
      </c>
      <c r="E390" s="56">
        <v>5636.24</v>
      </c>
      <c r="F390" s="56">
        <v>5628.5999999999995</v>
      </c>
      <c r="G390" s="56">
        <v>5653.1799999999994</v>
      </c>
      <c r="H390" s="56">
        <v>5694.11</v>
      </c>
      <c r="I390" s="56">
        <v>5711.2699999999995</v>
      </c>
      <c r="J390" s="56">
        <v>5850.3499999999995</v>
      </c>
      <c r="K390" s="56">
        <v>5952.54</v>
      </c>
      <c r="L390" s="56">
        <v>5962.83</v>
      </c>
      <c r="M390" s="56">
        <v>5964.38</v>
      </c>
      <c r="N390" s="56">
        <v>5969.2699999999995</v>
      </c>
      <c r="O390" s="56">
        <v>5964.08</v>
      </c>
      <c r="P390" s="56">
        <v>5959.3499999999995</v>
      </c>
      <c r="Q390" s="56">
        <v>5965.66</v>
      </c>
      <c r="R390" s="56">
        <v>5978.8499999999995</v>
      </c>
      <c r="S390" s="56">
        <v>5993.94</v>
      </c>
      <c r="T390" s="56">
        <v>5990.7199999999993</v>
      </c>
      <c r="U390" s="56">
        <v>5987.58</v>
      </c>
      <c r="V390" s="56">
        <v>5981.9299999999994</v>
      </c>
      <c r="W390" s="56">
        <v>6017.04</v>
      </c>
      <c r="X390" s="56">
        <v>5979.9</v>
      </c>
      <c r="Y390" s="56">
        <v>5863.16</v>
      </c>
      <c r="Z390" s="76">
        <v>5821.83</v>
      </c>
      <c r="AA390" s="65"/>
    </row>
    <row r="391" spans="1:27" ht="16.5" x14ac:dyDescent="0.25">
      <c r="A391" s="64"/>
      <c r="B391" s="88">
        <v>20</v>
      </c>
      <c r="C391" s="84">
        <v>5674.33</v>
      </c>
      <c r="D391" s="56">
        <v>5651.95</v>
      </c>
      <c r="E391" s="56">
        <v>5634.63</v>
      </c>
      <c r="F391" s="56">
        <v>5651.88</v>
      </c>
      <c r="G391" s="56">
        <v>5740.11</v>
      </c>
      <c r="H391" s="56">
        <v>5859.2599999999993</v>
      </c>
      <c r="I391" s="56">
        <v>5971.86</v>
      </c>
      <c r="J391" s="56">
        <v>6031.8499999999995</v>
      </c>
      <c r="K391" s="56">
        <v>6050.1399999999994</v>
      </c>
      <c r="L391" s="56">
        <v>6045.0999999999995</v>
      </c>
      <c r="M391" s="56">
        <v>6028.0899999999992</v>
      </c>
      <c r="N391" s="56">
        <v>6040.5899999999992</v>
      </c>
      <c r="O391" s="56">
        <v>6020.3</v>
      </c>
      <c r="P391" s="56">
        <v>6010.8</v>
      </c>
      <c r="Q391" s="56">
        <v>6007.9</v>
      </c>
      <c r="R391" s="56">
        <v>6008.2499999999991</v>
      </c>
      <c r="S391" s="56">
        <v>6002.5199999999995</v>
      </c>
      <c r="T391" s="56">
        <v>5999.9</v>
      </c>
      <c r="U391" s="56">
        <v>5988.63</v>
      </c>
      <c r="V391" s="56">
        <v>5971.96</v>
      </c>
      <c r="W391" s="56">
        <v>6008.41</v>
      </c>
      <c r="X391" s="56">
        <v>5948.4699999999993</v>
      </c>
      <c r="Y391" s="56">
        <v>5829.1799999999994</v>
      </c>
      <c r="Z391" s="76">
        <v>5681.2</v>
      </c>
      <c r="AA391" s="65"/>
    </row>
    <row r="392" spans="1:27" ht="16.5" x14ac:dyDescent="0.25">
      <c r="A392" s="64"/>
      <c r="B392" s="88">
        <v>21</v>
      </c>
      <c r="C392" s="84">
        <v>5589.8</v>
      </c>
      <c r="D392" s="56">
        <v>5548.41</v>
      </c>
      <c r="E392" s="56">
        <v>5528.29</v>
      </c>
      <c r="F392" s="56">
        <v>5530.2499999999991</v>
      </c>
      <c r="G392" s="56">
        <v>5587.86</v>
      </c>
      <c r="H392" s="56">
        <v>5672.08</v>
      </c>
      <c r="I392" s="56">
        <v>5837.32</v>
      </c>
      <c r="J392" s="56">
        <v>5875.78</v>
      </c>
      <c r="K392" s="56">
        <v>5885.12</v>
      </c>
      <c r="L392" s="56">
        <v>5879.57</v>
      </c>
      <c r="M392" s="56">
        <v>5875.23</v>
      </c>
      <c r="N392" s="56">
        <v>5875.5999999999995</v>
      </c>
      <c r="O392" s="56">
        <v>5872.53</v>
      </c>
      <c r="P392" s="56">
        <v>5869.38</v>
      </c>
      <c r="Q392" s="56">
        <v>5873.4</v>
      </c>
      <c r="R392" s="56">
        <v>5874.08</v>
      </c>
      <c r="S392" s="56">
        <v>5874.3499999999995</v>
      </c>
      <c r="T392" s="56">
        <v>5874.65</v>
      </c>
      <c r="U392" s="56">
        <v>5858.7499999999991</v>
      </c>
      <c r="V392" s="56">
        <v>5857.99</v>
      </c>
      <c r="W392" s="56">
        <v>5903.71</v>
      </c>
      <c r="X392" s="56">
        <v>5895.21</v>
      </c>
      <c r="Y392" s="56">
        <v>5789.24</v>
      </c>
      <c r="Z392" s="76">
        <v>5660.4999999999991</v>
      </c>
      <c r="AA392" s="65"/>
    </row>
    <row r="393" spans="1:27" ht="16.5" x14ac:dyDescent="0.25">
      <c r="A393" s="64"/>
      <c r="B393" s="88">
        <v>22</v>
      </c>
      <c r="C393" s="84">
        <v>5631.5999999999995</v>
      </c>
      <c r="D393" s="56">
        <v>5574.6799999999994</v>
      </c>
      <c r="E393" s="56">
        <v>5578.9</v>
      </c>
      <c r="F393" s="56">
        <v>5594.6399999999994</v>
      </c>
      <c r="G393" s="56">
        <v>5677.82</v>
      </c>
      <c r="H393" s="56">
        <v>5772.4299999999994</v>
      </c>
      <c r="I393" s="56">
        <v>5917.8899999999994</v>
      </c>
      <c r="J393" s="56">
        <v>5952.87</v>
      </c>
      <c r="K393" s="56">
        <v>5952.8099999999995</v>
      </c>
      <c r="L393" s="56">
        <v>5943.94</v>
      </c>
      <c r="M393" s="56">
        <v>5909.63</v>
      </c>
      <c r="N393" s="56">
        <v>5913.49</v>
      </c>
      <c r="O393" s="56">
        <v>5899.6699999999992</v>
      </c>
      <c r="P393" s="56">
        <v>5888.1399999999994</v>
      </c>
      <c r="Q393" s="56">
        <v>5897.23</v>
      </c>
      <c r="R393" s="56">
        <v>5924.2599999999993</v>
      </c>
      <c r="S393" s="56">
        <v>5939.45</v>
      </c>
      <c r="T393" s="56">
        <v>5939.9299999999994</v>
      </c>
      <c r="U393" s="56">
        <v>5939.91</v>
      </c>
      <c r="V393" s="56">
        <v>5933.7</v>
      </c>
      <c r="W393" s="56">
        <v>5954.71</v>
      </c>
      <c r="X393" s="56">
        <v>5907.46</v>
      </c>
      <c r="Y393" s="56">
        <v>5836.7599999999993</v>
      </c>
      <c r="Z393" s="76">
        <v>5810.38</v>
      </c>
      <c r="AA393" s="65"/>
    </row>
    <row r="394" spans="1:27" ht="16.5" x14ac:dyDescent="0.25">
      <c r="A394" s="64"/>
      <c r="B394" s="88">
        <v>23</v>
      </c>
      <c r="C394" s="84">
        <v>5796.88</v>
      </c>
      <c r="D394" s="56">
        <v>5684.55</v>
      </c>
      <c r="E394" s="56">
        <v>5662.8899999999994</v>
      </c>
      <c r="F394" s="56">
        <v>5662.5899999999992</v>
      </c>
      <c r="G394" s="56">
        <v>5691.29</v>
      </c>
      <c r="H394" s="56">
        <v>5725.9199999999992</v>
      </c>
      <c r="I394" s="56">
        <v>5820.95</v>
      </c>
      <c r="J394" s="56">
        <v>5864.2699999999995</v>
      </c>
      <c r="K394" s="56">
        <v>5926.63</v>
      </c>
      <c r="L394" s="56">
        <v>5947.86</v>
      </c>
      <c r="M394" s="56">
        <v>5945.74</v>
      </c>
      <c r="N394" s="56">
        <v>5942.9699999999993</v>
      </c>
      <c r="O394" s="56">
        <v>5935.29</v>
      </c>
      <c r="P394" s="56">
        <v>5934.5999999999995</v>
      </c>
      <c r="Q394" s="56">
        <v>5934.82</v>
      </c>
      <c r="R394" s="56">
        <v>5944.94</v>
      </c>
      <c r="S394" s="56">
        <v>5959.5999999999995</v>
      </c>
      <c r="T394" s="56">
        <v>5956.99</v>
      </c>
      <c r="U394" s="56">
        <v>5950.99</v>
      </c>
      <c r="V394" s="56">
        <v>5936.5599999999995</v>
      </c>
      <c r="W394" s="56">
        <v>5979.83</v>
      </c>
      <c r="X394" s="56">
        <v>5932.0099999999993</v>
      </c>
      <c r="Y394" s="56">
        <v>5824.9</v>
      </c>
      <c r="Z394" s="76">
        <v>5794.11</v>
      </c>
      <c r="AA394" s="65"/>
    </row>
    <row r="395" spans="1:27" ht="16.5" x14ac:dyDescent="0.25">
      <c r="A395" s="64"/>
      <c r="B395" s="88">
        <v>24</v>
      </c>
      <c r="C395" s="84">
        <v>5804.4999999999991</v>
      </c>
      <c r="D395" s="56">
        <v>5732.4999999999991</v>
      </c>
      <c r="E395" s="56">
        <v>5691.58</v>
      </c>
      <c r="F395" s="56">
        <v>5669.11</v>
      </c>
      <c r="G395" s="56">
        <v>5699.87</v>
      </c>
      <c r="H395" s="56">
        <v>5751.86</v>
      </c>
      <c r="I395" s="56">
        <v>5838.19</v>
      </c>
      <c r="J395" s="56">
        <v>5906.4299999999994</v>
      </c>
      <c r="K395" s="56">
        <v>5967.5599999999995</v>
      </c>
      <c r="L395" s="56">
        <v>5999.1399999999994</v>
      </c>
      <c r="M395" s="56">
        <v>5991.2599999999993</v>
      </c>
      <c r="N395" s="56">
        <v>5984.0599999999995</v>
      </c>
      <c r="O395" s="56">
        <v>5979.9999999999991</v>
      </c>
      <c r="P395" s="56">
        <v>5981.13</v>
      </c>
      <c r="Q395" s="56">
        <v>5983.8499999999995</v>
      </c>
      <c r="R395" s="56">
        <v>5997.0899999999992</v>
      </c>
      <c r="S395" s="56">
        <v>6015.7</v>
      </c>
      <c r="T395" s="56">
        <v>6012.2499999999991</v>
      </c>
      <c r="U395" s="56">
        <v>6001.0999999999995</v>
      </c>
      <c r="V395" s="56">
        <v>5985.11</v>
      </c>
      <c r="W395" s="56">
        <v>6029.41</v>
      </c>
      <c r="X395" s="56">
        <v>5994.0899999999992</v>
      </c>
      <c r="Y395" s="56">
        <v>5837.9699999999993</v>
      </c>
      <c r="Z395" s="76">
        <v>5825.49</v>
      </c>
      <c r="AA395" s="65"/>
    </row>
    <row r="396" spans="1:27" ht="16.5" x14ac:dyDescent="0.25">
      <c r="A396" s="64"/>
      <c r="B396" s="88">
        <v>25</v>
      </c>
      <c r="C396" s="84">
        <v>5821.9699999999993</v>
      </c>
      <c r="D396" s="56">
        <v>5685.38</v>
      </c>
      <c r="E396" s="56">
        <v>5655.5899999999992</v>
      </c>
      <c r="F396" s="56">
        <v>5640.5999999999995</v>
      </c>
      <c r="G396" s="56">
        <v>5682.8499999999995</v>
      </c>
      <c r="H396" s="56">
        <v>5744.4699999999993</v>
      </c>
      <c r="I396" s="56">
        <v>5845.61</v>
      </c>
      <c r="J396" s="56">
        <v>5912.21</v>
      </c>
      <c r="K396" s="56">
        <v>6006.3</v>
      </c>
      <c r="L396" s="56">
        <v>6041.73</v>
      </c>
      <c r="M396" s="56">
        <v>6081.41</v>
      </c>
      <c r="N396" s="56">
        <v>6076.38</v>
      </c>
      <c r="O396" s="56">
        <v>6068.9999999999991</v>
      </c>
      <c r="P396" s="56">
        <v>6064.2199999999993</v>
      </c>
      <c r="Q396" s="56">
        <v>6068.24</v>
      </c>
      <c r="R396" s="56">
        <v>6082.62</v>
      </c>
      <c r="S396" s="56">
        <v>6095.9999999999991</v>
      </c>
      <c r="T396" s="56">
        <v>6091.29</v>
      </c>
      <c r="U396" s="56">
        <v>6077.0099999999993</v>
      </c>
      <c r="V396" s="56">
        <v>6068.49</v>
      </c>
      <c r="W396" s="56">
        <v>6102.45</v>
      </c>
      <c r="X396" s="56">
        <v>6036.1399999999994</v>
      </c>
      <c r="Y396" s="56">
        <v>5875.5099999999993</v>
      </c>
      <c r="Z396" s="76">
        <v>5849.61</v>
      </c>
      <c r="AA396" s="65"/>
    </row>
    <row r="397" spans="1:27" ht="16.5" x14ac:dyDescent="0.25">
      <c r="A397" s="64"/>
      <c r="B397" s="88">
        <v>26</v>
      </c>
      <c r="C397" s="84">
        <v>5777.61</v>
      </c>
      <c r="D397" s="56">
        <v>5660.73</v>
      </c>
      <c r="E397" s="56">
        <v>5638.58</v>
      </c>
      <c r="F397" s="56">
        <v>5629.95</v>
      </c>
      <c r="G397" s="56">
        <v>5649.05</v>
      </c>
      <c r="H397" s="56">
        <v>5651.37</v>
      </c>
      <c r="I397" s="56">
        <v>5717.4299999999994</v>
      </c>
      <c r="J397" s="56">
        <v>5854.61</v>
      </c>
      <c r="K397" s="56">
        <v>5933.63</v>
      </c>
      <c r="L397" s="56">
        <v>5958.5099999999993</v>
      </c>
      <c r="M397" s="56">
        <v>5956.6699999999992</v>
      </c>
      <c r="N397" s="56">
        <v>5952.9199999999992</v>
      </c>
      <c r="O397" s="56">
        <v>5948.3</v>
      </c>
      <c r="P397" s="56">
        <v>5947.86</v>
      </c>
      <c r="Q397" s="56">
        <v>5954.69</v>
      </c>
      <c r="R397" s="56">
        <v>5962.2499999999991</v>
      </c>
      <c r="S397" s="56">
        <v>5968.3099999999995</v>
      </c>
      <c r="T397" s="56">
        <v>5965.94</v>
      </c>
      <c r="U397" s="56">
        <v>5962.41</v>
      </c>
      <c r="V397" s="56">
        <v>5957.24</v>
      </c>
      <c r="W397" s="56">
        <v>5993.5899999999992</v>
      </c>
      <c r="X397" s="56">
        <v>5926.53</v>
      </c>
      <c r="Y397" s="56">
        <v>5852.03</v>
      </c>
      <c r="Z397" s="76">
        <v>5804.4699999999993</v>
      </c>
      <c r="AA397" s="65"/>
    </row>
    <row r="398" spans="1:27" ht="16.5" x14ac:dyDescent="0.25">
      <c r="A398" s="64"/>
      <c r="B398" s="88">
        <v>27</v>
      </c>
      <c r="C398" s="84">
        <v>5639.4999999999991</v>
      </c>
      <c r="D398" s="56">
        <v>5617.6699999999992</v>
      </c>
      <c r="E398" s="56">
        <v>5593.28</v>
      </c>
      <c r="F398" s="56">
        <v>5601.5599999999995</v>
      </c>
      <c r="G398" s="56">
        <v>5679.41</v>
      </c>
      <c r="H398" s="56">
        <v>5837.8099999999995</v>
      </c>
      <c r="I398" s="56">
        <v>5967.0599999999995</v>
      </c>
      <c r="J398" s="56">
        <v>6057.99</v>
      </c>
      <c r="K398" s="56">
        <v>6064.5599999999995</v>
      </c>
      <c r="L398" s="56">
        <v>6061.83</v>
      </c>
      <c r="M398" s="56">
        <v>6046.58</v>
      </c>
      <c r="N398" s="56">
        <v>6056.2</v>
      </c>
      <c r="O398" s="56">
        <v>6044.73</v>
      </c>
      <c r="P398" s="56">
        <v>6042.44</v>
      </c>
      <c r="Q398" s="56">
        <v>6029.6699999999992</v>
      </c>
      <c r="R398" s="56">
        <v>6046.5199999999995</v>
      </c>
      <c r="S398" s="56">
        <v>6045.3</v>
      </c>
      <c r="T398" s="56">
        <v>6044.9</v>
      </c>
      <c r="U398" s="56">
        <v>6033.87</v>
      </c>
      <c r="V398" s="56">
        <v>6013.08</v>
      </c>
      <c r="W398" s="56">
        <v>6019.5099999999993</v>
      </c>
      <c r="X398" s="56">
        <v>5796.78</v>
      </c>
      <c r="Y398" s="56">
        <v>5702.74</v>
      </c>
      <c r="Z398" s="76">
        <v>5669.05</v>
      </c>
      <c r="AA398" s="65"/>
    </row>
    <row r="399" spans="1:27" ht="16.5" x14ac:dyDescent="0.25">
      <c r="A399" s="64"/>
      <c r="B399" s="88">
        <v>28</v>
      </c>
      <c r="C399" s="84">
        <v>5633.96</v>
      </c>
      <c r="D399" s="56">
        <v>5616.3499999999995</v>
      </c>
      <c r="E399" s="56">
        <v>5608.48</v>
      </c>
      <c r="F399" s="56">
        <v>5623.4199999999992</v>
      </c>
      <c r="G399" s="56">
        <v>5699.1399999999994</v>
      </c>
      <c r="H399" s="56">
        <v>5851.6399999999994</v>
      </c>
      <c r="I399" s="56">
        <v>5984.6399999999994</v>
      </c>
      <c r="J399" s="56">
        <v>6092.32</v>
      </c>
      <c r="K399" s="56">
        <v>6114.08</v>
      </c>
      <c r="L399" s="56">
        <v>6104.5099999999993</v>
      </c>
      <c r="M399" s="56">
        <v>6096.9699999999993</v>
      </c>
      <c r="N399" s="56">
        <v>6099.4299999999994</v>
      </c>
      <c r="O399" s="56">
        <v>6091.9699999999993</v>
      </c>
      <c r="P399" s="56">
        <v>6066.7499999999991</v>
      </c>
      <c r="Q399" s="56">
        <v>6072.8899999999994</v>
      </c>
      <c r="R399" s="56">
        <v>6074.7499999999991</v>
      </c>
      <c r="S399" s="56">
        <v>6079.0599999999995</v>
      </c>
      <c r="T399" s="56">
        <v>6078.5899999999992</v>
      </c>
      <c r="U399" s="56">
        <v>6072.8</v>
      </c>
      <c r="V399" s="56">
        <v>6049.1699999999992</v>
      </c>
      <c r="W399" s="56">
        <v>6060.46</v>
      </c>
      <c r="X399" s="56">
        <v>5900.24</v>
      </c>
      <c r="Y399" s="56">
        <v>5836.99</v>
      </c>
      <c r="Z399" s="76">
        <v>5795.65</v>
      </c>
      <c r="AA399" s="65"/>
    </row>
    <row r="400" spans="1:27" ht="16.5" hidden="1" x14ac:dyDescent="0.25">
      <c r="A400" s="64"/>
      <c r="B400" s="88">
        <v>29</v>
      </c>
      <c r="C400" s="84"/>
      <c r="D400" s="56"/>
      <c r="E400" s="56"/>
      <c r="F400" s="56"/>
      <c r="G400" s="56"/>
      <c r="H400" s="56"/>
      <c r="I400" s="56"/>
      <c r="J400" s="56"/>
      <c r="K400" s="56"/>
      <c r="L400" s="56"/>
      <c r="M400" s="56"/>
      <c r="N400" s="56"/>
      <c r="O400" s="56"/>
      <c r="P400" s="56"/>
      <c r="Q400" s="56"/>
      <c r="R400" s="56"/>
      <c r="S400" s="56"/>
      <c r="T400" s="56"/>
      <c r="U400" s="56"/>
      <c r="V400" s="56"/>
      <c r="W400" s="56"/>
      <c r="X400" s="56"/>
      <c r="Y400" s="56"/>
      <c r="Z400" s="76"/>
      <c r="AA400" s="65"/>
    </row>
    <row r="401" spans="1:27" ht="16.5" hidden="1" x14ac:dyDescent="0.25">
      <c r="A401" s="64"/>
      <c r="B401" s="88">
        <v>30</v>
      </c>
      <c r="C401" s="84"/>
      <c r="D401" s="56"/>
      <c r="E401" s="56"/>
      <c r="F401" s="56"/>
      <c r="G401" s="56"/>
      <c r="H401" s="56"/>
      <c r="I401" s="56"/>
      <c r="J401" s="56"/>
      <c r="K401" s="56"/>
      <c r="L401" s="56"/>
      <c r="M401" s="56"/>
      <c r="N401" s="56"/>
      <c r="O401" s="56"/>
      <c r="P401" s="56"/>
      <c r="Q401" s="56"/>
      <c r="R401" s="56"/>
      <c r="S401" s="56"/>
      <c r="T401" s="56"/>
      <c r="U401" s="56"/>
      <c r="V401" s="56"/>
      <c r="W401" s="56"/>
      <c r="X401" s="56"/>
      <c r="Y401" s="56"/>
      <c r="Z401" s="76"/>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8" t="s">
        <v>130</v>
      </c>
      <c r="C404" s="286" t="s">
        <v>160</v>
      </c>
      <c r="D404" s="286"/>
      <c r="E404" s="286"/>
      <c r="F404" s="286"/>
      <c r="G404" s="286"/>
      <c r="H404" s="286"/>
      <c r="I404" s="286"/>
      <c r="J404" s="286"/>
      <c r="K404" s="286"/>
      <c r="L404" s="286"/>
      <c r="M404" s="286"/>
      <c r="N404" s="286"/>
      <c r="O404" s="286"/>
      <c r="P404" s="286"/>
      <c r="Q404" s="286"/>
      <c r="R404" s="286"/>
      <c r="S404" s="286"/>
      <c r="T404" s="286"/>
      <c r="U404" s="286"/>
      <c r="V404" s="286"/>
      <c r="W404" s="286"/>
      <c r="X404" s="286"/>
      <c r="Y404" s="286"/>
      <c r="Z404" s="287"/>
      <c r="AA404" s="65"/>
    </row>
    <row r="405" spans="1:27" ht="32.25" thickBot="1" x14ac:dyDescent="0.3">
      <c r="A405" s="64"/>
      <c r="B405" s="289"/>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6385.6100000000006</v>
      </c>
      <c r="D406" s="79">
        <v>6373.3300000000008</v>
      </c>
      <c r="E406" s="79">
        <v>6372.7300000000005</v>
      </c>
      <c r="F406" s="79">
        <v>6393.59</v>
      </c>
      <c r="G406" s="79">
        <v>6448.3600000000006</v>
      </c>
      <c r="H406" s="79">
        <v>6521.9900000000007</v>
      </c>
      <c r="I406" s="79">
        <v>6710.62</v>
      </c>
      <c r="J406" s="79">
        <v>6732.06</v>
      </c>
      <c r="K406" s="79">
        <v>6726.6900000000005</v>
      </c>
      <c r="L406" s="79">
        <v>6723.29</v>
      </c>
      <c r="M406" s="79">
        <v>6719.01</v>
      </c>
      <c r="N406" s="79">
        <v>6722.85</v>
      </c>
      <c r="O406" s="79">
        <v>6719.77</v>
      </c>
      <c r="P406" s="79">
        <v>6728.2500000000009</v>
      </c>
      <c r="Q406" s="79">
        <v>6725.4500000000007</v>
      </c>
      <c r="R406" s="79">
        <v>6727.72</v>
      </c>
      <c r="S406" s="79">
        <v>6726.8200000000006</v>
      </c>
      <c r="T406" s="79">
        <v>6723.12</v>
      </c>
      <c r="U406" s="79">
        <v>6719.4500000000007</v>
      </c>
      <c r="V406" s="79">
        <v>6714.8300000000008</v>
      </c>
      <c r="W406" s="79">
        <v>6747.31</v>
      </c>
      <c r="X406" s="79">
        <v>6727.04</v>
      </c>
      <c r="Y406" s="79">
        <v>6538.38</v>
      </c>
      <c r="Z406" s="80">
        <v>6398.64</v>
      </c>
      <c r="AA406" s="65"/>
    </row>
    <row r="407" spans="1:27" ht="16.5" x14ac:dyDescent="0.25">
      <c r="A407" s="64"/>
      <c r="B407" s="88">
        <v>2</v>
      </c>
      <c r="C407" s="84">
        <v>6401.17</v>
      </c>
      <c r="D407" s="56">
        <v>6391.68</v>
      </c>
      <c r="E407" s="56">
        <v>6386.6100000000006</v>
      </c>
      <c r="F407" s="56">
        <v>6377.35</v>
      </c>
      <c r="G407" s="56">
        <v>6455.7400000000007</v>
      </c>
      <c r="H407" s="56">
        <v>6524.97</v>
      </c>
      <c r="I407" s="56">
        <v>6669.420000000001</v>
      </c>
      <c r="J407" s="56">
        <v>6764.9800000000005</v>
      </c>
      <c r="K407" s="56">
        <v>6759.4500000000007</v>
      </c>
      <c r="L407" s="56">
        <v>6754.79</v>
      </c>
      <c r="M407" s="56">
        <v>6764.3200000000006</v>
      </c>
      <c r="N407" s="56">
        <v>6746.43</v>
      </c>
      <c r="O407" s="56">
        <v>6755.8300000000008</v>
      </c>
      <c r="P407" s="56">
        <v>6761.39</v>
      </c>
      <c r="Q407" s="56">
        <v>6754.670000000001</v>
      </c>
      <c r="R407" s="56">
        <v>6760.26</v>
      </c>
      <c r="S407" s="56">
        <v>6774.71</v>
      </c>
      <c r="T407" s="56">
        <v>6762.3</v>
      </c>
      <c r="U407" s="56">
        <v>6772.13</v>
      </c>
      <c r="V407" s="56">
        <v>6765.4900000000007</v>
      </c>
      <c r="W407" s="56">
        <v>6775.4400000000005</v>
      </c>
      <c r="X407" s="56">
        <v>6765.13</v>
      </c>
      <c r="Y407" s="56">
        <v>6540.3</v>
      </c>
      <c r="Z407" s="76">
        <v>6439.72</v>
      </c>
      <c r="AA407" s="65"/>
    </row>
    <row r="408" spans="1:27" ht="16.5" x14ac:dyDescent="0.25">
      <c r="A408" s="64"/>
      <c r="B408" s="88">
        <v>3</v>
      </c>
      <c r="C408" s="84">
        <v>6483.5300000000007</v>
      </c>
      <c r="D408" s="56">
        <v>6473.9900000000007</v>
      </c>
      <c r="E408" s="56">
        <v>6454.1900000000005</v>
      </c>
      <c r="F408" s="56">
        <v>6467.97</v>
      </c>
      <c r="G408" s="56">
        <v>6551.9500000000007</v>
      </c>
      <c r="H408" s="56">
        <v>6686.96</v>
      </c>
      <c r="I408" s="56">
        <v>6795.54</v>
      </c>
      <c r="J408" s="56">
        <v>6902.8200000000006</v>
      </c>
      <c r="K408" s="56">
        <v>6946.3200000000006</v>
      </c>
      <c r="L408" s="56">
        <v>6934.7300000000005</v>
      </c>
      <c r="M408" s="56">
        <v>6913.88</v>
      </c>
      <c r="N408" s="56">
        <v>6903.0700000000006</v>
      </c>
      <c r="O408" s="56">
        <v>6894.79</v>
      </c>
      <c r="P408" s="56">
        <v>6882.9800000000005</v>
      </c>
      <c r="Q408" s="56">
        <v>6898.9500000000007</v>
      </c>
      <c r="R408" s="56">
        <v>6915.4000000000005</v>
      </c>
      <c r="S408" s="56">
        <v>6929.01</v>
      </c>
      <c r="T408" s="56">
        <v>6924.5700000000006</v>
      </c>
      <c r="U408" s="56">
        <v>6921.1600000000008</v>
      </c>
      <c r="V408" s="56">
        <v>6962.39</v>
      </c>
      <c r="W408" s="56">
        <v>6908.5000000000009</v>
      </c>
      <c r="X408" s="56">
        <v>6834.87</v>
      </c>
      <c r="Y408" s="56">
        <v>6731.93</v>
      </c>
      <c r="Z408" s="76">
        <v>6643.0000000000009</v>
      </c>
      <c r="AA408" s="65"/>
    </row>
    <row r="409" spans="1:27" ht="16.5" x14ac:dyDescent="0.25">
      <c r="A409" s="64"/>
      <c r="B409" s="88">
        <v>4</v>
      </c>
      <c r="C409" s="84">
        <v>6738.87</v>
      </c>
      <c r="D409" s="56">
        <v>6706.47</v>
      </c>
      <c r="E409" s="56">
        <v>6633.97</v>
      </c>
      <c r="F409" s="56">
        <v>6620.14</v>
      </c>
      <c r="G409" s="56">
        <v>6698.21</v>
      </c>
      <c r="H409" s="56">
        <v>6723.18</v>
      </c>
      <c r="I409" s="56">
        <v>6799.21</v>
      </c>
      <c r="J409" s="56">
        <v>6881.62</v>
      </c>
      <c r="K409" s="56">
        <v>7014.4800000000005</v>
      </c>
      <c r="L409" s="56">
        <v>7041.79</v>
      </c>
      <c r="M409" s="56">
        <v>7039.2500000000009</v>
      </c>
      <c r="N409" s="56">
        <v>7036.8200000000006</v>
      </c>
      <c r="O409" s="56">
        <v>7026.18</v>
      </c>
      <c r="P409" s="56">
        <v>7021.9900000000007</v>
      </c>
      <c r="Q409" s="56">
        <v>7032.21</v>
      </c>
      <c r="R409" s="56">
        <v>7037.5000000000009</v>
      </c>
      <c r="S409" s="56">
        <v>7040.6100000000006</v>
      </c>
      <c r="T409" s="56">
        <v>7038.01</v>
      </c>
      <c r="U409" s="56">
        <v>7032.0700000000006</v>
      </c>
      <c r="V409" s="56">
        <v>7086.3</v>
      </c>
      <c r="W409" s="56">
        <v>7044.8600000000006</v>
      </c>
      <c r="X409" s="56">
        <v>6927.37</v>
      </c>
      <c r="Y409" s="56">
        <v>6749.420000000001</v>
      </c>
      <c r="Z409" s="76">
        <v>6708.8300000000008</v>
      </c>
      <c r="AA409" s="65"/>
    </row>
    <row r="410" spans="1:27" ht="16.5" x14ac:dyDescent="0.25">
      <c r="A410" s="64"/>
      <c r="B410" s="88">
        <v>5</v>
      </c>
      <c r="C410" s="84">
        <v>6553.8200000000006</v>
      </c>
      <c r="D410" s="56">
        <v>6515.52</v>
      </c>
      <c r="E410" s="56">
        <v>6484.46</v>
      </c>
      <c r="F410" s="56">
        <v>6474.3</v>
      </c>
      <c r="G410" s="56">
        <v>6520.62</v>
      </c>
      <c r="H410" s="56">
        <v>6544.96</v>
      </c>
      <c r="I410" s="56">
        <v>6592.6600000000008</v>
      </c>
      <c r="J410" s="56">
        <v>6714.04</v>
      </c>
      <c r="K410" s="56">
        <v>6799.6100000000006</v>
      </c>
      <c r="L410" s="56">
        <v>6856.39</v>
      </c>
      <c r="M410" s="56">
        <v>6860.93</v>
      </c>
      <c r="N410" s="56">
        <v>6861.9100000000008</v>
      </c>
      <c r="O410" s="56">
        <v>6859.4800000000005</v>
      </c>
      <c r="P410" s="56">
        <v>6860.9800000000005</v>
      </c>
      <c r="Q410" s="56">
        <v>6866.6</v>
      </c>
      <c r="R410" s="56">
        <v>6875.3300000000008</v>
      </c>
      <c r="S410" s="56">
        <v>6889.46</v>
      </c>
      <c r="T410" s="56">
        <v>6895.1600000000008</v>
      </c>
      <c r="U410" s="56">
        <v>6887.68</v>
      </c>
      <c r="V410" s="56">
        <v>6873.1600000000008</v>
      </c>
      <c r="W410" s="56">
        <v>6907.7400000000007</v>
      </c>
      <c r="X410" s="56">
        <v>6844.170000000001</v>
      </c>
      <c r="Y410" s="56">
        <v>6728.37</v>
      </c>
      <c r="Z410" s="76">
        <v>6524.43</v>
      </c>
      <c r="AA410" s="65"/>
    </row>
    <row r="411" spans="1:27" ht="16.5" x14ac:dyDescent="0.25">
      <c r="A411" s="64"/>
      <c r="B411" s="88">
        <v>6</v>
      </c>
      <c r="C411" s="84">
        <v>6451.3600000000006</v>
      </c>
      <c r="D411" s="56">
        <v>6413.7400000000007</v>
      </c>
      <c r="E411" s="56">
        <v>6399.4900000000007</v>
      </c>
      <c r="F411" s="56">
        <v>6386.1200000000008</v>
      </c>
      <c r="G411" s="56">
        <v>6436.96</v>
      </c>
      <c r="H411" s="56">
        <v>6506.84</v>
      </c>
      <c r="I411" s="56">
        <v>6679.4000000000005</v>
      </c>
      <c r="J411" s="56">
        <v>6765.12</v>
      </c>
      <c r="K411" s="56">
        <v>6750.47</v>
      </c>
      <c r="L411" s="56">
        <v>6792.31</v>
      </c>
      <c r="M411" s="56">
        <v>6784.1100000000006</v>
      </c>
      <c r="N411" s="56">
        <v>6787.68</v>
      </c>
      <c r="O411" s="56">
        <v>6769.84</v>
      </c>
      <c r="P411" s="56">
        <v>6769.51</v>
      </c>
      <c r="Q411" s="56">
        <v>6774.1500000000005</v>
      </c>
      <c r="R411" s="56">
        <v>6778.72</v>
      </c>
      <c r="S411" s="56">
        <v>6778.97</v>
      </c>
      <c r="T411" s="56">
        <v>6778.59</v>
      </c>
      <c r="U411" s="56">
        <v>6757.62</v>
      </c>
      <c r="V411" s="56">
        <v>6758.85</v>
      </c>
      <c r="W411" s="56">
        <v>6769.5000000000009</v>
      </c>
      <c r="X411" s="56">
        <v>6711.1100000000006</v>
      </c>
      <c r="Y411" s="56">
        <v>6482.170000000001</v>
      </c>
      <c r="Z411" s="76">
        <v>6383.06</v>
      </c>
      <c r="AA411" s="65"/>
    </row>
    <row r="412" spans="1:27" ht="16.5" x14ac:dyDescent="0.25">
      <c r="A412" s="64"/>
      <c r="B412" s="88">
        <v>7</v>
      </c>
      <c r="C412" s="84">
        <v>6341.1200000000008</v>
      </c>
      <c r="D412" s="56">
        <v>6301.4400000000005</v>
      </c>
      <c r="E412" s="56">
        <v>6288.51</v>
      </c>
      <c r="F412" s="56">
        <v>6287.4800000000005</v>
      </c>
      <c r="G412" s="56">
        <v>6388.54</v>
      </c>
      <c r="H412" s="56">
        <v>6462.34</v>
      </c>
      <c r="I412" s="56">
        <v>6644.8300000000008</v>
      </c>
      <c r="J412" s="56">
        <v>6746.47</v>
      </c>
      <c r="K412" s="56">
        <v>6746.88</v>
      </c>
      <c r="L412" s="56">
        <v>6734.62</v>
      </c>
      <c r="M412" s="56">
        <v>6716.18</v>
      </c>
      <c r="N412" s="56">
        <v>6711.85</v>
      </c>
      <c r="O412" s="56">
        <v>6707.0300000000007</v>
      </c>
      <c r="P412" s="56">
        <v>6707.3</v>
      </c>
      <c r="Q412" s="56">
        <v>6708.51</v>
      </c>
      <c r="R412" s="56">
        <v>6716.39</v>
      </c>
      <c r="S412" s="56">
        <v>6727.55</v>
      </c>
      <c r="T412" s="56">
        <v>6728.77</v>
      </c>
      <c r="U412" s="56">
        <v>6730.4900000000007</v>
      </c>
      <c r="V412" s="56">
        <v>6721.1600000000008</v>
      </c>
      <c r="W412" s="56">
        <v>6701.85</v>
      </c>
      <c r="X412" s="56">
        <v>6697.3600000000006</v>
      </c>
      <c r="Y412" s="56">
        <v>6501.420000000001</v>
      </c>
      <c r="Z412" s="76">
        <v>6387.2000000000007</v>
      </c>
      <c r="AA412" s="65"/>
    </row>
    <row r="413" spans="1:27" ht="16.5" x14ac:dyDescent="0.25">
      <c r="A413" s="64"/>
      <c r="B413" s="88">
        <v>8</v>
      </c>
      <c r="C413" s="84">
        <v>6349.01</v>
      </c>
      <c r="D413" s="56">
        <v>6343.0300000000007</v>
      </c>
      <c r="E413" s="56">
        <v>6317.0300000000007</v>
      </c>
      <c r="F413" s="56">
        <v>6351.3300000000008</v>
      </c>
      <c r="G413" s="56">
        <v>6418.59</v>
      </c>
      <c r="H413" s="56">
        <v>6500.89</v>
      </c>
      <c r="I413" s="56">
        <v>6704.22</v>
      </c>
      <c r="J413" s="56">
        <v>6763.63</v>
      </c>
      <c r="K413" s="56">
        <v>6771.5800000000008</v>
      </c>
      <c r="L413" s="56">
        <v>6762.3</v>
      </c>
      <c r="M413" s="56">
        <v>6741.54</v>
      </c>
      <c r="N413" s="56">
        <v>6743.3200000000006</v>
      </c>
      <c r="O413" s="56">
        <v>6737.51</v>
      </c>
      <c r="P413" s="56">
        <v>6743.12</v>
      </c>
      <c r="Q413" s="56">
        <v>6750.1500000000005</v>
      </c>
      <c r="R413" s="56">
        <v>6756.34</v>
      </c>
      <c r="S413" s="56">
        <v>6763.88</v>
      </c>
      <c r="T413" s="56">
        <v>6752.5000000000009</v>
      </c>
      <c r="U413" s="56">
        <v>6734.2000000000007</v>
      </c>
      <c r="V413" s="56">
        <v>6725.0800000000008</v>
      </c>
      <c r="W413" s="56">
        <v>6766.38</v>
      </c>
      <c r="X413" s="56">
        <v>6723.52</v>
      </c>
      <c r="Y413" s="56">
        <v>6541.4000000000005</v>
      </c>
      <c r="Z413" s="76">
        <v>6431.2400000000007</v>
      </c>
      <c r="AA413" s="65"/>
    </row>
    <row r="414" spans="1:27" ht="16.5" x14ac:dyDescent="0.25">
      <c r="A414" s="64"/>
      <c r="B414" s="88">
        <v>9</v>
      </c>
      <c r="C414" s="84">
        <v>6359.4400000000005</v>
      </c>
      <c r="D414" s="56">
        <v>6344.3</v>
      </c>
      <c r="E414" s="56">
        <v>6355.72</v>
      </c>
      <c r="F414" s="56">
        <v>6382.06</v>
      </c>
      <c r="G414" s="56">
        <v>6444.43</v>
      </c>
      <c r="H414" s="56">
        <v>6533.35</v>
      </c>
      <c r="I414" s="56">
        <v>6726.2000000000007</v>
      </c>
      <c r="J414" s="56">
        <v>6816.85</v>
      </c>
      <c r="K414" s="56">
        <v>6856.1900000000005</v>
      </c>
      <c r="L414" s="56">
        <v>6848.51</v>
      </c>
      <c r="M414" s="56">
        <v>6829.89</v>
      </c>
      <c r="N414" s="56">
        <v>6832.85</v>
      </c>
      <c r="O414" s="56">
        <v>6823.1900000000005</v>
      </c>
      <c r="P414" s="56">
        <v>6802.8600000000006</v>
      </c>
      <c r="Q414" s="56">
        <v>6811.38</v>
      </c>
      <c r="R414" s="56">
        <v>6812.51</v>
      </c>
      <c r="S414" s="56">
        <v>6825.4500000000007</v>
      </c>
      <c r="T414" s="56">
        <v>6820.3300000000008</v>
      </c>
      <c r="U414" s="56">
        <v>6799.3300000000008</v>
      </c>
      <c r="V414" s="56">
        <v>6792.0000000000009</v>
      </c>
      <c r="W414" s="56">
        <v>6816.55</v>
      </c>
      <c r="X414" s="56">
        <v>6765.1500000000005</v>
      </c>
      <c r="Y414" s="56">
        <v>6634.52</v>
      </c>
      <c r="Z414" s="76">
        <v>6449.3600000000006</v>
      </c>
      <c r="AA414" s="65"/>
    </row>
    <row r="415" spans="1:27" ht="16.5" x14ac:dyDescent="0.25">
      <c r="A415" s="64"/>
      <c r="B415" s="88">
        <v>10</v>
      </c>
      <c r="C415" s="84">
        <v>6428.68</v>
      </c>
      <c r="D415" s="56">
        <v>6413.0000000000009</v>
      </c>
      <c r="E415" s="56">
        <v>6408.46</v>
      </c>
      <c r="F415" s="56">
        <v>6426.3200000000006</v>
      </c>
      <c r="G415" s="56">
        <v>6497.39</v>
      </c>
      <c r="H415" s="56">
        <v>6581.6900000000005</v>
      </c>
      <c r="I415" s="56">
        <v>6787.87</v>
      </c>
      <c r="J415" s="56">
        <v>6812.5300000000007</v>
      </c>
      <c r="K415" s="56">
        <v>6816.97</v>
      </c>
      <c r="L415" s="56">
        <v>6811.6600000000008</v>
      </c>
      <c r="M415" s="56">
        <v>6806.54</v>
      </c>
      <c r="N415" s="56">
        <v>6813.85</v>
      </c>
      <c r="O415" s="56">
        <v>6814.14</v>
      </c>
      <c r="P415" s="56">
        <v>6810.9800000000005</v>
      </c>
      <c r="Q415" s="56">
        <v>6806.9000000000005</v>
      </c>
      <c r="R415" s="56">
        <v>6810.71</v>
      </c>
      <c r="S415" s="56">
        <v>6819.04</v>
      </c>
      <c r="T415" s="56">
        <v>6815.9800000000005</v>
      </c>
      <c r="U415" s="56">
        <v>6806.8200000000006</v>
      </c>
      <c r="V415" s="56">
        <v>6806.18</v>
      </c>
      <c r="W415" s="56">
        <v>6794.55</v>
      </c>
      <c r="X415" s="56">
        <v>6768.4000000000005</v>
      </c>
      <c r="Y415" s="56">
        <v>6648.13</v>
      </c>
      <c r="Z415" s="76">
        <v>6551.2500000000009</v>
      </c>
      <c r="AA415" s="65"/>
    </row>
    <row r="416" spans="1:27" ht="16.5" x14ac:dyDescent="0.25">
      <c r="A416" s="64"/>
      <c r="B416" s="88">
        <v>11</v>
      </c>
      <c r="C416" s="84">
        <v>6492.3</v>
      </c>
      <c r="D416" s="56">
        <v>6480.01</v>
      </c>
      <c r="E416" s="56">
        <v>6470.31</v>
      </c>
      <c r="F416" s="56">
        <v>6454.59</v>
      </c>
      <c r="G416" s="56">
        <v>6489.71</v>
      </c>
      <c r="H416" s="56">
        <v>6511.6</v>
      </c>
      <c r="I416" s="56">
        <v>6582.87</v>
      </c>
      <c r="J416" s="56">
        <v>6750.59</v>
      </c>
      <c r="K416" s="56">
        <v>6799.2300000000005</v>
      </c>
      <c r="L416" s="56">
        <v>6844.88</v>
      </c>
      <c r="M416" s="56">
        <v>6843.4100000000008</v>
      </c>
      <c r="N416" s="56">
        <v>6841.84</v>
      </c>
      <c r="O416" s="56">
        <v>6833.5800000000008</v>
      </c>
      <c r="P416" s="56">
        <v>6828.63</v>
      </c>
      <c r="Q416" s="56">
        <v>6836.2400000000007</v>
      </c>
      <c r="R416" s="56">
        <v>6840.46</v>
      </c>
      <c r="S416" s="56">
        <v>6850.71</v>
      </c>
      <c r="T416" s="56">
        <v>6838.72</v>
      </c>
      <c r="U416" s="56">
        <v>6821.72</v>
      </c>
      <c r="V416" s="56">
        <v>6815.1900000000005</v>
      </c>
      <c r="W416" s="56">
        <v>6850.34</v>
      </c>
      <c r="X416" s="56">
        <v>6774.420000000001</v>
      </c>
      <c r="Y416" s="56">
        <v>6659.06</v>
      </c>
      <c r="Z416" s="76">
        <v>6594.97</v>
      </c>
      <c r="AA416" s="65"/>
    </row>
    <row r="417" spans="1:27" ht="16.5" x14ac:dyDescent="0.25">
      <c r="A417" s="64"/>
      <c r="B417" s="88">
        <v>12</v>
      </c>
      <c r="C417" s="84">
        <v>6475.81</v>
      </c>
      <c r="D417" s="56">
        <v>6454.6900000000005</v>
      </c>
      <c r="E417" s="56">
        <v>6450.9900000000007</v>
      </c>
      <c r="F417" s="56">
        <v>6447.5300000000007</v>
      </c>
      <c r="G417" s="56">
        <v>6455.2000000000007</v>
      </c>
      <c r="H417" s="56">
        <v>6477.29</v>
      </c>
      <c r="I417" s="56">
        <v>6499.55</v>
      </c>
      <c r="J417" s="56">
        <v>6601.5800000000008</v>
      </c>
      <c r="K417" s="56">
        <v>6744.63</v>
      </c>
      <c r="L417" s="56">
        <v>6796.93</v>
      </c>
      <c r="M417" s="56">
        <v>6798.01</v>
      </c>
      <c r="N417" s="56">
        <v>6798.2000000000007</v>
      </c>
      <c r="O417" s="56">
        <v>6793.2300000000005</v>
      </c>
      <c r="P417" s="56">
        <v>6794.88</v>
      </c>
      <c r="Q417" s="56">
        <v>6796.920000000001</v>
      </c>
      <c r="R417" s="56">
        <v>6809.35</v>
      </c>
      <c r="S417" s="56">
        <v>6823.2000000000007</v>
      </c>
      <c r="T417" s="56">
        <v>6814.3200000000006</v>
      </c>
      <c r="U417" s="56">
        <v>6800.9400000000005</v>
      </c>
      <c r="V417" s="56">
        <v>6791.12</v>
      </c>
      <c r="W417" s="56">
        <v>6831.46</v>
      </c>
      <c r="X417" s="56">
        <v>6779.4800000000005</v>
      </c>
      <c r="Y417" s="56">
        <v>6667.4800000000005</v>
      </c>
      <c r="Z417" s="76">
        <v>6529.05</v>
      </c>
      <c r="AA417" s="65"/>
    </row>
    <row r="418" spans="1:27" ht="16.5" x14ac:dyDescent="0.25">
      <c r="A418" s="64"/>
      <c r="B418" s="88">
        <v>13</v>
      </c>
      <c r="C418" s="84">
        <v>6460.2500000000009</v>
      </c>
      <c r="D418" s="56">
        <v>6450.97</v>
      </c>
      <c r="E418" s="56">
        <v>6430.2000000000007</v>
      </c>
      <c r="F418" s="56">
        <v>6424.01</v>
      </c>
      <c r="G418" s="56">
        <v>6502.64</v>
      </c>
      <c r="H418" s="56">
        <v>6603.3200000000006</v>
      </c>
      <c r="I418" s="56">
        <v>6794.93</v>
      </c>
      <c r="J418" s="56">
        <v>6844.4800000000005</v>
      </c>
      <c r="K418" s="56">
        <v>6868.6</v>
      </c>
      <c r="L418" s="56">
        <v>6853.8200000000006</v>
      </c>
      <c r="M418" s="56">
        <v>6842.2500000000009</v>
      </c>
      <c r="N418" s="56">
        <v>6851.93</v>
      </c>
      <c r="O418" s="56">
        <v>6867.52</v>
      </c>
      <c r="P418" s="56">
        <v>6840.63</v>
      </c>
      <c r="Q418" s="56">
        <v>6842.7400000000007</v>
      </c>
      <c r="R418" s="56">
        <v>6842.46</v>
      </c>
      <c r="S418" s="56">
        <v>6848.29</v>
      </c>
      <c r="T418" s="56">
        <v>6839.6500000000005</v>
      </c>
      <c r="U418" s="56">
        <v>6821.55</v>
      </c>
      <c r="V418" s="56">
        <v>6826.09</v>
      </c>
      <c r="W418" s="56">
        <v>6869.1900000000005</v>
      </c>
      <c r="X418" s="56">
        <v>6774.2300000000005</v>
      </c>
      <c r="Y418" s="56">
        <v>6656.6600000000008</v>
      </c>
      <c r="Z418" s="76">
        <v>6534.9400000000005</v>
      </c>
      <c r="AA418" s="65"/>
    </row>
    <row r="419" spans="1:27" ht="16.5" x14ac:dyDescent="0.25">
      <c r="A419" s="64"/>
      <c r="B419" s="88">
        <v>14</v>
      </c>
      <c r="C419" s="84">
        <v>6468.12</v>
      </c>
      <c r="D419" s="56">
        <v>6446.920000000001</v>
      </c>
      <c r="E419" s="56">
        <v>6428.7800000000007</v>
      </c>
      <c r="F419" s="56">
        <v>6426.46</v>
      </c>
      <c r="G419" s="56">
        <v>6492.4900000000007</v>
      </c>
      <c r="H419" s="56">
        <v>6569.7500000000009</v>
      </c>
      <c r="I419" s="56">
        <v>6765.4100000000008</v>
      </c>
      <c r="J419" s="56">
        <v>6783.76</v>
      </c>
      <c r="K419" s="56">
        <v>6773.8600000000006</v>
      </c>
      <c r="L419" s="56">
        <v>6775.64</v>
      </c>
      <c r="M419" s="56">
        <v>6796.2000000000007</v>
      </c>
      <c r="N419" s="56">
        <v>6809.6600000000008</v>
      </c>
      <c r="O419" s="56">
        <v>6805.06</v>
      </c>
      <c r="P419" s="56">
        <v>6751.51</v>
      </c>
      <c r="Q419" s="56">
        <v>6747.7400000000007</v>
      </c>
      <c r="R419" s="56">
        <v>6740.34</v>
      </c>
      <c r="S419" s="56">
        <v>6778.21</v>
      </c>
      <c r="T419" s="56">
        <v>6771.87</v>
      </c>
      <c r="U419" s="56">
        <v>6728.37</v>
      </c>
      <c r="V419" s="56">
        <v>6724.1</v>
      </c>
      <c r="W419" s="56">
        <v>6760.54</v>
      </c>
      <c r="X419" s="56">
        <v>6720.7500000000009</v>
      </c>
      <c r="Y419" s="56">
        <v>6586.51</v>
      </c>
      <c r="Z419" s="76">
        <v>6520.2300000000005</v>
      </c>
      <c r="AA419" s="65"/>
    </row>
    <row r="420" spans="1:27" ht="16.5" x14ac:dyDescent="0.25">
      <c r="A420" s="64"/>
      <c r="B420" s="88">
        <v>15</v>
      </c>
      <c r="C420" s="84">
        <v>6423.2400000000007</v>
      </c>
      <c r="D420" s="56">
        <v>6393.04</v>
      </c>
      <c r="E420" s="56">
        <v>6384.77</v>
      </c>
      <c r="F420" s="56">
        <v>6403.1100000000006</v>
      </c>
      <c r="G420" s="56">
        <v>6473.06</v>
      </c>
      <c r="H420" s="56">
        <v>6557.1</v>
      </c>
      <c r="I420" s="56">
        <v>6738.43</v>
      </c>
      <c r="J420" s="56">
        <v>6739.96</v>
      </c>
      <c r="K420" s="56">
        <v>6738.6900000000005</v>
      </c>
      <c r="L420" s="56">
        <v>6734.71</v>
      </c>
      <c r="M420" s="56">
        <v>6729.5300000000007</v>
      </c>
      <c r="N420" s="56">
        <v>6728.8</v>
      </c>
      <c r="O420" s="56">
        <v>6727.8</v>
      </c>
      <c r="P420" s="56">
        <v>6723.89</v>
      </c>
      <c r="Q420" s="56">
        <v>6730.93</v>
      </c>
      <c r="R420" s="56">
        <v>6736.88</v>
      </c>
      <c r="S420" s="56">
        <v>6745.29</v>
      </c>
      <c r="T420" s="56">
        <v>6744.1600000000008</v>
      </c>
      <c r="U420" s="56">
        <v>6741.47</v>
      </c>
      <c r="V420" s="56">
        <v>6737.39</v>
      </c>
      <c r="W420" s="56">
        <v>6782.14</v>
      </c>
      <c r="X420" s="56">
        <v>6734.2500000000009</v>
      </c>
      <c r="Y420" s="56">
        <v>6654.0800000000008</v>
      </c>
      <c r="Z420" s="76">
        <v>6534.3</v>
      </c>
      <c r="AA420" s="65"/>
    </row>
    <row r="421" spans="1:27" ht="16.5" x14ac:dyDescent="0.25">
      <c r="A421" s="64"/>
      <c r="B421" s="88">
        <v>16</v>
      </c>
      <c r="C421" s="84">
        <v>6458.71</v>
      </c>
      <c r="D421" s="56">
        <v>6425.7800000000007</v>
      </c>
      <c r="E421" s="56">
        <v>6417.56</v>
      </c>
      <c r="F421" s="56">
        <v>6442.18</v>
      </c>
      <c r="G421" s="56">
        <v>6515.06</v>
      </c>
      <c r="H421" s="56">
        <v>6615.3300000000008</v>
      </c>
      <c r="I421" s="56">
        <v>6754.5700000000006</v>
      </c>
      <c r="J421" s="56">
        <v>6751.59</v>
      </c>
      <c r="K421" s="56">
        <v>6754.89</v>
      </c>
      <c r="L421" s="56">
        <v>6747.4000000000005</v>
      </c>
      <c r="M421" s="56">
        <v>6739.88</v>
      </c>
      <c r="N421" s="56">
        <v>6741.64</v>
      </c>
      <c r="O421" s="56">
        <v>6738.4500000000007</v>
      </c>
      <c r="P421" s="56">
        <v>6733.81</v>
      </c>
      <c r="Q421" s="56">
        <v>6737.13</v>
      </c>
      <c r="R421" s="56">
        <v>6742.7300000000005</v>
      </c>
      <c r="S421" s="56">
        <v>6750.5000000000009</v>
      </c>
      <c r="T421" s="56">
        <v>6749.0800000000008</v>
      </c>
      <c r="U421" s="56">
        <v>6738.76</v>
      </c>
      <c r="V421" s="56">
        <v>6735.63</v>
      </c>
      <c r="W421" s="56">
        <v>6759.43</v>
      </c>
      <c r="X421" s="56">
        <v>6727.87</v>
      </c>
      <c r="Y421" s="56">
        <v>6661.1</v>
      </c>
      <c r="Z421" s="76">
        <v>6514.87</v>
      </c>
      <c r="AA421" s="65"/>
    </row>
    <row r="422" spans="1:27" ht="16.5" x14ac:dyDescent="0.25">
      <c r="A422" s="64"/>
      <c r="B422" s="88">
        <v>17</v>
      </c>
      <c r="C422" s="84">
        <v>6476.170000000001</v>
      </c>
      <c r="D422" s="56">
        <v>6413.52</v>
      </c>
      <c r="E422" s="56">
        <v>6401.3200000000006</v>
      </c>
      <c r="F422" s="56">
        <v>6430.05</v>
      </c>
      <c r="G422" s="56">
        <v>6515.18</v>
      </c>
      <c r="H422" s="56">
        <v>6652.6500000000005</v>
      </c>
      <c r="I422" s="56">
        <v>6754.54</v>
      </c>
      <c r="J422" s="56">
        <v>6759.4900000000007</v>
      </c>
      <c r="K422" s="56">
        <v>6759.77</v>
      </c>
      <c r="L422" s="56">
        <v>6751.76</v>
      </c>
      <c r="M422" s="56">
        <v>6754.84</v>
      </c>
      <c r="N422" s="56">
        <v>6753.09</v>
      </c>
      <c r="O422" s="56">
        <v>6747.35</v>
      </c>
      <c r="P422" s="56">
        <v>6745.31</v>
      </c>
      <c r="Q422" s="56">
        <v>6749.0000000000009</v>
      </c>
      <c r="R422" s="56">
        <v>6755.79</v>
      </c>
      <c r="S422" s="56">
        <v>6764.9000000000005</v>
      </c>
      <c r="T422" s="56">
        <v>6756.06</v>
      </c>
      <c r="U422" s="56">
        <v>6751.26</v>
      </c>
      <c r="V422" s="56">
        <v>6746.920000000001</v>
      </c>
      <c r="W422" s="56">
        <v>6797.6500000000005</v>
      </c>
      <c r="X422" s="56">
        <v>6747.43</v>
      </c>
      <c r="Y422" s="56">
        <v>6729.4000000000005</v>
      </c>
      <c r="Z422" s="76">
        <v>6666.7300000000005</v>
      </c>
      <c r="AA422" s="65"/>
    </row>
    <row r="423" spans="1:27" ht="16.5" x14ac:dyDescent="0.25">
      <c r="A423" s="64"/>
      <c r="B423" s="88">
        <v>18</v>
      </c>
      <c r="C423" s="84">
        <v>6677.9400000000005</v>
      </c>
      <c r="D423" s="56">
        <v>6539.34</v>
      </c>
      <c r="E423" s="56">
        <v>6518.81</v>
      </c>
      <c r="F423" s="56">
        <v>6518.8300000000008</v>
      </c>
      <c r="G423" s="56">
        <v>6555.4900000000007</v>
      </c>
      <c r="H423" s="56">
        <v>6651.4100000000008</v>
      </c>
      <c r="I423" s="56">
        <v>6753.1600000000008</v>
      </c>
      <c r="J423" s="56">
        <v>6836.14</v>
      </c>
      <c r="K423" s="56">
        <v>6861.93</v>
      </c>
      <c r="L423" s="56">
        <v>6871.4100000000008</v>
      </c>
      <c r="M423" s="56">
        <v>6857.96</v>
      </c>
      <c r="N423" s="56">
        <v>6856.4900000000007</v>
      </c>
      <c r="O423" s="56">
        <v>6855.56</v>
      </c>
      <c r="P423" s="56">
        <v>6849.71</v>
      </c>
      <c r="Q423" s="56">
        <v>6859.4000000000005</v>
      </c>
      <c r="R423" s="56">
        <v>6869.51</v>
      </c>
      <c r="S423" s="56">
        <v>6877.51</v>
      </c>
      <c r="T423" s="56">
        <v>6866.72</v>
      </c>
      <c r="U423" s="56">
        <v>6848.29</v>
      </c>
      <c r="V423" s="56">
        <v>6839.26</v>
      </c>
      <c r="W423" s="56">
        <v>6888.9800000000005</v>
      </c>
      <c r="X423" s="56">
        <v>6855.0700000000006</v>
      </c>
      <c r="Y423" s="56">
        <v>6736.13</v>
      </c>
      <c r="Z423" s="76">
        <v>6682.55</v>
      </c>
      <c r="AA423" s="65"/>
    </row>
    <row r="424" spans="1:27" ht="16.5" x14ac:dyDescent="0.25">
      <c r="A424" s="64"/>
      <c r="B424" s="88">
        <v>19</v>
      </c>
      <c r="C424" s="84">
        <v>6571.7300000000005</v>
      </c>
      <c r="D424" s="56">
        <v>6528.64</v>
      </c>
      <c r="E424" s="56">
        <v>6517.6100000000006</v>
      </c>
      <c r="F424" s="56">
        <v>6509.97</v>
      </c>
      <c r="G424" s="56">
        <v>6534.55</v>
      </c>
      <c r="H424" s="56">
        <v>6575.4800000000005</v>
      </c>
      <c r="I424" s="56">
        <v>6592.64</v>
      </c>
      <c r="J424" s="56">
        <v>6731.72</v>
      </c>
      <c r="K424" s="56">
        <v>6833.9100000000008</v>
      </c>
      <c r="L424" s="56">
        <v>6844.2000000000007</v>
      </c>
      <c r="M424" s="56">
        <v>6845.7500000000009</v>
      </c>
      <c r="N424" s="56">
        <v>6850.64</v>
      </c>
      <c r="O424" s="56">
        <v>6845.4500000000007</v>
      </c>
      <c r="P424" s="56">
        <v>6840.72</v>
      </c>
      <c r="Q424" s="56">
        <v>6847.0300000000007</v>
      </c>
      <c r="R424" s="56">
        <v>6860.22</v>
      </c>
      <c r="S424" s="56">
        <v>6875.31</v>
      </c>
      <c r="T424" s="56">
        <v>6872.09</v>
      </c>
      <c r="U424" s="56">
        <v>6868.9500000000007</v>
      </c>
      <c r="V424" s="56">
        <v>6863.3</v>
      </c>
      <c r="W424" s="56">
        <v>6898.4100000000008</v>
      </c>
      <c r="X424" s="56">
        <v>6861.27</v>
      </c>
      <c r="Y424" s="56">
        <v>6744.5300000000007</v>
      </c>
      <c r="Z424" s="76">
        <v>6703.2000000000007</v>
      </c>
      <c r="AA424" s="65"/>
    </row>
    <row r="425" spans="1:27" ht="16.5" x14ac:dyDescent="0.25">
      <c r="A425" s="64"/>
      <c r="B425" s="88">
        <v>20</v>
      </c>
      <c r="C425" s="84">
        <v>6555.7000000000007</v>
      </c>
      <c r="D425" s="56">
        <v>6533.3200000000006</v>
      </c>
      <c r="E425" s="56">
        <v>6516.0000000000009</v>
      </c>
      <c r="F425" s="56">
        <v>6533.2500000000009</v>
      </c>
      <c r="G425" s="56">
        <v>6621.4800000000005</v>
      </c>
      <c r="H425" s="56">
        <v>6740.63</v>
      </c>
      <c r="I425" s="56">
        <v>6853.2300000000005</v>
      </c>
      <c r="J425" s="56">
        <v>6913.22</v>
      </c>
      <c r="K425" s="56">
        <v>6931.51</v>
      </c>
      <c r="L425" s="56">
        <v>6926.47</v>
      </c>
      <c r="M425" s="56">
        <v>6909.46</v>
      </c>
      <c r="N425" s="56">
        <v>6921.96</v>
      </c>
      <c r="O425" s="56">
        <v>6901.670000000001</v>
      </c>
      <c r="P425" s="56">
        <v>6892.170000000001</v>
      </c>
      <c r="Q425" s="56">
        <v>6889.27</v>
      </c>
      <c r="R425" s="56">
        <v>6889.62</v>
      </c>
      <c r="S425" s="56">
        <v>6883.89</v>
      </c>
      <c r="T425" s="56">
        <v>6881.27</v>
      </c>
      <c r="U425" s="56">
        <v>6870.0000000000009</v>
      </c>
      <c r="V425" s="56">
        <v>6853.3300000000008</v>
      </c>
      <c r="W425" s="56">
        <v>6889.7800000000007</v>
      </c>
      <c r="X425" s="56">
        <v>6829.84</v>
      </c>
      <c r="Y425" s="56">
        <v>6710.55</v>
      </c>
      <c r="Z425" s="76">
        <v>6562.5700000000006</v>
      </c>
      <c r="AA425" s="65"/>
    </row>
    <row r="426" spans="1:27" ht="16.5" x14ac:dyDescent="0.25">
      <c r="A426" s="64"/>
      <c r="B426" s="88">
        <v>21</v>
      </c>
      <c r="C426" s="84">
        <v>6471.170000000001</v>
      </c>
      <c r="D426" s="56">
        <v>6429.7800000000007</v>
      </c>
      <c r="E426" s="56">
        <v>6409.6600000000008</v>
      </c>
      <c r="F426" s="56">
        <v>6411.62</v>
      </c>
      <c r="G426" s="56">
        <v>6469.2300000000005</v>
      </c>
      <c r="H426" s="56">
        <v>6553.4500000000007</v>
      </c>
      <c r="I426" s="56">
        <v>6718.6900000000005</v>
      </c>
      <c r="J426" s="56">
        <v>6757.1500000000005</v>
      </c>
      <c r="K426" s="56">
        <v>6766.4900000000007</v>
      </c>
      <c r="L426" s="56">
        <v>6760.9400000000005</v>
      </c>
      <c r="M426" s="56">
        <v>6756.6</v>
      </c>
      <c r="N426" s="56">
        <v>6756.97</v>
      </c>
      <c r="O426" s="56">
        <v>6753.9000000000005</v>
      </c>
      <c r="P426" s="56">
        <v>6750.7500000000009</v>
      </c>
      <c r="Q426" s="56">
        <v>6754.77</v>
      </c>
      <c r="R426" s="56">
        <v>6755.4500000000007</v>
      </c>
      <c r="S426" s="56">
        <v>6755.72</v>
      </c>
      <c r="T426" s="56">
        <v>6756.02</v>
      </c>
      <c r="U426" s="56">
        <v>6740.12</v>
      </c>
      <c r="V426" s="56">
        <v>6739.3600000000006</v>
      </c>
      <c r="W426" s="56">
        <v>6785.0800000000008</v>
      </c>
      <c r="X426" s="56">
        <v>6776.5800000000008</v>
      </c>
      <c r="Y426" s="56">
        <v>6670.6100000000006</v>
      </c>
      <c r="Z426" s="76">
        <v>6541.87</v>
      </c>
      <c r="AA426" s="65"/>
    </row>
    <row r="427" spans="1:27" ht="16.5" x14ac:dyDescent="0.25">
      <c r="A427" s="64"/>
      <c r="B427" s="88">
        <v>22</v>
      </c>
      <c r="C427" s="84">
        <v>6512.97</v>
      </c>
      <c r="D427" s="56">
        <v>6456.05</v>
      </c>
      <c r="E427" s="56">
        <v>6460.27</v>
      </c>
      <c r="F427" s="56">
        <v>6476.01</v>
      </c>
      <c r="G427" s="56">
        <v>6559.1900000000005</v>
      </c>
      <c r="H427" s="56">
        <v>6653.8</v>
      </c>
      <c r="I427" s="56">
        <v>6799.26</v>
      </c>
      <c r="J427" s="56">
        <v>6834.2400000000007</v>
      </c>
      <c r="K427" s="56">
        <v>6834.18</v>
      </c>
      <c r="L427" s="56">
        <v>6825.31</v>
      </c>
      <c r="M427" s="56">
        <v>6791.0000000000009</v>
      </c>
      <c r="N427" s="56">
        <v>6794.8600000000006</v>
      </c>
      <c r="O427" s="56">
        <v>6781.04</v>
      </c>
      <c r="P427" s="56">
        <v>6769.51</v>
      </c>
      <c r="Q427" s="56">
        <v>6778.6</v>
      </c>
      <c r="R427" s="56">
        <v>6805.63</v>
      </c>
      <c r="S427" s="56">
        <v>6820.8200000000006</v>
      </c>
      <c r="T427" s="56">
        <v>6821.3</v>
      </c>
      <c r="U427" s="56">
        <v>6821.2800000000007</v>
      </c>
      <c r="V427" s="56">
        <v>6815.0700000000006</v>
      </c>
      <c r="W427" s="56">
        <v>6836.0800000000008</v>
      </c>
      <c r="X427" s="56">
        <v>6788.8300000000008</v>
      </c>
      <c r="Y427" s="56">
        <v>6718.13</v>
      </c>
      <c r="Z427" s="76">
        <v>6691.7500000000009</v>
      </c>
      <c r="AA427" s="65"/>
    </row>
    <row r="428" spans="1:27" ht="16.5" x14ac:dyDescent="0.25">
      <c r="A428" s="64"/>
      <c r="B428" s="88">
        <v>23</v>
      </c>
      <c r="C428" s="84">
        <v>6678.2500000000009</v>
      </c>
      <c r="D428" s="56">
        <v>6565.920000000001</v>
      </c>
      <c r="E428" s="56">
        <v>6544.26</v>
      </c>
      <c r="F428" s="56">
        <v>6543.96</v>
      </c>
      <c r="G428" s="56">
        <v>6572.6600000000008</v>
      </c>
      <c r="H428" s="56">
        <v>6607.29</v>
      </c>
      <c r="I428" s="56">
        <v>6702.3200000000006</v>
      </c>
      <c r="J428" s="56">
        <v>6745.64</v>
      </c>
      <c r="K428" s="56">
        <v>6808.0000000000009</v>
      </c>
      <c r="L428" s="56">
        <v>6829.2300000000005</v>
      </c>
      <c r="M428" s="56">
        <v>6827.1100000000006</v>
      </c>
      <c r="N428" s="56">
        <v>6824.34</v>
      </c>
      <c r="O428" s="56">
        <v>6816.6600000000008</v>
      </c>
      <c r="P428" s="56">
        <v>6815.97</v>
      </c>
      <c r="Q428" s="56">
        <v>6816.1900000000005</v>
      </c>
      <c r="R428" s="56">
        <v>6826.31</v>
      </c>
      <c r="S428" s="56">
        <v>6840.97</v>
      </c>
      <c r="T428" s="56">
        <v>6838.3600000000006</v>
      </c>
      <c r="U428" s="56">
        <v>6832.3600000000006</v>
      </c>
      <c r="V428" s="56">
        <v>6817.93</v>
      </c>
      <c r="W428" s="56">
        <v>6861.2000000000007</v>
      </c>
      <c r="X428" s="56">
        <v>6813.38</v>
      </c>
      <c r="Y428" s="56">
        <v>6706.27</v>
      </c>
      <c r="Z428" s="76">
        <v>6675.4800000000005</v>
      </c>
      <c r="AA428" s="65"/>
    </row>
    <row r="429" spans="1:27" ht="16.5" x14ac:dyDescent="0.25">
      <c r="A429" s="64"/>
      <c r="B429" s="88">
        <v>24</v>
      </c>
      <c r="C429" s="84">
        <v>6685.87</v>
      </c>
      <c r="D429" s="56">
        <v>6613.87</v>
      </c>
      <c r="E429" s="56">
        <v>6572.9500000000007</v>
      </c>
      <c r="F429" s="56">
        <v>6550.4800000000005</v>
      </c>
      <c r="G429" s="56">
        <v>6581.2400000000007</v>
      </c>
      <c r="H429" s="56">
        <v>6633.2300000000005</v>
      </c>
      <c r="I429" s="56">
        <v>6719.56</v>
      </c>
      <c r="J429" s="56">
        <v>6787.8</v>
      </c>
      <c r="K429" s="56">
        <v>6848.93</v>
      </c>
      <c r="L429" s="56">
        <v>6880.51</v>
      </c>
      <c r="M429" s="56">
        <v>6872.63</v>
      </c>
      <c r="N429" s="56">
        <v>6865.43</v>
      </c>
      <c r="O429" s="56">
        <v>6861.37</v>
      </c>
      <c r="P429" s="56">
        <v>6862.5000000000009</v>
      </c>
      <c r="Q429" s="56">
        <v>6865.22</v>
      </c>
      <c r="R429" s="56">
        <v>6878.46</v>
      </c>
      <c r="S429" s="56">
        <v>6897.0700000000006</v>
      </c>
      <c r="T429" s="56">
        <v>6893.62</v>
      </c>
      <c r="U429" s="56">
        <v>6882.47</v>
      </c>
      <c r="V429" s="56">
        <v>6866.4800000000005</v>
      </c>
      <c r="W429" s="56">
        <v>6910.7800000000007</v>
      </c>
      <c r="X429" s="56">
        <v>6875.46</v>
      </c>
      <c r="Y429" s="56">
        <v>6719.34</v>
      </c>
      <c r="Z429" s="76">
        <v>6706.8600000000006</v>
      </c>
      <c r="AA429" s="65"/>
    </row>
    <row r="430" spans="1:27" ht="16.5" x14ac:dyDescent="0.25">
      <c r="A430" s="64"/>
      <c r="B430" s="88">
        <v>25</v>
      </c>
      <c r="C430" s="84">
        <v>6703.34</v>
      </c>
      <c r="D430" s="56">
        <v>6566.7500000000009</v>
      </c>
      <c r="E430" s="56">
        <v>6536.96</v>
      </c>
      <c r="F430" s="56">
        <v>6521.97</v>
      </c>
      <c r="G430" s="56">
        <v>6564.22</v>
      </c>
      <c r="H430" s="56">
        <v>6625.84</v>
      </c>
      <c r="I430" s="56">
        <v>6726.9800000000005</v>
      </c>
      <c r="J430" s="56">
        <v>6793.5800000000008</v>
      </c>
      <c r="K430" s="56">
        <v>6887.670000000001</v>
      </c>
      <c r="L430" s="56">
        <v>6923.1</v>
      </c>
      <c r="M430" s="56">
        <v>6962.7800000000007</v>
      </c>
      <c r="N430" s="56">
        <v>6957.7500000000009</v>
      </c>
      <c r="O430" s="56">
        <v>6950.37</v>
      </c>
      <c r="P430" s="56">
        <v>6945.59</v>
      </c>
      <c r="Q430" s="56">
        <v>6949.6100000000006</v>
      </c>
      <c r="R430" s="56">
        <v>6963.9900000000007</v>
      </c>
      <c r="S430" s="56">
        <v>6977.37</v>
      </c>
      <c r="T430" s="56">
        <v>6972.6600000000008</v>
      </c>
      <c r="U430" s="56">
        <v>6958.38</v>
      </c>
      <c r="V430" s="56">
        <v>6949.8600000000006</v>
      </c>
      <c r="W430" s="56">
        <v>6983.8200000000006</v>
      </c>
      <c r="X430" s="56">
        <v>6917.51</v>
      </c>
      <c r="Y430" s="56">
        <v>6756.88</v>
      </c>
      <c r="Z430" s="76">
        <v>6730.9800000000005</v>
      </c>
      <c r="AA430" s="65"/>
    </row>
    <row r="431" spans="1:27" ht="16.5" x14ac:dyDescent="0.25">
      <c r="A431" s="64"/>
      <c r="B431" s="88">
        <v>26</v>
      </c>
      <c r="C431" s="84">
        <v>6658.9800000000005</v>
      </c>
      <c r="D431" s="56">
        <v>6542.1</v>
      </c>
      <c r="E431" s="56">
        <v>6519.9500000000007</v>
      </c>
      <c r="F431" s="56">
        <v>6511.3200000000006</v>
      </c>
      <c r="G431" s="56">
        <v>6530.420000000001</v>
      </c>
      <c r="H431" s="56">
        <v>6532.7400000000007</v>
      </c>
      <c r="I431" s="56">
        <v>6598.8</v>
      </c>
      <c r="J431" s="56">
        <v>6735.9800000000005</v>
      </c>
      <c r="K431" s="56">
        <v>6815.0000000000009</v>
      </c>
      <c r="L431" s="56">
        <v>6839.88</v>
      </c>
      <c r="M431" s="56">
        <v>6838.04</v>
      </c>
      <c r="N431" s="56">
        <v>6834.29</v>
      </c>
      <c r="O431" s="56">
        <v>6829.670000000001</v>
      </c>
      <c r="P431" s="56">
        <v>6829.2300000000005</v>
      </c>
      <c r="Q431" s="56">
        <v>6836.06</v>
      </c>
      <c r="R431" s="56">
        <v>6843.62</v>
      </c>
      <c r="S431" s="56">
        <v>6849.68</v>
      </c>
      <c r="T431" s="56">
        <v>6847.31</v>
      </c>
      <c r="U431" s="56">
        <v>6843.7800000000007</v>
      </c>
      <c r="V431" s="56">
        <v>6838.6100000000006</v>
      </c>
      <c r="W431" s="56">
        <v>6874.96</v>
      </c>
      <c r="X431" s="56">
        <v>6807.9000000000005</v>
      </c>
      <c r="Y431" s="56">
        <v>6733.4000000000005</v>
      </c>
      <c r="Z431" s="76">
        <v>6685.84</v>
      </c>
      <c r="AA431" s="65"/>
    </row>
    <row r="432" spans="1:27" ht="16.5" x14ac:dyDescent="0.25">
      <c r="A432" s="64"/>
      <c r="B432" s="88">
        <v>27</v>
      </c>
      <c r="C432" s="84">
        <v>6520.87</v>
      </c>
      <c r="D432" s="56">
        <v>6499.04</v>
      </c>
      <c r="E432" s="56">
        <v>6474.6500000000005</v>
      </c>
      <c r="F432" s="56">
        <v>6482.93</v>
      </c>
      <c r="G432" s="56">
        <v>6560.7800000000007</v>
      </c>
      <c r="H432" s="56">
        <v>6719.18</v>
      </c>
      <c r="I432" s="56">
        <v>6848.43</v>
      </c>
      <c r="J432" s="56">
        <v>6939.3600000000006</v>
      </c>
      <c r="K432" s="56">
        <v>6945.93</v>
      </c>
      <c r="L432" s="56">
        <v>6943.2000000000007</v>
      </c>
      <c r="M432" s="56">
        <v>6927.9500000000007</v>
      </c>
      <c r="N432" s="56">
        <v>6937.5700000000006</v>
      </c>
      <c r="O432" s="56">
        <v>6926.1</v>
      </c>
      <c r="P432" s="56">
        <v>6923.81</v>
      </c>
      <c r="Q432" s="56">
        <v>6911.04</v>
      </c>
      <c r="R432" s="56">
        <v>6927.89</v>
      </c>
      <c r="S432" s="56">
        <v>6926.670000000001</v>
      </c>
      <c r="T432" s="56">
        <v>6926.27</v>
      </c>
      <c r="U432" s="56">
        <v>6915.2400000000007</v>
      </c>
      <c r="V432" s="56">
        <v>6894.4500000000007</v>
      </c>
      <c r="W432" s="56">
        <v>6900.88</v>
      </c>
      <c r="X432" s="56">
        <v>6678.1500000000005</v>
      </c>
      <c r="Y432" s="56">
        <v>6584.1100000000006</v>
      </c>
      <c r="Z432" s="76">
        <v>6550.420000000001</v>
      </c>
      <c r="AA432" s="65"/>
    </row>
    <row r="433" spans="1:27" ht="16.5" x14ac:dyDescent="0.25">
      <c r="A433" s="64"/>
      <c r="B433" s="88">
        <v>28</v>
      </c>
      <c r="C433" s="84">
        <v>6515.3300000000008</v>
      </c>
      <c r="D433" s="56">
        <v>6497.72</v>
      </c>
      <c r="E433" s="56">
        <v>6489.85</v>
      </c>
      <c r="F433" s="56">
        <v>6504.79</v>
      </c>
      <c r="G433" s="56">
        <v>6580.51</v>
      </c>
      <c r="H433" s="56">
        <v>6733.01</v>
      </c>
      <c r="I433" s="56">
        <v>6866.01</v>
      </c>
      <c r="J433" s="56">
        <v>6973.6900000000005</v>
      </c>
      <c r="K433" s="56">
        <v>6995.4500000000007</v>
      </c>
      <c r="L433" s="56">
        <v>6985.88</v>
      </c>
      <c r="M433" s="56">
        <v>6978.34</v>
      </c>
      <c r="N433" s="56">
        <v>6980.8</v>
      </c>
      <c r="O433" s="56">
        <v>6973.34</v>
      </c>
      <c r="P433" s="56">
        <v>6948.12</v>
      </c>
      <c r="Q433" s="56">
        <v>6954.26</v>
      </c>
      <c r="R433" s="56">
        <v>6956.12</v>
      </c>
      <c r="S433" s="56">
        <v>6960.43</v>
      </c>
      <c r="T433" s="56">
        <v>6959.96</v>
      </c>
      <c r="U433" s="56">
        <v>6954.170000000001</v>
      </c>
      <c r="V433" s="56">
        <v>6930.54</v>
      </c>
      <c r="W433" s="56">
        <v>6941.8300000000008</v>
      </c>
      <c r="X433" s="56">
        <v>6781.6100000000006</v>
      </c>
      <c r="Y433" s="56">
        <v>6718.3600000000006</v>
      </c>
      <c r="Z433" s="76">
        <v>6677.02</v>
      </c>
      <c r="AA433" s="65"/>
    </row>
    <row r="434" spans="1:27" ht="16.5" hidden="1" x14ac:dyDescent="0.25">
      <c r="A434" s="64"/>
      <c r="B434" s="88">
        <v>29</v>
      </c>
      <c r="C434" s="84"/>
      <c r="D434" s="56"/>
      <c r="E434" s="56"/>
      <c r="F434" s="56"/>
      <c r="G434" s="56"/>
      <c r="H434" s="56"/>
      <c r="I434" s="56"/>
      <c r="J434" s="56"/>
      <c r="K434" s="56"/>
      <c r="L434" s="56"/>
      <c r="M434" s="56"/>
      <c r="N434" s="56"/>
      <c r="O434" s="56"/>
      <c r="P434" s="56"/>
      <c r="Q434" s="56"/>
      <c r="R434" s="56"/>
      <c r="S434" s="56"/>
      <c r="T434" s="56"/>
      <c r="U434" s="56"/>
      <c r="V434" s="56"/>
      <c r="W434" s="56"/>
      <c r="X434" s="56"/>
      <c r="Y434" s="56"/>
      <c r="Z434" s="76"/>
      <c r="AA434" s="65"/>
    </row>
    <row r="435" spans="1:27" ht="16.5" hidden="1" x14ac:dyDescent="0.25">
      <c r="A435" s="64"/>
      <c r="B435" s="88">
        <v>30</v>
      </c>
      <c r="C435" s="84"/>
      <c r="D435" s="56"/>
      <c r="E435" s="56"/>
      <c r="F435" s="56"/>
      <c r="G435" s="56"/>
      <c r="H435" s="56"/>
      <c r="I435" s="56"/>
      <c r="J435" s="56"/>
      <c r="K435" s="56"/>
      <c r="L435" s="56"/>
      <c r="M435" s="56"/>
      <c r="N435" s="56"/>
      <c r="O435" s="56"/>
      <c r="P435" s="56"/>
      <c r="Q435" s="56"/>
      <c r="R435" s="56"/>
      <c r="S435" s="56"/>
      <c r="T435" s="56"/>
      <c r="U435" s="56"/>
      <c r="V435" s="56"/>
      <c r="W435" s="56"/>
      <c r="X435" s="56"/>
      <c r="Y435" s="56"/>
      <c r="Z435" s="76"/>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8" t="s">
        <v>130</v>
      </c>
      <c r="C438" s="286" t="s">
        <v>164</v>
      </c>
      <c r="D438" s="286"/>
      <c r="E438" s="286"/>
      <c r="F438" s="286"/>
      <c r="G438" s="286"/>
      <c r="H438" s="286"/>
      <c r="I438" s="286"/>
      <c r="J438" s="286"/>
      <c r="K438" s="286"/>
      <c r="L438" s="286"/>
      <c r="M438" s="286"/>
      <c r="N438" s="286"/>
      <c r="O438" s="286"/>
      <c r="P438" s="286"/>
      <c r="Q438" s="286"/>
      <c r="R438" s="286"/>
      <c r="S438" s="286"/>
      <c r="T438" s="286"/>
      <c r="U438" s="286"/>
      <c r="V438" s="286"/>
      <c r="W438" s="286"/>
      <c r="X438" s="286"/>
      <c r="Y438" s="286"/>
      <c r="Z438" s="287"/>
      <c r="AA438" s="65"/>
    </row>
    <row r="439" spans="1:27" ht="32.25" thickBot="1" x14ac:dyDescent="0.3">
      <c r="A439" s="64"/>
      <c r="B439" s="289"/>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0</v>
      </c>
      <c r="F440" s="79">
        <v>0</v>
      </c>
      <c r="G440" s="79">
        <v>30.14</v>
      </c>
      <c r="H440" s="79">
        <v>39.590000000000003</v>
      </c>
      <c r="I440" s="79">
        <v>0.02</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32.39</v>
      </c>
      <c r="H441" s="56">
        <v>178.89</v>
      </c>
      <c r="I441" s="56">
        <v>94.88</v>
      </c>
      <c r="J441" s="56">
        <v>4.54</v>
      </c>
      <c r="K441" s="56">
        <v>0</v>
      </c>
      <c r="L441" s="56">
        <v>6.05</v>
      </c>
      <c r="M441" s="56">
        <v>0</v>
      </c>
      <c r="N441" s="56">
        <v>0.38</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38.130000000000003</v>
      </c>
      <c r="G442" s="56">
        <v>142.07</v>
      </c>
      <c r="H442" s="56">
        <v>82.73</v>
      </c>
      <c r="I442" s="56">
        <v>22.28</v>
      </c>
      <c r="J442" s="56">
        <v>89.87</v>
      </c>
      <c r="K442" s="56">
        <v>43.76</v>
      </c>
      <c r="L442" s="56">
        <v>29.83</v>
      </c>
      <c r="M442" s="56">
        <v>24</v>
      </c>
      <c r="N442" s="56">
        <v>35.090000000000003</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0</v>
      </c>
      <c r="H443" s="56">
        <v>0</v>
      </c>
      <c r="I443" s="56">
        <v>0</v>
      </c>
      <c r="J443" s="56">
        <v>0</v>
      </c>
      <c r="K443" s="56">
        <v>0</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5.78</v>
      </c>
      <c r="G444" s="56">
        <v>33.950000000000003</v>
      </c>
      <c r="H444" s="56">
        <v>92.99</v>
      </c>
      <c r="I444" s="56">
        <v>133.66</v>
      </c>
      <c r="J444" s="56">
        <v>23.72</v>
      </c>
      <c r="K444" s="56">
        <v>7.48</v>
      </c>
      <c r="L444" s="56">
        <v>0</v>
      </c>
      <c r="M444" s="56">
        <v>16.53</v>
      </c>
      <c r="N444" s="56">
        <v>1.39</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24.76</v>
      </c>
      <c r="E445" s="56">
        <v>42.82</v>
      </c>
      <c r="F445" s="56">
        <v>47.89</v>
      </c>
      <c r="G445" s="56">
        <v>62.33</v>
      </c>
      <c r="H445" s="56">
        <v>218.64</v>
      </c>
      <c r="I445" s="56">
        <v>123.82</v>
      </c>
      <c r="J445" s="56">
        <v>100.37</v>
      </c>
      <c r="K445" s="56">
        <v>94.54</v>
      </c>
      <c r="L445" s="56">
        <v>82.61</v>
      </c>
      <c r="M445" s="56">
        <v>71.010000000000005</v>
      </c>
      <c r="N445" s="56">
        <v>22.06</v>
      </c>
      <c r="O445" s="56">
        <v>12.32</v>
      </c>
      <c r="P445" s="56">
        <v>4.01</v>
      </c>
      <c r="Q445" s="56">
        <v>11.55</v>
      </c>
      <c r="R445" s="56">
        <v>21.88</v>
      </c>
      <c r="S445" s="56">
        <v>0</v>
      </c>
      <c r="T445" s="56">
        <v>1.03</v>
      </c>
      <c r="U445" s="56">
        <v>0</v>
      </c>
      <c r="V445" s="56">
        <v>0</v>
      </c>
      <c r="W445" s="56">
        <v>0</v>
      </c>
      <c r="X445" s="56">
        <v>0</v>
      </c>
      <c r="Y445" s="56">
        <v>0</v>
      </c>
      <c r="Z445" s="76">
        <v>0</v>
      </c>
      <c r="AA445" s="65"/>
    </row>
    <row r="446" spans="1:27" ht="16.5" x14ac:dyDescent="0.25">
      <c r="A446" s="64"/>
      <c r="B446" s="88">
        <v>7</v>
      </c>
      <c r="C446" s="84">
        <v>0</v>
      </c>
      <c r="D446" s="56">
        <v>8.9499999999999993</v>
      </c>
      <c r="E446" s="56">
        <v>0</v>
      </c>
      <c r="F446" s="56">
        <v>53.79</v>
      </c>
      <c r="G446" s="56">
        <v>99.53</v>
      </c>
      <c r="H446" s="56">
        <v>190.43</v>
      </c>
      <c r="I446" s="56">
        <v>135.33000000000001</v>
      </c>
      <c r="J446" s="56">
        <v>29.91</v>
      </c>
      <c r="K446" s="56">
        <v>15.22</v>
      </c>
      <c r="L446" s="56">
        <v>0</v>
      </c>
      <c r="M446" s="56">
        <v>0</v>
      </c>
      <c r="N446" s="56">
        <v>0.48</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87.35</v>
      </c>
      <c r="F447" s="56">
        <v>141.47999999999999</v>
      </c>
      <c r="G447" s="56">
        <v>220.82</v>
      </c>
      <c r="H447" s="56">
        <v>320.39</v>
      </c>
      <c r="I447" s="56">
        <v>199.77</v>
      </c>
      <c r="J447" s="56">
        <v>157.07</v>
      </c>
      <c r="K447" s="56">
        <v>157.16</v>
      </c>
      <c r="L447" s="56">
        <v>133.93</v>
      </c>
      <c r="M447" s="56">
        <v>135.02000000000001</v>
      </c>
      <c r="N447" s="56">
        <v>124.56</v>
      </c>
      <c r="O447" s="56">
        <v>123.47</v>
      </c>
      <c r="P447" s="56">
        <v>108.7</v>
      </c>
      <c r="Q447" s="56">
        <v>106.02</v>
      </c>
      <c r="R447" s="56">
        <v>108.05</v>
      </c>
      <c r="S447" s="56">
        <v>101.48</v>
      </c>
      <c r="T447" s="56">
        <v>90.61</v>
      </c>
      <c r="U447" s="56">
        <v>64.510000000000005</v>
      </c>
      <c r="V447" s="56">
        <v>0</v>
      </c>
      <c r="W447" s="56">
        <v>0</v>
      </c>
      <c r="X447" s="56">
        <v>0</v>
      </c>
      <c r="Y447" s="56">
        <v>0</v>
      </c>
      <c r="Z447" s="76">
        <v>0</v>
      </c>
      <c r="AA447" s="65"/>
    </row>
    <row r="448" spans="1:27" ht="16.5" x14ac:dyDescent="0.25">
      <c r="A448" s="64"/>
      <c r="B448" s="88">
        <v>9</v>
      </c>
      <c r="C448" s="84">
        <v>0</v>
      </c>
      <c r="D448" s="56">
        <v>23.13</v>
      </c>
      <c r="E448" s="56">
        <v>8.99</v>
      </c>
      <c r="F448" s="56">
        <v>29.85</v>
      </c>
      <c r="G448" s="56">
        <v>61.29</v>
      </c>
      <c r="H448" s="56">
        <v>198.78</v>
      </c>
      <c r="I448" s="56">
        <v>138.71</v>
      </c>
      <c r="J448" s="56">
        <v>56.31</v>
      </c>
      <c r="K448" s="56">
        <v>11.27</v>
      </c>
      <c r="L448" s="56">
        <v>12.04</v>
      </c>
      <c r="M448" s="56">
        <v>0</v>
      </c>
      <c r="N448" s="56">
        <v>0</v>
      </c>
      <c r="O448" s="56">
        <v>0</v>
      </c>
      <c r="P448" s="56">
        <v>0</v>
      </c>
      <c r="Q448" s="56">
        <v>3.11</v>
      </c>
      <c r="R448" s="56">
        <v>14.07</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141.47999999999999</v>
      </c>
      <c r="I449" s="56">
        <v>32.26</v>
      </c>
      <c r="J449" s="56">
        <v>1.19</v>
      </c>
      <c r="K449" s="56">
        <v>0</v>
      </c>
      <c r="L449" s="56">
        <v>0</v>
      </c>
      <c r="M449" s="56">
        <v>0</v>
      </c>
      <c r="N449" s="56">
        <v>0</v>
      </c>
      <c r="O449" s="56">
        <v>0</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26.95</v>
      </c>
      <c r="D450" s="56">
        <v>37.26</v>
      </c>
      <c r="E450" s="56">
        <v>40.869999999999997</v>
      </c>
      <c r="F450" s="56">
        <v>57.35</v>
      </c>
      <c r="G450" s="56">
        <v>84.34</v>
      </c>
      <c r="H450" s="56">
        <v>194.99</v>
      </c>
      <c r="I450" s="56">
        <v>90.01</v>
      </c>
      <c r="J450" s="56">
        <v>97.3</v>
      </c>
      <c r="K450" s="56">
        <v>97.64</v>
      </c>
      <c r="L450" s="56">
        <v>45.45</v>
      </c>
      <c r="M450" s="56">
        <v>40.619999999999997</v>
      </c>
      <c r="N450" s="56">
        <v>43.46</v>
      </c>
      <c r="O450" s="56">
        <v>44.74</v>
      </c>
      <c r="P450" s="56">
        <v>48.15</v>
      </c>
      <c r="Q450" s="56">
        <v>42.34</v>
      </c>
      <c r="R450" s="56">
        <v>45.19</v>
      </c>
      <c r="S450" s="56">
        <v>41.49</v>
      </c>
      <c r="T450" s="56">
        <v>47.1</v>
      </c>
      <c r="U450" s="56">
        <v>24.11</v>
      </c>
      <c r="V450" s="56">
        <v>0</v>
      </c>
      <c r="W450" s="56">
        <v>0</v>
      </c>
      <c r="X450" s="56">
        <v>10.07</v>
      </c>
      <c r="Y450" s="56">
        <v>0</v>
      </c>
      <c r="Z450" s="76">
        <v>38.380000000000003</v>
      </c>
      <c r="AA450" s="65"/>
    </row>
    <row r="451" spans="1:27" ht="16.5" x14ac:dyDescent="0.25">
      <c r="A451" s="64"/>
      <c r="B451" s="88">
        <v>12</v>
      </c>
      <c r="C451" s="84">
        <v>0</v>
      </c>
      <c r="D451" s="56">
        <v>0</v>
      </c>
      <c r="E451" s="56">
        <v>24.12</v>
      </c>
      <c r="F451" s="56">
        <v>35.82</v>
      </c>
      <c r="G451" s="56">
        <v>44.16</v>
      </c>
      <c r="H451" s="56">
        <v>58.46</v>
      </c>
      <c r="I451" s="56">
        <v>86.34</v>
      </c>
      <c r="J451" s="56">
        <v>106.27</v>
      </c>
      <c r="K451" s="56">
        <v>16.5</v>
      </c>
      <c r="L451" s="56">
        <v>2.59</v>
      </c>
      <c r="M451" s="56">
        <v>0</v>
      </c>
      <c r="N451" s="56">
        <v>0</v>
      </c>
      <c r="O451" s="56">
        <v>0</v>
      </c>
      <c r="P451" s="56">
        <v>0</v>
      </c>
      <c r="Q451" s="56">
        <v>0.57999999999999996</v>
      </c>
      <c r="R451" s="56">
        <v>17.920000000000002</v>
      </c>
      <c r="S451" s="56">
        <v>1.82</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45.61</v>
      </c>
      <c r="H452" s="56">
        <v>113.62</v>
      </c>
      <c r="I452" s="56">
        <v>67.25</v>
      </c>
      <c r="J452" s="56">
        <v>35.26</v>
      </c>
      <c r="K452" s="56">
        <v>0.36</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9.9700000000000006</v>
      </c>
      <c r="G453" s="56">
        <v>18.05</v>
      </c>
      <c r="H453" s="56">
        <v>143.5</v>
      </c>
      <c r="I453" s="56">
        <v>33.770000000000003</v>
      </c>
      <c r="J453" s="56">
        <v>0</v>
      </c>
      <c r="K453" s="56">
        <v>0</v>
      </c>
      <c r="L453" s="56">
        <v>0</v>
      </c>
      <c r="M453" s="56">
        <v>0</v>
      </c>
      <c r="N453" s="56">
        <v>0</v>
      </c>
      <c r="O453" s="56">
        <v>0</v>
      </c>
      <c r="P453" s="56">
        <v>0</v>
      </c>
      <c r="Q453" s="56">
        <v>0</v>
      </c>
      <c r="R453" s="56">
        <v>5.99</v>
      </c>
      <c r="S453" s="56">
        <v>6.14</v>
      </c>
      <c r="T453" s="56">
        <v>9.83</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43.14</v>
      </c>
      <c r="H454" s="56">
        <v>140.54</v>
      </c>
      <c r="I454" s="56">
        <v>0</v>
      </c>
      <c r="J454" s="56">
        <v>0</v>
      </c>
      <c r="K454" s="56">
        <v>0</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19.61</v>
      </c>
      <c r="G455" s="56">
        <v>93.31</v>
      </c>
      <c r="H455" s="56">
        <v>137.56</v>
      </c>
      <c r="I455" s="56">
        <v>0.72</v>
      </c>
      <c r="J455" s="56">
        <v>1.72</v>
      </c>
      <c r="K455" s="56">
        <v>2.4300000000000002</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18.2</v>
      </c>
      <c r="F456" s="56">
        <v>24.75</v>
      </c>
      <c r="G456" s="56">
        <v>113.88</v>
      </c>
      <c r="H456" s="56">
        <v>107.47</v>
      </c>
      <c r="I456" s="56">
        <v>2.41</v>
      </c>
      <c r="J456" s="56">
        <v>0</v>
      </c>
      <c r="K456" s="56">
        <v>0</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21.96</v>
      </c>
      <c r="D457" s="56">
        <v>43.04</v>
      </c>
      <c r="E457" s="56">
        <v>29.96</v>
      </c>
      <c r="F457" s="56">
        <v>55.1</v>
      </c>
      <c r="G457" s="56">
        <v>173.5</v>
      </c>
      <c r="H457" s="56">
        <v>183.06</v>
      </c>
      <c r="I457" s="56">
        <v>124.63</v>
      </c>
      <c r="J457" s="56">
        <v>79.44</v>
      </c>
      <c r="K457" s="56">
        <v>88.37</v>
      </c>
      <c r="L457" s="56">
        <v>73.34</v>
      </c>
      <c r="M457" s="56">
        <v>68.83</v>
      </c>
      <c r="N457" s="56">
        <v>62.57</v>
      </c>
      <c r="O457" s="56">
        <v>68.14</v>
      </c>
      <c r="P457" s="56">
        <v>76.099999999999994</v>
      </c>
      <c r="Q457" s="56">
        <v>74.48</v>
      </c>
      <c r="R457" s="56">
        <v>70.16</v>
      </c>
      <c r="S457" s="56">
        <v>87.18</v>
      </c>
      <c r="T457" s="56">
        <v>103.32</v>
      </c>
      <c r="U457" s="56">
        <v>109.32</v>
      </c>
      <c r="V457" s="56">
        <v>70.66</v>
      </c>
      <c r="W457" s="56">
        <v>41.67</v>
      </c>
      <c r="X457" s="56">
        <v>38.81</v>
      </c>
      <c r="Y457" s="56">
        <v>66.97</v>
      </c>
      <c r="Z457" s="76">
        <v>0.32</v>
      </c>
      <c r="AA457" s="65"/>
    </row>
    <row r="458" spans="1:27" ht="16.5" x14ac:dyDescent="0.25">
      <c r="A458" s="64"/>
      <c r="B458" s="88">
        <v>19</v>
      </c>
      <c r="C458" s="84">
        <v>0</v>
      </c>
      <c r="D458" s="56">
        <v>0</v>
      </c>
      <c r="E458" s="56">
        <v>0</v>
      </c>
      <c r="F458" s="56">
        <v>0</v>
      </c>
      <c r="G458" s="56">
        <v>0</v>
      </c>
      <c r="H458" s="56">
        <v>0</v>
      </c>
      <c r="I458" s="56">
        <v>12.98</v>
      </c>
      <c r="J458" s="56">
        <v>0.88</v>
      </c>
      <c r="K458" s="56">
        <v>0</v>
      </c>
      <c r="L458" s="56">
        <v>0</v>
      </c>
      <c r="M458" s="56">
        <v>0</v>
      </c>
      <c r="N458" s="56">
        <v>0</v>
      </c>
      <c r="O458" s="56">
        <v>0</v>
      </c>
      <c r="P458" s="56">
        <v>0</v>
      </c>
      <c r="Q458" s="56">
        <v>0</v>
      </c>
      <c r="R458" s="56">
        <v>0</v>
      </c>
      <c r="S458" s="56">
        <v>0</v>
      </c>
      <c r="T458" s="56">
        <v>0</v>
      </c>
      <c r="U458" s="56">
        <v>0</v>
      </c>
      <c r="V458" s="56">
        <v>0</v>
      </c>
      <c r="W458" s="56">
        <v>0</v>
      </c>
      <c r="X458" s="56">
        <v>0</v>
      </c>
      <c r="Y458" s="56">
        <v>0</v>
      </c>
      <c r="Z458" s="76">
        <v>3.15</v>
      </c>
      <c r="AA458" s="65"/>
    </row>
    <row r="459" spans="1:27" ht="16.5" x14ac:dyDescent="0.25">
      <c r="A459" s="64"/>
      <c r="B459" s="88">
        <v>20</v>
      </c>
      <c r="C459" s="84">
        <v>6.62</v>
      </c>
      <c r="D459" s="56">
        <v>14.01</v>
      </c>
      <c r="E459" s="56">
        <v>6.15</v>
      </c>
      <c r="F459" s="56">
        <v>33.53</v>
      </c>
      <c r="G459" s="56">
        <v>87.55</v>
      </c>
      <c r="H459" s="56">
        <v>135.81</v>
      </c>
      <c r="I459" s="56">
        <v>150.26</v>
      </c>
      <c r="J459" s="56">
        <v>111.81</v>
      </c>
      <c r="K459" s="56">
        <v>115.58</v>
      </c>
      <c r="L459" s="56">
        <v>78.92</v>
      </c>
      <c r="M459" s="56">
        <v>65.8</v>
      </c>
      <c r="N459" s="56">
        <v>44.78</v>
      </c>
      <c r="O459" s="56">
        <v>33.159999999999997</v>
      </c>
      <c r="P459" s="56">
        <v>12.76</v>
      </c>
      <c r="Q459" s="56">
        <v>15.88</v>
      </c>
      <c r="R459" s="56">
        <v>13.94</v>
      </c>
      <c r="S459" s="56">
        <v>3.07</v>
      </c>
      <c r="T459" s="56">
        <v>0</v>
      </c>
      <c r="U459" s="56">
        <v>0</v>
      </c>
      <c r="V459" s="56">
        <v>0</v>
      </c>
      <c r="W459" s="56">
        <v>0</v>
      </c>
      <c r="X459" s="56">
        <v>0</v>
      </c>
      <c r="Y459" s="56">
        <v>0</v>
      </c>
      <c r="Z459" s="76">
        <v>0</v>
      </c>
      <c r="AA459" s="65"/>
    </row>
    <row r="460" spans="1:27" ht="16.5" x14ac:dyDescent="0.25">
      <c r="A460" s="64"/>
      <c r="B460" s="88">
        <v>21</v>
      </c>
      <c r="C460" s="84">
        <v>0</v>
      </c>
      <c r="D460" s="56">
        <v>24.88</v>
      </c>
      <c r="E460" s="56">
        <v>27.66</v>
      </c>
      <c r="F460" s="56">
        <v>64.05</v>
      </c>
      <c r="G460" s="56">
        <v>80.38</v>
      </c>
      <c r="H460" s="56">
        <v>113.66</v>
      </c>
      <c r="I460" s="56">
        <v>54.42</v>
      </c>
      <c r="J460" s="56">
        <v>24.26</v>
      </c>
      <c r="K460" s="56">
        <v>17.3</v>
      </c>
      <c r="L460" s="56">
        <v>0</v>
      </c>
      <c r="M460" s="56">
        <v>0</v>
      </c>
      <c r="N460" s="56">
        <v>0</v>
      </c>
      <c r="O460" s="56">
        <v>1.3</v>
      </c>
      <c r="P460" s="56">
        <v>11.08</v>
      </c>
      <c r="Q460" s="56">
        <v>19.309999999999999</v>
      </c>
      <c r="R460" s="56">
        <v>9.93</v>
      </c>
      <c r="S460" s="56">
        <v>18.53</v>
      </c>
      <c r="T460" s="56">
        <v>0.05</v>
      </c>
      <c r="U460" s="56">
        <v>7.63</v>
      </c>
      <c r="V460" s="56">
        <v>0</v>
      </c>
      <c r="W460" s="56">
        <v>0</v>
      </c>
      <c r="X460" s="56">
        <v>0</v>
      </c>
      <c r="Y460" s="56">
        <v>0</v>
      </c>
      <c r="Z460" s="76">
        <v>0</v>
      </c>
      <c r="AA460" s="65"/>
    </row>
    <row r="461" spans="1:27" ht="16.5" x14ac:dyDescent="0.25">
      <c r="A461" s="64"/>
      <c r="B461" s="88">
        <v>22</v>
      </c>
      <c r="C461" s="84">
        <v>0</v>
      </c>
      <c r="D461" s="56">
        <v>0.14000000000000001</v>
      </c>
      <c r="E461" s="56">
        <v>11.66</v>
      </c>
      <c r="F461" s="56">
        <v>44.49</v>
      </c>
      <c r="G461" s="56">
        <v>86.49</v>
      </c>
      <c r="H461" s="56">
        <v>122.85</v>
      </c>
      <c r="I461" s="56">
        <v>43.48</v>
      </c>
      <c r="J461" s="56">
        <v>9.07</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6.42</v>
      </c>
      <c r="E462" s="56">
        <v>25.14</v>
      </c>
      <c r="F462" s="56">
        <v>39.53</v>
      </c>
      <c r="G462" s="56">
        <v>44.69</v>
      </c>
      <c r="H462" s="56">
        <v>71.47</v>
      </c>
      <c r="I462" s="56">
        <v>31.65</v>
      </c>
      <c r="J462" s="56">
        <v>7.88</v>
      </c>
      <c r="K462" s="56">
        <v>9.5399999999999991</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0</v>
      </c>
      <c r="H463" s="56">
        <v>0</v>
      </c>
      <c r="I463" s="56">
        <v>0</v>
      </c>
      <c r="J463" s="56">
        <v>0</v>
      </c>
      <c r="K463" s="56">
        <v>0</v>
      </c>
      <c r="L463" s="56">
        <v>0</v>
      </c>
      <c r="M463" s="56">
        <v>0</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0</v>
      </c>
      <c r="F464" s="56">
        <v>0</v>
      </c>
      <c r="G464" s="56">
        <v>0</v>
      </c>
      <c r="H464" s="56">
        <v>28.94</v>
      </c>
      <c r="I464" s="56">
        <v>0</v>
      </c>
      <c r="J464" s="56">
        <v>0</v>
      </c>
      <c r="K464" s="56">
        <v>0</v>
      </c>
      <c r="L464" s="56">
        <v>0</v>
      </c>
      <c r="M464" s="56">
        <v>0</v>
      </c>
      <c r="N464" s="56">
        <v>0</v>
      </c>
      <c r="O464" s="56">
        <v>0</v>
      </c>
      <c r="P464" s="56">
        <v>0</v>
      </c>
      <c r="Q464" s="56">
        <v>0</v>
      </c>
      <c r="R464" s="56">
        <v>0</v>
      </c>
      <c r="S464" s="56">
        <v>17.75</v>
      </c>
      <c r="T464" s="56">
        <v>6.84</v>
      </c>
      <c r="U464" s="56">
        <v>21.08</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0</v>
      </c>
      <c r="I465" s="56">
        <v>62.01</v>
      </c>
      <c r="J465" s="56">
        <v>0</v>
      </c>
      <c r="K465" s="56">
        <v>0</v>
      </c>
      <c r="L465" s="56">
        <v>0</v>
      </c>
      <c r="M465" s="56">
        <v>0</v>
      </c>
      <c r="N465" s="56">
        <v>0</v>
      </c>
      <c r="O465" s="56">
        <v>0</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58.39</v>
      </c>
      <c r="H466" s="56">
        <v>56.06</v>
      </c>
      <c r="I466" s="56">
        <v>56.32</v>
      </c>
      <c r="J466" s="56">
        <v>32.58</v>
      </c>
      <c r="K466" s="56">
        <v>18.53</v>
      </c>
      <c r="L466" s="56">
        <v>24.16</v>
      </c>
      <c r="M466" s="56">
        <v>0.02</v>
      </c>
      <c r="N466" s="56">
        <v>7.86</v>
      </c>
      <c r="O466" s="56">
        <v>6.56</v>
      </c>
      <c r="P466" s="56">
        <v>12.69</v>
      </c>
      <c r="Q466" s="56">
        <v>51</v>
      </c>
      <c r="R466" s="56">
        <v>44.92</v>
      </c>
      <c r="S466" s="56">
        <v>45.21</v>
      </c>
      <c r="T466" s="56">
        <v>36.58</v>
      </c>
      <c r="U466" s="56">
        <v>36</v>
      </c>
      <c r="V466" s="56">
        <v>0.14000000000000001</v>
      </c>
      <c r="W466" s="56">
        <v>0</v>
      </c>
      <c r="X466" s="56">
        <v>0</v>
      </c>
      <c r="Y466" s="56">
        <v>0</v>
      </c>
      <c r="Z466" s="76">
        <v>0</v>
      </c>
      <c r="AA466" s="65"/>
    </row>
    <row r="467" spans="1:27" ht="16.5" x14ac:dyDescent="0.25">
      <c r="A467" s="64"/>
      <c r="B467" s="88">
        <v>28</v>
      </c>
      <c r="C467" s="84">
        <v>0</v>
      </c>
      <c r="D467" s="56">
        <v>0</v>
      </c>
      <c r="E467" s="56">
        <v>0</v>
      </c>
      <c r="F467" s="56">
        <v>9.85</v>
      </c>
      <c r="G467" s="56">
        <v>104.14</v>
      </c>
      <c r="H467" s="56">
        <v>25.69</v>
      </c>
      <c r="I467" s="56">
        <v>141.11000000000001</v>
      </c>
      <c r="J467" s="56">
        <v>64.010000000000005</v>
      </c>
      <c r="K467" s="56">
        <v>39.15</v>
      </c>
      <c r="L467" s="56">
        <v>18.88</v>
      </c>
      <c r="M467" s="56">
        <v>3.74</v>
      </c>
      <c r="N467" s="56">
        <v>0</v>
      </c>
      <c r="O467" s="56">
        <v>0</v>
      </c>
      <c r="P467" s="56">
        <v>0</v>
      </c>
      <c r="Q467" s="56">
        <v>0</v>
      </c>
      <c r="R467" s="56">
        <v>0</v>
      </c>
      <c r="S467" s="56">
        <v>0</v>
      </c>
      <c r="T467" s="56">
        <v>0</v>
      </c>
      <c r="U467" s="56">
        <v>0</v>
      </c>
      <c r="V467" s="56">
        <v>0</v>
      </c>
      <c r="W467" s="56">
        <v>0</v>
      </c>
      <c r="X467" s="56">
        <v>0</v>
      </c>
      <c r="Y467" s="56">
        <v>0</v>
      </c>
      <c r="Z467" s="76">
        <v>0</v>
      </c>
      <c r="AA467" s="65"/>
    </row>
    <row r="468" spans="1:27" ht="16.5" hidden="1" x14ac:dyDescent="0.25">
      <c r="A468" s="64"/>
      <c r="B468" s="88">
        <v>29</v>
      </c>
      <c r="C468" s="84"/>
      <c r="D468" s="56"/>
      <c r="E468" s="56"/>
      <c r="F468" s="56"/>
      <c r="G468" s="56"/>
      <c r="H468" s="56"/>
      <c r="I468" s="56"/>
      <c r="J468" s="56"/>
      <c r="K468" s="56"/>
      <c r="L468" s="56"/>
      <c r="M468" s="56"/>
      <c r="N468" s="56"/>
      <c r="O468" s="56"/>
      <c r="P468" s="56"/>
      <c r="Q468" s="56"/>
      <c r="R468" s="56"/>
      <c r="S468" s="56"/>
      <c r="T468" s="56"/>
      <c r="U468" s="56"/>
      <c r="V468" s="56"/>
      <c r="W468" s="56"/>
      <c r="X468" s="56"/>
      <c r="Y468" s="56"/>
      <c r="Z468" s="76"/>
      <c r="AA468" s="65"/>
    </row>
    <row r="469" spans="1:27" ht="16.5" hidden="1" x14ac:dyDescent="0.25">
      <c r="A469" s="64"/>
      <c r="B469" s="88">
        <v>30</v>
      </c>
      <c r="C469" s="84"/>
      <c r="D469" s="56"/>
      <c r="E469" s="56"/>
      <c r="F469" s="56"/>
      <c r="G469" s="56"/>
      <c r="H469" s="56"/>
      <c r="I469" s="56"/>
      <c r="J469" s="56"/>
      <c r="K469" s="56"/>
      <c r="L469" s="56"/>
      <c r="M469" s="56"/>
      <c r="N469" s="56"/>
      <c r="O469" s="56"/>
      <c r="P469" s="56"/>
      <c r="Q469" s="56"/>
      <c r="R469" s="56"/>
      <c r="S469" s="56"/>
      <c r="T469" s="56"/>
      <c r="U469" s="56"/>
      <c r="V469" s="56"/>
      <c r="W469" s="56"/>
      <c r="X469" s="56"/>
      <c r="Y469" s="56"/>
      <c r="Z469" s="76"/>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8" t="s">
        <v>130</v>
      </c>
      <c r="C472" s="286" t="s">
        <v>165</v>
      </c>
      <c r="D472" s="286"/>
      <c r="E472" s="286"/>
      <c r="F472" s="286"/>
      <c r="G472" s="286"/>
      <c r="H472" s="286"/>
      <c r="I472" s="286"/>
      <c r="J472" s="286"/>
      <c r="K472" s="286"/>
      <c r="L472" s="286"/>
      <c r="M472" s="286"/>
      <c r="N472" s="286"/>
      <c r="O472" s="286"/>
      <c r="P472" s="286"/>
      <c r="Q472" s="286"/>
      <c r="R472" s="286"/>
      <c r="S472" s="286"/>
      <c r="T472" s="286"/>
      <c r="U472" s="286"/>
      <c r="V472" s="286"/>
      <c r="W472" s="286"/>
      <c r="X472" s="286"/>
      <c r="Y472" s="286"/>
      <c r="Z472" s="287"/>
      <c r="AA472" s="65"/>
    </row>
    <row r="473" spans="1:27" ht="32.25" thickBot="1" x14ac:dyDescent="0.3">
      <c r="A473" s="64"/>
      <c r="B473" s="289"/>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102.37</v>
      </c>
      <c r="D474" s="79">
        <v>96.03</v>
      </c>
      <c r="E474" s="79">
        <v>107.53</v>
      </c>
      <c r="F474" s="79">
        <v>87.91</v>
      </c>
      <c r="G474" s="79">
        <v>0</v>
      </c>
      <c r="H474" s="79">
        <v>0</v>
      </c>
      <c r="I474" s="79">
        <v>2.2400000000000002</v>
      </c>
      <c r="J474" s="79">
        <v>22.43</v>
      </c>
      <c r="K474" s="79">
        <v>10.050000000000001</v>
      </c>
      <c r="L474" s="79">
        <v>38.409999999999997</v>
      </c>
      <c r="M474" s="79">
        <v>66.150000000000006</v>
      </c>
      <c r="N474" s="79">
        <v>142.5</v>
      </c>
      <c r="O474" s="79">
        <v>97.6</v>
      </c>
      <c r="P474" s="79">
        <v>65.02</v>
      </c>
      <c r="Q474" s="79">
        <v>63.96</v>
      </c>
      <c r="R474" s="79">
        <v>54.51</v>
      </c>
      <c r="S474" s="79">
        <v>53.21</v>
      </c>
      <c r="T474" s="79">
        <v>36.25</v>
      </c>
      <c r="U474" s="79">
        <v>110.87</v>
      </c>
      <c r="V474" s="79">
        <v>309.33999999999997</v>
      </c>
      <c r="W474" s="79">
        <v>224.15</v>
      </c>
      <c r="X474" s="79">
        <v>198.61</v>
      </c>
      <c r="Y474" s="79">
        <v>295.86</v>
      </c>
      <c r="Z474" s="80">
        <v>214.96</v>
      </c>
      <c r="AA474" s="65"/>
    </row>
    <row r="475" spans="1:27" ht="16.5" x14ac:dyDescent="0.25">
      <c r="A475" s="64"/>
      <c r="B475" s="88">
        <v>2</v>
      </c>
      <c r="C475" s="84">
        <v>100.03</v>
      </c>
      <c r="D475" s="56">
        <v>137.13999999999999</v>
      </c>
      <c r="E475" s="56">
        <v>113.28</v>
      </c>
      <c r="F475" s="56">
        <v>1.77</v>
      </c>
      <c r="G475" s="56">
        <v>0</v>
      </c>
      <c r="H475" s="56">
        <v>0</v>
      </c>
      <c r="I475" s="56">
        <v>0</v>
      </c>
      <c r="J475" s="56">
        <v>7.0000000000000007E-2</v>
      </c>
      <c r="K475" s="56">
        <v>3.39</v>
      </c>
      <c r="L475" s="56">
        <v>0.16</v>
      </c>
      <c r="M475" s="56">
        <v>6.25</v>
      </c>
      <c r="N475" s="56">
        <v>6.45</v>
      </c>
      <c r="O475" s="56">
        <v>9.52</v>
      </c>
      <c r="P475" s="56">
        <v>28.15</v>
      </c>
      <c r="Q475" s="56">
        <v>20.399999999999999</v>
      </c>
      <c r="R475" s="56">
        <v>29.81</v>
      </c>
      <c r="S475" s="56">
        <v>48.75</v>
      </c>
      <c r="T475" s="56">
        <v>56.19</v>
      </c>
      <c r="U475" s="56">
        <v>68.099999999999994</v>
      </c>
      <c r="V475" s="56">
        <v>131.27000000000001</v>
      </c>
      <c r="W475" s="56">
        <v>72.89</v>
      </c>
      <c r="X475" s="56">
        <v>110.31</v>
      </c>
      <c r="Y475" s="56">
        <v>11.23</v>
      </c>
      <c r="Z475" s="76">
        <v>1.64</v>
      </c>
      <c r="AA475" s="65"/>
    </row>
    <row r="476" spans="1:27" ht="16.5" x14ac:dyDescent="0.25">
      <c r="A476" s="64"/>
      <c r="B476" s="88">
        <v>3</v>
      </c>
      <c r="C476" s="84">
        <v>86.59</v>
      </c>
      <c r="D476" s="56">
        <v>35.93</v>
      </c>
      <c r="E476" s="56">
        <v>24.01</v>
      </c>
      <c r="F476" s="56">
        <v>0</v>
      </c>
      <c r="G476" s="56">
        <v>0</v>
      </c>
      <c r="H476" s="56">
        <v>0</v>
      </c>
      <c r="I476" s="56">
        <v>0</v>
      </c>
      <c r="J476" s="56">
        <v>0</v>
      </c>
      <c r="K476" s="56">
        <v>0</v>
      </c>
      <c r="L476" s="56">
        <v>0</v>
      </c>
      <c r="M476" s="56">
        <v>0</v>
      </c>
      <c r="N476" s="56">
        <v>0</v>
      </c>
      <c r="O476" s="56">
        <v>38.83</v>
      </c>
      <c r="P476" s="56">
        <v>33.15</v>
      </c>
      <c r="Q476" s="56">
        <v>60.02</v>
      </c>
      <c r="R476" s="56">
        <v>83.95</v>
      </c>
      <c r="S476" s="56">
        <v>126.83</v>
      </c>
      <c r="T476" s="56">
        <v>161.05000000000001</v>
      </c>
      <c r="U476" s="56">
        <v>168.91</v>
      </c>
      <c r="V476" s="56">
        <v>207.87</v>
      </c>
      <c r="W476" s="56">
        <v>264.43</v>
      </c>
      <c r="X476" s="56">
        <v>354.22</v>
      </c>
      <c r="Y476" s="56">
        <v>344.1</v>
      </c>
      <c r="Z476" s="76">
        <v>194.43</v>
      </c>
      <c r="AA476" s="65"/>
    </row>
    <row r="477" spans="1:27" ht="16.5" x14ac:dyDescent="0.25">
      <c r="A477" s="64"/>
      <c r="B477" s="88">
        <v>4</v>
      </c>
      <c r="C477" s="84">
        <v>135.61000000000001</v>
      </c>
      <c r="D477" s="56">
        <v>203.34</v>
      </c>
      <c r="E477" s="56">
        <v>176.82</v>
      </c>
      <c r="F477" s="56">
        <v>171.82</v>
      </c>
      <c r="G477" s="56">
        <v>309.63</v>
      </c>
      <c r="H477" s="56">
        <v>150</v>
      </c>
      <c r="I477" s="56">
        <v>50.33</v>
      </c>
      <c r="J477" s="56">
        <v>51.4</v>
      </c>
      <c r="K477" s="56">
        <v>62.42</v>
      </c>
      <c r="L477" s="56">
        <v>66.61</v>
      </c>
      <c r="M477" s="56">
        <v>83.27</v>
      </c>
      <c r="N477" s="56">
        <v>135.33000000000001</v>
      </c>
      <c r="O477" s="56">
        <v>145.87</v>
      </c>
      <c r="P477" s="56">
        <v>166.32</v>
      </c>
      <c r="Q477" s="56">
        <v>199.09</v>
      </c>
      <c r="R477" s="56">
        <v>238.63</v>
      </c>
      <c r="S477" s="56">
        <v>233.49</v>
      </c>
      <c r="T477" s="56">
        <v>245.16</v>
      </c>
      <c r="U477" s="56">
        <v>247.8</v>
      </c>
      <c r="V477" s="56">
        <v>309.87</v>
      </c>
      <c r="W477" s="56">
        <v>306.45999999999998</v>
      </c>
      <c r="X477" s="56">
        <v>451.32</v>
      </c>
      <c r="Y477" s="56">
        <v>344.48</v>
      </c>
      <c r="Z477" s="76">
        <v>152.82</v>
      </c>
      <c r="AA477" s="65"/>
    </row>
    <row r="478" spans="1:27" ht="16.5" x14ac:dyDescent="0.25">
      <c r="A478" s="64"/>
      <c r="B478" s="88">
        <v>5</v>
      </c>
      <c r="C478" s="84">
        <v>3.19</v>
      </c>
      <c r="D478" s="56">
        <v>23.8</v>
      </c>
      <c r="E478" s="56">
        <v>14.98</v>
      </c>
      <c r="F478" s="56">
        <v>0</v>
      </c>
      <c r="G478" s="56">
        <v>0</v>
      </c>
      <c r="H478" s="56">
        <v>0</v>
      </c>
      <c r="I478" s="56">
        <v>0</v>
      </c>
      <c r="J478" s="56">
        <v>0</v>
      </c>
      <c r="K478" s="56">
        <v>0.09</v>
      </c>
      <c r="L478" s="56">
        <v>8.49</v>
      </c>
      <c r="M478" s="56">
        <v>0</v>
      </c>
      <c r="N478" s="56">
        <v>0.27</v>
      </c>
      <c r="O478" s="56">
        <v>16.170000000000002</v>
      </c>
      <c r="P478" s="56">
        <v>36.43</v>
      </c>
      <c r="Q478" s="56">
        <v>40.409999999999997</v>
      </c>
      <c r="R478" s="56">
        <v>48.03</v>
      </c>
      <c r="S478" s="56">
        <v>73.430000000000007</v>
      </c>
      <c r="T478" s="56">
        <v>69.59</v>
      </c>
      <c r="U478" s="56">
        <v>118.47</v>
      </c>
      <c r="V478" s="56">
        <v>159.61000000000001</v>
      </c>
      <c r="W478" s="56">
        <v>170.62</v>
      </c>
      <c r="X478" s="56">
        <v>264.04000000000002</v>
      </c>
      <c r="Y478" s="56">
        <v>150.33000000000001</v>
      </c>
      <c r="Z478" s="76">
        <v>79.36</v>
      </c>
      <c r="AA478" s="65"/>
    </row>
    <row r="479" spans="1:27" ht="16.5" x14ac:dyDescent="0.25">
      <c r="A479" s="64"/>
      <c r="B479" s="88">
        <v>6</v>
      </c>
      <c r="C479" s="84">
        <v>2.6</v>
      </c>
      <c r="D479" s="56">
        <v>0</v>
      </c>
      <c r="E479" s="56">
        <v>0</v>
      </c>
      <c r="F479" s="56">
        <v>0</v>
      </c>
      <c r="G479" s="56">
        <v>0</v>
      </c>
      <c r="H479" s="56">
        <v>0</v>
      </c>
      <c r="I479" s="56">
        <v>0</v>
      </c>
      <c r="J479" s="56">
        <v>0</v>
      </c>
      <c r="K479" s="56">
        <v>0</v>
      </c>
      <c r="L479" s="56">
        <v>0</v>
      </c>
      <c r="M479" s="56">
        <v>0</v>
      </c>
      <c r="N479" s="56">
        <v>0</v>
      </c>
      <c r="O479" s="56">
        <v>0.04</v>
      </c>
      <c r="P479" s="56">
        <v>0.3</v>
      </c>
      <c r="Q479" s="56">
        <v>0.02</v>
      </c>
      <c r="R479" s="56">
        <v>0</v>
      </c>
      <c r="S479" s="56">
        <v>20.13</v>
      </c>
      <c r="T479" s="56">
        <v>0</v>
      </c>
      <c r="U479" s="56">
        <v>4.34</v>
      </c>
      <c r="V479" s="56">
        <v>118.24</v>
      </c>
      <c r="W479" s="56">
        <v>329.26</v>
      </c>
      <c r="X479" s="56">
        <v>384.91</v>
      </c>
      <c r="Y479" s="56">
        <v>207.08</v>
      </c>
      <c r="Z479" s="76">
        <v>110.09</v>
      </c>
      <c r="AA479" s="65"/>
    </row>
    <row r="480" spans="1:27" ht="16.5" x14ac:dyDescent="0.25">
      <c r="A480" s="64"/>
      <c r="B480" s="88">
        <v>7</v>
      </c>
      <c r="C480" s="84">
        <v>35.96</v>
      </c>
      <c r="D480" s="56">
        <v>0</v>
      </c>
      <c r="E480" s="56">
        <v>1.66</v>
      </c>
      <c r="F480" s="56">
        <v>0</v>
      </c>
      <c r="G480" s="56">
        <v>0</v>
      </c>
      <c r="H480" s="56">
        <v>0</v>
      </c>
      <c r="I480" s="56">
        <v>0</v>
      </c>
      <c r="J480" s="56">
        <v>0</v>
      </c>
      <c r="K480" s="56">
        <v>0</v>
      </c>
      <c r="L480" s="56">
        <v>29.37</v>
      </c>
      <c r="M480" s="56">
        <v>16.79</v>
      </c>
      <c r="N480" s="56">
        <v>225.46</v>
      </c>
      <c r="O480" s="56">
        <v>87.67</v>
      </c>
      <c r="P480" s="56">
        <v>93.11</v>
      </c>
      <c r="Q480" s="56">
        <v>323</v>
      </c>
      <c r="R480" s="56">
        <v>137.19999999999999</v>
      </c>
      <c r="S480" s="56">
        <v>139.07</v>
      </c>
      <c r="T480" s="56">
        <v>150.47</v>
      </c>
      <c r="U480" s="56">
        <v>170.55</v>
      </c>
      <c r="V480" s="56">
        <v>133.72</v>
      </c>
      <c r="W480" s="56">
        <v>137.16</v>
      </c>
      <c r="X480" s="56">
        <v>324.77999999999997</v>
      </c>
      <c r="Y480" s="56">
        <v>226.99</v>
      </c>
      <c r="Z480" s="76">
        <v>67.040000000000006</v>
      </c>
      <c r="AA480" s="65"/>
    </row>
    <row r="481" spans="1:27" ht="16.5" x14ac:dyDescent="0.25">
      <c r="A481" s="64"/>
      <c r="B481" s="88">
        <v>8</v>
      </c>
      <c r="C481" s="84">
        <v>2.72</v>
      </c>
      <c r="D481" s="56">
        <v>12.57</v>
      </c>
      <c r="E481" s="56">
        <v>0</v>
      </c>
      <c r="F481" s="56">
        <v>0</v>
      </c>
      <c r="G481" s="56">
        <v>0</v>
      </c>
      <c r="H481" s="56">
        <v>0</v>
      </c>
      <c r="I481" s="56">
        <v>0</v>
      </c>
      <c r="J481" s="56">
        <v>0</v>
      </c>
      <c r="K481" s="56">
        <v>0</v>
      </c>
      <c r="L481" s="56">
        <v>0</v>
      </c>
      <c r="M481" s="56">
        <v>0</v>
      </c>
      <c r="N481" s="56">
        <v>0</v>
      </c>
      <c r="O481" s="56">
        <v>0</v>
      </c>
      <c r="P481" s="56">
        <v>0</v>
      </c>
      <c r="Q481" s="56">
        <v>0</v>
      </c>
      <c r="R481" s="56">
        <v>0</v>
      </c>
      <c r="S481" s="56">
        <v>0</v>
      </c>
      <c r="T481" s="56">
        <v>0</v>
      </c>
      <c r="U481" s="56">
        <v>0</v>
      </c>
      <c r="V481" s="56">
        <v>2.88</v>
      </c>
      <c r="W481" s="56">
        <v>30.97</v>
      </c>
      <c r="X481" s="56">
        <v>57.81</v>
      </c>
      <c r="Y481" s="56">
        <v>90.97</v>
      </c>
      <c r="Z481" s="76">
        <v>31.97</v>
      </c>
      <c r="AA481" s="65"/>
    </row>
    <row r="482" spans="1:27" ht="16.5" x14ac:dyDescent="0.25">
      <c r="A482" s="64"/>
      <c r="B482" s="88">
        <v>9</v>
      </c>
      <c r="C482" s="84">
        <v>2.29</v>
      </c>
      <c r="D482" s="56">
        <v>0</v>
      </c>
      <c r="E482" s="56">
        <v>0</v>
      </c>
      <c r="F482" s="56">
        <v>0</v>
      </c>
      <c r="G482" s="56">
        <v>0</v>
      </c>
      <c r="H482" s="56">
        <v>0</v>
      </c>
      <c r="I482" s="56">
        <v>0</v>
      </c>
      <c r="J482" s="56">
        <v>0</v>
      </c>
      <c r="K482" s="56">
        <v>0</v>
      </c>
      <c r="L482" s="56">
        <v>0</v>
      </c>
      <c r="M482" s="56">
        <v>23.41</v>
      </c>
      <c r="N482" s="56">
        <v>26.96</v>
      </c>
      <c r="O482" s="56">
        <v>14.82</v>
      </c>
      <c r="P482" s="56">
        <v>2.44</v>
      </c>
      <c r="Q482" s="56">
        <v>0</v>
      </c>
      <c r="R482" s="56">
        <v>0</v>
      </c>
      <c r="S482" s="56">
        <v>3.24</v>
      </c>
      <c r="T482" s="56">
        <v>27.15</v>
      </c>
      <c r="U482" s="56">
        <v>39.450000000000003</v>
      </c>
      <c r="V482" s="56">
        <v>94.37</v>
      </c>
      <c r="W482" s="56">
        <v>149.49</v>
      </c>
      <c r="X482" s="56">
        <v>168.22</v>
      </c>
      <c r="Y482" s="56">
        <v>121.24</v>
      </c>
      <c r="Z482" s="76">
        <v>38.49</v>
      </c>
      <c r="AA482" s="65"/>
    </row>
    <row r="483" spans="1:27" ht="16.5" x14ac:dyDescent="0.25">
      <c r="A483" s="64"/>
      <c r="B483" s="88">
        <v>10</v>
      </c>
      <c r="C483" s="84">
        <v>58.19</v>
      </c>
      <c r="D483" s="56">
        <v>55.03</v>
      </c>
      <c r="E483" s="56">
        <v>39.08</v>
      </c>
      <c r="F483" s="56">
        <v>10.94</v>
      </c>
      <c r="G483" s="56">
        <v>5.73</v>
      </c>
      <c r="H483" s="56">
        <v>0</v>
      </c>
      <c r="I483" s="56">
        <v>0</v>
      </c>
      <c r="J483" s="56">
        <v>0</v>
      </c>
      <c r="K483" s="56">
        <v>14.66</v>
      </c>
      <c r="L483" s="56">
        <v>59.85</v>
      </c>
      <c r="M483" s="56">
        <v>112.25</v>
      </c>
      <c r="N483" s="56">
        <v>130.5</v>
      </c>
      <c r="O483" s="56">
        <v>141.27000000000001</v>
      </c>
      <c r="P483" s="56">
        <v>140.94</v>
      </c>
      <c r="Q483" s="56">
        <v>117.42</v>
      </c>
      <c r="R483" s="56">
        <v>106.12</v>
      </c>
      <c r="S483" s="56">
        <v>99.89</v>
      </c>
      <c r="T483" s="56">
        <v>119.49</v>
      </c>
      <c r="U483" s="56">
        <v>94.29</v>
      </c>
      <c r="V483" s="56">
        <v>128.47999999999999</v>
      </c>
      <c r="W483" s="56">
        <v>82.17</v>
      </c>
      <c r="X483" s="56">
        <v>277.92</v>
      </c>
      <c r="Y483" s="56">
        <v>215.34</v>
      </c>
      <c r="Z483" s="76">
        <v>105.11</v>
      </c>
      <c r="AA483" s="65"/>
    </row>
    <row r="484" spans="1:27" ht="16.5" x14ac:dyDescent="0.25">
      <c r="A484" s="64"/>
      <c r="B484" s="88">
        <v>11</v>
      </c>
      <c r="C484" s="84">
        <v>0</v>
      </c>
      <c r="D484" s="56">
        <v>0</v>
      </c>
      <c r="E484" s="56">
        <v>0</v>
      </c>
      <c r="F484" s="56">
        <v>0</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3.05</v>
      </c>
      <c r="W484" s="56">
        <v>13.6</v>
      </c>
      <c r="X484" s="56">
        <v>0</v>
      </c>
      <c r="Y484" s="56">
        <v>20</v>
      </c>
      <c r="Z484" s="76">
        <v>0</v>
      </c>
      <c r="AA484" s="65"/>
    </row>
    <row r="485" spans="1:27" ht="16.5" x14ac:dyDescent="0.25">
      <c r="A485" s="64"/>
      <c r="B485" s="88">
        <v>12</v>
      </c>
      <c r="C485" s="84">
        <v>14.21</v>
      </c>
      <c r="D485" s="56">
        <v>35.67</v>
      </c>
      <c r="E485" s="56">
        <v>0</v>
      </c>
      <c r="F485" s="56">
        <v>0</v>
      </c>
      <c r="G485" s="56">
        <v>0</v>
      </c>
      <c r="H485" s="56">
        <v>0</v>
      </c>
      <c r="I485" s="56">
        <v>0</v>
      </c>
      <c r="J485" s="56">
        <v>0</v>
      </c>
      <c r="K485" s="56">
        <v>0</v>
      </c>
      <c r="L485" s="56">
        <v>0</v>
      </c>
      <c r="M485" s="56">
        <v>10.19</v>
      </c>
      <c r="N485" s="56">
        <v>0.99</v>
      </c>
      <c r="O485" s="56">
        <v>7.77</v>
      </c>
      <c r="P485" s="56">
        <v>7.08</v>
      </c>
      <c r="Q485" s="56">
        <v>7.0000000000000007E-2</v>
      </c>
      <c r="R485" s="56">
        <v>0</v>
      </c>
      <c r="S485" s="56">
        <v>0</v>
      </c>
      <c r="T485" s="56">
        <v>14.46</v>
      </c>
      <c r="U485" s="56">
        <v>41.29</v>
      </c>
      <c r="V485" s="56">
        <v>83.01</v>
      </c>
      <c r="W485" s="56">
        <v>115.74</v>
      </c>
      <c r="X485" s="56">
        <v>395.2</v>
      </c>
      <c r="Y485" s="56">
        <v>452</v>
      </c>
      <c r="Z485" s="76">
        <v>314.37</v>
      </c>
      <c r="AA485" s="65"/>
    </row>
    <row r="486" spans="1:27" ht="16.5" x14ac:dyDescent="0.25">
      <c r="A486" s="64"/>
      <c r="B486" s="88">
        <v>13</v>
      </c>
      <c r="C486" s="84">
        <v>140.57</v>
      </c>
      <c r="D486" s="56">
        <v>132.80000000000001</v>
      </c>
      <c r="E486" s="56">
        <v>92.21</v>
      </c>
      <c r="F486" s="56">
        <v>16.18</v>
      </c>
      <c r="G486" s="56">
        <v>0</v>
      </c>
      <c r="H486" s="56">
        <v>0</v>
      </c>
      <c r="I486" s="56">
        <v>0</v>
      </c>
      <c r="J486" s="56">
        <v>0</v>
      </c>
      <c r="K486" s="56">
        <v>0.04</v>
      </c>
      <c r="L486" s="56">
        <v>18.989999999999998</v>
      </c>
      <c r="M486" s="56">
        <v>17.59</v>
      </c>
      <c r="N486" s="56">
        <v>34.770000000000003</v>
      </c>
      <c r="O486" s="56">
        <v>92.43</v>
      </c>
      <c r="P486" s="56">
        <v>72.3</v>
      </c>
      <c r="Q486" s="56">
        <v>64.709999999999994</v>
      </c>
      <c r="R486" s="56">
        <v>61.54</v>
      </c>
      <c r="S486" s="56">
        <v>61.33</v>
      </c>
      <c r="T486" s="56">
        <v>86.25</v>
      </c>
      <c r="U486" s="56">
        <v>161.09</v>
      </c>
      <c r="V486" s="56">
        <v>191.25</v>
      </c>
      <c r="W486" s="56">
        <v>193.59</v>
      </c>
      <c r="X486" s="56">
        <v>267.27</v>
      </c>
      <c r="Y486" s="56">
        <v>417.41</v>
      </c>
      <c r="Z486" s="76">
        <v>535.42999999999995</v>
      </c>
      <c r="AA486" s="65"/>
    </row>
    <row r="487" spans="1:27" ht="16.5" x14ac:dyDescent="0.25">
      <c r="A487" s="64"/>
      <c r="B487" s="88">
        <v>14</v>
      </c>
      <c r="C487" s="84">
        <v>83.35</v>
      </c>
      <c r="D487" s="56">
        <v>42.12</v>
      </c>
      <c r="E487" s="56">
        <v>51.68</v>
      </c>
      <c r="F487" s="56">
        <v>0</v>
      </c>
      <c r="G487" s="56">
        <v>0</v>
      </c>
      <c r="H487" s="56">
        <v>0</v>
      </c>
      <c r="I487" s="56">
        <v>0</v>
      </c>
      <c r="J487" s="56">
        <v>15.37</v>
      </c>
      <c r="K487" s="56">
        <v>15.11</v>
      </c>
      <c r="L487" s="56">
        <v>75.97</v>
      </c>
      <c r="M487" s="56">
        <v>115.06</v>
      </c>
      <c r="N487" s="56">
        <v>123.8</v>
      </c>
      <c r="O487" s="56">
        <v>170.85</v>
      </c>
      <c r="P487" s="56">
        <v>142.6</v>
      </c>
      <c r="Q487" s="56">
        <v>138.31</v>
      </c>
      <c r="R487" s="56">
        <v>88.96</v>
      </c>
      <c r="S487" s="56">
        <v>71.38</v>
      </c>
      <c r="T487" s="56">
        <v>42.98</v>
      </c>
      <c r="U487" s="56">
        <v>317.12</v>
      </c>
      <c r="V487" s="56">
        <v>166.94</v>
      </c>
      <c r="W487" s="56">
        <v>193.5</v>
      </c>
      <c r="X487" s="56">
        <v>235.91</v>
      </c>
      <c r="Y487" s="56">
        <v>440.86</v>
      </c>
      <c r="Z487" s="76">
        <v>326.64999999999998</v>
      </c>
      <c r="AA487" s="65"/>
    </row>
    <row r="488" spans="1:27" ht="16.5" x14ac:dyDescent="0.25">
      <c r="A488" s="64"/>
      <c r="B488" s="88">
        <v>15</v>
      </c>
      <c r="C488" s="84">
        <v>160.4</v>
      </c>
      <c r="D488" s="56">
        <v>88.07</v>
      </c>
      <c r="E488" s="56">
        <v>50.46</v>
      </c>
      <c r="F488" s="56">
        <v>40.46</v>
      </c>
      <c r="G488" s="56">
        <v>0</v>
      </c>
      <c r="H488" s="56">
        <v>0</v>
      </c>
      <c r="I488" s="56">
        <v>45.11</v>
      </c>
      <c r="J488" s="56">
        <v>57.45</v>
      </c>
      <c r="K488" s="56">
        <v>69.8</v>
      </c>
      <c r="L488" s="56">
        <v>63.3</v>
      </c>
      <c r="M488" s="56">
        <v>140.08000000000001</v>
      </c>
      <c r="N488" s="56">
        <v>234.48</v>
      </c>
      <c r="O488" s="56">
        <v>185.92</v>
      </c>
      <c r="P488" s="56">
        <v>188.09</v>
      </c>
      <c r="Q488" s="56">
        <v>176.94</v>
      </c>
      <c r="R488" s="56">
        <v>167.63</v>
      </c>
      <c r="S488" s="56">
        <v>176.15</v>
      </c>
      <c r="T488" s="56">
        <v>210.29</v>
      </c>
      <c r="U488" s="56">
        <v>179.68</v>
      </c>
      <c r="V488" s="56">
        <v>197.7</v>
      </c>
      <c r="W488" s="56">
        <v>216.51</v>
      </c>
      <c r="X488" s="56">
        <v>248.19</v>
      </c>
      <c r="Y488" s="56">
        <v>266.86</v>
      </c>
      <c r="Z488" s="76">
        <v>132.04</v>
      </c>
      <c r="AA488" s="65"/>
    </row>
    <row r="489" spans="1:27" ht="16.5" x14ac:dyDescent="0.25">
      <c r="A489" s="64"/>
      <c r="B489" s="88">
        <v>16</v>
      </c>
      <c r="C489" s="84">
        <v>15.01</v>
      </c>
      <c r="D489" s="56">
        <v>29.73</v>
      </c>
      <c r="E489" s="56">
        <v>2.13</v>
      </c>
      <c r="F489" s="56">
        <v>0</v>
      </c>
      <c r="G489" s="56">
        <v>0</v>
      </c>
      <c r="H489" s="56">
        <v>0</v>
      </c>
      <c r="I489" s="56">
        <v>0.23</v>
      </c>
      <c r="J489" s="56">
        <v>0.24</v>
      </c>
      <c r="K489" s="56">
        <v>0.3</v>
      </c>
      <c r="L489" s="56">
        <v>54.85</v>
      </c>
      <c r="M489" s="56">
        <v>24.4</v>
      </c>
      <c r="N489" s="56">
        <v>59.45</v>
      </c>
      <c r="O489" s="56">
        <v>123.35</v>
      </c>
      <c r="P489" s="56">
        <v>166.76</v>
      </c>
      <c r="Q489" s="56">
        <v>227.49</v>
      </c>
      <c r="R489" s="56">
        <v>233.83</v>
      </c>
      <c r="S489" s="56">
        <v>187.04</v>
      </c>
      <c r="T489" s="56">
        <v>193.26</v>
      </c>
      <c r="U489" s="56">
        <v>168.38</v>
      </c>
      <c r="V489" s="56">
        <v>198.41</v>
      </c>
      <c r="W489" s="56">
        <v>188.19</v>
      </c>
      <c r="X489" s="56">
        <v>177.2</v>
      </c>
      <c r="Y489" s="56">
        <v>307.29000000000002</v>
      </c>
      <c r="Z489" s="76">
        <v>152.96</v>
      </c>
      <c r="AA489" s="65"/>
    </row>
    <row r="490" spans="1:27" ht="16.5" x14ac:dyDescent="0.25">
      <c r="A490" s="64"/>
      <c r="B490" s="88">
        <v>17</v>
      </c>
      <c r="C490" s="84">
        <v>71.61</v>
      </c>
      <c r="D490" s="56">
        <v>11.88</v>
      </c>
      <c r="E490" s="56">
        <v>0</v>
      </c>
      <c r="F490" s="56">
        <v>0</v>
      </c>
      <c r="G490" s="56">
        <v>0</v>
      </c>
      <c r="H490" s="56">
        <v>0</v>
      </c>
      <c r="I490" s="56">
        <v>0.01</v>
      </c>
      <c r="J490" s="56">
        <v>5.54</v>
      </c>
      <c r="K490" s="56">
        <v>20.329999999999998</v>
      </c>
      <c r="L490" s="56">
        <v>12.6</v>
      </c>
      <c r="M490" s="56">
        <v>0.7</v>
      </c>
      <c r="N490" s="56">
        <v>82.36</v>
      </c>
      <c r="O490" s="56">
        <v>114.11</v>
      </c>
      <c r="P490" s="56">
        <v>92.7</v>
      </c>
      <c r="Q490" s="56">
        <v>81.69</v>
      </c>
      <c r="R490" s="56">
        <v>73.739999999999995</v>
      </c>
      <c r="S490" s="56">
        <v>67.27</v>
      </c>
      <c r="T490" s="56">
        <v>79.599999999999994</v>
      </c>
      <c r="U490" s="56">
        <v>67.28</v>
      </c>
      <c r="V490" s="56">
        <v>54.73</v>
      </c>
      <c r="W490" s="56">
        <v>138.47</v>
      </c>
      <c r="X490" s="56">
        <v>284.54000000000002</v>
      </c>
      <c r="Y490" s="56">
        <v>377.51</v>
      </c>
      <c r="Z490" s="76">
        <v>66.19</v>
      </c>
      <c r="AA490" s="65"/>
    </row>
    <row r="491" spans="1:27" ht="16.5" x14ac:dyDescent="0.25">
      <c r="A491" s="64"/>
      <c r="B491" s="88">
        <v>18</v>
      </c>
      <c r="C491" s="84">
        <v>0</v>
      </c>
      <c r="D491" s="56">
        <v>0</v>
      </c>
      <c r="E491" s="56">
        <v>0</v>
      </c>
      <c r="F491" s="56">
        <v>0</v>
      </c>
      <c r="G491" s="56">
        <v>0</v>
      </c>
      <c r="H491" s="56">
        <v>0</v>
      </c>
      <c r="I491" s="56">
        <v>0</v>
      </c>
      <c r="J491" s="56">
        <v>0</v>
      </c>
      <c r="K491" s="56">
        <v>0</v>
      </c>
      <c r="L491" s="56">
        <v>0</v>
      </c>
      <c r="M491" s="56">
        <v>0</v>
      </c>
      <c r="N491" s="56">
        <v>0</v>
      </c>
      <c r="O491" s="56">
        <v>0</v>
      </c>
      <c r="P491" s="56">
        <v>0</v>
      </c>
      <c r="Q491" s="56">
        <v>0</v>
      </c>
      <c r="R491" s="56">
        <v>0</v>
      </c>
      <c r="S491" s="56">
        <v>0</v>
      </c>
      <c r="T491" s="56">
        <v>0</v>
      </c>
      <c r="U491" s="56">
        <v>0</v>
      </c>
      <c r="V491" s="56">
        <v>0</v>
      </c>
      <c r="W491" s="56">
        <v>0</v>
      </c>
      <c r="X491" s="56">
        <v>0</v>
      </c>
      <c r="Y491" s="56">
        <v>0</v>
      </c>
      <c r="Z491" s="76">
        <v>0.63</v>
      </c>
      <c r="AA491" s="65"/>
    </row>
    <row r="492" spans="1:27" ht="16.5" x14ac:dyDescent="0.25">
      <c r="A492" s="64"/>
      <c r="B492" s="88">
        <v>19</v>
      </c>
      <c r="C492" s="84">
        <v>51.88</v>
      </c>
      <c r="D492" s="56">
        <v>75.41</v>
      </c>
      <c r="E492" s="56">
        <v>52.08</v>
      </c>
      <c r="F492" s="56">
        <v>32.06</v>
      </c>
      <c r="G492" s="56">
        <v>16.03</v>
      </c>
      <c r="H492" s="56">
        <v>51.25</v>
      </c>
      <c r="I492" s="56">
        <v>0</v>
      </c>
      <c r="J492" s="56">
        <v>0</v>
      </c>
      <c r="K492" s="56">
        <v>50.22</v>
      </c>
      <c r="L492" s="56">
        <v>12.59</v>
      </c>
      <c r="M492" s="56">
        <v>24.5</v>
      </c>
      <c r="N492" s="56">
        <v>51.66</v>
      </c>
      <c r="O492" s="56">
        <v>60.95</v>
      </c>
      <c r="P492" s="56">
        <v>66.37</v>
      </c>
      <c r="Q492" s="56">
        <v>69.67</v>
      </c>
      <c r="R492" s="56">
        <v>87.61</v>
      </c>
      <c r="S492" s="56">
        <v>79.540000000000006</v>
      </c>
      <c r="T492" s="56">
        <v>62.24</v>
      </c>
      <c r="U492" s="56">
        <v>40.340000000000003</v>
      </c>
      <c r="V492" s="56">
        <v>74.37</v>
      </c>
      <c r="W492" s="56">
        <v>79.03</v>
      </c>
      <c r="X492" s="56">
        <v>339.16</v>
      </c>
      <c r="Y492" s="56">
        <v>118.05</v>
      </c>
      <c r="Z492" s="76">
        <v>0</v>
      </c>
      <c r="AA492" s="65"/>
    </row>
    <row r="493" spans="1:27" ht="16.5" x14ac:dyDescent="0.25">
      <c r="A493" s="64"/>
      <c r="B493" s="88">
        <v>20</v>
      </c>
      <c r="C493" s="84">
        <v>0</v>
      </c>
      <c r="D493" s="56">
        <v>0</v>
      </c>
      <c r="E493" s="56">
        <v>0</v>
      </c>
      <c r="F493" s="56">
        <v>0</v>
      </c>
      <c r="G493" s="56">
        <v>0</v>
      </c>
      <c r="H493" s="56">
        <v>0</v>
      </c>
      <c r="I493" s="56">
        <v>0</v>
      </c>
      <c r="J493" s="56">
        <v>0</v>
      </c>
      <c r="K493" s="56">
        <v>0</v>
      </c>
      <c r="L493" s="56">
        <v>0</v>
      </c>
      <c r="M493" s="56">
        <v>0</v>
      </c>
      <c r="N493" s="56">
        <v>0</v>
      </c>
      <c r="O493" s="56">
        <v>0</v>
      </c>
      <c r="P493" s="56">
        <v>0</v>
      </c>
      <c r="Q493" s="56">
        <v>0</v>
      </c>
      <c r="R493" s="56">
        <v>0</v>
      </c>
      <c r="S493" s="56">
        <v>0</v>
      </c>
      <c r="T493" s="56">
        <v>22.55</v>
      </c>
      <c r="U493" s="56">
        <v>34.32</v>
      </c>
      <c r="V493" s="56">
        <v>70.760000000000005</v>
      </c>
      <c r="W493" s="56">
        <v>169.04</v>
      </c>
      <c r="X493" s="56">
        <v>470.56</v>
      </c>
      <c r="Y493" s="56">
        <v>505.58</v>
      </c>
      <c r="Z493" s="76">
        <v>423.87</v>
      </c>
      <c r="AA493" s="65"/>
    </row>
    <row r="494" spans="1:27" ht="16.5" x14ac:dyDescent="0.25">
      <c r="A494" s="64"/>
      <c r="B494" s="88">
        <v>21</v>
      </c>
      <c r="C494" s="84">
        <v>34.1</v>
      </c>
      <c r="D494" s="56">
        <v>0</v>
      </c>
      <c r="E494" s="56">
        <v>0</v>
      </c>
      <c r="F494" s="56">
        <v>0</v>
      </c>
      <c r="G494" s="56">
        <v>0</v>
      </c>
      <c r="H494" s="56">
        <v>0</v>
      </c>
      <c r="I494" s="56">
        <v>0</v>
      </c>
      <c r="J494" s="56">
        <v>0</v>
      </c>
      <c r="K494" s="56">
        <v>0</v>
      </c>
      <c r="L494" s="56">
        <v>17.13</v>
      </c>
      <c r="M494" s="56">
        <v>32.61</v>
      </c>
      <c r="N494" s="56">
        <v>11.41</v>
      </c>
      <c r="O494" s="56">
        <v>0.01</v>
      </c>
      <c r="P494" s="56">
        <v>0</v>
      </c>
      <c r="Q494" s="56">
        <v>0</v>
      </c>
      <c r="R494" s="56">
        <v>0</v>
      </c>
      <c r="S494" s="56">
        <v>0</v>
      </c>
      <c r="T494" s="56">
        <v>0.88</v>
      </c>
      <c r="U494" s="56">
        <v>0</v>
      </c>
      <c r="V494" s="56">
        <v>24.41</v>
      </c>
      <c r="W494" s="56">
        <v>23.5</v>
      </c>
      <c r="X494" s="56">
        <v>72.09</v>
      </c>
      <c r="Y494" s="56">
        <v>178.47</v>
      </c>
      <c r="Z494" s="76">
        <v>99.97</v>
      </c>
      <c r="AA494" s="65"/>
    </row>
    <row r="495" spans="1:27" ht="16.5" x14ac:dyDescent="0.25">
      <c r="A495" s="64"/>
      <c r="B495" s="88">
        <v>22</v>
      </c>
      <c r="C495" s="84">
        <v>79.209999999999994</v>
      </c>
      <c r="D495" s="56">
        <v>0</v>
      </c>
      <c r="E495" s="56">
        <v>0</v>
      </c>
      <c r="F495" s="56">
        <v>0</v>
      </c>
      <c r="G495" s="56">
        <v>0</v>
      </c>
      <c r="H495" s="56">
        <v>0</v>
      </c>
      <c r="I495" s="56">
        <v>0</v>
      </c>
      <c r="J495" s="56">
        <v>0</v>
      </c>
      <c r="K495" s="56">
        <v>30.76</v>
      </c>
      <c r="L495" s="56">
        <v>57.57</v>
      </c>
      <c r="M495" s="56">
        <v>44.15</v>
      </c>
      <c r="N495" s="56">
        <v>62.07</v>
      </c>
      <c r="O495" s="56">
        <v>119.47</v>
      </c>
      <c r="P495" s="56">
        <v>60.86</v>
      </c>
      <c r="Q495" s="56">
        <v>74.16</v>
      </c>
      <c r="R495" s="56">
        <v>95.13</v>
      </c>
      <c r="S495" s="56">
        <v>133.4</v>
      </c>
      <c r="T495" s="56">
        <v>158.66999999999999</v>
      </c>
      <c r="U495" s="56">
        <v>165.72</v>
      </c>
      <c r="V495" s="56">
        <v>165.19</v>
      </c>
      <c r="W495" s="56">
        <v>182.62</v>
      </c>
      <c r="X495" s="56">
        <v>158.16</v>
      </c>
      <c r="Y495" s="56">
        <v>264.52</v>
      </c>
      <c r="Z495" s="76">
        <v>339.29</v>
      </c>
      <c r="AA495" s="65"/>
    </row>
    <row r="496" spans="1:27" ht="16.5" x14ac:dyDescent="0.25">
      <c r="A496" s="64"/>
      <c r="B496" s="88">
        <v>23</v>
      </c>
      <c r="C496" s="84">
        <v>64.069999999999993</v>
      </c>
      <c r="D496" s="56">
        <v>0</v>
      </c>
      <c r="E496" s="56">
        <v>0</v>
      </c>
      <c r="F496" s="56">
        <v>0</v>
      </c>
      <c r="G496" s="56">
        <v>0</v>
      </c>
      <c r="H496" s="56">
        <v>0</v>
      </c>
      <c r="I496" s="56">
        <v>0</v>
      </c>
      <c r="J496" s="56">
        <v>0</v>
      </c>
      <c r="K496" s="56">
        <v>0</v>
      </c>
      <c r="L496" s="56">
        <v>28.03</v>
      </c>
      <c r="M496" s="56">
        <v>32.96</v>
      </c>
      <c r="N496" s="56">
        <v>27.05</v>
      </c>
      <c r="O496" s="56">
        <v>34.340000000000003</v>
      </c>
      <c r="P496" s="56">
        <v>61.42</v>
      </c>
      <c r="Q496" s="56">
        <v>70.489999999999995</v>
      </c>
      <c r="R496" s="56">
        <v>63.88</v>
      </c>
      <c r="S496" s="56">
        <v>72.989999999999995</v>
      </c>
      <c r="T496" s="56">
        <v>112.21</v>
      </c>
      <c r="U496" s="56">
        <v>128.05000000000001</v>
      </c>
      <c r="V496" s="56">
        <v>188.6</v>
      </c>
      <c r="W496" s="56">
        <v>385.24</v>
      </c>
      <c r="X496" s="56">
        <v>483.51</v>
      </c>
      <c r="Y496" s="56">
        <v>298.02</v>
      </c>
      <c r="Z496" s="76">
        <v>117.94</v>
      </c>
      <c r="AA496" s="65"/>
    </row>
    <row r="497" spans="1:27" ht="16.5" x14ac:dyDescent="0.25">
      <c r="A497" s="64"/>
      <c r="B497" s="88">
        <v>24</v>
      </c>
      <c r="C497" s="84">
        <v>97.73</v>
      </c>
      <c r="D497" s="56">
        <v>104.93</v>
      </c>
      <c r="E497" s="56">
        <v>97.2</v>
      </c>
      <c r="F497" s="56">
        <v>88.37</v>
      </c>
      <c r="G497" s="56">
        <v>114.24</v>
      </c>
      <c r="H497" s="56">
        <v>78.94</v>
      </c>
      <c r="I497" s="56">
        <v>68.959999999999994</v>
      </c>
      <c r="J497" s="56">
        <v>93.31</v>
      </c>
      <c r="K497" s="56">
        <v>53.65</v>
      </c>
      <c r="L497" s="56">
        <v>97.44</v>
      </c>
      <c r="M497" s="56">
        <v>108.04</v>
      </c>
      <c r="N497" s="56">
        <v>101.49</v>
      </c>
      <c r="O497" s="56">
        <v>96.65</v>
      </c>
      <c r="P497" s="56">
        <v>98.35</v>
      </c>
      <c r="Q497" s="56">
        <v>92.58</v>
      </c>
      <c r="R497" s="56">
        <v>91.14</v>
      </c>
      <c r="S497" s="56">
        <v>92.76</v>
      </c>
      <c r="T497" s="56">
        <v>103.49</v>
      </c>
      <c r="U497" s="56">
        <v>89.69</v>
      </c>
      <c r="V497" s="56">
        <v>150.03</v>
      </c>
      <c r="W497" s="56">
        <v>321.83999999999997</v>
      </c>
      <c r="X497" s="56">
        <v>501.69</v>
      </c>
      <c r="Y497" s="56">
        <v>321.27</v>
      </c>
      <c r="Z497" s="76">
        <v>468.9</v>
      </c>
      <c r="AA497" s="65"/>
    </row>
    <row r="498" spans="1:27" ht="16.5" x14ac:dyDescent="0.25">
      <c r="A498" s="64"/>
      <c r="B498" s="88">
        <v>25</v>
      </c>
      <c r="C498" s="84">
        <v>160.43</v>
      </c>
      <c r="D498" s="56">
        <v>116.68</v>
      </c>
      <c r="E498" s="56">
        <v>101.25</v>
      </c>
      <c r="F498" s="56">
        <v>53.1</v>
      </c>
      <c r="G498" s="56">
        <v>4.8600000000000003</v>
      </c>
      <c r="H498" s="56">
        <v>0</v>
      </c>
      <c r="I498" s="56">
        <v>47.27</v>
      </c>
      <c r="J498" s="56">
        <v>32.57</v>
      </c>
      <c r="K498" s="56">
        <v>29.39</v>
      </c>
      <c r="L498" s="56">
        <v>56.86</v>
      </c>
      <c r="M498" s="56">
        <v>57.64</v>
      </c>
      <c r="N498" s="56">
        <v>54.45</v>
      </c>
      <c r="O498" s="56">
        <v>47.67</v>
      </c>
      <c r="P498" s="56">
        <v>12.07</v>
      </c>
      <c r="Q498" s="56">
        <v>3.19</v>
      </c>
      <c r="R498" s="56">
        <v>1.93</v>
      </c>
      <c r="S498" s="56">
        <v>0</v>
      </c>
      <c r="T498" s="56">
        <v>0</v>
      </c>
      <c r="U498" s="56">
        <v>0</v>
      </c>
      <c r="V498" s="56">
        <v>11.92</v>
      </c>
      <c r="W498" s="56">
        <v>90.12</v>
      </c>
      <c r="X498" s="56">
        <v>51.44</v>
      </c>
      <c r="Y498" s="56">
        <v>54.88</v>
      </c>
      <c r="Z498" s="76">
        <v>98.4</v>
      </c>
      <c r="AA498" s="65"/>
    </row>
    <row r="499" spans="1:27" ht="16.5" x14ac:dyDescent="0.25">
      <c r="A499" s="64"/>
      <c r="B499" s="88">
        <v>26</v>
      </c>
      <c r="C499" s="84">
        <v>99.11</v>
      </c>
      <c r="D499" s="56">
        <v>43.52</v>
      </c>
      <c r="E499" s="56">
        <v>30.72</v>
      </c>
      <c r="F499" s="56">
        <v>27.88</v>
      </c>
      <c r="G499" s="56">
        <v>12.78</v>
      </c>
      <c r="H499" s="56">
        <v>7.87</v>
      </c>
      <c r="I499" s="56">
        <v>0</v>
      </c>
      <c r="J499" s="56">
        <v>14.95</v>
      </c>
      <c r="K499" s="56">
        <v>33.590000000000003</v>
      </c>
      <c r="L499" s="56">
        <v>52.72</v>
      </c>
      <c r="M499" s="56">
        <v>106.62</v>
      </c>
      <c r="N499" s="56">
        <v>55.07</v>
      </c>
      <c r="O499" s="56">
        <v>70.39</v>
      </c>
      <c r="P499" s="56">
        <v>51.97</v>
      </c>
      <c r="Q499" s="56">
        <v>64.34</v>
      </c>
      <c r="R499" s="56">
        <v>68.05</v>
      </c>
      <c r="S499" s="56">
        <v>44.44</v>
      </c>
      <c r="T499" s="56">
        <v>76.260000000000005</v>
      </c>
      <c r="U499" s="56">
        <v>81.48</v>
      </c>
      <c r="V499" s="56">
        <v>81.83</v>
      </c>
      <c r="W499" s="56">
        <v>93.89</v>
      </c>
      <c r="X499" s="56">
        <v>103.15</v>
      </c>
      <c r="Y499" s="56">
        <v>246.88</v>
      </c>
      <c r="Z499" s="76">
        <v>100.47</v>
      </c>
      <c r="AA499" s="65"/>
    </row>
    <row r="500" spans="1:27" ht="16.5" x14ac:dyDescent="0.25">
      <c r="A500" s="64"/>
      <c r="B500" s="88">
        <v>27</v>
      </c>
      <c r="C500" s="84">
        <v>36.92</v>
      </c>
      <c r="D500" s="56">
        <v>32.32</v>
      </c>
      <c r="E500" s="56">
        <v>16.37</v>
      </c>
      <c r="F500" s="56">
        <v>7.54</v>
      </c>
      <c r="G500" s="56">
        <v>0</v>
      </c>
      <c r="H500" s="56">
        <v>0</v>
      </c>
      <c r="I500" s="56">
        <v>0</v>
      </c>
      <c r="J500" s="56">
        <v>0</v>
      </c>
      <c r="K500" s="56">
        <v>0</v>
      </c>
      <c r="L500" s="56">
        <v>0</v>
      </c>
      <c r="M500" s="56">
        <v>0.32</v>
      </c>
      <c r="N500" s="56">
        <v>0</v>
      </c>
      <c r="O500" s="56">
        <v>0</v>
      </c>
      <c r="P500" s="56">
        <v>0</v>
      </c>
      <c r="Q500" s="56">
        <v>0</v>
      </c>
      <c r="R500" s="56">
        <v>0</v>
      </c>
      <c r="S500" s="56">
        <v>0</v>
      </c>
      <c r="T500" s="56">
        <v>0</v>
      </c>
      <c r="U500" s="56">
        <v>0</v>
      </c>
      <c r="V500" s="56">
        <v>7.15</v>
      </c>
      <c r="W500" s="56">
        <v>39.36</v>
      </c>
      <c r="X500" s="56">
        <v>106.27</v>
      </c>
      <c r="Y500" s="56">
        <v>169.78</v>
      </c>
      <c r="Z500" s="76">
        <v>262.87</v>
      </c>
      <c r="AA500" s="65"/>
    </row>
    <row r="501" spans="1:27" ht="16.5" x14ac:dyDescent="0.25">
      <c r="A501" s="64"/>
      <c r="B501" s="88">
        <v>28</v>
      </c>
      <c r="C501" s="84">
        <v>189.86</v>
      </c>
      <c r="D501" s="56">
        <v>249.79</v>
      </c>
      <c r="E501" s="56">
        <v>101.97</v>
      </c>
      <c r="F501" s="56">
        <v>0</v>
      </c>
      <c r="G501" s="56">
        <v>0</v>
      </c>
      <c r="H501" s="56">
        <v>0</v>
      </c>
      <c r="I501" s="56">
        <v>0</v>
      </c>
      <c r="J501" s="56">
        <v>0</v>
      </c>
      <c r="K501" s="56">
        <v>0</v>
      </c>
      <c r="L501" s="56">
        <v>0</v>
      </c>
      <c r="M501" s="56">
        <v>0.05</v>
      </c>
      <c r="N501" s="56">
        <v>2.61</v>
      </c>
      <c r="O501" s="56">
        <v>11.48</v>
      </c>
      <c r="P501" s="56">
        <v>11.81</v>
      </c>
      <c r="Q501" s="56">
        <v>18.2</v>
      </c>
      <c r="R501" s="56">
        <v>44.45</v>
      </c>
      <c r="S501" s="56">
        <v>38.99</v>
      </c>
      <c r="T501" s="56">
        <v>48.6</v>
      </c>
      <c r="U501" s="56">
        <v>71.959999999999994</v>
      </c>
      <c r="V501" s="56">
        <v>123.56</v>
      </c>
      <c r="W501" s="56">
        <v>158.91999999999999</v>
      </c>
      <c r="X501" s="56">
        <v>91.84</v>
      </c>
      <c r="Y501" s="56">
        <v>254.79</v>
      </c>
      <c r="Z501" s="76">
        <v>203.94</v>
      </c>
      <c r="AA501" s="65"/>
    </row>
    <row r="502" spans="1:27" ht="16.5" hidden="1" x14ac:dyDescent="0.25">
      <c r="A502" s="64"/>
      <c r="B502" s="88">
        <v>29</v>
      </c>
      <c r="C502" s="84"/>
      <c r="D502" s="56"/>
      <c r="E502" s="56"/>
      <c r="F502" s="56"/>
      <c r="G502" s="56"/>
      <c r="H502" s="56"/>
      <c r="I502" s="56"/>
      <c r="J502" s="56"/>
      <c r="K502" s="56"/>
      <c r="L502" s="56"/>
      <c r="M502" s="56"/>
      <c r="N502" s="56"/>
      <c r="O502" s="56"/>
      <c r="P502" s="56"/>
      <c r="Q502" s="56"/>
      <c r="R502" s="56"/>
      <c r="S502" s="56"/>
      <c r="T502" s="56"/>
      <c r="U502" s="56"/>
      <c r="V502" s="56"/>
      <c r="W502" s="56"/>
      <c r="X502" s="56"/>
      <c r="Y502" s="56"/>
      <c r="Z502" s="76"/>
      <c r="AA502" s="65"/>
    </row>
    <row r="503" spans="1:27" ht="16.5" hidden="1" x14ac:dyDescent="0.25">
      <c r="A503" s="64"/>
      <c r="B503" s="88">
        <v>30</v>
      </c>
      <c r="C503" s="84"/>
      <c r="D503" s="56"/>
      <c r="E503" s="56"/>
      <c r="F503" s="56"/>
      <c r="G503" s="56"/>
      <c r="H503" s="56"/>
      <c r="I503" s="56"/>
      <c r="J503" s="56"/>
      <c r="K503" s="56"/>
      <c r="L503" s="56"/>
      <c r="M503" s="56"/>
      <c r="N503" s="56"/>
      <c r="O503" s="56"/>
      <c r="P503" s="56"/>
      <c r="Q503" s="56"/>
      <c r="R503" s="56"/>
      <c r="S503" s="56"/>
      <c r="T503" s="56"/>
      <c r="U503" s="56"/>
      <c r="V503" s="56"/>
      <c r="W503" s="56"/>
      <c r="X503" s="56"/>
      <c r="Y503" s="56"/>
      <c r="Z503" s="76"/>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2"/>
      <c r="C506" s="313"/>
      <c r="D506" s="313"/>
      <c r="E506" s="313"/>
      <c r="F506" s="313"/>
      <c r="G506" s="313"/>
      <c r="H506" s="313"/>
      <c r="I506" s="313"/>
      <c r="J506" s="313"/>
      <c r="K506" s="313"/>
      <c r="L506" s="313"/>
      <c r="M506" s="313"/>
      <c r="N506" s="313"/>
      <c r="O506" s="313"/>
      <c r="P506" s="313"/>
      <c r="Q506" s="314"/>
      <c r="R506" s="312" t="s">
        <v>166</v>
      </c>
      <c r="S506" s="313"/>
      <c r="T506" s="313"/>
      <c r="U506" s="315"/>
      <c r="V506" s="51"/>
      <c r="W506" s="51"/>
      <c r="X506" s="51"/>
      <c r="Y506" s="51"/>
      <c r="Z506" s="51"/>
      <c r="AA506" s="65"/>
    </row>
    <row r="507" spans="1:27" x14ac:dyDescent="0.25">
      <c r="A507" s="64"/>
      <c r="B507" s="316" t="s">
        <v>167</v>
      </c>
      <c r="C507" s="317"/>
      <c r="D507" s="317"/>
      <c r="E507" s="317"/>
      <c r="F507" s="317"/>
      <c r="G507" s="317"/>
      <c r="H507" s="317"/>
      <c r="I507" s="317"/>
      <c r="J507" s="317"/>
      <c r="K507" s="317"/>
      <c r="L507" s="317"/>
      <c r="M507" s="317"/>
      <c r="N507" s="317"/>
      <c r="O507" s="317"/>
      <c r="P507" s="317"/>
      <c r="Q507" s="317"/>
      <c r="R507" s="318">
        <v>13.51</v>
      </c>
      <c r="S507" s="290"/>
      <c r="T507" s="290"/>
      <c r="U507" s="319"/>
      <c r="V507" s="51"/>
      <c r="W507" s="51"/>
      <c r="X507" s="51"/>
      <c r="Y507" s="51"/>
      <c r="Z507" s="51"/>
      <c r="AA507" s="65"/>
    </row>
    <row r="508" spans="1:27" ht="16.5" thickBot="1" x14ac:dyDescent="0.3">
      <c r="A508" s="64"/>
      <c r="B508" s="320" t="s">
        <v>168</v>
      </c>
      <c r="C508" s="321"/>
      <c r="D508" s="321"/>
      <c r="E508" s="321"/>
      <c r="F508" s="321"/>
      <c r="G508" s="321"/>
      <c r="H508" s="321"/>
      <c r="I508" s="321"/>
      <c r="J508" s="321"/>
      <c r="K508" s="321"/>
      <c r="L508" s="321"/>
      <c r="M508" s="321"/>
      <c r="N508" s="321"/>
      <c r="O508" s="321"/>
      <c r="P508" s="321"/>
      <c r="Q508" s="321"/>
      <c r="R508" s="322">
        <v>303.05</v>
      </c>
      <c r="S508" s="323"/>
      <c r="T508" s="323"/>
      <c r="U508" s="324"/>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4" t="s">
        <v>157</v>
      </c>
      <c r="C510" s="274"/>
      <c r="D510" s="274"/>
      <c r="E510" s="274"/>
      <c r="F510" s="274"/>
      <c r="G510" s="274"/>
      <c r="H510" s="274"/>
      <c r="I510" s="274"/>
      <c r="J510" s="274"/>
      <c r="K510" s="274"/>
      <c r="L510" s="274"/>
      <c r="M510" s="274"/>
      <c r="N510" s="274"/>
      <c r="O510" s="274"/>
      <c r="P510" s="274"/>
      <c r="Q510" s="274"/>
      <c r="R510" s="290">
        <v>943182.93</v>
      </c>
      <c r="S510" s="290"/>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1" t="s">
        <v>169</v>
      </c>
      <c r="C513" s="281"/>
      <c r="D513" s="281"/>
      <c r="E513" s="281"/>
      <c r="F513" s="281"/>
      <c r="G513" s="281"/>
      <c r="H513" s="281"/>
      <c r="I513" s="281"/>
      <c r="J513" s="281"/>
      <c r="K513" s="281"/>
      <c r="L513" s="281"/>
      <c r="M513" s="281"/>
      <c r="N513" s="281"/>
      <c r="O513" s="281"/>
      <c r="P513" s="281"/>
      <c r="Q513" s="281"/>
      <c r="R513" s="281"/>
      <c r="S513" s="281"/>
      <c r="T513" s="281"/>
      <c r="U513" s="281"/>
      <c r="V513" s="281"/>
      <c r="W513" s="281"/>
      <c r="X513" s="281"/>
      <c r="Y513" s="281"/>
      <c r="Z513" s="281"/>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4" t="s">
        <v>129</v>
      </c>
      <c r="C515" s="274"/>
      <c r="D515" s="274"/>
      <c r="E515" s="274"/>
      <c r="F515" s="274"/>
      <c r="G515" s="274"/>
      <c r="H515" s="274"/>
      <c r="I515" s="274"/>
      <c r="J515" s="274"/>
      <c r="K515" s="274"/>
      <c r="L515" s="274"/>
      <c r="M515" s="274"/>
      <c r="N515" s="274"/>
      <c r="O515" s="274"/>
      <c r="P515" s="274"/>
      <c r="Q515" s="274"/>
      <c r="R515" s="274"/>
      <c r="S515" s="274"/>
      <c r="T515" s="274"/>
      <c r="U515" s="274"/>
      <c r="V515" s="274"/>
      <c r="W515" s="274"/>
      <c r="X515" s="274"/>
      <c r="Y515" s="274"/>
      <c r="Z515" s="274"/>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8" t="s">
        <v>130</v>
      </c>
      <c r="C517" s="286" t="s">
        <v>155</v>
      </c>
      <c r="D517" s="286"/>
      <c r="E517" s="286"/>
      <c r="F517" s="286"/>
      <c r="G517" s="286"/>
      <c r="H517" s="286"/>
      <c r="I517" s="286"/>
      <c r="J517" s="286"/>
      <c r="K517" s="286"/>
      <c r="L517" s="286"/>
      <c r="M517" s="286"/>
      <c r="N517" s="286"/>
      <c r="O517" s="286"/>
      <c r="P517" s="286"/>
      <c r="Q517" s="286"/>
      <c r="R517" s="286"/>
      <c r="S517" s="286"/>
      <c r="T517" s="286"/>
      <c r="U517" s="286"/>
      <c r="V517" s="286"/>
      <c r="W517" s="286"/>
      <c r="X517" s="286"/>
      <c r="Y517" s="286"/>
      <c r="Z517" s="287"/>
      <c r="AA517" s="65"/>
    </row>
    <row r="518" spans="1:27" ht="32.25" thickBot="1" x14ac:dyDescent="0.3">
      <c r="A518" s="64"/>
      <c r="B518" s="289"/>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2217.84</v>
      </c>
      <c r="D519" s="90">
        <v>2205.56</v>
      </c>
      <c r="E519" s="90">
        <v>2204.96</v>
      </c>
      <c r="F519" s="90">
        <v>2225.8200000000002</v>
      </c>
      <c r="G519" s="90">
        <v>2280.5899999999997</v>
      </c>
      <c r="H519" s="90">
        <v>2354.2199999999998</v>
      </c>
      <c r="I519" s="90">
        <v>2542.85</v>
      </c>
      <c r="J519" s="90">
        <v>2564.29</v>
      </c>
      <c r="K519" s="90">
        <v>2558.92</v>
      </c>
      <c r="L519" s="90">
        <v>2555.52</v>
      </c>
      <c r="M519" s="90">
        <v>2551.2400000000002</v>
      </c>
      <c r="N519" s="90">
        <v>2555.08</v>
      </c>
      <c r="O519" s="90">
        <v>2552</v>
      </c>
      <c r="P519" s="90">
        <v>2560.48</v>
      </c>
      <c r="Q519" s="90">
        <v>2557.6799999999998</v>
      </c>
      <c r="R519" s="90">
        <v>2559.9500000000003</v>
      </c>
      <c r="S519" s="90">
        <v>2559.0499999999997</v>
      </c>
      <c r="T519" s="90">
        <v>2555.35</v>
      </c>
      <c r="U519" s="90">
        <v>2551.6799999999998</v>
      </c>
      <c r="V519" s="90">
        <v>2547.06</v>
      </c>
      <c r="W519" s="90">
        <v>2579.54</v>
      </c>
      <c r="X519" s="90">
        <v>2559.27</v>
      </c>
      <c r="Y519" s="90">
        <v>2370.61</v>
      </c>
      <c r="Z519" s="91">
        <v>2230.87</v>
      </c>
      <c r="AA519" s="65"/>
    </row>
    <row r="520" spans="1:27" ht="16.5" x14ac:dyDescent="0.25">
      <c r="A520" s="64"/>
      <c r="B520" s="88">
        <v>2</v>
      </c>
      <c r="C520" s="95">
        <v>2233.4</v>
      </c>
      <c r="D520" s="56">
        <v>2223.91</v>
      </c>
      <c r="E520" s="56">
        <v>2218.84</v>
      </c>
      <c r="F520" s="56">
        <v>2209.58</v>
      </c>
      <c r="G520" s="56">
        <v>2287.9699999999998</v>
      </c>
      <c r="H520" s="56">
        <v>2357.2000000000003</v>
      </c>
      <c r="I520" s="56">
        <v>2501.65</v>
      </c>
      <c r="J520" s="56">
        <v>2597.21</v>
      </c>
      <c r="K520" s="56">
        <v>2591.6799999999998</v>
      </c>
      <c r="L520" s="56">
        <v>2587.02</v>
      </c>
      <c r="M520" s="56">
        <v>2596.5499999999997</v>
      </c>
      <c r="N520" s="56">
        <v>2578.6600000000003</v>
      </c>
      <c r="O520" s="56">
        <v>2588.06</v>
      </c>
      <c r="P520" s="56">
        <v>2593.62</v>
      </c>
      <c r="Q520" s="56">
        <v>2586.9</v>
      </c>
      <c r="R520" s="56">
        <v>2592.4900000000002</v>
      </c>
      <c r="S520" s="56">
        <v>2606.94</v>
      </c>
      <c r="T520" s="56">
        <v>2594.5300000000002</v>
      </c>
      <c r="U520" s="56">
        <v>2604.36</v>
      </c>
      <c r="V520" s="56">
        <v>2597.7199999999998</v>
      </c>
      <c r="W520" s="56">
        <v>2607.67</v>
      </c>
      <c r="X520" s="56">
        <v>2597.36</v>
      </c>
      <c r="Y520" s="56">
        <v>2372.5300000000002</v>
      </c>
      <c r="Z520" s="76">
        <v>2271.9500000000003</v>
      </c>
      <c r="AA520" s="65"/>
    </row>
    <row r="521" spans="1:27" ht="16.5" x14ac:dyDescent="0.25">
      <c r="A521" s="64"/>
      <c r="B521" s="88">
        <v>3</v>
      </c>
      <c r="C521" s="95">
        <v>2315.7599999999998</v>
      </c>
      <c r="D521" s="56">
        <v>2306.2199999999998</v>
      </c>
      <c r="E521" s="56">
        <v>2286.42</v>
      </c>
      <c r="F521" s="56">
        <v>2300.2000000000003</v>
      </c>
      <c r="G521" s="56">
        <v>2384.1799999999998</v>
      </c>
      <c r="H521" s="56">
        <v>2519.19</v>
      </c>
      <c r="I521" s="56">
        <v>2627.77</v>
      </c>
      <c r="J521" s="56">
        <v>2735.0499999999997</v>
      </c>
      <c r="K521" s="56">
        <v>2778.5499999999997</v>
      </c>
      <c r="L521" s="56">
        <v>2766.96</v>
      </c>
      <c r="M521" s="56">
        <v>2746.11</v>
      </c>
      <c r="N521" s="56">
        <v>2735.2999999999997</v>
      </c>
      <c r="O521" s="56">
        <v>2727.02</v>
      </c>
      <c r="P521" s="56">
        <v>2715.21</v>
      </c>
      <c r="Q521" s="56">
        <v>2731.18</v>
      </c>
      <c r="R521" s="56">
        <v>2747.63</v>
      </c>
      <c r="S521" s="56">
        <v>2761.2400000000002</v>
      </c>
      <c r="T521" s="56">
        <v>2756.7999999999997</v>
      </c>
      <c r="U521" s="56">
        <v>2753.39</v>
      </c>
      <c r="V521" s="56">
        <v>2794.62</v>
      </c>
      <c r="W521" s="56">
        <v>2740.73</v>
      </c>
      <c r="X521" s="56">
        <v>2667.1</v>
      </c>
      <c r="Y521" s="56">
        <v>2564.1600000000003</v>
      </c>
      <c r="Z521" s="76">
        <v>2475.23</v>
      </c>
      <c r="AA521" s="65"/>
    </row>
    <row r="522" spans="1:27" ht="16.5" x14ac:dyDescent="0.25">
      <c r="A522" s="64"/>
      <c r="B522" s="88">
        <v>4</v>
      </c>
      <c r="C522" s="95">
        <v>2571.1</v>
      </c>
      <c r="D522" s="56">
        <v>2538.7000000000003</v>
      </c>
      <c r="E522" s="56">
        <v>2466.2000000000003</v>
      </c>
      <c r="F522" s="56">
        <v>2452.37</v>
      </c>
      <c r="G522" s="56">
        <v>2530.44</v>
      </c>
      <c r="H522" s="56">
        <v>2555.4100000000003</v>
      </c>
      <c r="I522" s="56">
        <v>2631.44</v>
      </c>
      <c r="J522" s="56">
        <v>2713.85</v>
      </c>
      <c r="K522" s="56">
        <v>2846.71</v>
      </c>
      <c r="L522" s="56">
        <v>2874.02</v>
      </c>
      <c r="M522" s="56">
        <v>2871.48</v>
      </c>
      <c r="N522" s="56">
        <v>2869.0499999999997</v>
      </c>
      <c r="O522" s="56">
        <v>2858.4100000000003</v>
      </c>
      <c r="P522" s="56">
        <v>2854.22</v>
      </c>
      <c r="Q522" s="56">
        <v>2864.44</v>
      </c>
      <c r="R522" s="56">
        <v>2869.73</v>
      </c>
      <c r="S522" s="56">
        <v>2872.8399999999997</v>
      </c>
      <c r="T522" s="56">
        <v>2870.2400000000002</v>
      </c>
      <c r="U522" s="56">
        <v>2864.2999999999997</v>
      </c>
      <c r="V522" s="56">
        <v>2918.53</v>
      </c>
      <c r="W522" s="56">
        <v>2877.0899999999997</v>
      </c>
      <c r="X522" s="56">
        <v>2759.6</v>
      </c>
      <c r="Y522" s="56">
        <v>2581.65</v>
      </c>
      <c r="Z522" s="76">
        <v>2541.06</v>
      </c>
      <c r="AA522" s="65"/>
    </row>
    <row r="523" spans="1:27" ht="16.5" x14ac:dyDescent="0.25">
      <c r="A523" s="64"/>
      <c r="B523" s="88">
        <v>5</v>
      </c>
      <c r="C523" s="95">
        <v>2386.0499999999997</v>
      </c>
      <c r="D523" s="56">
        <v>2347.75</v>
      </c>
      <c r="E523" s="56">
        <v>2316.69</v>
      </c>
      <c r="F523" s="56">
        <v>2306.5300000000002</v>
      </c>
      <c r="G523" s="56">
        <v>2352.85</v>
      </c>
      <c r="H523" s="56">
        <v>2377.19</v>
      </c>
      <c r="I523" s="56">
        <v>2424.89</v>
      </c>
      <c r="J523" s="56">
        <v>2546.27</v>
      </c>
      <c r="K523" s="56">
        <v>2631.8399999999997</v>
      </c>
      <c r="L523" s="56">
        <v>2688.62</v>
      </c>
      <c r="M523" s="56">
        <v>2693.1600000000003</v>
      </c>
      <c r="N523" s="56">
        <v>2694.14</v>
      </c>
      <c r="O523" s="56">
        <v>2691.71</v>
      </c>
      <c r="P523" s="56">
        <v>2693.21</v>
      </c>
      <c r="Q523" s="56">
        <v>2698.83</v>
      </c>
      <c r="R523" s="56">
        <v>2707.56</v>
      </c>
      <c r="S523" s="56">
        <v>2721.69</v>
      </c>
      <c r="T523" s="56">
        <v>2727.39</v>
      </c>
      <c r="U523" s="56">
        <v>2719.9100000000003</v>
      </c>
      <c r="V523" s="56">
        <v>2705.39</v>
      </c>
      <c r="W523" s="56">
        <v>2739.97</v>
      </c>
      <c r="X523" s="56">
        <v>2676.4</v>
      </c>
      <c r="Y523" s="56">
        <v>2560.6</v>
      </c>
      <c r="Z523" s="76">
        <v>2356.6600000000003</v>
      </c>
      <c r="AA523" s="65"/>
    </row>
    <row r="524" spans="1:27" ht="16.5" x14ac:dyDescent="0.25">
      <c r="A524" s="64"/>
      <c r="B524" s="88">
        <v>6</v>
      </c>
      <c r="C524" s="95">
        <v>2283.5899999999997</v>
      </c>
      <c r="D524" s="56">
        <v>2245.9699999999998</v>
      </c>
      <c r="E524" s="56">
        <v>2231.7199999999998</v>
      </c>
      <c r="F524" s="56">
        <v>2218.35</v>
      </c>
      <c r="G524" s="56">
        <v>2269.19</v>
      </c>
      <c r="H524" s="56">
        <v>2339.0700000000002</v>
      </c>
      <c r="I524" s="56">
        <v>2511.63</v>
      </c>
      <c r="J524" s="56">
        <v>2597.35</v>
      </c>
      <c r="K524" s="56">
        <v>2582.7000000000003</v>
      </c>
      <c r="L524" s="56">
        <v>2624.54</v>
      </c>
      <c r="M524" s="56">
        <v>2616.3399999999997</v>
      </c>
      <c r="N524" s="56">
        <v>2619.9100000000003</v>
      </c>
      <c r="O524" s="56">
        <v>2602.0700000000002</v>
      </c>
      <c r="P524" s="56">
        <v>2601.7400000000002</v>
      </c>
      <c r="Q524" s="56">
        <v>2606.38</v>
      </c>
      <c r="R524" s="56">
        <v>2610.9500000000003</v>
      </c>
      <c r="S524" s="56">
        <v>2611.2000000000003</v>
      </c>
      <c r="T524" s="56">
        <v>2610.8200000000002</v>
      </c>
      <c r="U524" s="56">
        <v>2589.85</v>
      </c>
      <c r="V524" s="56">
        <v>2591.08</v>
      </c>
      <c r="W524" s="56">
        <v>2601.73</v>
      </c>
      <c r="X524" s="56">
        <v>2543.3399999999997</v>
      </c>
      <c r="Y524" s="56">
        <v>2314.4</v>
      </c>
      <c r="Z524" s="76">
        <v>2215.29</v>
      </c>
      <c r="AA524" s="65"/>
    </row>
    <row r="525" spans="1:27" ht="16.5" x14ac:dyDescent="0.25">
      <c r="A525" s="64"/>
      <c r="B525" s="88">
        <v>7</v>
      </c>
      <c r="C525" s="95">
        <v>2173.35</v>
      </c>
      <c r="D525" s="56">
        <v>2133.67</v>
      </c>
      <c r="E525" s="56">
        <v>2120.7400000000002</v>
      </c>
      <c r="F525" s="56">
        <v>2119.71</v>
      </c>
      <c r="G525" s="56">
        <v>2220.77</v>
      </c>
      <c r="H525" s="56">
        <v>2294.5700000000002</v>
      </c>
      <c r="I525" s="56">
        <v>2477.06</v>
      </c>
      <c r="J525" s="56">
        <v>2578.7000000000003</v>
      </c>
      <c r="K525" s="56">
        <v>2579.11</v>
      </c>
      <c r="L525" s="56">
        <v>2566.85</v>
      </c>
      <c r="M525" s="56">
        <v>2548.4100000000003</v>
      </c>
      <c r="N525" s="56">
        <v>2544.08</v>
      </c>
      <c r="O525" s="56">
        <v>2539.2599999999998</v>
      </c>
      <c r="P525" s="56">
        <v>2539.5300000000002</v>
      </c>
      <c r="Q525" s="56">
        <v>2540.7400000000002</v>
      </c>
      <c r="R525" s="56">
        <v>2548.62</v>
      </c>
      <c r="S525" s="56">
        <v>2559.7800000000002</v>
      </c>
      <c r="T525" s="56">
        <v>2561</v>
      </c>
      <c r="U525" s="56">
        <v>2562.7199999999998</v>
      </c>
      <c r="V525" s="56">
        <v>2553.39</v>
      </c>
      <c r="W525" s="56">
        <v>2534.08</v>
      </c>
      <c r="X525" s="56">
        <v>2529.5899999999997</v>
      </c>
      <c r="Y525" s="56">
        <v>2333.65</v>
      </c>
      <c r="Z525" s="76">
        <v>2219.4299999999998</v>
      </c>
      <c r="AA525" s="65"/>
    </row>
    <row r="526" spans="1:27" ht="16.5" x14ac:dyDescent="0.25">
      <c r="A526" s="64"/>
      <c r="B526" s="88">
        <v>8</v>
      </c>
      <c r="C526" s="95">
        <v>2181.2400000000002</v>
      </c>
      <c r="D526" s="56">
        <v>2175.2599999999998</v>
      </c>
      <c r="E526" s="56">
        <v>2149.2599999999998</v>
      </c>
      <c r="F526" s="56">
        <v>2183.56</v>
      </c>
      <c r="G526" s="56">
        <v>2250.8200000000002</v>
      </c>
      <c r="H526" s="56">
        <v>2333.12</v>
      </c>
      <c r="I526" s="56">
        <v>2536.4500000000003</v>
      </c>
      <c r="J526" s="56">
        <v>2595.86</v>
      </c>
      <c r="K526" s="56">
        <v>2603.81</v>
      </c>
      <c r="L526" s="56">
        <v>2594.5300000000002</v>
      </c>
      <c r="M526" s="56">
        <v>2573.77</v>
      </c>
      <c r="N526" s="56">
        <v>2575.5499999999997</v>
      </c>
      <c r="O526" s="56">
        <v>2569.7400000000002</v>
      </c>
      <c r="P526" s="56">
        <v>2575.35</v>
      </c>
      <c r="Q526" s="56">
        <v>2582.38</v>
      </c>
      <c r="R526" s="56">
        <v>2588.5700000000002</v>
      </c>
      <c r="S526" s="56">
        <v>2596.11</v>
      </c>
      <c r="T526" s="56">
        <v>2584.73</v>
      </c>
      <c r="U526" s="56">
        <v>2566.4299999999998</v>
      </c>
      <c r="V526" s="56">
        <v>2557.31</v>
      </c>
      <c r="W526" s="56">
        <v>2598.61</v>
      </c>
      <c r="X526" s="56">
        <v>2555.75</v>
      </c>
      <c r="Y526" s="56">
        <v>2373.63</v>
      </c>
      <c r="Z526" s="76">
        <v>2263.4699999999998</v>
      </c>
      <c r="AA526" s="65"/>
    </row>
    <row r="527" spans="1:27" ht="16.5" x14ac:dyDescent="0.25">
      <c r="A527" s="64"/>
      <c r="B527" s="88">
        <v>9</v>
      </c>
      <c r="C527" s="95">
        <v>2191.67</v>
      </c>
      <c r="D527" s="56">
        <v>2176.5300000000002</v>
      </c>
      <c r="E527" s="56">
        <v>2187.9500000000003</v>
      </c>
      <c r="F527" s="56">
        <v>2214.29</v>
      </c>
      <c r="G527" s="56">
        <v>2276.6600000000003</v>
      </c>
      <c r="H527" s="56">
        <v>2365.58</v>
      </c>
      <c r="I527" s="56">
        <v>2558.4299999999998</v>
      </c>
      <c r="J527" s="56">
        <v>2649.08</v>
      </c>
      <c r="K527" s="56">
        <v>2688.42</v>
      </c>
      <c r="L527" s="56">
        <v>2680.7400000000002</v>
      </c>
      <c r="M527" s="56">
        <v>2662.12</v>
      </c>
      <c r="N527" s="56">
        <v>2665.08</v>
      </c>
      <c r="O527" s="56">
        <v>2655.42</v>
      </c>
      <c r="P527" s="56">
        <v>2635.0899999999997</v>
      </c>
      <c r="Q527" s="56">
        <v>2643.61</v>
      </c>
      <c r="R527" s="56">
        <v>2644.7400000000002</v>
      </c>
      <c r="S527" s="56">
        <v>2657.68</v>
      </c>
      <c r="T527" s="56">
        <v>2652.56</v>
      </c>
      <c r="U527" s="56">
        <v>2631.56</v>
      </c>
      <c r="V527" s="56">
        <v>2624.23</v>
      </c>
      <c r="W527" s="56">
        <v>2648.78</v>
      </c>
      <c r="X527" s="56">
        <v>2597.38</v>
      </c>
      <c r="Y527" s="56">
        <v>2466.75</v>
      </c>
      <c r="Z527" s="76">
        <v>2281.5899999999997</v>
      </c>
      <c r="AA527" s="65"/>
    </row>
    <row r="528" spans="1:27" ht="16.5" x14ac:dyDescent="0.25">
      <c r="A528" s="64"/>
      <c r="B528" s="88">
        <v>10</v>
      </c>
      <c r="C528" s="95">
        <v>2260.9100000000003</v>
      </c>
      <c r="D528" s="56">
        <v>2245.23</v>
      </c>
      <c r="E528" s="56">
        <v>2240.69</v>
      </c>
      <c r="F528" s="56">
        <v>2258.5499999999997</v>
      </c>
      <c r="G528" s="56">
        <v>2329.62</v>
      </c>
      <c r="H528" s="56">
        <v>2413.92</v>
      </c>
      <c r="I528" s="56">
        <v>2620.1</v>
      </c>
      <c r="J528" s="56">
        <v>2644.7599999999998</v>
      </c>
      <c r="K528" s="56">
        <v>2649.2000000000003</v>
      </c>
      <c r="L528" s="56">
        <v>2643.89</v>
      </c>
      <c r="M528" s="56">
        <v>2638.77</v>
      </c>
      <c r="N528" s="56">
        <v>2646.08</v>
      </c>
      <c r="O528" s="56">
        <v>2646.37</v>
      </c>
      <c r="P528" s="56">
        <v>2643.21</v>
      </c>
      <c r="Q528" s="56">
        <v>2639.13</v>
      </c>
      <c r="R528" s="56">
        <v>2642.94</v>
      </c>
      <c r="S528" s="56">
        <v>2651.27</v>
      </c>
      <c r="T528" s="56">
        <v>2648.21</v>
      </c>
      <c r="U528" s="56">
        <v>2639.0499999999997</v>
      </c>
      <c r="V528" s="56">
        <v>2638.4100000000003</v>
      </c>
      <c r="W528" s="56">
        <v>2626.78</v>
      </c>
      <c r="X528" s="56">
        <v>2600.63</v>
      </c>
      <c r="Y528" s="56">
        <v>2480.36</v>
      </c>
      <c r="Z528" s="76">
        <v>2383.48</v>
      </c>
      <c r="AA528" s="65"/>
    </row>
    <row r="529" spans="1:27" ht="16.5" x14ac:dyDescent="0.25">
      <c r="A529" s="64"/>
      <c r="B529" s="88">
        <v>11</v>
      </c>
      <c r="C529" s="95">
        <v>2324.5300000000002</v>
      </c>
      <c r="D529" s="56">
        <v>2312.2400000000002</v>
      </c>
      <c r="E529" s="56">
        <v>2302.54</v>
      </c>
      <c r="F529" s="56">
        <v>2286.8200000000002</v>
      </c>
      <c r="G529" s="56">
        <v>2321.94</v>
      </c>
      <c r="H529" s="56">
        <v>2343.83</v>
      </c>
      <c r="I529" s="56">
        <v>2415.1</v>
      </c>
      <c r="J529" s="56">
        <v>2582.8200000000002</v>
      </c>
      <c r="K529" s="56">
        <v>2631.46</v>
      </c>
      <c r="L529" s="56">
        <v>2677.11</v>
      </c>
      <c r="M529" s="56">
        <v>2675.64</v>
      </c>
      <c r="N529" s="56">
        <v>2674.07</v>
      </c>
      <c r="O529" s="56">
        <v>2665.81</v>
      </c>
      <c r="P529" s="56">
        <v>2660.86</v>
      </c>
      <c r="Q529" s="56">
        <v>2668.47</v>
      </c>
      <c r="R529" s="56">
        <v>2672.69</v>
      </c>
      <c r="S529" s="56">
        <v>2682.94</v>
      </c>
      <c r="T529" s="56">
        <v>2670.9500000000003</v>
      </c>
      <c r="U529" s="56">
        <v>2653.9500000000003</v>
      </c>
      <c r="V529" s="56">
        <v>2647.42</v>
      </c>
      <c r="W529" s="56">
        <v>2682.57</v>
      </c>
      <c r="X529" s="56">
        <v>2606.65</v>
      </c>
      <c r="Y529" s="56">
        <v>2491.29</v>
      </c>
      <c r="Z529" s="76">
        <v>2427.2000000000003</v>
      </c>
      <c r="AA529" s="65"/>
    </row>
    <row r="530" spans="1:27" ht="16.5" x14ac:dyDescent="0.25">
      <c r="A530" s="64"/>
      <c r="B530" s="88">
        <v>12</v>
      </c>
      <c r="C530" s="95">
        <v>2308.04</v>
      </c>
      <c r="D530" s="56">
        <v>2286.92</v>
      </c>
      <c r="E530" s="56">
        <v>2283.2199999999998</v>
      </c>
      <c r="F530" s="56">
        <v>2279.7599999999998</v>
      </c>
      <c r="G530" s="56">
        <v>2287.4299999999998</v>
      </c>
      <c r="H530" s="56">
        <v>2309.52</v>
      </c>
      <c r="I530" s="56">
        <v>2331.7800000000002</v>
      </c>
      <c r="J530" s="56">
        <v>2433.81</v>
      </c>
      <c r="K530" s="56">
        <v>2576.86</v>
      </c>
      <c r="L530" s="56">
        <v>2629.1600000000003</v>
      </c>
      <c r="M530" s="56">
        <v>2630.2400000000002</v>
      </c>
      <c r="N530" s="56">
        <v>2630.43</v>
      </c>
      <c r="O530" s="56">
        <v>2625.46</v>
      </c>
      <c r="P530" s="56">
        <v>2627.11</v>
      </c>
      <c r="Q530" s="56">
        <v>2629.15</v>
      </c>
      <c r="R530" s="56">
        <v>2641.58</v>
      </c>
      <c r="S530" s="56">
        <v>2655.43</v>
      </c>
      <c r="T530" s="56">
        <v>2646.5499999999997</v>
      </c>
      <c r="U530" s="56">
        <v>2633.17</v>
      </c>
      <c r="V530" s="56">
        <v>2623.35</v>
      </c>
      <c r="W530" s="56">
        <v>2663.69</v>
      </c>
      <c r="X530" s="56">
        <v>2611.71</v>
      </c>
      <c r="Y530" s="56">
        <v>2499.71</v>
      </c>
      <c r="Z530" s="76">
        <v>2361.2800000000002</v>
      </c>
      <c r="AA530" s="65"/>
    </row>
    <row r="531" spans="1:27" ht="16.5" x14ac:dyDescent="0.25">
      <c r="A531" s="64"/>
      <c r="B531" s="88">
        <v>13</v>
      </c>
      <c r="C531" s="95">
        <v>2292.48</v>
      </c>
      <c r="D531" s="56">
        <v>2283.2000000000003</v>
      </c>
      <c r="E531" s="56">
        <v>2262.4299999999998</v>
      </c>
      <c r="F531" s="56">
        <v>2256.2400000000002</v>
      </c>
      <c r="G531" s="56">
        <v>2334.87</v>
      </c>
      <c r="H531" s="56">
        <v>2435.5499999999997</v>
      </c>
      <c r="I531" s="56">
        <v>2627.1600000000003</v>
      </c>
      <c r="J531" s="56">
        <v>2676.71</v>
      </c>
      <c r="K531" s="56">
        <v>2700.83</v>
      </c>
      <c r="L531" s="56">
        <v>2686.0499999999997</v>
      </c>
      <c r="M531" s="56">
        <v>2674.48</v>
      </c>
      <c r="N531" s="56">
        <v>2684.1600000000003</v>
      </c>
      <c r="O531" s="56">
        <v>2699.75</v>
      </c>
      <c r="P531" s="56">
        <v>2672.86</v>
      </c>
      <c r="Q531" s="56">
        <v>2674.97</v>
      </c>
      <c r="R531" s="56">
        <v>2674.69</v>
      </c>
      <c r="S531" s="56">
        <v>2680.52</v>
      </c>
      <c r="T531" s="56">
        <v>2671.88</v>
      </c>
      <c r="U531" s="56">
        <v>2653.78</v>
      </c>
      <c r="V531" s="56">
        <v>2658.32</v>
      </c>
      <c r="W531" s="56">
        <v>2701.42</v>
      </c>
      <c r="X531" s="56">
        <v>2606.46</v>
      </c>
      <c r="Y531" s="56">
        <v>2488.89</v>
      </c>
      <c r="Z531" s="76">
        <v>2367.17</v>
      </c>
      <c r="AA531" s="65"/>
    </row>
    <row r="532" spans="1:27" ht="16.5" x14ac:dyDescent="0.25">
      <c r="A532" s="64"/>
      <c r="B532" s="88">
        <v>14</v>
      </c>
      <c r="C532" s="95">
        <v>2300.35</v>
      </c>
      <c r="D532" s="56">
        <v>2279.15</v>
      </c>
      <c r="E532" s="56">
        <v>2261.0099999999998</v>
      </c>
      <c r="F532" s="56">
        <v>2258.69</v>
      </c>
      <c r="G532" s="56">
        <v>2324.7199999999998</v>
      </c>
      <c r="H532" s="56">
        <v>2401.98</v>
      </c>
      <c r="I532" s="56">
        <v>2597.64</v>
      </c>
      <c r="J532" s="56">
        <v>2615.9900000000002</v>
      </c>
      <c r="K532" s="56">
        <v>2606.0899999999997</v>
      </c>
      <c r="L532" s="56">
        <v>2607.87</v>
      </c>
      <c r="M532" s="56">
        <v>2628.43</v>
      </c>
      <c r="N532" s="56">
        <v>2641.89</v>
      </c>
      <c r="O532" s="56">
        <v>2637.29</v>
      </c>
      <c r="P532" s="56">
        <v>2583.7400000000002</v>
      </c>
      <c r="Q532" s="56">
        <v>2579.9699999999998</v>
      </c>
      <c r="R532" s="56">
        <v>2572.5700000000002</v>
      </c>
      <c r="S532" s="56">
        <v>2610.44</v>
      </c>
      <c r="T532" s="56">
        <v>2604.1</v>
      </c>
      <c r="U532" s="56">
        <v>2560.6</v>
      </c>
      <c r="V532" s="56">
        <v>2556.33</v>
      </c>
      <c r="W532" s="56">
        <v>2592.77</v>
      </c>
      <c r="X532" s="56">
        <v>2552.98</v>
      </c>
      <c r="Y532" s="56">
        <v>2418.7400000000002</v>
      </c>
      <c r="Z532" s="76">
        <v>2352.46</v>
      </c>
      <c r="AA532" s="65"/>
    </row>
    <row r="533" spans="1:27" ht="16.5" x14ac:dyDescent="0.25">
      <c r="A533" s="64"/>
      <c r="B533" s="88">
        <v>15</v>
      </c>
      <c r="C533" s="95">
        <v>2255.4699999999998</v>
      </c>
      <c r="D533" s="56">
        <v>2225.27</v>
      </c>
      <c r="E533" s="56">
        <v>2217</v>
      </c>
      <c r="F533" s="56">
        <v>2235.34</v>
      </c>
      <c r="G533" s="56">
        <v>2305.29</v>
      </c>
      <c r="H533" s="56">
        <v>2389.33</v>
      </c>
      <c r="I533" s="56">
        <v>2570.6600000000003</v>
      </c>
      <c r="J533" s="56">
        <v>2572.19</v>
      </c>
      <c r="K533" s="56">
        <v>2570.92</v>
      </c>
      <c r="L533" s="56">
        <v>2566.94</v>
      </c>
      <c r="M533" s="56">
        <v>2561.7599999999998</v>
      </c>
      <c r="N533" s="56">
        <v>2561.0300000000002</v>
      </c>
      <c r="O533" s="56">
        <v>2560.0300000000002</v>
      </c>
      <c r="P533" s="56">
        <v>2556.12</v>
      </c>
      <c r="Q533" s="56">
        <v>2563.1600000000003</v>
      </c>
      <c r="R533" s="56">
        <v>2569.11</v>
      </c>
      <c r="S533" s="56">
        <v>2577.52</v>
      </c>
      <c r="T533" s="56">
        <v>2576.39</v>
      </c>
      <c r="U533" s="56">
        <v>2573.7000000000003</v>
      </c>
      <c r="V533" s="56">
        <v>2569.62</v>
      </c>
      <c r="W533" s="56">
        <v>2614.37</v>
      </c>
      <c r="X533" s="56">
        <v>2566.48</v>
      </c>
      <c r="Y533" s="56">
        <v>2486.31</v>
      </c>
      <c r="Z533" s="76">
        <v>2366.5300000000002</v>
      </c>
      <c r="AA533" s="65"/>
    </row>
    <row r="534" spans="1:27" ht="16.5" x14ac:dyDescent="0.25">
      <c r="A534" s="64"/>
      <c r="B534" s="88">
        <v>16</v>
      </c>
      <c r="C534" s="95">
        <v>2290.94</v>
      </c>
      <c r="D534" s="56">
        <v>2258.0099999999998</v>
      </c>
      <c r="E534" s="56">
        <v>2249.79</v>
      </c>
      <c r="F534" s="56">
        <v>2274.4100000000003</v>
      </c>
      <c r="G534" s="56">
        <v>2347.29</v>
      </c>
      <c r="H534" s="56">
        <v>2447.56</v>
      </c>
      <c r="I534" s="56">
        <v>2586.7999999999997</v>
      </c>
      <c r="J534" s="56">
        <v>2583.8200000000002</v>
      </c>
      <c r="K534" s="56">
        <v>2587.12</v>
      </c>
      <c r="L534" s="56">
        <v>2579.63</v>
      </c>
      <c r="M534" s="56">
        <v>2572.11</v>
      </c>
      <c r="N534" s="56">
        <v>2573.87</v>
      </c>
      <c r="O534" s="56">
        <v>2570.6799999999998</v>
      </c>
      <c r="P534" s="56">
        <v>2566.04</v>
      </c>
      <c r="Q534" s="56">
        <v>2569.36</v>
      </c>
      <c r="R534" s="56">
        <v>2574.96</v>
      </c>
      <c r="S534" s="56">
        <v>2582.73</v>
      </c>
      <c r="T534" s="56">
        <v>2581.31</v>
      </c>
      <c r="U534" s="56">
        <v>2570.9900000000002</v>
      </c>
      <c r="V534" s="56">
        <v>2567.86</v>
      </c>
      <c r="W534" s="56">
        <v>2591.6600000000003</v>
      </c>
      <c r="X534" s="56">
        <v>2560.1</v>
      </c>
      <c r="Y534" s="56">
        <v>2493.33</v>
      </c>
      <c r="Z534" s="76">
        <v>2347.1</v>
      </c>
      <c r="AA534" s="65"/>
    </row>
    <row r="535" spans="1:27" ht="16.5" x14ac:dyDescent="0.25">
      <c r="A535" s="64"/>
      <c r="B535" s="88">
        <v>17</v>
      </c>
      <c r="C535" s="95">
        <v>2308.4</v>
      </c>
      <c r="D535" s="56">
        <v>2245.75</v>
      </c>
      <c r="E535" s="56">
        <v>2233.5499999999997</v>
      </c>
      <c r="F535" s="56">
        <v>2262.2800000000002</v>
      </c>
      <c r="G535" s="56">
        <v>2347.4100000000003</v>
      </c>
      <c r="H535" s="56">
        <v>2484.88</v>
      </c>
      <c r="I535" s="56">
        <v>2586.77</v>
      </c>
      <c r="J535" s="56">
        <v>2591.7199999999998</v>
      </c>
      <c r="K535" s="56">
        <v>2592</v>
      </c>
      <c r="L535" s="56">
        <v>2583.9900000000002</v>
      </c>
      <c r="M535" s="56">
        <v>2587.0700000000002</v>
      </c>
      <c r="N535" s="56">
        <v>2585.3200000000002</v>
      </c>
      <c r="O535" s="56">
        <v>2579.58</v>
      </c>
      <c r="P535" s="56">
        <v>2577.54</v>
      </c>
      <c r="Q535" s="56">
        <v>2581.23</v>
      </c>
      <c r="R535" s="56">
        <v>2588.02</v>
      </c>
      <c r="S535" s="56">
        <v>2597.13</v>
      </c>
      <c r="T535" s="56">
        <v>2588.29</v>
      </c>
      <c r="U535" s="56">
        <v>2583.4900000000002</v>
      </c>
      <c r="V535" s="56">
        <v>2579.15</v>
      </c>
      <c r="W535" s="56">
        <v>2629.88</v>
      </c>
      <c r="X535" s="56">
        <v>2579.6600000000003</v>
      </c>
      <c r="Y535" s="56">
        <v>2561.63</v>
      </c>
      <c r="Z535" s="76">
        <v>2498.96</v>
      </c>
      <c r="AA535" s="65"/>
    </row>
    <row r="536" spans="1:27" ht="16.5" x14ac:dyDescent="0.25">
      <c r="A536" s="64"/>
      <c r="B536" s="88">
        <v>18</v>
      </c>
      <c r="C536" s="95">
        <v>2510.17</v>
      </c>
      <c r="D536" s="56">
        <v>2371.5700000000002</v>
      </c>
      <c r="E536" s="56">
        <v>2351.04</v>
      </c>
      <c r="F536" s="56">
        <v>2351.06</v>
      </c>
      <c r="G536" s="56">
        <v>2387.7199999999998</v>
      </c>
      <c r="H536" s="56">
        <v>2483.64</v>
      </c>
      <c r="I536" s="56">
        <v>2585.39</v>
      </c>
      <c r="J536" s="56">
        <v>2668.37</v>
      </c>
      <c r="K536" s="56">
        <v>2694.1600000000003</v>
      </c>
      <c r="L536" s="56">
        <v>2703.64</v>
      </c>
      <c r="M536" s="56">
        <v>2690.19</v>
      </c>
      <c r="N536" s="56">
        <v>2688.72</v>
      </c>
      <c r="O536" s="56">
        <v>2687.79</v>
      </c>
      <c r="P536" s="56">
        <v>2681.94</v>
      </c>
      <c r="Q536" s="56">
        <v>2691.63</v>
      </c>
      <c r="R536" s="56">
        <v>2701.7400000000002</v>
      </c>
      <c r="S536" s="56">
        <v>2709.7400000000002</v>
      </c>
      <c r="T536" s="56">
        <v>2698.9500000000003</v>
      </c>
      <c r="U536" s="56">
        <v>2680.52</v>
      </c>
      <c r="V536" s="56">
        <v>2671.4900000000002</v>
      </c>
      <c r="W536" s="56">
        <v>2721.21</v>
      </c>
      <c r="X536" s="56">
        <v>2687.2999999999997</v>
      </c>
      <c r="Y536" s="56">
        <v>2568.36</v>
      </c>
      <c r="Z536" s="76">
        <v>2514.7800000000002</v>
      </c>
      <c r="AA536" s="65"/>
    </row>
    <row r="537" spans="1:27" ht="16.5" x14ac:dyDescent="0.25">
      <c r="A537" s="64"/>
      <c r="B537" s="88">
        <v>19</v>
      </c>
      <c r="C537" s="95">
        <v>2403.96</v>
      </c>
      <c r="D537" s="56">
        <v>2360.87</v>
      </c>
      <c r="E537" s="56">
        <v>2349.8399999999997</v>
      </c>
      <c r="F537" s="56">
        <v>2342.2000000000003</v>
      </c>
      <c r="G537" s="56">
        <v>2366.7800000000002</v>
      </c>
      <c r="H537" s="56">
        <v>2407.71</v>
      </c>
      <c r="I537" s="56">
        <v>2424.87</v>
      </c>
      <c r="J537" s="56">
        <v>2563.9500000000003</v>
      </c>
      <c r="K537" s="56">
        <v>2666.14</v>
      </c>
      <c r="L537" s="56">
        <v>2676.43</v>
      </c>
      <c r="M537" s="56">
        <v>2677.98</v>
      </c>
      <c r="N537" s="56">
        <v>2682.87</v>
      </c>
      <c r="O537" s="56">
        <v>2677.68</v>
      </c>
      <c r="P537" s="56">
        <v>2672.9500000000003</v>
      </c>
      <c r="Q537" s="56">
        <v>2679.2599999999998</v>
      </c>
      <c r="R537" s="56">
        <v>2692.4500000000003</v>
      </c>
      <c r="S537" s="56">
        <v>2707.54</v>
      </c>
      <c r="T537" s="56">
        <v>2704.32</v>
      </c>
      <c r="U537" s="56">
        <v>2701.18</v>
      </c>
      <c r="V537" s="56">
        <v>2695.53</v>
      </c>
      <c r="W537" s="56">
        <v>2730.64</v>
      </c>
      <c r="X537" s="56">
        <v>2693.5</v>
      </c>
      <c r="Y537" s="56">
        <v>2576.7599999999998</v>
      </c>
      <c r="Z537" s="76">
        <v>2535.4299999999998</v>
      </c>
      <c r="AA537" s="65"/>
    </row>
    <row r="538" spans="1:27" ht="16.5" x14ac:dyDescent="0.25">
      <c r="A538" s="64"/>
      <c r="B538" s="88">
        <v>20</v>
      </c>
      <c r="C538" s="95">
        <v>2387.9299999999998</v>
      </c>
      <c r="D538" s="56">
        <v>2365.5499999999997</v>
      </c>
      <c r="E538" s="56">
        <v>2348.23</v>
      </c>
      <c r="F538" s="56">
        <v>2365.48</v>
      </c>
      <c r="G538" s="56">
        <v>2453.71</v>
      </c>
      <c r="H538" s="56">
        <v>2572.86</v>
      </c>
      <c r="I538" s="56">
        <v>2685.46</v>
      </c>
      <c r="J538" s="56">
        <v>2745.4500000000003</v>
      </c>
      <c r="K538" s="56">
        <v>2763.7400000000002</v>
      </c>
      <c r="L538" s="56">
        <v>2758.7000000000003</v>
      </c>
      <c r="M538" s="56">
        <v>2741.69</v>
      </c>
      <c r="N538" s="56">
        <v>2754.19</v>
      </c>
      <c r="O538" s="56">
        <v>2733.9</v>
      </c>
      <c r="P538" s="56">
        <v>2724.4</v>
      </c>
      <c r="Q538" s="56">
        <v>2721.5</v>
      </c>
      <c r="R538" s="56">
        <v>2721.85</v>
      </c>
      <c r="S538" s="56">
        <v>2716.12</v>
      </c>
      <c r="T538" s="56">
        <v>2713.5</v>
      </c>
      <c r="U538" s="56">
        <v>2702.23</v>
      </c>
      <c r="V538" s="56">
        <v>2685.56</v>
      </c>
      <c r="W538" s="56">
        <v>2722.0099999999998</v>
      </c>
      <c r="X538" s="56">
        <v>2662.07</v>
      </c>
      <c r="Y538" s="56">
        <v>2542.7800000000002</v>
      </c>
      <c r="Z538" s="76">
        <v>2394.7999999999997</v>
      </c>
      <c r="AA538" s="65"/>
    </row>
    <row r="539" spans="1:27" ht="16.5" x14ac:dyDescent="0.25">
      <c r="A539" s="64"/>
      <c r="B539" s="88">
        <v>21</v>
      </c>
      <c r="C539" s="95">
        <v>2303.4</v>
      </c>
      <c r="D539" s="56">
        <v>2262.0099999999998</v>
      </c>
      <c r="E539" s="56">
        <v>2241.89</v>
      </c>
      <c r="F539" s="56">
        <v>2243.85</v>
      </c>
      <c r="G539" s="56">
        <v>2301.46</v>
      </c>
      <c r="H539" s="56">
        <v>2385.6799999999998</v>
      </c>
      <c r="I539" s="56">
        <v>2550.92</v>
      </c>
      <c r="J539" s="56">
        <v>2589.38</v>
      </c>
      <c r="K539" s="56">
        <v>2598.7199999999998</v>
      </c>
      <c r="L539" s="56">
        <v>2593.17</v>
      </c>
      <c r="M539" s="56">
        <v>2588.83</v>
      </c>
      <c r="N539" s="56">
        <v>2589.2000000000003</v>
      </c>
      <c r="O539" s="56">
        <v>2586.13</v>
      </c>
      <c r="P539" s="56">
        <v>2582.98</v>
      </c>
      <c r="Q539" s="56">
        <v>2587</v>
      </c>
      <c r="R539" s="56">
        <v>2587.6799999999998</v>
      </c>
      <c r="S539" s="56">
        <v>2587.9500000000003</v>
      </c>
      <c r="T539" s="56">
        <v>2588.25</v>
      </c>
      <c r="U539" s="56">
        <v>2572.35</v>
      </c>
      <c r="V539" s="56">
        <v>2571.5899999999997</v>
      </c>
      <c r="W539" s="56">
        <v>2617.31</v>
      </c>
      <c r="X539" s="56">
        <v>2608.81</v>
      </c>
      <c r="Y539" s="56">
        <v>2502.8399999999997</v>
      </c>
      <c r="Z539" s="76">
        <v>2374.1</v>
      </c>
      <c r="AA539" s="65"/>
    </row>
    <row r="540" spans="1:27" ht="16.5" x14ac:dyDescent="0.25">
      <c r="A540" s="64"/>
      <c r="B540" s="88">
        <v>22</v>
      </c>
      <c r="C540" s="95">
        <v>2345.2000000000003</v>
      </c>
      <c r="D540" s="56">
        <v>2288.2800000000002</v>
      </c>
      <c r="E540" s="56">
        <v>2292.5</v>
      </c>
      <c r="F540" s="56">
        <v>2308.2400000000002</v>
      </c>
      <c r="G540" s="56">
        <v>2391.42</v>
      </c>
      <c r="H540" s="56">
        <v>2486.0300000000002</v>
      </c>
      <c r="I540" s="56">
        <v>2631.4900000000002</v>
      </c>
      <c r="J540" s="56">
        <v>2666.47</v>
      </c>
      <c r="K540" s="56">
        <v>2666.4100000000003</v>
      </c>
      <c r="L540" s="56">
        <v>2657.54</v>
      </c>
      <c r="M540" s="56">
        <v>2623.23</v>
      </c>
      <c r="N540" s="56">
        <v>2627.0899999999997</v>
      </c>
      <c r="O540" s="56">
        <v>2613.27</v>
      </c>
      <c r="P540" s="56">
        <v>2601.7400000000002</v>
      </c>
      <c r="Q540" s="56">
        <v>2610.83</v>
      </c>
      <c r="R540" s="56">
        <v>2637.86</v>
      </c>
      <c r="S540" s="56">
        <v>2653.0499999999997</v>
      </c>
      <c r="T540" s="56">
        <v>2653.53</v>
      </c>
      <c r="U540" s="56">
        <v>2653.5099999999998</v>
      </c>
      <c r="V540" s="56">
        <v>2647.2999999999997</v>
      </c>
      <c r="W540" s="56">
        <v>2668.31</v>
      </c>
      <c r="X540" s="56">
        <v>2621.06</v>
      </c>
      <c r="Y540" s="56">
        <v>2550.36</v>
      </c>
      <c r="Z540" s="76">
        <v>2523.98</v>
      </c>
      <c r="AA540" s="65"/>
    </row>
    <row r="541" spans="1:27" ht="16.5" x14ac:dyDescent="0.25">
      <c r="A541" s="64"/>
      <c r="B541" s="88">
        <v>23</v>
      </c>
      <c r="C541" s="95">
        <v>2510.48</v>
      </c>
      <c r="D541" s="56">
        <v>2398.15</v>
      </c>
      <c r="E541" s="56">
        <v>2376.4900000000002</v>
      </c>
      <c r="F541" s="56">
        <v>2376.19</v>
      </c>
      <c r="G541" s="56">
        <v>2404.89</v>
      </c>
      <c r="H541" s="56">
        <v>2439.52</v>
      </c>
      <c r="I541" s="56">
        <v>2534.5499999999997</v>
      </c>
      <c r="J541" s="56">
        <v>2577.87</v>
      </c>
      <c r="K541" s="56">
        <v>2640.23</v>
      </c>
      <c r="L541" s="56">
        <v>2661.46</v>
      </c>
      <c r="M541" s="56">
        <v>2659.3399999999997</v>
      </c>
      <c r="N541" s="56">
        <v>2656.57</v>
      </c>
      <c r="O541" s="56">
        <v>2648.89</v>
      </c>
      <c r="P541" s="56">
        <v>2648.2000000000003</v>
      </c>
      <c r="Q541" s="56">
        <v>2648.42</v>
      </c>
      <c r="R541" s="56">
        <v>2658.54</v>
      </c>
      <c r="S541" s="56">
        <v>2673.2000000000003</v>
      </c>
      <c r="T541" s="56">
        <v>2670.5899999999997</v>
      </c>
      <c r="U541" s="56">
        <v>2664.5899999999997</v>
      </c>
      <c r="V541" s="56">
        <v>2650.1600000000003</v>
      </c>
      <c r="W541" s="56">
        <v>2693.43</v>
      </c>
      <c r="X541" s="56">
        <v>2645.61</v>
      </c>
      <c r="Y541" s="56">
        <v>2538.5</v>
      </c>
      <c r="Z541" s="76">
        <v>2507.71</v>
      </c>
      <c r="AA541" s="65"/>
    </row>
    <row r="542" spans="1:27" ht="16.5" x14ac:dyDescent="0.25">
      <c r="A542" s="64"/>
      <c r="B542" s="88">
        <v>24</v>
      </c>
      <c r="C542" s="95">
        <v>2518.1</v>
      </c>
      <c r="D542" s="56">
        <v>2446.1</v>
      </c>
      <c r="E542" s="56">
        <v>2405.1799999999998</v>
      </c>
      <c r="F542" s="56">
        <v>2382.71</v>
      </c>
      <c r="G542" s="56">
        <v>2413.4699999999998</v>
      </c>
      <c r="H542" s="56">
        <v>2465.46</v>
      </c>
      <c r="I542" s="56">
        <v>2551.79</v>
      </c>
      <c r="J542" s="56">
        <v>2620.0300000000002</v>
      </c>
      <c r="K542" s="56">
        <v>2681.1600000000003</v>
      </c>
      <c r="L542" s="56">
        <v>2712.7400000000002</v>
      </c>
      <c r="M542" s="56">
        <v>2704.86</v>
      </c>
      <c r="N542" s="56">
        <v>2697.6600000000003</v>
      </c>
      <c r="O542" s="56">
        <v>2693.6</v>
      </c>
      <c r="P542" s="56">
        <v>2694.73</v>
      </c>
      <c r="Q542" s="56">
        <v>2697.4500000000003</v>
      </c>
      <c r="R542" s="56">
        <v>2710.69</v>
      </c>
      <c r="S542" s="56">
        <v>2729.2999999999997</v>
      </c>
      <c r="T542" s="56">
        <v>2725.85</v>
      </c>
      <c r="U542" s="56">
        <v>2714.7000000000003</v>
      </c>
      <c r="V542" s="56">
        <v>2698.71</v>
      </c>
      <c r="W542" s="56">
        <v>2743.0099999999998</v>
      </c>
      <c r="X542" s="56">
        <v>2707.69</v>
      </c>
      <c r="Y542" s="56">
        <v>2551.5700000000002</v>
      </c>
      <c r="Z542" s="76">
        <v>2539.0899999999997</v>
      </c>
      <c r="AA542" s="65"/>
    </row>
    <row r="543" spans="1:27" ht="16.5" x14ac:dyDescent="0.25">
      <c r="A543" s="64"/>
      <c r="B543" s="88">
        <v>25</v>
      </c>
      <c r="C543" s="95">
        <v>2535.5700000000002</v>
      </c>
      <c r="D543" s="56">
        <v>2398.98</v>
      </c>
      <c r="E543" s="56">
        <v>2369.19</v>
      </c>
      <c r="F543" s="56">
        <v>2354.2000000000003</v>
      </c>
      <c r="G543" s="56">
        <v>2396.4500000000003</v>
      </c>
      <c r="H543" s="56">
        <v>2458.0700000000002</v>
      </c>
      <c r="I543" s="56">
        <v>2559.21</v>
      </c>
      <c r="J543" s="56">
        <v>2625.81</v>
      </c>
      <c r="K543" s="56">
        <v>2719.9</v>
      </c>
      <c r="L543" s="56">
        <v>2755.33</v>
      </c>
      <c r="M543" s="56">
        <v>2795.0099999999998</v>
      </c>
      <c r="N543" s="56">
        <v>2789.98</v>
      </c>
      <c r="O543" s="56">
        <v>2782.6</v>
      </c>
      <c r="P543" s="56">
        <v>2777.82</v>
      </c>
      <c r="Q543" s="56">
        <v>2781.8399999999997</v>
      </c>
      <c r="R543" s="56">
        <v>2796.22</v>
      </c>
      <c r="S543" s="56">
        <v>2809.6</v>
      </c>
      <c r="T543" s="56">
        <v>2804.89</v>
      </c>
      <c r="U543" s="56">
        <v>2790.61</v>
      </c>
      <c r="V543" s="56">
        <v>2782.0899999999997</v>
      </c>
      <c r="W543" s="56">
        <v>2816.0499999999997</v>
      </c>
      <c r="X543" s="56">
        <v>2749.7400000000002</v>
      </c>
      <c r="Y543" s="56">
        <v>2589.11</v>
      </c>
      <c r="Z543" s="76">
        <v>2563.21</v>
      </c>
      <c r="AA543" s="65"/>
    </row>
    <row r="544" spans="1:27" ht="16.5" x14ac:dyDescent="0.25">
      <c r="A544" s="64"/>
      <c r="B544" s="88">
        <v>26</v>
      </c>
      <c r="C544" s="95">
        <v>2491.21</v>
      </c>
      <c r="D544" s="56">
        <v>2374.33</v>
      </c>
      <c r="E544" s="56">
        <v>2352.1799999999998</v>
      </c>
      <c r="F544" s="56">
        <v>2343.5499999999997</v>
      </c>
      <c r="G544" s="56">
        <v>2362.65</v>
      </c>
      <c r="H544" s="56">
        <v>2364.9699999999998</v>
      </c>
      <c r="I544" s="56">
        <v>2431.0300000000002</v>
      </c>
      <c r="J544" s="56">
        <v>2568.21</v>
      </c>
      <c r="K544" s="56">
        <v>2647.23</v>
      </c>
      <c r="L544" s="56">
        <v>2672.11</v>
      </c>
      <c r="M544" s="56">
        <v>2670.27</v>
      </c>
      <c r="N544" s="56">
        <v>2666.52</v>
      </c>
      <c r="O544" s="56">
        <v>2661.9</v>
      </c>
      <c r="P544" s="56">
        <v>2661.46</v>
      </c>
      <c r="Q544" s="56">
        <v>2668.29</v>
      </c>
      <c r="R544" s="56">
        <v>2675.85</v>
      </c>
      <c r="S544" s="56">
        <v>2681.9100000000003</v>
      </c>
      <c r="T544" s="56">
        <v>2679.54</v>
      </c>
      <c r="U544" s="56">
        <v>2676.0099999999998</v>
      </c>
      <c r="V544" s="56">
        <v>2670.8399999999997</v>
      </c>
      <c r="W544" s="56">
        <v>2707.19</v>
      </c>
      <c r="X544" s="56">
        <v>2640.13</v>
      </c>
      <c r="Y544" s="56">
        <v>2565.63</v>
      </c>
      <c r="Z544" s="76">
        <v>2518.0700000000002</v>
      </c>
      <c r="AA544" s="65"/>
    </row>
    <row r="545" spans="1:27" ht="16.5" x14ac:dyDescent="0.25">
      <c r="A545" s="64"/>
      <c r="B545" s="88">
        <v>27</v>
      </c>
      <c r="C545" s="95">
        <v>2353.1</v>
      </c>
      <c r="D545" s="56">
        <v>2331.27</v>
      </c>
      <c r="E545" s="56">
        <v>2306.88</v>
      </c>
      <c r="F545" s="56">
        <v>2315.1600000000003</v>
      </c>
      <c r="G545" s="56">
        <v>2393.0099999999998</v>
      </c>
      <c r="H545" s="56">
        <v>2551.4100000000003</v>
      </c>
      <c r="I545" s="56">
        <v>2680.6600000000003</v>
      </c>
      <c r="J545" s="56">
        <v>2771.5899999999997</v>
      </c>
      <c r="K545" s="56">
        <v>2778.1600000000003</v>
      </c>
      <c r="L545" s="56">
        <v>2775.43</v>
      </c>
      <c r="M545" s="56">
        <v>2760.18</v>
      </c>
      <c r="N545" s="56">
        <v>2769.7999999999997</v>
      </c>
      <c r="O545" s="56">
        <v>2758.33</v>
      </c>
      <c r="P545" s="56">
        <v>2756.04</v>
      </c>
      <c r="Q545" s="56">
        <v>2743.27</v>
      </c>
      <c r="R545" s="56">
        <v>2760.12</v>
      </c>
      <c r="S545" s="56">
        <v>2758.9</v>
      </c>
      <c r="T545" s="56">
        <v>2758.5</v>
      </c>
      <c r="U545" s="56">
        <v>2747.47</v>
      </c>
      <c r="V545" s="56">
        <v>2726.68</v>
      </c>
      <c r="W545" s="56">
        <v>2733.11</v>
      </c>
      <c r="X545" s="56">
        <v>2510.38</v>
      </c>
      <c r="Y545" s="56">
        <v>2416.3399999999997</v>
      </c>
      <c r="Z545" s="76">
        <v>2382.65</v>
      </c>
      <c r="AA545" s="65"/>
    </row>
    <row r="546" spans="1:27" ht="16.5" x14ac:dyDescent="0.25">
      <c r="A546" s="64"/>
      <c r="B546" s="88">
        <v>28</v>
      </c>
      <c r="C546" s="95">
        <v>2347.56</v>
      </c>
      <c r="D546" s="56">
        <v>2329.9500000000003</v>
      </c>
      <c r="E546" s="56">
        <v>2322.08</v>
      </c>
      <c r="F546" s="56">
        <v>2337.02</v>
      </c>
      <c r="G546" s="56">
        <v>2412.7400000000002</v>
      </c>
      <c r="H546" s="56">
        <v>2565.2400000000002</v>
      </c>
      <c r="I546" s="56">
        <v>2698.2400000000002</v>
      </c>
      <c r="J546" s="56">
        <v>2805.92</v>
      </c>
      <c r="K546" s="56">
        <v>2827.68</v>
      </c>
      <c r="L546" s="56">
        <v>2818.11</v>
      </c>
      <c r="M546" s="56">
        <v>2810.57</v>
      </c>
      <c r="N546" s="56">
        <v>2813.03</v>
      </c>
      <c r="O546" s="56">
        <v>2805.57</v>
      </c>
      <c r="P546" s="56">
        <v>2780.35</v>
      </c>
      <c r="Q546" s="56">
        <v>2786.4900000000002</v>
      </c>
      <c r="R546" s="56">
        <v>2788.35</v>
      </c>
      <c r="S546" s="56">
        <v>2792.6600000000003</v>
      </c>
      <c r="T546" s="56">
        <v>2792.19</v>
      </c>
      <c r="U546" s="56">
        <v>2786.4</v>
      </c>
      <c r="V546" s="56">
        <v>2762.77</v>
      </c>
      <c r="W546" s="56">
        <v>2774.06</v>
      </c>
      <c r="X546" s="56">
        <v>2613.8399999999997</v>
      </c>
      <c r="Y546" s="56">
        <v>2550.5899999999997</v>
      </c>
      <c r="Z546" s="76">
        <v>2509.25</v>
      </c>
      <c r="AA546" s="65"/>
    </row>
    <row r="547" spans="1:27" ht="16.5" hidden="1" x14ac:dyDescent="0.25">
      <c r="A547" s="64"/>
      <c r="B547" s="88">
        <v>29</v>
      </c>
      <c r="C547" s="95"/>
      <c r="D547" s="56"/>
      <c r="E547" s="56"/>
      <c r="F547" s="56"/>
      <c r="G547" s="56"/>
      <c r="H547" s="56"/>
      <c r="I547" s="56"/>
      <c r="J547" s="56"/>
      <c r="K547" s="56"/>
      <c r="L547" s="56"/>
      <c r="M547" s="56"/>
      <c r="N547" s="56"/>
      <c r="O547" s="56"/>
      <c r="P547" s="56"/>
      <c r="Q547" s="56"/>
      <c r="R547" s="56"/>
      <c r="S547" s="56"/>
      <c r="T547" s="56"/>
      <c r="U547" s="56"/>
      <c r="V547" s="56"/>
      <c r="W547" s="56"/>
      <c r="X547" s="56"/>
      <c r="Y547" s="56"/>
      <c r="Z547" s="76"/>
      <c r="AA547" s="65"/>
    </row>
    <row r="548" spans="1:27" ht="16.5" hidden="1" x14ac:dyDescent="0.25">
      <c r="A548" s="64"/>
      <c r="B548" s="88">
        <v>30</v>
      </c>
      <c r="C548" s="95"/>
      <c r="D548" s="56"/>
      <c r="E548" s="56"/>
      <c r="F548" s="56"/>
      <c r="G548" s="56"/>
      <c r="H548" s="56"/>
      <c r="I548" s="56"/>
      <c r="J548" s="56"/>
      <c r="K548" s="56"/>
      <c r="L548" s="56"/>
      <c r="M548" s="56"/>
      <c r="N548" s="56"/>
      <c r="O548" s="56"/>
      <c r="P548" s="56"/>
      <c r="Q548" s="56"/>
      <c r="R548" s="56"/>
      <c r="S548" s="56"/>
      <c r="T548" s="56"/>
      <c r="U548" s="56"/>
      <c r="V548" s="56"/>
      <c r="W548" s="56"/>
      <c r="X548" s="56"/>
      <c r="Y548" s="56"/>
      <c r="Z548" s="76"/>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8" t="s">
        <v>130</v>
      </c>
      <c r="C551" s="286" t="s">
        <v>158</v>
      </c>
      <c r="D551" s="286"/>
      <c r="E551" s="286"/>
      <c r="F551" s="286"/>
      <c r="G551" s="286"/>
      <c r="H551" s="286"/>
      <c r="I551" s="286"/>
      <c r="J551" s="286"/>
      <c r="K551" s="286"/>
      <c r="L551" s="286"/>
      <c r="M551" s="286"/>
      <c r="N551" s="286"/>
      <c r="O551" s="286"/>
      <c r="P551" s="286"/>
      <c r="Q551" s="286"/>
      <c r="R551" s="286"/>
      <c r="S551" s="286"/>
      <c r="T551" s="286"/>
      <c r="U551" s="286"/>
      <c r="V551" s="286"/>
      <c r="W551" s="286"/>
      <c r="X551" s="286"/>
      <c r="Y551" s="286"/>
      <c r="Z551" s="287"/>
      <c r="AA551" s="65"/>
    </row>
    <row r="552" spans="1:27" ht="32.25" thickBot="1" x14ac:dyDescent="0.3">
      <c r="A552" s="64"/>
      <c r="B552" s="289"/>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2348.36</v>
      </c>
      <c r="D553" s="79">
        <v>2336.08</v>
      </c>
      <c r="E553" s="79">
        <v>2335.48</v>
      </c>
      <c r="F553" s="79">
        <v>2356.34</v>
      </c>
      <c r="G553" s="79">
        <v>2411.11</v>
      </c>
      <c r="H553" s="79">
        <v>2484.7400000000002</v>
      </c>
      <c r="I553" s="79">
        <v>2673.37</v>
      </c>
      <c r="J553" s="79">
        <v>2694.81</v>
      </c>
      <c r="K553" s="79">
        <v>2689.44</v>
      </c>
      <c r="L553" s="79">
        <v>2686.04</v>
      </c>
      <c r="M553" s="79">
        <v>2681.7599999999998</v>
      </c>
      <c r="N553" s="79">
        <v>2685.6</v>
      </c>
      <c r="O553" s="79">
        <v>2682.52</v>
      </c>
      <c r="P553" s="79">
        <v>2691</v>
      </c>
      <c r="Q553" s="79">
        <v>2688.2000000000003</v>
      </c>
      <c r="R553" s="79">
        <v>2690.47</v>
      </c>
      <c r="S553" s="79">
        <v>2689.57</v>
      </c>
      <c r="T553" s="79">
        <v>2685.87</v>
      </c>
      <c r="U553" s="79">
        <v>2682.2000000000003</v>
      </c>
      <c r="V553" s="79">
        <v>2677.58</v>
      </c>
      <c r="W553" s="79">
        <v>2710.06</v>
      </c>
      <c r="X553" s="79">
        <v>2689.79</v>
      </c>
      <c r="Y553" s="79">
        <v>2501.1299999999997</v>
      </c>
      <c r="Z553" s="80">
        <v>2361.39</v>
      </c>
      <c r="AA553" s="65"/>
    </row>
    <row r="554" spans="1:27" ht="16.5" x14ac:dyDescent="0.25">
      <c r="A554" s="64"/>
      <c r="B554" s="88">
        <v>2</v>
      </c>
      <c r="C554" s="84">
        <v>2363.92</v>
      </c>
      <c r="D554" s="56">
        <v>2354.4299999999998</v>
      </c>
      <c r="E554" s="56">
        <v>2349.36</v>
      </c>
      <c r="F554" s="56">
        <v>2340.1</v>
      </c>
      <c r="G554" s="56">
        <v>2418.4900000000002</v>
      </c>
      <c r="H554" s="56">
        <v>2487.7199999999998</v>
      </c>
      <c r="I554" s="56">
        <v>2632.17</v>
      </c>
      <c r="J554" s="56">
        <v>2727.73</v>
      </c>
      <c r="K554" s="56">
        <v>2722.2000000000003</v>
      </c>
      <c r="L554" s="56">
        <v>2717.54</v>
      </c>
      <c r="M554" s="56">
        <v>2727.07</v>
      </c>
      <c r="N554" s="56">
        <v>2709.18</v>
      </c>
      <c r="O554" s="56">
        <v>2718.58</v>
      </c>
      <c r="P554" s="56">
        <v>2724.14</v>
      </c>
      <c r="Q554" s="56">
        <v>2717.42</v>
      </c>
      <c r="R554" s="56">
        <v>2723.0099999999998</v>
      </c>
      <c r="S554" s="56">
        <v>2737.46</v>
      </c>
      <c r="T554" s="56">
        <v>2725.0499999999997</v>
      </c>
      <c r="U554" s="56">
        <v>2734.8799999999997</v>
      </c>
      <c r="V554" s="56">
        <v>2728.2400000000002</v>
      </c>
      <c r="W554" s="56">
        <v>2738.19</v>
      </c>
      <c r="X554" s="56">
        <v>2727.8799999999997</v>
      </c>
      <c r="Y554" s="56">
        <v>2503.0499999999997</v>
      </c>
      <c r="Z554" s="76">
        <v>2402.4699999999998</v>
      </c>
      <c r="AA554" s="65"/>
    </row>
    <row r="555" spans="1:27" ht="16.5" x14ac:dyDescent="0.25">
      <c r="A555" s="64"/>
      <c r="B555" s="88">
        <v>3</v>
      </c>
      <c r="C555" s="84">
        <v>2446.2800000000002</v>
      </c>
      <c r="D555" s="56">
        <v>2436.7400000000002</v>
      </c>
      <c r="E555" s="56">
        <v>2416.94</v>
      </c>
      <c r="F555" s="56">
        <v>2430.7199999999998</v>
      </c>
      <c r="G555" s="56">
        <v>2514.7000000000003</v>
      </c>
      <c r="H555" s="56">
        <v>2649.71</v>
      </c>
      <c r="I555" s="56">
        <v>2758.29</v>
      </c>
      <c r="J555" s="56">
        <v>2865.57</v>
      </c>
      <c r="K555" s="56">
        <v>2909.07</v>
      </c>
      <c r="L555" s="56">
        <v>2897.48</v>
      </c>
      <c r="M555" s="56">
        <v>2876.6299999999997</v>
      </c>
      <c r="N555" s="56">
        <v>2865.82</v>
      </c>
      <c r="O555" s="56">
        <v>2857.54</v>
      </c>
      <c r="P555" s="56">
        <v>2845.73</v>
      </c>
      <c r="Q555" s="56">
        <v>2861.7000000000003</v>
      </c>
      <c r="R555" s="56">
        <v>2878.15</v>
      </c>
      <c r="S555" s="56">
        <v>2891.7599999999998</v>
      </c>
      <c r="T555" s="56">
        <v>2887.32</v>
      </c>
      <c r="U555" s="56">
        <v>2883.9100000000003</v>
      </c>
      <c r="V555" s="56">
        <v>2925.14</v>
      </c>
      <c r="W555" s="56">
        <v>2871.25</v>
      </c>
      <c r="X555" s="56">
        <v>2797.62</v>
      </c>
      <c r="Y555" s="56">
        <v>2694.68</v>
      </c>
      <c r="Z555" s="76">
        <v>2605.75</v>
      </c>
      <c r="AA555" s="65"/>
    </row>
    <row r="556" spans="1:27" ht="16.5" x14ac:dyDescent="0.25">
      <c r="A556" s="64"/>
      <c r="B556" s="88">
        <v>4</v>
      </c>
      <c r="C556" s="84">
        <v>2701.62</v>
      </c>
      <c r="D556" s="56">
        <v>2669.22</v>
      </c>
      <c r="E556" s="56">
        <v>2596.7199999999998</v>
      </c>
      <c r="F556" s="56">
        <v>2582.89</v>
      </c>
      <c r="G556" s="56">
        <v>2660.96</v>
      </c>
      <c r="H556" s="56">
        <v>2685.93</v>
      </c>
      <c r="I556" s="56">
        <v>2761.96</v>
      </c>
      <c r="J556" s="56">
        <v>2844.37</v>
      </c>
      <c r="K556" s="56">
        <v>2977.23</v>
      </c>
      <c r="L556" s="56">
        <v>3004.54</v>
      </c>
      <c r="M556" s="56">
        <v>3002</v>
      </c>
      <c r="N556" s="56">
        <v>2999.57</v>
      </c>
      <c r="O556" s="56">
        <v>2988.93</v>
      </c>
      <c r="P556" s="56">
        <v>2984.7400000000002</v>
      </c>
      <c r="Q556" s="56">
        <v>2994.96</v>
      </c>
      <c r="R556" s="56">
        <v>3000.25</v>
      </c>
      <c r="S556" s="56">
        <v>3003.36</v>
      </c>
      <c r="T556" s="56">
        <v>3000.7599999999998</v>
      </c>
      <c r="U556" s="56">
        <v>2994.82</v>
      </c>
      <c r="V556" s="56">
        <v>3049.0499999999997</v>
      </c>
      <c r="W556" s="56">
        <v>3007.61</v>
      </c>
      <c r="X556" s="56">
        <v>2890.12</v>
      </c>
      <c r="Y556" s="56">
        <v>2712.17</v>
      </c>
      <c r="Z556" s="76">
        <v>2671.58</v>
      </c>
      <c r="AA556" s="65"/>
    </row>
    <row r="557" spans="1:27" ht="16.5" x14ac:dyDescent="0.25">
      <c r="A557" s="64"/>
      <c r="B557" s="88">
        <v>5</v>
      </c>
      <c r="C557" s="84">
        <v>2516.5700000000002</v>
      </c>
      <c r="D557" s="56">
        <v>2478.27</v>
      </c>
      <c r="E557" s="56">
        <v>2447.21</v>
      </c>
      <c r="F557" s="56">
        <v>2437.0499999999997</v>
      </c>
      <c r="G557" s="56">
        <v>2483.37</v>
      </c>
      <c r="H557" s="56">
        <v>2507.71</v>
      </c>
      <c r="I557" s="56">
        <v>2555.4100000000003</v>
      </c>
      <c r="J557" s="56">
        <v>2676.79</v>
      </c>
      <c r="K557" s="56">
        <v>2762.36</v>
      </c>
      <c r="L557" s="56">
        <v>2819.14</v>
      </c>
      <c r="M557" s="56">
        <v>2823.68</v>
      </c>
      <c r="N557" s="56">
        <v>2824.6600000000003</v>
      </c>
      <c r="O557" s="56">
        <v>2822.23</v>
      </c>
      <c r="P557" s="56">
        <v>2823.73</v>
      </c>
      <c r="Q557" s="56">
        <v>2829.35</v>
      </c>
      <c r="R557" s="56">
        <v>2838.08</v>
      </c>
      <c r="S557" s="56">
        <v>2852.21</v>
      </c>
      <c r="T557" s="56">
        <v>2857.9100000000003</v>
      </c>
      <c r="U557" s="56">
        <v>2850.43</v>
      </c>
      <c r="V557" s="56">
        <v>2835.9100000000003</v>
      </c>
      <c r="W557" s="56">
        <v>2870.4900000000002</v>
      </c>
      <c r="X557" s="56">
        <v>2806.92</v>
      </c>
      <c r="Y557" s="56">
        <v>2691.12</v>
      </c>
      <c r="Z557" s="76">
        <v>2487.1799999999998</v>
      </c>
      <c r="AA557" s="65"/>
    </row>
    <row r="558" spans="1:27" ht="16.5" x14ac:dyDescent="0.25">
      <c r="A558" s="64"/>
      <c r="B558" s="88">
        <v>6</v>
      </c>
      <c r="C558" s="84">
        <v>2414.11</v>
      </c>
      <c r="D558" s="56">
        <v>2376.4900000000002</v>
      </c>
      <c r="E558" s="56">
        <v>2362.2400000000002</v>
      </c>
      <c r="F558" s="56">
        <v>2348.87</v>
      </c>
      <c r="G558" s="56">
        <v>2399.71</v>
      </c>
      <c r="H558" s="56">
        <v>2469.5899999999997</v>
      </c>
      <c r="I558" s="56">
        <v>2642.15</v>
      </c>
      <c r="J558" s="56">
        <v>2727.87</v>
      </c>
      <c r="K558" s="56">
        <v>2713.22</v>
      </c>
      <c r="L558" s="56">
        <v>2755.06</v>
      </c>
      <c r="M558" s="56">
        <v>2746.86</v>
      </c>
      <c r="N558" s="56">
        <v>2750.43</v>
      </c>
      <c r="O558" s="56">
        <v>2732.5899999999997</v>
      </c>
      <c r="P558" s="56">
        <v>2732.2599999999998</v>
      </c>
      <c r="Q558" s="56">
        <v>2736.9</v>
      </c>
      <c r="R558" s="56">
        <v>2741.47</v>
      </c>
      <c r="S558" s="56">
        <v>2741.72</v>
      </c>
      <c r="T558" s="56">
        <v>2741.3399999999997</v>
      </c>
      <c r="U558" s="56">
        <v>2720.37</v>
      </c>
      <c r="V558" s="56">
        <v>2721.6</v>
      </c>
      <c r="W558" s="56">
        <v>2732.25</v>
      </c>
      <c r="X558" s="56">
        <v>2673.86</v>
      </c>
      <c r="Y558" s="56">
        <v>2444.92</v>
      </c>
      <c r="Z558" s="76">
        <v>2345.81</v>
      </c>
      <c r="AA558" s="65"/>
    </row>
    <row r="559" spans="1:27" ht="16.5" x14ac:dyDescent="0.25">
      <c r="A559" s="64"/>
      <c r="B559" s="88">
        <v>7</v>
      </c>
      <c r="C559" s="84">
        <v>2303.87</v>
      </c>
      <c r="D559" s="56">
        <v>2264.19</v>
      </c>
      <c r="E559" s="56">
        <v>2251.2599999999998</v>
      </c>
      <c r="F559" s="56">
        <v>2250.23</v>
      </c>
      <c r="G559" s="56">
        <v>2351.29</v>
      </c>
      <c r="H559" s="56">
        <v>2425.0899999999997</v>
      </c>
      <c r="I559" s="56">
        <v>2607.58</v>
      </c>
      <c r="J559" s="56">
        <v>2709.22</v>
      </c>
      <c r="K559" s="56">
        <v>2709.6299999999997</v>
      </c>
      <c r="L559" s="56">
        <v>2697.37</v>
      </c>
      <c r="M559" s="56">
        <v>2678.93</v>
      </c>
      <c r="N559" s="56">
        <v>2674.6</v>
      </c>
      <c r="O559" s="56">
        <v>2669.78</v>
      </c>
      <c r="P559" s="56">
        <v>2670.0499999999997</v>
      </c>
      <c r="Q559" s="56">
        <v>2671.2599999999998</v>
      </c>
      <c r="R559" s="56">
        <v>2679.14</v>
      </c>
      <c r="S559" s="56">
        <v>2690.2999999999997</v>
      </c>
      <c r="T559" s="56">
        <v>2691.52</v>
      </c>
      <c r="U559" s="56">
        <v>2693.2400000000002</v>
      </c>
      <c r="V559" s="56">
        <v>2683.9100000000003</v>
      </c>
      <c r="W559" s="56">
        <v>2664.6</v>
      </c>
      <c r="X559" s="56">
        <v>2660.11</v>
      </c>
      <c r="Y559" s="56">
        <v>2464.17</v>
      </c>
      <c r="Z559" s="76">
        <v>2349.9499999999998</v>
      </c>
      <c r="AA559" s="65"/>
    </row>
    <row r="560" spans="1:27" ht="16.5" x14ac:dyDescent="0.25">
      <c r="A560" s="64"/>
      <c r="B560" s="88">
        <v>8</v>
      </c>
      <c r="C560" s="84">
        <v>2311.7599999999998</v>
      </c>
      <c r="D560" s="56">
        <v>2305.7800000000002</v>
      </c>
      <c r="E560" s="56">
        <v>2279.7800000000002</v>
      </c>
      <c r="F560" s="56">
        <v>2314.08</v>
      </c>
      <c r="G560" s="56">
        <v>2381.3399999999997</v>
      </c>
      <c r="H560" s="56">
        <v>2463.64</v>
      </c>
      <c r="I560" s="56">
        <v>2666.97</v>
      </c>
      <c r="J560" s="56">
        <v>2726.3799999999997</v>
      </c>
      <c r="K560" s="56">
        <v>2734.33</v>
      </c>
      <c r="L560" s="56">
        <v>2725.0499999999997</v>
      </c>
      <c r="M560" s="56">
        <v>2704.29</v>
      </c>
      <c r="N560" s="56">
        <v>2706.07</v>
      </c>
      <c r="O560" s="56">
        <v>2700.2599999999998</v>
      </c>
      <c r="P560" s="56">
        <v>2705.87</v>
      </c>
      <c r="Q560" s="56">
        <v>2712.9</v>
      </c>
      <c r="R560" s="56">
        <v>2719.0899999999997</v>
      </c>
      <c r="S560" s="56">
        <v>2726.6299999999997</v>
      </c>
      <c r="T560" s="56">
        <v>2715.25</v>
      </c>
      <c r="U560" s="56">
        <v>2696.9500000000003</v>
      </c>
      <c r="V560" s="56">
        <v>2687.83</v>
      </c>
      <c r="W560" s="56">
        <v>2729.1299999999997</v>
      </c>
      <c r="X560" s="56">
        <v>2686.27</v>
      </c>
      <c r="Y560" s="56">
        <v>2504.15</v>
      </c>
      <c r="Z560" s="76">
        <v>2393.9900000000002</v>
      </c>
      <c r="AA560" s="65"/>
    </row>
    <row r="561" spans="1:27" ht="16.5" x14ac:dyDescent="0.25">
      <c r="A561" s="64"/>
      <c r="B561" s="88">
        <v>9</v>
      </c>
      <c r="C561" s="84">
        <v>2322.19</v>
      </c>
      <c r="D561" s="56">
        <v>2307.0499999999997</v>
      </c>
      <c r="E561" s="56">
        <v>2318.4699999999998</v>
      </c>
      <c r="F561" s="56">
        <v>2344.81</v>
      </c>
      <c r="G561" s="56">
        <v>2407.1799999999998</v>
      </c>
      <c r="H561" s="56">
        <v>2496.1</v>
      </c>
      <c r="I561" s="56">
        <v>2688.9500000000003</v>
      </c>
      <c r="J561" s="56">
        <v>2779.6</v>
      </c>
      <c r="K561" s="56">
        <v>2818.94</v>
      </c>
      <c r="L561" s="56">
        <v>2811.2599999999998</v>
      </c>
      <c r="M561" s="56">
        <v>2792.64</v>
      </c>
      <c r="N561" s="56">
        <v>2795.6</v>
      </c>
      <c r="O561" s="56">
        <v>2785.94</v>
      </c>
      <c r="P561" s="56">
        <v>2765.61</v>
      </c>
      <c r="Q561" s="56">
        <v>2774.1299999999997</v>
      </c>
      <c r="R561" s="56">
        <v>2775.2599999999998</v>
      </c>
      <c r="S561" s="56">
        <v>2788.2000000000003</v>
      </c>
      <c r="T561" s="56">
        <v>2783.08</v>
      </c>
      <c r="U561" s="56">
        <v>2762.08</v>
      </c>
      <c r="V561" s="56">
        <v>2754.75</v>
      </c>
      <c r="W561" s="56">
        <v>2779.2999999999997</v>
      </c>
      <c r="X561" s="56">
        <v>2727.9</v>
      </c>
      <c r="Y561" s="56">
        <v>2597.27</v>
      </c>
      <c r="Z561" s="76">
        <v>2412.11</v>
      </c>
      <c r="AA561" s="65"/>
    </row>
    <row r="562" spans="1:27" ht="16.5" x14ac:dyDescent="0.25">
      <c r="A562" s="64"/>
      <c r="B562" s="88">
        <v>10</v>
      </c>
      <c r="C562" s="84">
        <v>2391.4299999999998</v>
      </c>
      <c r="D562" s="56">
        <v>2375.75</v>
      </c>
      <c r="E562" s="56">
        <v>2371.21</v>
      </c>
      <c r="F562" s="56">
        <v>2389.0700000000002</v>
      </c>
      <c r="G562" s="56">
        <v>2460.14</v>
      </c>
      <c r="H562" s="56">
        <v>2544.44</v>
      </c>
      <c r="I562" s="56">
        <v>2750.62</v>
      </c>
      <c r="J562" s="56">
        <v>2775.28</v>
      </c>
      <c r="K562" s="56">
        <v>2779.72</v>
      </c>
      <c r="L562" s="56">
        <v>2774.4100000000003</v>
      </c>
      <c r="M562" s="56">
        <v>2769.29</v>
      </c>
      <c r="N562" s="56">
        <v>2776.6</v>
      </c>
      <c r="O562" s="56">
        <v>2776.89</v>
      </c>
      <c r="P562" s="56">
        <v>2773.73</v>
      </c>
      <c r="Q562" s="56">
        <v>2769.65</v>
      </c>
      <c r="R562" s="56">
        <v>2773.46</v>
      </c>
      <c r="S562" s="56">
        <v>2781.79</v>
      </c>
      <c r="T562" s="56">
        <v>2778.73</v>
      </c>
      <c r="U562" s="56">
        <v>2769.57</v>
      </c>
      <c r="V562" s="56">
        <v>2768.93</v>
      </c>
      <c r="W562" s="56">
        <v>2757.2999999999997</v>
      </c>
      <c r="X562" s="56">
        <v>2731.15</v>
      </c>
      <c r="Y562" s="56">
        <v>2610.8799999999997</v>
      </c>
      <c r="Z562" s="76">
        <v>2514</v>
      </c>
      <c r="AA562" s="65"/>
    </row>
    <row r="563" spans="1:27" ht="16.5" x14ac:dyDescent="0.25">
      <c r="A563" s="64"/>
      <c r="B563" s="88">
        <v>11</v>
      </c>
      <c r="C563" s="84">
        <v>2455.0499999999997</v>
      </c>
      <c r="D563" s="56">
        <v>2442.7599999999998</v>
      </c>
      <c r="E563" s="56">
        <v>2433.06</v>
      </c>
      <c r="F563" s="56">
        <v>2417.3399999999997</v>
      </c>
      <c r="G563" s="56">
        <v>2452.46</v>
      </c>
      <c r="H563" s="56">
        <v>2474.35</v>
      </c>
      <c r="I563" s="56">
        <v>2545.62</v>
      </c>
      <c r="J563" s="56">
        <v>2713.3399999999997</v>
      </c>
      <c r="K563" s="56">
        <v>2761.98</v>
      </c>
      <c r="L563" s="56">
        <v>2807.6299999999997</v>
      </c>
      <c r="M563" s="56">
        <v>2806.1600000000003</v>
      </c>
      <c r="N563" s="56">
        <v>2804.5899999999997</v>
      </c>
      <c r="O563" s="56">
        <v>2796.33</v>
      </c>
      <c r="P563" s="56">
        <v>2791.3799999999997</v>
      </c>
      <c r="Q563" s="56">
        <v>2798.9900000000002</v>
      </c>
      <c r="R563" s="56">
        <v>2803.21</v>
      </c>
      <c r="S563" s="56">
        <v>2813.46</v>
      </c>
      <c r="T563" s="56">
        <v>2801.47</v>
      </c>
      <c r="U563" s="56">
        <v>2784.47</v>
      </c>
      <c r="V563" s="56">
        <v>2777.94</v>
      </c>
      <c r="W563" s="56">
        <v>2813.0899999999997</v>
      </c>
      <c r="X563" s="56">
        <v>2737.17</v>
      </c>
      <c r="Y563" s="56">
        <v>2621.81</v>
      </c>
      <c r="Z563" s="76">
        <v>2557.7199999999998</v>
      </c>
      <c r="AA563" s="65"/>
    </row>
    <row r="564" spans="1:27" ht="16.5" x14ac:dyDescent="0.25">
      <c r="A564" s="64"/>
      <c r="B564" s="88">
        <v>12</v>
      </c>
      <c r="C564" s="84">
        <v>2438.56</v>
      </c>
      <c r="D564" s="56">
        <v>2417.44</v>
      </c>
      <c r="E564" s="56">
        <v>2413.7400000000002</v>
      </c>
      <c r="F564" s="56">
        <v>2410.2800000000002</v>
      </c>
      <c r="G564" s="56">
        <v>2417.9500000000003</v>
      </c>
      <c r="H564" s="56">
        <v>2440.04</v>
      </c>
      <c r="I564" s="56">
        <v>2462.2999999999997</v>
      </c>
      <c r="J564" s="56">
        <v>2564.33</v>
      </c>
      <c r="K564" s="56">
        <v>2707.3799999999997</v>
      </c>
      <c r="L564" s="56">
        <v>2759.68</v>
      </c>
      <c r="M564" s="56">
        <v>2760.7599999999998</v>
      </c>
      <c r="N564" s="56">
        <v>2760.9500000000003</v>
      </c>
      <c r="O564" s="56">
        <v>2755.98</v>
      </c>
      <c r="P564" s="56">
        <v>2757.6299999999997</v>
      </c>
      <c r="Q564" s="56">
        <v>2759.67</v>
      </c>
      <c r="R564" s="56">
        <v>2772.1</v>
      </c>
      <c r="S564" s="56">
        <v>2785.9500000000003</v>
      </c>
      <c r="T564" s="56">
        <v>2777.07</v>
      </c>
      <c r="U564" s="56">
        <v>2763.69</v>
      </c>
      <c r="V564" s="56">
        <v>2753.87</v>
      </c>
      <c r="W564" s="56">
        <v>2794.21</v>
      </c>
      <c r="X564" s="56">
        <v>2742.23</v>
      </c>
      <c r="Y564" s="56">
        <v>2630.23</v>
      </c>
      <c r="Z564" s="76">
        <v>2491.7999999999997</v>
      </c>
      <c r="AA564" s="65"/>
    </row>
    <row r="565" spans="1:27" ht="16.5" x14ac:dyDescent="0.25">
      <c r="A565" s="64"/>
      <c r="B565" s="88">
        <v>13</v>
      </c>
      <c r="C565" s="84">
        <v>2423</v>
      </c>
      <c r="D565" s="56">
        <v>2413.7199999999998</v>
      </c>
      <c r="E565" s="56">
        <v>2392.9500000000003</v>
      </c>
      <c r="F565" s="56">
        <v>2386.7599999999998</v>
      </c>
      <c r="G565" s="56">
        <v>2465.39</v>
      </c>
      <c r="H565" s="56">
        <v>2566.0700000000002</v>
      </c>
      <c r="I565" s="56">
        <v>2757.68</v>
      </c>
      <c r="J565" s="56">
        <v>2807.23</v>
      </c>
      <c r="K565" s="56">
        <v>2831.35</v>
      </c>
      <c r="L565" s="56">
        <v>2816.57</v>
      </c>
      <c r="M565" s="56">
        <v>2805</v>
      </c>
      <c r="N565" s="56">
        <v>2814.68</v>
      </c>
      <c r="O565" s="56">
        <v>2830.27</v>
      </c>
      <c r="P565" s="56">
        <v>2803.3799999999997</v>
      </c>
      <c r="Q565" s="56">
        <v>2805.4900000000002</v>
      </c>
      <c r="R565" s="56">
        <v>2805.21</v>
      </c>
      <c r="S565" s="56">
        <v>2811.04</v>
      </c>
      <c r="T565" s="56">
        <v>2802.4</v>
      </c>
      <c r="U565" s="56">
        <v>2784.2999999999997</v>
      </c>
      <c r="V565" s="56">
        <v>2788.8399999999997</v>
      </c>
      <c r="W565" s="56">
        <v>2831.94</v>
      </c>
      <c r="X565" s="56">
        <v>2736.98</v>
      </c>
      <c r="Y565" s="56">
        <v>2619.4100000000003</v>
      </c>
      <c r="Z565" s="76">
        <v>2497.69</v>
      </c>
      <c r="AA565" s="65"/>
    </row>
    <row r="566" spans="1:27" ht="16.5" x14ac:dyDescent="0.25">
      <c r="A566" s="64"/>
      <c r="B566" s="88">
        <v>14</v>
      </c>
      <c r="C566" s="84">
        <v>2430.87</v>
      </c>
      <c r="D566" s="56">
        <v>2409.67</v>
      </c>
      <c r="E566" s="56">
        <v>2391.5300000000002</v>
      </c>
      <c r="F566" s="56">
        <v>2389.21</v>
      </c>
      <c r="G566" s="56">
        <v>2455.2400000000002</v>
      </c>
      <c r="H566" s="56">
        <v>2532.5</v>
      </c>
      <c r="I566" s="56">
        <v>2728.1600000000003</v>
      </c>
      <c r="J566" s="56">
        <v>2746.5099999999998</v>
      </c>
      <c r="K566" s="56">
        <v>2736.61</v>
      </c>
      <c r="L566" s="56">
        <v>2738.39</v>
      </c>
      <c r="M566" s="56">
        <v>2758.9500000000003</v>
      </c>
      <c r="N566" s="56">
        <v>2772.4100000000003</v>
      </c>
      <c r="O566" s="56">
        <v>2767.81</v>
      </c>
      <c r="P566" s="56">
        <v>2714.2599999999998</v>
      </c>
      <c r="Q566" s="56">
        <v>2710.4900000000002</v>
      </c>
      <c r="R566" s="56">
        <v>2703.0899999999997</v>
      </c>
      <c r="S566" s="56">
        <v>2740.96</v>
      </c>
      <c r="T566" s="56">
        <v>2734.62</v>
      </c>
      <c r="U566" s="56">
        <v>2691.12</v>
      </c>
      <c r="V566" s="56">
        <v>2686.85</v>
      </c>
      <c r="W566" s="56">
        <v>2723.29</v>
      </c>
      <c r="X566" s="56">
        <v>2683.5</v>
      </c>
      <c r="Y566" s="56">
        <v>2549.2599999999998</v>
      </c>
      <c r="Z566" s="76">
        <v>2482.98</v>
      </c>
      <c r="AA566" s="65"/>
    </row>
    <row r="567" spans="1:27" ht="16.5" x14ac:dyDescent="0.25">
      <c r="A567" s="64"/>
      <c r="B567" s="88">
        <v>15</v>
      </c>
      <c r="C567" s="84">
        <v>2385.9900000000002</v>
      </c>
      <c r="D567" s="56">
        <v>2355.79</v>
      </c>
      <c r="E567" s="56">
        <v>2347.52</v>
      </c>
      <c r="F567" s="56">
        <v>2365.86</v>
      </c>
      <c r="G567" s="56">
        <v>2435.81</v>
      </c>
      <c r="H567" s="56">
        <v>2519.85</v>
      </c>
      <c r="I567" s="56">
        <v>2701.18</v>
      </c>
      <c r="J567" s="56">
        <v>2702.71</v>
      </c>
      <c r="K567" s="56">
        <v>2701.44</v>
      </c>
      <c r="L567" s="56">
        <v>2697.46</v>
      </c>
      <c r="M567" s="56">
        <v>2692.28</v>
      </c>
      <c r="N567" s="56">
        <v>2691.5499999999997</v>
      </c>
      <c r="O567" s="56">
        <v>2690.5499999999997</v>
      </c>
      <c r="P567" s="56">
        <v>2686.64</v>
      </c>
      <c r="Q567" s="56">
        <v>2693.68</v>
      </c>
      <c r="R567" s="56">
        <v>2699.6299999999997</v>
      </c>
      <c r="S567" s="56">
        <v>2708.04</v>
      </c>
      <c r="T567" s="56">
        <v>2706.9100000000003</v>
      </c>
      <c r="U567" s="56">
        <v>2704.22</v>
      </c>
      <c r="V567" s="56">
        <v>2700.14</v>
      </c>
      <c r="W567" s="56">
        <v>2744.89</v>
      </c>
      <c r="X567" s="56">
        <v>2697</v>
      </c>
      <c r="Y567" s="56">
        <v>2616.83</v>
      </c>
      <c r="Z567" s="76">
        <v>2497.0499999999997</v>
      </c>
      <c r="AA567" s="65"/>
    </row>
    <row r="568" spans="1:27" ht="16.5" x14ac:dyDescent="0.25">
      <c r="A568" s="64"/>
      <c r="B568" s="88">
        <v>16</v>
      </c>
      <c r="C568" s="84">
        <v>2421.46</v>
      </c>
      <c r="D568" s="56">
        <v>2388.5300000000002</v>
      </c>
      <c r="E568" s="56">
        <v>2380.31</v>
      </c>
      <c r="F568" s="56">
        <v>2404.9299999999998</v>
      </c>
      <c r="G568" s="56">
        <v>2477.81</v>
      </c>
      <c r="H568" s="56">
        <v>2578.08</v>
      </c>
      <c r="I568" s="56">
        <v>2717.32</v>
      </c>
      <c r="J568" s="56">
        <v>2714.3399999999997</v>
      </c>
      <c r="K568" s="56">
        <v>2717.64</v>
      </c>
      <c r="L568" s="56">
        <v>2710.15</v>
      </c>
      <c r="M568" s="56">
        <v>2702.6299999999997</v>
      </c>
      <c r="N568" s="56">
        <v>2704.39</v>
      </c>
      <c r="O568" s="56">
        <v>2701.2000000000003</v>
      </c>
      <c r="P568" s="56">
        <v>2696.56</v>
      </c>
      <c r="Q568" s="56">
        <v>2699.8799999999997</v>
      </c>
      <c r="R568" s="56">
        <v>2705.48</v>
      </c>
      <c r="S568" s="56">
        <v>2713.25</v>
      </c>
      <c r="T568" s="56">
        <v>2711.83</v>
      </c>
      <c r="U568" s="56">
        <v>2701.5099999999998</v>
      </c>
      <c r="V568" s="56">
        <v>2698.3799999999997</v>
      </c>
      <c r="W568" s="56">
        <v>2722.18</v>
      </c>
      <c r="X568" s="56">
        <v>2690.62</v>
      </c>
      <c r="Y568" s="56">
        <v>2623.85</v>
      </c>
      <c r="Z568" s="76">
        <v>2477.62</v>
      </c>
      <c r="AA568" s="65"/>
    </row>
    <row r="569" spans="1:27" ht="16.5" x14ac:dyDescent="0.25">
      <c r="A569" s="64"/>
      <c r="B569" s="88">
        <v>17</v>
      </c>
      <c r="C569" s="84">
        <v>2438.92</v>
      </c>
      <c r="D569" s="56">
        <v>2376.27</v>
      </c>
      <c r="E569" s="56">
        <v>2364.0700000000002</v>
      </c>
      <c r="F569" s="56">
        <v>2392.7999999999997</v>
      </c>
      <c r="G569" s="56">
        <v>2477.9299999999998</v>
      </c>
      <c r="H569" s="56">
        <v>2615.4</v>
      </c>
      <c r="I569" s="56">
        <v>2717.29</v>
      </c>
      <c r="J569" s="56">
        <v>2722.2400000000002</v>
      </c>
      <c r="K569" s="56">
        <v>2722.52</v>
      </c>
      <c r="L569" s="56">
        <v>2714.5099999999998</v>
      </c>
      <c r="M569" s="56">
        <v>2717.5899999999997</v>
      </c>
      <c r="N569" s="56">
        <v>2715.8399999999997</v>
      </c>
      <c r="O569" s="56">
        <v>2710.1</v>
      </c>
      <c r="P569" s="56">
        <v>2708.06</v>
      </c>
      <c r="Q569" s="56">
        <v>2711.75</v>
      </c>
      <c r="R569" s="56">
        <v>2718.54</v>
      </c>
      <c r="S569" s="56">
        <v>2727.65</v>
      </c>
      <c r="T569" s="56">
        <v>2718.81</v>
      </c>
      <c r="U569" s="56">
        <v>2714.0099999999998</v>
      </c>
      <c r="V569" s="56">
        <v>2709.67</v>
      </c>
      <c r="W569" s="56">
        <v>2760.4</v>
      </c>
      <c r="X569" s="56">
        <v>2710.18</v>
      </c>
      <c r="Y569" s="56">
        <v>2692.15</v>
      </c>
      <c r="Z569" s="76">
        <v>2629.48</v>
      </c>
      <c r="AA569" s="65"/>
    </row>
    <row r="570" spans="1:27" ht="16.5" x14ac:dyDescent="0.25">
      <c r="A570" s="64"/>
      <c r="B570" s="88">
        <v>18</v>
      </c>
      <c r="C570" s="84">
        <v>2640.69</v>
      </c>
      <c r="D570" s="56">
        <v>2502.0899999999997</v>
      </c>
      <c r="E570" s="56">
        <v>2481.56</v>
      </c>
      <c r="F570" s="56">
        <v>2481.58</v>
      </c>
      <c r="G570" s="56">
        <v>2518.2400000000002</v>
      </c>
      <c r="H570" s="56">
        <v>2614.1600000000003</v>
      </c>
      <c r="I570" s="56">
        <v>2715.9100000000003</v>
      </c>
      <c r="J570" s="56">
        <v>2798.89</v>
      </c>
      <c r="K570" s="56">
        <v>2824.68</v>
      </c>
      <c r="L570" s="56">
        <v>2834.1600000000003</v>
      </c>
      <c r="M570" s="56">
        <v>2820.71</v>
      </c>
      <c r="N570" s="56">
        <v>2819.2400000000002</v>
      </c>
      <c r="O570" s="56">
        <v>2818.31</v>
      </c>
      <c r="P570" s="56">
        <v>2812.46</v>
      </c>
      <c r="Q570" s="56">
        <v>2822.15</v>
      </c>
      <c r="R570" s="56">
        <v>2832.2599999999998</v>
      </c>
      <c r="S570" s="56">
        <v>2840.2599999999998</v>
      </c>
      <c r="T570" s="56">
        <v>2829.47</v>
      </c>
      <c r="U570" s="56">
        <v>2811.04</v>
      </c>
      <c r="V570" s="56">
        <v>2802.0099999999998</v>
      </c>
      <c r="W570" s="56">
        <v>2851.73</v>
      </c>
      <c r="X570" s="56">
        <v>2817.82</v>
      </c>
      <c r="Y570" s="56">
        <v>2698.8799999999997</v>
      </c>
      <c r="Z570" s="76">
        <v>2645.2999999999997</v>
      </c>
      <c r="AA570" s="65"/>
    </row>
    <row r="571" spans="1:27" ht="16.5" x14ac:dyDescent="0.25">
      <c r="A571" s="64"/>
      <c r="B571" s="88">
        <v>19</v>
      </c>
      <c r="C571" s="84">
        <v>2534.48</v>
      </c>
      <c r="D571" s="56">
        <v>2491.39</v>
      </c>
      <c r="E571" s="56">
        <v>2480.36</v>
      </c>
      <c r="F571" s="56">
        <v>2472.7199999999998</v>
      </c>
      <c r="G571" s="56">
        <v>2497.2999999999997</v>
      </c>
      <c r="H571" s="56">
        <v>2538.23</v>
      </c>
      <c r="I571" s="56">
        <v>2555.39</v>
      </c>
      <c r="J571" s="56">
        <v>2694.47</v>
      </c>
      <c r="K571" s="56">
        <v>2796.6600000000003</v>
      </c>
      <c r="L571" s="56">
        <v>2806.9500000000003</v>
      </c>
      <c r="M571" s="56">
        <v>2808.5</v>
      </c>
      <c r="N571" s="56">
        <v>2813.39</v>
      </c>
      <c r="O571" s="56">
        <v>2808.2000000000003</v>
      </c>
      <c r="P571" s="56">
        <v>2803.47</v>
      </c>
      <c r="Q571" s="56">
        <v>2809.78</v>
      </c>
      <c r="R571" s="56">
        <v>2822.97</v>
      </c>
      <c r="S571" s="56">
        <v>2838.06</v>
      </c>
      <c r="T571" s="56">
        <v>2834.8399999999997</v>
      </c>
      <c r="U571" s="56">
        <v>2831.7000000000003</v>
      </c>
      <c r="V571" s="56">
        <v>2826.0499999999997</v>
      </c>
      <c r="W571" s="56">
        <v>2861.1600000000003</v>
      </c>
      <c r="X571" s="56">
        <v>2824.02</v>
      </c>
      <c r="Y571" s="56">
        <v>2707.28</v>
      </c>
      <c r="Z571" s="76">
        <v>2665.9500000000003</v>
      </c>
      <c r="AA571" s="65"/>
    </row>
    <row r="572" spans="1:27" ht="16.5" x14ac:dyDescent="0.25">
      <c r="A572" s="64"/>
      <c r="B572" s="88">
        <v>20</v>
      </c>
      <c r="C572" s="84">
        <v>2518.4500000000003</v>
      </c>
      <c r="D572" s="56">
        <v>2496.0700000000002</v>
      </c>
      <c r="E572" s="56">
        <v>2478.75</v>
      </c>
      <c r="F572" s="56">
        <v>2496</v>
      </c>
      <c r="G572" s="56">
        <v>2584.23</v>
      </c>
      <c r="H572" s="56">
        <v>2703.3799999999997</v>
      </c>
      <c r="I572" s="56">
        <v>2815.98</v>
      </c>
      <c r="J572" s="56">
        <v>2875.97</v>
      </c>
      <c r="K572" s="56">
        <v>2894.2599999999998</v>
      </c>
      <c r="L572" s="56">
        <v>2889.22</v>
      </c>
      <c r="M572" s="56">
        <v>2872.21</v>
      </c>
      <c r="N572" s="56">
        <v>2884.71</v>
      </c>
      <c r="O572" s="56">
        <v>2864.42</v>
      </c>
      <c r="P572" s="56">
        <v>2854.92</v>
      </c>
      <c r="Q572" s="56">
        <v>2852.02</v>
      </c>
      <c r="R572" s="56">
        <v>2852.37</v>
      </c>
      <c r="S572" s="56">
        <v>2846.64</v>
      </c>
      <c r="T572" s="56">
        <v>2844.02</v>
      </c>
      <c r="U572" s="56">
        <v>2832.75</v>
      </c>
      <c r="V572" s="56">
        <v>2816.08</v>
      </c>
      <c r="W572" s="56">
        <v>2852.53</v>
      </c>
      <c r="X572" s="56">
        <v>2792.5899999999997</v>
      </c>
      <c r="Y572" s="56">
        <v>2673.2999999999997</v>
      </c>
      <c r="Z572" s="76">
        <v>2525.3200000000002</v>
      </c>
      <c r="AA572" s="65"/>
    </row>
    <row r="573" spans="1:27" ht="16.5" x14ac:dyDescent="0.25">
      <c r="A573" s="64"/>
      <c r="B573" s="88">
        <v>21</v>
      </c>
      <c r="C573" s="84">
        <v>2433.92</v>
      </c>
      <c r="D573" s="56">
        <v>2392.5300000000002</v>
      </c>
      <c r="E573" s="56">
        <v>2372.41</v>
      </c>
      <c r="F573" s="56">
        <v>2374.37</v>
      </c>
      <c r="G573" s="56">
        <v>2431.98</v>
      </c>
      <c r="H573" s="56">
        <v>2516.2000000000003</v>
      </c>
      <c r="I573" s="56">
        <v>2681.44</v>
      </c>
      <c r="J573" s="56">
        <v>2719.9</v>
      </c>
      <c r="K573" s="56">
        <v>2729.2400000000002</v>
      </c>
      <c r="L573" s="56">
        <v>2723.69</v>
      </c>
      <c r="M573" s="56">
        <v>2719.35</v>
      </c>
      <c r="N573" s="56">
        <v>2719.72</v>
      </c>
      <c r="O573" s="56">
        <v>2716.65</v>
      </c>
      <c r="P573" s="56">
        <v>2713.5</v>
      </c>
      <c r="Q573" s="56">
        <v>2717.52</v>
      </c>
      <c r="R573" s="56">
        <v>2718.2000000000003</v>
      </c>
      <c r="S573" s="56">
        <v>2718.47</v>
      </c>
      <c r="T573" s="56">
        <v>2718.77</v>
      </c>
      <c r="U573" s="56">
        <v>2702.87</v>
      </c>
      <c r="V573" s="56">
        <v>2702.11</v>
      </c>
      <c r="W573" s="56">
        <v>2747.83</v>
      </c>
      <c r="X573" s="56">
        <v>2739.33</v>
      </c>
      <c r="Y573" s="56">
        <v>2633.36</v>
      </c>
      <c r="Z573" s="76">
        <v>2504.62</v>
      </c>
      <c r="AA573" s="65"/>
    </row>
    <row r="574" spans="1:27" ht="16.5" x14ac:dyDescent="0.25">
      <c r="A574" s="64"/>
      <c r="B574" s="88">
        <v>22</v>
      </c>
      <c r="C574" s="84">
        <v>2475.7199999999998</v>
      </c>
      <c r="D574" s="56">
        <v>2418.7999999999997</v>
      </c>
      <c r="E574" s="56">
        <v>2423.02</v>
      </c>
      <c r="F574" s="56">
        <v>2438.7599999999998</v>
      </c>
      <c r="G574" s="56">
        <v>2521.94</v>
      </c>
      <c r="H574" s="56">
        <v>2616.5499999999997</v>
      </c>
      <c r="I574" s="56">
        <v>2762.0099999999998</v>
      </c>
      <c r="J574" s="56">
        <v>2796.9900000000002</v>
      </c>
      <c r="K574" s="56">
        <v>2796.93</v>
      </c>
      <c r="L574" s="56">
        <v>2788.06</v>
      </c>
      <c r="M574" s="56">
        <v>2753.75</v>
      </c>
      <c r="N574" s="56">
        <v>2757.61</v>
      </c>
      <c r="O574" s="56">
        <v>2743.79</v>
      </c>
      <c r="P574" s="56">
        <v>2732.2599999999998</v>
      </c>
      <c r="Q574" s="56">
        <v>2741.35</v>
      </c>
      <c r="R574" s="56">
        <v>2768.3799999999997</v>
      </c>
      <c r="S574" s="56">
        <v>2783.57</v>
      </c>
      <c r="T574" s="56">
        <v>2784.0499999999997</v>
      </c>
      <c r="U574" s="56">
        <v>2784.03</v>
      </c>
      <c r="V574" s="56">
        <v>2777.82</v>
      </c>
      <c r="W574" s="56">
        <v>2798.83</v>
      </c>
      <c r="X574" s="56">
        <v>2751.58</v>
      </c>
      <c r="Y574" s="56">
        <v>2680.8799999999997</v>
      </c>
      <c r="Z574" s="76">
        <v>2654.5</v>
      </c>
      <c r="AA574" s="65"/>
    </row>
    <row r="575" spans="1:27" ht="16.5" x14ac:dyDescent="0.25">
      <c r="A575" s="64"/>
      <c r="B575" s="88">
        <v>23</v>
      </c>
      <c r="C575" s="84">
        <v>2641</v>
      </c>
      <c r="D575" s="56">
        <v>2528.67</v>
      </c>
      <c r="E575" s="56">
        <v>2507.0099999999998</v>
      </c>
      <c r="F575" s="56">
        <v>2506.71</v>
      </c>
      <c r="G575" s="56">
        <v>2535.4100000000003</v>
      </c>
      <c r="H575" s="56">
        <v>2570.04</v>
      </c>
      <c r="I575" s="56">
        <v>2665.07</v>
      </c>
      <c r="J575" s="56">
        <v>2708.39</v>
      </c>
      <c r="K575" s="56">
        <v>2770.75</v>
      </c>
      <c r="L575" s="56">
        <v>2791.98</v>
      </c>
      <c r="M575" s="56">
        <v>2789.86</v>
      </c>
      <c r="N575" s="56">
        <v>2787.0899999999997</v>
      </c>
      <c r="O575" s="56">
        <v>2779.4100000000003</v>
      </c>
      <c r="P575" s="56">
        <v>2778.72</v>
      </c>
      <c r="Q575" s="56">
        <v>2778.94</v>
      </c>
      <c r="R575" s="56">
        <v>2789.06</v>
      </c>
      <c r="S575" s="56">
        <v>2803.72</v>
      </c>
      <c r="T575" s="56">
        <v>2801.11</v>
      </c>
      <c r="U575" s="56">
        <v>2795.11</v>
      </c>
      <c r="V575" s="56">
        <v>2780.68</v>
      </c>
      <c r="W575" s="56">
        <v>2823.9500000000003</v>
      </c>
      <c r="X575" s="56">
        <v>2776.1299999999997</v>
      </c>
      <c r="Y575" s="56">
        <v>2669.02</v>
      </c>
      <c r="Z575" s="76">
        <v>2638.23</v>
      </c>
      <c r="AA575" s="65"/>
    </row>
    <row r="576" spans="1:27" ht="16.5" x14ac:dyDescent="0.25">
      <c r="A576" s="64"/>
      <c r="B576" s="88">
        <v>24</v>
      </c>
      <c r="C576" s="84">
        <v>2648.62</v>
      </c>
      <c r="D576" s="56">
        <v>2576.62</v>
      </c>
      <c r="E576" s="56">
        <v>2535.7000000000003</v>
      </c>
      <c r="F576" s="56">
        <v>2513.23</v>
      </c>
      <c r="G576" s="56">
        <v>2543.9900000000002</v>
      </c>
      <c r="H576" s="56">
        <v>2595.98</v>
      </c>
      <c r="I576" s="56">
        <v>2682.31</v>
      </c>
      <c r="J576" s="56">
        <v>2750.5499999999997</v>
      </c>
      <c r="K576" s="56">
        <v>2811.68</v>
      </c>
      <c r="L576" s="56">
        <v>2843.2599999999998</v>
      </c>
      <c r="M576" s="56">
        <v>2835.3799999999997</v>
      </c>
      <c r="N576" s="56">
        <v>2828.18</v>
      </c>
      <c r="O576" s="56">
        <v>2824.12</v>
      </c>
      <c r="P576" s="56">
        <v>2825.25</v>
      </c>
      <c r="Q576" s="56">
        <v>2827.97</v>
      </c>
      <c r="R576" s="56">
        <v>2841.21</v>
      </c>
      <c r="S576" s="56">
        <v>2859.82</v>
      </c>
      <c r="T576" s="56">
        <v>2856.37</v>
      </c>
      <c r="U576" s="56">
        <v>2845.22</v>
      </c>
      <c r="V576" s="56">
        <v>2829.23</v>
      </c>
      <c r="W576" s="56">
        <v>2873.53</v>
      </c>
      <c r="X576" s="56">
        <v>2838.21</v>
      </c>
      <c r="Y576" s="56">
        <v>2682.0899999999997</v>
      </c>
      <c r="Z576" s="76">
        <v>2669.61</v>
      </c>
      <c r="AA576" s="65"/>
    </row>
    <row r="577" spans="1:27" ht="16.5" x14ac:dyDescent="0.25">
      <c r="A577" s="64"/>
      <c r="B577" s="88">
        <v>25</v>
      </c>
      <c r="C577" s="84">
        <v>2666.0899999999997</v>
      </c>
      <c r="D577" s="56">
        <v>2529.5</v>
      </c>
      <c r="E577" s="56">
        <v>2499.71</v>
      </c>
      <c r="F577" s="56">
        <v>2484.7199999999998</v>
      </c>
      <c r="G577" s="56">
        <v>2526.9699999999998</v>
      </c>
      <c r="H577" s="56">
        <v>2588.5899999999997</v>
      </c>
      <c r="I577" s="56">
        <v>2689.73</v>
      </c>
      <c r="J577" s="56">
        <v>2756.33</v>
      </c>
      <c r="K577" s="56">
        <v>2850.42</v>
      </c>
      <c r="L577" s="56">
        <v>2885.85</v>
      </c>
      <c r="M577" s="56">
        <v>2925.53</v>
      </c>
      <c r="N577" s="56">
        <v>2920.5</v>
      </c>
      <c r="O577" s="56">
        <v>2913.12</v>
      </c>
      <c r="P577" s="56">
        <v>2908.3399999999997</v>
      </c>
      <c r="Q577" s="56">
        <v>2912.36</v>
      </c>
      <c r="R577" s="56">
        <v>2926.7400000000002</v>
      </c>
      <c r="S577" s="56">
        <v>2940.12</v>
      </c>
      <c r="T577" s="56">
        <v>2935.4100000000003</v>
      </c>
      <c r="U577" s="56">
        <v>2921.1299999999997</v>
      </c>
      <c r="V577" s="56">
        <v>2912.61</v>
      </c>
      <c r="W577" s="56">
        <v>2946.57</v>
      </c>
      <c r="X577" s="56">
        <v>2880.2599999999998</v>
      </c>
      <c r="Y577" s="56">
        <v>2719.6299999999997</v>
      </c>
      <c r="Z577" s="76">
        <v>2693.73</v>
      </c>
      <c r="AA577" s="65"/>
    </row>
    <row r="578" spans="1:27" ht="16.5" x14ac:dyDescent="0.25">
      <c r="A578" s="64"/>
      <c r="B578" s="88">
        <v>26</v>
      </c>
      <c r="C578" s="84">
        <v>2621.73</v>
      </c>
      <c r="D578" s="56">
        <v>2504.85</v>
      </c>
      <c r="E578" s="56">
        <v>2482.7000000000003</v>
      </c>
      <c r="F578" s="56">
        <v>2474.0700000000002</v>
      </c>
      <c r="G578" s="56">
        <v>2493.17</v>
      </c>
      <c r="H578" s="56">
        <v>2495.4900000000002</v>
      </c>
      <c r="I578" s="56">
        <v>2561.5499999999997</v>
      </c>
      <c r="J578" s="56">
        <v>2698.73</v>
      </c>
      <c r="K578" s="56">
        <v>2777.75</v>
      </c>
      <c r="L578" s="56">
        <v>2802.6299999999997</v>
      </c>
      <c r="M578" s="56">
        <v>2800.79</v>
      </c>
      <c r="N578" s="56">
        <v>2797.04</v>
      </c>
      <c r="O578" s="56">
        <v>2792.42</v>
      </c>
      <c r="P578" s="56">
        <v>2791.98</v>
      </c>
      <c r="Q578" s="56">
        <v>2798.81</v>
      </c>
      <c r="R578" s="56">
        <v>2806.37</v>
      </c>
      <c r="S578" s="56">
        <v>2812.43</v>
      </c>
      <c r="T578" s="56">
        <v>2810.06</v>
      </c>
      <c r="U578" s="56">
        <v>2806.53</v>
      </c>
      <c r="V578" s="56">
        <v>2801.36</v>
      </c>
      <c r="W578" s="56">
        <v>2837.71</v>
      </c>
      <c r="X578" s="56">
        <v>2770.65</v>
      </c>
      <c r="Y578" s="56">
        <v>2696.15</v>
      </c>
      <c r="Z578" s="76">
        <v>2648.5899999999997</v>
      </c>
      <c r="AA578" s="65"/>
    </row>
    <row r="579" spans="1:27" ht="16.5" x14ac:dyDescent="0.25">
      <c r="A579" s="64"/>
      <c r="B579" s="88">
        <v>27</v>
      </c>
      <c r="C579" s="84">
        <v>2483.62</v>
      </c>
      <c r="D579" s="56">
        <v>2461.79</v>
      </c>
      <c r="E579" s="56">
        <v>2437.4</v>
      </c>
      <c r="F579" s="56">
        <v>2445.6799999999998</v>
      </c>
      <c r="G579" s="56">
        <v>2523.5300000000002</v>
      </c>
      <c r="H579" s="56">
        <v>2681.93</v>
      </c>
      <c r="I579" s="56">
        <v>2811.18</v>
      </c>
      <c r="J579" s="56">
        <v>2902.11</v>
      </c>
      <c r="K579" s="56">
        <v>2908.68</v>
      </c>
      <c r="L579" s="56">
        <v>2905.9500000000003</v>
      </c>
      <c r="M579" s="56">
        <v>2890.7000000000003</v>
      </c>
      <c r="N579" s="56">
        <v>2900.32</v>
      </c>
      <c r="O579" s="56">
        <v>2888.85</v>
      </c>
      <c r="P579" s="56">
        <v>2886.56</v>
      </c>
      <c r="Q579" s="56">
        <v>2873.79</v>
      </c>
      <c r="R579" s="56">
        <v>2890.64</v>
      </c>
      <c r="S579" s="56">
        <v>2889.42</v>
      </c>
      <c r="T579" s="56">
        <v>2889.02</v>
      </c>
      <c r="U579" s="56">
        <v>2877.9900000000002</v>
      </c>
      <c r="V579" s="56">
        <v>2857.2000000000003</v>
      </c>
      <c r="W579" s="56">
        <v>2863.6299999999997</v>
      </c>
      <c r="X579" s="56">
        <v>2640.9</v>
      </c>
      <c r="Y579" s="56">
        <v>2546.86</v>
      </c>
      <c r="Z579" s="76">
        <v>2513.17</v>
      </c>
      <c r="AA579" s="65"/>
    </row>
    <row r="580" spans="1:27" ht="16.5" x14ac:dyDescent="0.25">
      <c r="A580" s="64"/>
      <c r="B580" s="88">
        <v>28</v>
      </c>
      <c r="C580" s="84">
        <v>2478.08</v>
      </c>
      <c r="D580" s="56">
        <v>2460.4699999999998</v>
      </c>
      <c r="E580" s="56">
        <v>2452.6</v>
      </c>
      <c r="F580" s="56">
        <v>2467.54</v>
      </c>
      <c r="G580" s="56">
        <v>2543.2599999999998</v>
      </c>
      <c r="H580" s="56">
        <v>2695.7599999999998</v>
      </c>
      <c r="I580" s="56">
        <v>2828.7599999999998</v>
      </c>
      <c r="J580" s="56">
        <v>2936.44</v>
      </c>
      <c r="K580" s="56">
        <v>2958.2000000000003</v>
      </c>
      <c r="L580" s="56">
        <v>2948.6299999999997</v>
      </c>
      <c r="M580" s="56">
        <v>2941.0899999999997</v>
      </c>
      <c r="N580" s="56">
        <v>2943.5499999999997</v>
      </c>
      <c r="O580" s="56">
        <v>2936.0899999999997</v>
      </c>
      <c r="P580" s="56">
        <v>2910.87</v>
      </c>
      <c r="Q580" s="56">
        <v>2917.0099999999998</v>
      </c>
      <c r="R580" s="56">
        <v>2918.87</v>
      </c>
      <c r="S580" s="56">
        <v>2923.18</v>
      </c>
      <c r="T580" s="56">
        <v>2922.71</v>
      </c>
      <c r="U580" s="56">
        <v>2916.92</v>
      </c>
      <c r="V580" s="56">
        <v>2893.29</v>
      </c>
      <c r="W580" s="56">
        <v>2904.58</v>
      </c>
      <c r="X580" s="56">
        <v>2744.36</v>
      </c>
      <c r="Y580" s="56">
        <v>2681.11</v>
      </c>
      <c r="Z580" s="76">
        <v>2639.77</v>
      </c>
      <c r="AA580" s="65"/>
    </row>
    <row r="581" spans="1:27" ht="16.5" hidden="1" x14ac:dyDescent="0.25">
      <c r="A581" s="64"/>
      <c r="B581" s="88">
        <v>29</v>
      </c>
      <c r="C581" s="84"/>
      <c r="D581" s="56"/>
      <c r="E581" s="56"/>
      <c r="F581" s="56"/>
      <c r="G581" s="56"/>
      <c r="H581" s="56"/>
      <c r="I581" s="56"/>
      <c r="J581" s="56"/>
      <c r="K581" s="56"/>
      <c r="L581" s="56"/>
      <c r="M581" s="56"/>
      <c r="N581" s="56"/>
      <c r="O581" s="56"/>
      <c r="P581" s="56"/>
      <c r="Q581" s="56"/>
      <c r="R581" s="56"/>
      <c r="S581" s="56"/>
      <c r="T581" s="56"/>
      <c r="U581" s="56"/>
      <c r="V581" s="56"/>
      <c r="W581" s="56"/>
      <c r="X581" s="56"/>
      <c r="Y581" s="56"/>
      <c r="Z581" s="76"/>
      <c r="AA581" s="65"/>
    </row>
    <row r="582" spans="1:27" ht="16.5" hidden="1" x14ac:dyDescent="0.25">
      <c r="A582" s="64"/>
      <c r="B582" s="88">
        <v>30</v>
      </c>
      <c r="C582" s="84"/>
      <c r="D582" s="56"/>
      <c r="E582" s="56"/>
      <c r="F582" s="56"/>
      <c r="G582" s="56"/>
      <c r="H582" s="56"/>
      <c r="I582" s="56"/>
      <c r="J582" s="56"/>
      <c r="K582" s="56"/>
      <c r="L582" s="56"/>
      <c r="M582" s="56"/>
      <c r="N582" s="56"/>
      <c r="O582" s="56"/>
      <c r="P582" s="56"/>
      <c r="Q582" s="56"/>
      <c r="R582" s="56"/>
      <c r="S582" s="56"/>
      <c r="T582" s="56"/>
      <c r="U582" s="56"/>
      <c r="V582" s="56"/>
      <c r="W582" s="56"/>
      <c r="X582" s="56"/>
      <c r="Y582" s="56"/>
      <c r="Z582" s="76"/>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8" t="s">
        <v>130</v>
      </c>
      <c r="C585" s="286" t="s">
        <v>159</v>
      </c>
      <c r="D585" s="286"/>
      <c r="E585" s="286"/>
      <c r="F585" s="286"/>
      <c r="G585" s="286"/>
      <c r="H585" s="286"/>
      <c r="I585" s="286"/>
      <c r="J585" s="286"/>
      <c r="K585" s="286"/>
      <c r="L585" s="286"/>
      <c r="M585" s="286"/>
      <c r="N585" s="286"/>
      <c r="O585" s="286"/>
      <c r="P585" s="286"/>
      <c r="Q585" s="286"/>
      <c r="R585" s="286"/>
      <c r="S585" s="286"/>
      <c r="T585" s="286"/>
      <c r="U585" s="286"/>
      <c r="V585" s="286"/>
      <c r="W585" s="286"/>
      <c r="X585" s="286"/>
      <c r="Y585" s="286"/>
      <c r="Z585" s="287"/>
      <c r="AA585" s="65"/>
    </row>
    <row r="586" spans="1:27" ht="32.25" thickBot="1" x14ac:dyDescent="0.3">
      <c r="A586" s="64"/>
      <c r="B586" s="289"/>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2454.23</v>
      </c>
      <c r="D587" s="79">
        <v>2441.9499999999998</v>
      </c>
      <c r="E587" s="79">
        <v>2441.35</v>
      </c>
      <c r="F587" s="79">
        <v>2462.21</v>
      </c>
      <c r="G587" s="79">
        <v>2516.98</v>
      </c>
      <c r="H587" s="79">
        <v>2590.61</v>
      </c>
      <c r="I587" s="79">
        <v>2779.24</v>
      </c>
      <c r="J587" s="79">
        <v>2800.68</v>
      </c>
      <c r="K587" s="79">
        <v>2795.31</v>
      </c>
      <c r="L587" s="79">
        <v>2791.91</v>
      </c>
      <c r="M587" s="79">
        <v>2787.6299999999997</v>
      </c>
      <c r="N587" s="79">
        <v>2791.47</v>
      </c>
      <c r="O587" s="79">
        <v>2788.39</v>
      </c>
      <c r="P587" s="79">
        <v>2796.87</v>
      </c>
      <c r="Q587" s="79">
        <v>2794.07</v>
      </c>
      <c r="R587" s="79">
        <v>2796.3399999999997</v>
      </c>
      <c r="S587" s="79">
        <v>2795.44</v>
      </c>
      <c r="T587" s="79">
        <v>2791.74</v>
      </c>
      <c r="U587" s="79">
        <v>2788.07</v>
      </c>
      <c r="V587" s="79">
        <v>2783.45</v>
      </c>
      <c r="W587" s="79">
        <v>2815.93</v>
      </c>
      <c r="X587" s="79">
        <v>2795.66</v>
      </c>
      <c r="Y587" s="79">
        <v>2606.9999999999995</v>
      </c>
      <c r="Z587" s="80">
        <v>2467.2599999999998</v>
      </c>
      <c r="AA587" s="65"/>
    </row>
    <row r="588" spans="1:27" ht="16.5" x14ac:dyDescent="0.25">
      <c r="A588" s="64"/>
      <c r="B588" s="88">
        <v>2</v>
      </c>
      <c r="C588" s="84">
        <v>2469.79</v>
      </c>
      <c r="D588" s="56">
        <v>2460.2999999999997</v>
      </c>
      <c r="E588" s="56">
        <v>2455.23</v>
      </c>
      <c r="F588" s="56">
        <v>2445.9699999999998</v>
      </c>
      <c r="G588" s="56">
        <v>2524.36</v>
      </c>
      <c r="H588" s="56">
        <v>2593.5899999999997</v>
      </c>
      <c r="I588" s="56">
        <v>2738.04</v>
      </c>
      <c r="J588" s="56">
        <v>2833.6</v>
      </c>
      <c r="K588" s="56">
        <v>2828.07</v>
      </c>
      <c r="L588" s="56">
        <v>2823.41</v>
      </c>
      <c r="M588" s="56">
        <v>2832.94</v>
      </c>
      <c r="N588" s="56">
        <v>2815.0499999999997</v>
      </c>
      <c r="O588" s="56">
        <v>2824.45</v>
      </c>
      <c r="P588" s="56">
        <v>2830.0099999999998</v>
      </c>
      <c r="Q588" s="56">
        <v>2823.29</v>
      </c>
      <c r="R588" s="56">
        <v>2828.8799999999997</v>
      </c>
      <c r="S588" s="56">
        <v>2843.33</v>
      </c>
      <c r="T588" s="56">
        <v>2830.9199999999996</v>
      </c>
      <c r="U588" s="56">
        <v>2840.7499999999995</v>
      </c>
      <c r="V588" s="56">
        <v>2834.11</v>
      </c>
      <c r="W588" s="56">
        <v>2844.06</v>
      </c>
      <c r="X588" s="56">
        <v>2833.7499999999995</v>
      </c>
      <c r="Y588" s="56">
        <v>2608.9199999999996</v>
      </c>
      <c r="Z588" s="76">
        <v>2508.3399999999997</v>
      </c>
      <c r="AA588" s="65"/>
    </row>
    <row r="589" spans="1:27" ht="16.5" x14ac:dyDescent="0.25">
      <c r="A589" s="64"/>
      <c r="B589" s="88">
        <v>3</v>
      </c>
      <c r="C589" s="84">
        <v>2552.15</v>
      </c>
      <c r="D589" s="56">
        <v>2542.61</v>
      </c>
      <c r="E589" s="56">
        <v>2522.81</v>
      </c>
      <c r="F589" s="56">
        <v>2536.5899999999997</v>
      </c>
      <c r="G589" s="56">
        <v>2620.5700000000002</v>
      </c>
      <c r="H589" s="56">
        <v>2755.58</v>
      </c>
      <c r="I589" s="56">
        <v>2864.16</v>
      </c>
      <c r="J589" s="56">
        <v>2971.44</v>
      </c>
      <c r="K589" s="56">
        <v>3014.94</v>
      </c>
      <c r="L589" s="56">
        <v>3003.35</v>
      </c>
      <c r="M589" s="56">
        <v>2982.4999999999995</v>
      </c>
      <c r="N589" s="56">
        <v>2971.69</v>
      </c>
      <c r="O589" s="56">
        <v>2963.41</v>
      </c>
      <c r="P589" s="56">
        <v>2951.6</v>
      </c>
      <c r="Q589" s="56">
        <v>2967.57</v>
      </c>
      <c r="R589" s="56">
        <v>2984.02</v>
      </c>
      <c r="S589" s="56">
        <v>2997.6299999999997</v>
      </c>
      <c r="T589" s="56">
        <v>2993.19</v>
      </c>
      <c r="U589" s="56">
        <v>2989.78</v>
      </c>
      <c r="V589" s="56">
        <v>3031.0099999999998</v>
      </c>
      <c r="W589" s="56">
        <v>2977.12</v>
      </c>
      <c r="X589" s="56">
        <v>2903.49</v>
      </c>
      <c r="Y589" s="56">
        <v>2800.5499999999997</v>
      </c>
      <c r="Z589" s="76">
        <v>2711.62</v>
      </c>
      <c r="AA589" s="65"/>
    </row>
    <row r="590" spans="1:27" ht="16.5" x14ac:dyDescent="0.25">
      <c r="A590" s="64"/>
      <c r="B590" s="88">
        <v>4</v>
      </c>
      <c r="C590" s="84">
        <v>2807.49</v>
      </c>
      <c r="D590" s="56">
        <v>2775.0899999999997</v>
      </c>
      <c r="E590" s="56">
        <v>2702.5899999999997</v>
      </c>
      <c r="F590" s="56">
        <v>2688.7599999999998</v>
      </c>
      <c r="G590" s="56">
        <v>2766.83</v>
      </c>
      <c r="H590" s="56">
        <v>2791.7999999999997</v>
      </c>
      <c r="I590" s="56">
        <v>2867.83</v>
      </c>
      <c r="J590" s="56">
        <v>2950.24</v>
      </c>
      <c r="K590" s="56">
        <v>3083.1</v>
      </c>
      <c r="L590" s="56">
        <v>3110.41</v>
      </c>
      <c r="M590" s="56">
        <v>3107.87</v>
      </c>
      <c r="N590" s="56">
        <v>3105.44</v>
      </c>
      <c r="O590" s="56">
        <v>3094.7999999999997</v>
      </c>
      <c r="P590" s="56">
        <v>3090.61</v>
      </c>
      <c r="Q590" s="56">
        <v>3100.83</v>
      </c>
      <c r="R590" s="56">
        <v>3106.12</v>
      </c>
      <c r="S590" s="56">
        <v>3109.23</v>
      </c>
      <c r="T590" s="56">
        <v>3106.6299999999997</v>
      </c>
      <c r="U590" s="56">
        <v>3100.69</v>
      </c>
      <c r="V590" s="56">
        <v>3154.9199999999996</v>
      </c>
      <c r="W590" s="56">
        <v>3113.48</v>
      </c>
      <c r="X590" s="56">
        <v>2995.99</v>
      </c>
      <c r="Y590" s="56">
        <v>2818.04</v>
      </c>
      <c r="Z590" s="76">
        <v>2777.45</v>
      </c>
      <c r="AA590" s="65"/>
    </row>
    <row r="591" spans="1:27" ht="16.5" x14ac:dyDescent="0.25">
      <c r="A591" s="64"/>
      <c r="B591" s="88">
        <v>5</v>
      </c>
      <c r="C591" s="84">
        <v>2622.44</v>
      </c>
      <c r="D591" s="56">
        <v>2584.14</v>
      </c>
      <c r="E591" s="56">
        <v>2553.08</v>
      </c>
      <c r="F591" s="56">
        <v>2542.9199999999996</v>
      </c>
      <c r="G591" s="56">
        <v>2589.2399999999998</v>
      </c>
      <c r="H591" s="56">
        <v>2613.58</v>
      </c>
      <c r="I591" s="56">
        <v>2661.28</v>
      </c>
      <c r="J591" s="56">
        <v>2782.66</v>
      </c>
      <c r="K591" s="56">
        <v>2868.23</v>
      </c>
      <c r="L591" s="56">
        <v>2925.0099999999998</v>
      </c>
      <c r="M591" s="56">
        <v>2929.5499999999997</v>
      </c>
      <c r="N591" s="56">
        <v>2930.53</v>
      </c>
      <c r="O591" s="56">
        <v>2928.1</v>
      </c>
      <c r="P591" s="56">
        <v>2929.6</v>
      </c>
      <c r="Q591" s="56">
        <v>2935.22</v>
      </c>
      <c r="R591" s="56">
        <v>2943.95</v>
      </c>
      <c r="S591" s="56">
        <v>2958.08</v>
      </c>
      <c r="T591" s="56">
        <v>2963.78</v>
      </c>
      <c r="U591" s="56">
        <v>2956.2999999999997</v>
      </c>
      <c r="V591" s="56">
        <v>2941.78</v>
      </c>
      <c r="W591" s="56">
        <v>2976.36</v>
      </c>
      <c r="X591" s="56">
        <v>2912.79</v>
      </c>
      <c r="Y591" s="56">
        <v>2796.99</v>
      </c>
      <c r="Z591" s="76">
        <v>2593.0499999999997</v>
      </c>
      <c r="AA591" s="65"/>
    </row>
    <row r="592" spans="1:27" ht="16.5" x14ac:dyDescent="0.25">
      <c r="A592" s="64"/>
      <c r="B592" s="88">
        <v>6</v>
      </c>
      <c r="C592" s="84">
        <v>2519.98</v>
      </c>
      <c r="D592" s="56">
        <v>2482.36</v>
      </c>
      <c r="E592" s="56">
        <v>2468.11</v>
      </c>
      <c r="F592" s="56">
        <v>2454.7399999999998</v>
      </c>
      <c r="G592" s="56">
        <v>2505.58</v>
      </c>
      <c r="H592" s="56">
        <v>2575.4599999999996</v>
      </c>
      <c r="I592" s="56">
        <v>2748.02</v>
      </c>
      <c r="J592" s="56">
        <v>2833.74</v>
      </c>
      <c r="K592" s="56">
        <v>2819.0899999999997</v>
      </c>
      <c r="L592" s="56">
        <v>2860.93</v>
      </c>
      <c r="M592" s="56">
        <v>2852.73</v>
      </c>
      <c r="N592" s="56">
        <v>2856.2999999999997</v>
      </c>
      <c r="O592" s="56">
        <v>2838.4599999999996</v>
      </c>
      <c r="P592" s="56">
        <v>2838.1299999999997</v>
      </c>
      <c r="Q592" s="56">
        <v>2842.77</v>
      </c>
      <c r="R592" s="56">
        <v>2847.3399999999997</v>
      </c>
      <c r="S592" s="56">
        <v>2847.5899999999997</v>
      </c>
      <c r="T592" s="56">
        <v>2847.2099999999996</v>
      </c>
      <c r="U592" s="56">
        <v>2826.24</v>
      </c>
      <c r="V592" s="56">
        <v>2827.47</v>
      </c>
      <c r="W592" s="56">
        <v>2838.12</v>
      </c>
      <c r="X592" s="56">
        <v>2779.73</v>
      </c>
      <c r="Y592" s="56">
        <v>2550.79</v>
      </c>
      <c r="Z592" s="76">
        <v>2451.6799999999998</v>
      </c>
      <c r="AA592" s="65"/>
    </row>
    <row r="593" spans="1:27" ht="16.5" x14ac:dyDescent="0.25">
      <c r="A593" s="64"/>
      <c r="B593" s="88">
        <v>7</v>
      </c>
      <c r="C593" s="84">
        <v>2409.7399999999998</v>
      </c>
      <c r="D593" s="56">
        <v>2370.06</v>
      </c>
      <c r="E593" s="56">
        <v>2357.1299999999997</v>
      </c>
      <c r="F593" s="56">
        <v>2356.1</v>
      </c>
      <c r="G593" s="56">
        <v>2457.16</v>
      </c>
      <c r="H593" s="56">
        <v>2530.9599999999996</v>
      </c>
      <c r="I593" s="56">
        <v>2713.45</v>
      </c>
      <c r="J593" s="56">
        <v>2815.0899999999997</v>
      </c>
      <c r="K593" s="56">
        <v>2815.4999999999995</v>
      </c>
      <c r="L593" s="56">
        <v>2803.24</v>
      </c>
      <c r="M593" s="56">
        <v>2784.7999999999997</v>
      </c>
      <c r="N593" s="56">
        <v>2780.47</v>
      </c>
      <c r="O593" s="56">
        <v>2775.65</v>
      </c>
      <c r="P593" s="56">
        <v>2775.9199999999996</v>
      </c>
      <c r="Q593" s="56">
        <v>2777.1299999999997</v>
      </c>
      <c r="R593" s="56">
        <v>2785.0099999999998</v>
      </c>
      <c r="S593" s="56">
        <v>2796.1699999999996</v>
      </c>
      <c r="T593" s="56">
        <v>2797.39</v>
      </c>
      <c r="U593" s="56">
        <v>2799.11</v>
      </c>
      <c r="V593" s="56">
        <v>2789.78</v>
      </c>
      <c r="W593" s="56">
        <v>2770.47</v>
      </c>
      <c r="X593" s="56">
        <v>2765.98</v>
      </c>
      <c r="Y593" s="56">
        <v>2570.04</v>
      </c>
      <c r="Z593" s="76">
        <v>2455.8199999999997</v>
      </c>
      <c r="AA593" s="65"/>
    </row>
    <row r="594" spans="1:27" ht="16.5" x14ac:dyDescent="0.25">
      <c r="A594" s="64"/>
      <c r="B594" s="88">
        <v>8</v>
      </c>
      <c r="C594" s="84">
        <v>2417.6299999999997</v>
      </c>
      <c r="D594" s="56">
        <v>2411.65</v>
      </c>
      <c r="E594" s="56">
        <v>2385.65</v>
      </c>
      <c r="F594" s="56">
        <v>2419.9499999999998</v>
      </c>
      <c r="G594" s="56">
        <v>2487.2099999999996</v>
      </c>
      <c r="H594" s="56">
        <v>2569.5099999999998</v>
      </c>
      <c r="I594" s="56">
        <v>2772.8399999999997</v>
      </c>
      <c r="J594" s="56">
        <v>2832.2499999999995</v>
      </c>
      <c r="K594" s="56">
        <v>2840.2</v>
      </c>
      <c r="L594" s="56">
        <v>2830.9199999999996</v>
      </c>
      <c r="M594" s="56">
        <v>2810.16</v>
      </c>
      <c r="N594" s="56">
        <v>2811.94</v>
      </c>
      <c r="O594" s="56">
        <v>2806.1299999999997</v>
      </c>
      <c r="P594" s="56">
        <v>2811.74</v>
      </c>
      <c r="Q594" s="56">
        <v>2818.77</v>
      </c>
      <c r="R594" s="56">
        <v>2824.9599999999996</v>
      </c>
      <c r="S594" s="56">
        <v>2832.4999999999995</v>
      </c>
      <c r="T594" s="56">
        <v>2821.12</v>
      </c>
      <c r="U594" s="56">
        <v>2802.82</v>
      </c>
      <c r="V594" s="56">
        <v>2793.7</v>
      </c>
      <c r="W594" s="56">
        <v>2834.9999999999995</v>
      </c>
      <c r="X594" s="56">
        <v>2792.14</v>
      </c>
      <c r="Y594" s="56">
        <v>2610.02</v>
      </c>
      <c r="Z594" s="76">
        <v>2499.86</v>
      </c>
      <c r="AA594" s="65"/>
    </row>
    <row r="595" spans="1:27" ht="16.5" x14ac:dyDescent="0.25">
      <c r="A595" s="64"/>
      <c r="B595" s="88">
        <v>9</v>
      </c>
      <c r="C595" s="84">
        <v>2428.06</v>
      </c>
      <c r="D595" s="56">
        <v>2412.9199999999996</v>
      </c>
      <c r="E595" s="56">
        <v>2424.3399999999997</v>
      </c>
      <c r="F595" s="56">
        <v>2450.6799999999998</v>
      </c>
      <c r="G595" s="56">
        <v>2513.0499999999997</v>
      </c>
      <c r="H595" s="56">
        <v>2601.9699999999998</v>
      </c>
      <c r="I595" s="56">
        <v>2794.82</v>
      </c>
      <c r="J595" s="56">
        <v>2885.47</v>
      </c>
      <c r="K595" s="56">
        <v>2924.81</v>
      </c>
      <c r="L595" s="56">
        <v>2917.1299999999997</v>
      </c>
      <c r="M595" s="56">
        <v>2898.5099999999998</v>
      </c>
      <c r="N595" s="56">
        <v>2901.47</v>
      </c>
      <c r="O595" s="56">
        <v>2891.81</v>
      </c>
      <c r="P595" s="56">
        <v>2871.48</v>
      </c>
      <c r="Q595" s="56">
        <v>2879.9999999999995</v>
      </c>
      <c r="R595" s="56">
        <v>2881.1299999999997</v>
      </c>
      <c r="S595" s="56">
        <v>2894.07</v>
      </c>
      <c r="T595" s="56">
        <v>2888.95</v>
      </c>
      <c r="U595" s="56">
        <v>2867.95</v>
      </c>
      <c r="V595" s="56">
        <v>2860.62</v>
      </c>
      <c r="W595" s="56">
        <v>2885.1699999999996</v>
      </c>
      <c r="X595" s="56">
        <v>2833.77</v>
      </c>
      <c r="Y595" s="56">
        <v>2703.14</v>
      </c>
      <c r="Z595" s="76">
        <v>2517.98</v>
      </c>
      <c r="AA595" s="65"/>
    </row>
    <row r="596" spans="1:27" ht="16.5" x14ac:dyDescent="0.25">
      <c r="A596" s="64"/>
      <c r="B596" s="88">
        <v>10</v>
      </c>
      <c r="C596" s="84">
        <v>2497.2999999999997</v>
      </c>
      <c r="D596" s="56">
        <v>2481.62</v>
      </c>
      <c r="E596" s="56">
        <v>2477.08</v>
      </c>
      <c r="F596" s="56">
        <v>2494.94</v>
      </c>
      <c r="G596" s="56">
        <v>2566.0099999999998</v>
      </c>
      <c r="H596" s="56">
        <v>2650.31</v>
      </c>
      <c r="I596" s="56">
        <v>2856.49</v>
      </c>
      <c r="J596" s="56">
        <v>2881.15</v>
      </c>
      <c r="K596" s="56">
        <v>2885.5899999999997</v>
      </c>
      <c r="L596" s="56">
        <v>2880.28</v>
      </c>
      <c r="M596" s="56">
        <v>2875.16</v>
      </c>
      <c r="N596" s="56">
        <v>2882.47</v>
      </c>
      <c r="O596" s="56">
        <v>2882.7599999999998</v>
      </c>
      <c r="P596" s="56">
        <v>2879.6</v>
      </c>
      <c r="Q596" s="56">
        <v>2875.52</v>
      </c>
      <c r="R596" s="56">
        <v>2879.33</v>
      </c>
      <c r="S596" s="56">
        <v>2887.66</v>
      </c>
      <c r="T596" s="56">
        <v>2884.6</v>
      </c>
      <c r="U596" s="56">
        <v>2875.44</v>
      </c>
      <c r="V596" s="56">
        <v>2874.7999999999997</v>
      </c>
      <c r="W596" s="56">
        <v>2863.1699999999996</v>
      </c>
      <c r="X596" s="56">
        <v>2837.02</v>
      </c>
      <c r="Y596" s="56">
        <v>2716.7499999999995</v>
      </c>
      <c r="Z596" s="76">
        <v>2619.87</v>
      </c>
      <c r="AA596" s="65"/>
    </row>
    <row r="597" spans="1:27" ht="16.5" x14ac:dyDescent="0.25">
      <c r="A597" s="64"/>
      <c r="B597" s="88">
        <v>11</v>
      </c>
      <c r="C597" s="84">
        <v>2560.9199999999996</v>
      </c>
      <c r="D597" s="56">
        <v>2548.6299999999997</v>
      </c>
      <c r="E597" s="56">
        <v>2538.9299999999998</v>
      </c>
      <c r="F597" s="56">
        <v>2523.2099999999996</v>
      </c>
      <c r="G597" s="56">
        <v>2558.33</v>
      </c>
      <c r="H597" s="56">
        <v>2580.2199999999998</v>
      </c>
      <c r="I597" s="56">
        <v>2651.49</v>
      </c>
      <c r="J597" s="56">
        <v>2819.2099999999996</v>
      </c>
      <c r="K597" s="56">
        <v>2867.85</v>
      </c>
      <c r="L597" s="56">
        <v>2913.4999999999995</v>
      </c>
      <c r="M597" s="56">
        <v>2912.03</v>
      </c>
      <c r="N597" s="56">
        <v>2910.4599999999996</v>
      </c>
      <c r="O597" s="56">
        <v>2902.2</v>
      </c>
      <c r="P597" s="56">
        <v>2897.2499999999995</v>
      </c>
      <c r="Q597" s="56">
        <v>2904.86</v>
      </c>
      <c r="R597" s="56">
        <v>2909.08</v>
      </c>
      <c r="S597" s="56">
        <v>2919.33</v>
      </c>
      <c r="T597" s="56">
        <v>2907.3399999999997</v>
      </c>
      <c r="U597" s="56">
        <v>2890.3399999999997</v>
      </c>
      <c r="V597" s="56">
        <v>2883.81</v>
      </c>
      <c r="W597" s="56">
        <v>2918.9599999999996</v>
      </c>
      <c r="X597" s="56">
        <v>2843.04</v>
      </c>
      <c r="Y597" s="56">
        <v>2727.68</v>
      </c>
      <c r="Z597" s="76">
        <v>2663.5899999999997</v>
      </c>
      <c r="AA597" s="65"/>
    </row>
    <row r="598" spans="1:27" ht="16.5" x14ac:dyDescent="0.25">
      <c r="A598" s="64"/>
      <c r="B598" s="88">
        <v>12</v>
      </c>
      <c r="C598" s="84">
        <v>2544.4299999999998</v>
      </c>
      <c r="D598" s="56">
        <v>2523.31</v>
      </c>
      <c r="E598" s="56">
        <v>2519.61</v>
      </c>
      <c r="F598" s="56">
        <v>2516.15</v>
      </c>
      <c r="G598" s="56">
        <v>2523.8200000000002</v>
      </c>
      <c r="H598" s="56">
        <v>2545.91</v>
      </c>
      <c r="I598" s="56">
        <v>2568.1699999999996</v>
      </c>
      <c r="J598" s="56">
        <v>2670.2</v>
      </c>
      <c r="K598" s="56">
        <v>2813.2499999999995</v>
      </c>
      <c r="L598" s="56">
        <v>2865.5499999999997</v>
      </c>
      <c r="M598" s="56">
        <v>2866.6299999999997</v>
      </c>
      <c r="N598" s="56">
        <v>2866.82</v>
      </c>
      <c r="O598" s="56">
        <v>2861.85</v>
      </c>
      <c r="P598" s="56">
        <v>2863.4999999999995</v>
      </c>
      <c r="Q598" s="56">
        <v>2865.54</v>
      </c>
      <c r="R598" s="56">
        <v>2877.97</v>
      </c>
      <c r="S598" s="56">
        <v>2891.82</v>
      </c>
      <c r="T598" s="56">
        <v>2882.94</v>
      </c>
      <c r="U598" s="56">
        <v>2869.56</v>
      </c>
      <c r="V598" s="56">
        <v>2859.74</v>
      </c>
      <c r="W598" s="56">
        <v>2900.08</v>
      </c>
      <c r="X598" s="56">
        <v>2848.1</v>
      </c>
      <c r="Y598" s="56">
        <v>2736.1</v>
      </c>
      <c r="Z598" s="76">
        <v>2597.6699999999996</v>
      </c>
      <c r="AA598" s="65"/>
    </row>
    <row r="599" spans="1:27" ht="16.5" x14ac:dyDescent="0.25">
      <c r="A599" s="64"/>
      <c r="B599" s="88">
        <v>13</v>
      </c>
      <c r="C599" s="84">
        <v>2528.87</v>
      </c>
      <c r="D599" s="56">
        <v>2519.5899999999997</v>
      </c>
      <c r="E599" s="56">
        <v>2498.8200000000002</v>
      </c>
      <c r="F599" s="56">
        <v>2492.6299999999997</v>
      </c>
      <c r="G599" s="56">
        <v>2571.2599999999998</v>
      </c>
      <c r="H599" s="56">
        <v>2671.94</v>
      </c>
      <c r="I599" s="56">
        <v>2863.5499999999997</v>
      </c>
      <c r="J599" s="56">
        <v>2913.1</v>
      </c>
      <c r="K599" s="56">
        <v>2937.22</v>
      </c>
      <c r="L599" s="56">
        <v>2922.44</v>
      </c>
      <c r="M599" s="56">
        <v>2910.87</v>
      </c>
      <c r="N599" s="56">
        <v>2920.5499999999997</v>
      </c>
      <c r="O599" s="56">
        <v>2936.14</v>
      </c>
      <c r="P599" s="56">
        <v>2909.2499999999995</v>
      </c>
      <c r="Q599" s="56">
        <v>2911.36</v>
      </c>
      <c r="R599" s="56">
        <v>2911.08</v>
      </c>
      <c r="S599" s="56">
        <v>2916.91</v>
      </c>
      <c r="T599" s="56">
        <v>2908.27</v>
      </c>
      <c r="U599" s="56">
        <v>2890.1699999999996</v>
      </c>
      <c r="V599" s="56">
        <v>2894.7099999999996</v>
      </c>
      <c r="W599" s="56">
        <v>2937.81</v>
      </c>
      <c r="X599" s="56">
        <v>2842.85</v>
      </c>
      <c r="Y599" s="56">
        <v>2725.28</v>
      </c>
      <c r="Z599" s="76">
        <v>2603.56</v>
      </c>
      <c r="AA599" s="65"/>
    </row>
    <row r="600" spans="1:27" ht="16.5" x14ac:dyDescent="0.25">
      <c r="A600" s="64"/>
      <c r="B600" s="88">
        <v>14</v>
      </c>
      <c r="C600" s="84">
        <v>2536.7399999999998</v>
      </c>
      <c r="D600" s="56">
        <v>2515.54</v>
      </c>
      <c r="E600" s="56">
        <v>2497.4</v>
      </c>
      <c r="F600" s="56">
        <v>2495.08</v>
      </c>
      <c r="G600" s="56">
        <v>2561.11</v>
      </c>
      <c r="H600" s="56">
        <v>2638.37</v>
      </c>
      <c r="I600" s="56">
        <v>2834.03</v>
      </c>
      <c r="J600" s="56">
        <v>2852.3799999999997</v>
      </c>
      <c r="K600" s="56">
        <v>2842.48</v>
      </c>
      <c r="L600" s="56">
        <v>2844.2599999999998</v>
      </c>
      <c r="M600" s="56">
        <v>2864.82</v>
      </c>
      <c r="N600" s="56">
        <v>2878.28</v>
      </c>
      <c r="O600" s="56">
        <v>2873.68</v>
      </c>
      <c r="P600" s="56">
        <v>2820.1299999999997</v>
      </c>
      <c r="Q600" s="56">
        <v>2816.36</v>
      </c>
      <c r="R600" s="56">
        <v>2808.9599999999996</v>
      </c>
      <c r="S600" s="56">
        <v>2846.83</v>
      </c>
      <c r="T600" s="56">
        <v>2840.49</v>
      </c>
      <c r="U600" s="56">
        <v>2796.99</v>
      </c>
      <c r="V600" s="56">
        <v>2792.72</v>
      </c>
      <c r="W600" s="56">
        <v>2829.16</v>
      </c>
      <c r="X600" s="56">
        <v>2789.37</v>
      </c>
      <c r="Y600" s="56">
        <v>2655.1299999999997</v>
      </c>
      <c r="Z600" s="76">
        <v>2588.85</v>
      </c>
      <c r="AA600" s="65"/>
    </row>
    <row r="601" spans="1:27" ht="16.5" x14ac:dyDescent="0.25">
      <c r="A601" s="64"/>
      <c r="B601" s="88">
        <v>15</v>
      </c>
      <c r="C601" s="84">
        <v>2491.86</v>
      </c>
      <c r="D601" s="56">
        <v>2461.66</v>
      </c>
      <c r="E601" s="56">
        <v>2453.39</v>
      </c>
      <c r="F601" s="56">
        <v>2471.73</v>
      </c>
      <c r="G601" s="56">
        <v>2541.6799999999998</v>
      </c>
      <c r="H601" s="56">
        <v>2625.72</v>
      </c>
      <c r="I601" s="56">
        <v>2807.0499999999997</v>
      </c>
      <c r="J601" s="56">
        <v>2808.58</v>
      </c>
      <c r="K601" s="56">
        <v>2807.31</v>
      </c>
      <c r="L601" s="56">
        <v>2803.33</v>
      </c>
      <c r="M601" s="56">
        <v>2798.15</v>
      </c>
      <c r="N601" s="56">
        <v>2797.4199999999996</v>
      </c>
      <c r="O601" s="56">
        <v>2796.4199999999996</v>
      </c>
      <c r="P601" s="56">
        <v>2792.5099999999998</v>
      </c>
      <c r="Q601" s="56">
        <v>2799.5499999999997</v>
      </c>
      <c r="R601" s="56">
        <v>2805.4999999999995</v>
      </c>
      <c r="S601" s="56">
        <v>2813.91</v>
      </c>
      <c r="T601" s="56">
        <v>2812.78</v>
      </c>
      <c r="U601" s="56">
        <v>2810.0899999999997</v>
      </c>
      <c r="V601" s="56">
        <v>2806.0099999999998</v>
      </c>
      <c r="W601" s="56">
        <v>2850.7599999999998</v>
      </c>
      <c r="X601" s="56">
        <v>2802.87</v>
      </c>
      <c r="Y601" s="56">
        <v>2722.7</v>
      </c>
      <c r="Z601" s="76">
        <v>2602.9199999999996</v>
      </c>
      <c r="AA601" s="65"/>
    </row>
    <row r="602" spans="1:27" ht="16.5" x14ac:dyDescent="0.25">
      <c r="A602" s="64"/>
      <c r="B602" s="88">
        <v>16</v>
      </c>
      <c r="C602" s="84">
        <v>2527.33</v>
      </c>
      <c r="D602" s="56">
        <v>2494.4</v>
      </c>
      <c r="E602" s="56">
        <v>2486.1799999999998</v>
      </c>
      <c r="F602" s="56">
        <v>2510.7999999999997</v>
      </c>
      <c r="G602" s="56">
        <v>2583.6799999999998</v>
      </c>
      <c r="H602" s="56">
        <v>2683.95</v>
      </c>
      <c r="I602" s="56">
        <v>2823.19</v>
      </c>
      <c r="J602" s="56">
        <v>2820.2099999999996</v>
      </c>
      <c r="K602" s="56">
        <v>2823.5099999999998</v>
      </c>
      <c r="L602" s="56">
        <v>2816.02</v>
      </c>
      <c r="M602" s="56">
        <v>2808.4999999999995</v>
      </c>
      <c r="N602" s="56">
        <v>2810.2599999999998</v>
      </c>
      <c r="O602" s="56">
        <v>2807.07</v>
      </c>
      <c r="P602" s="56">
        <v>2802.43</v>
      </c>
      <c r="Q602" s="56">
        <v>2805.7499999999995</v>
      </c>
      <c r="R602" s="56">
        <v>2811.35</v>
      </c>
      <c r="S602" s="56">
        <v>2819.12</v>
      </c>
      <c r="T602" s="56">
        <v>2817.7</v>
      </c>
      <c r="U602" s="56">
        <v>2807.3799999999997</v>
      </c>
      <c r="V602" s="56">
        <v>2804.2499999999995</v>
      </c>
      <c r="W602" s="56">
        <v>2828.0499999999997</v>
      </c>
      <c r="X602" s="56">
        <v>2796.49</v>
      </c>
      <c r="Y602" s="56">
        <v>2729.72</v>
      </c>
      <c r="Z602" s="76">
        <v>2583.4899999999998</v>
      </c>
      <c r="AA602" s="65"/>
    </row>
    <row r="603" spans="1:27" ht="16.5" x14ac:dyDescent="0.25">
      <c r="A603" s="64"/>
      <c r="B603" s="88">
        <v>17</v>
      </c>
      <c r="C603" s="84">
        <v>2544.79</v>
      </c>
      <c r="D603" s="56">
        <v>2482.14</v>
      </c>
      <c r="E603" s="56">
        <v>2469.94</v>
      </c>
      <c r="F603" s="56">
        <v>2498.6699999999996</v>
      </c>
      <c r="G603" s="56">
        <v>2583.7999999999997</v>
      </c>
      <c r="H603" s="56">
        <v>2721.27</v>
      </c>
      <c r="I603" s="56">
        <v>2823.16</v>
      </c>
      <c r="J603" s="56">
        <v>2828.11</v>
      </c>
      <c r="K603" s="56">
        <v>2828.39</v>
      </c>
      <c r="L603" s="56">
        <v>2820.3799999999997</v>
      </c>
      <c r="M603" s="56">
        <v>2823.4599999999996</v>
      </c>
      <c r="N603" s="56">
        <v>2821.7099999999996</v>
      </c>
      <c r="O603" s="56">
        <v>2815.97</v>
      </c>
      <c r="P603" s="56">
        <v>2813.93</v>
      </c>
      <c r="Q603" s="56">
        <v>2817.62</v>
      </c>
      <c r="R603" s="56">
        <v>2824.41</v>
      </c>
      <c r="S603" s="56">
        <v>2833.52</v>
      </c>
      <c r="T603" s="56">
        <v>2824.68</v>
      </c>
      <c r="U603" s="56">
        <v>2819.8799999999997</v>
      </c>
      <c r="V603" s="56">
        <v>2815.54</v>
      </c>
      <c r="W603" s="56">
        <v>2866.27</v>
      </c>
      <c r="X603" s="56">
        <v>2816.0499999999997</v>
      </c>
      <c r="Y603" s="56">
        <v>2798.02</v>
      </c>
      <c r="Z603" s="76">
        <v>2735.35</v>
      </c>
      <c r="AA603" s="65"/>
    </row>
    <row r="604" spans="1:27" ht="16.5" x14ac:dyDescent="0.25">
      <c r="A604" s="64"/>
      <c r="B604" s="88">
        <v>18</v>
      </c>
      <c r="C604" s="84">
        <v>2746.56</v>
      </c>
      <c r="D604" s="56">
        <v>2607.9599999999996</v>
      </c>
      <c r="E604" s="56">
        <v>2587.4299999999998</v>
      </c>
      <c r="F604" s="56">
        <v>2587.4499999999998</v>
      </c>
      <c r="G604" s="56">
        <v>2624.11</v>
      </c>
      <c r="H604" s="56">
        <v>2720.03</v>
      </c>
      <c r="I604" s="56">
        <v>2821.78</v>
      </c>
      <c r="J604" s="56">
        <v>2904.7599999999998</v>
      </c>
      <c r="K604" s="56">
        <v>2930.5499999999997</v>
      </c>
      <c r="L604" s="56">
        <v>2940.03</v>
      </c>
      <c r="M604" s="56">
        <v>2926.58</v>
      </c>
      <c r="N604" s="56">
        <v>2925.11</v>
      </c>
      <c r="O604" s="56">
        <v>2924.18</v>
      </c>
      <c r="P604" s="56">
        <v>2918.33</v>
      </c>
      <c r="Q604" s="56">
        <v>2928.02</v>
      </c>
      <c r="R604" s="56">
        <v>2938.1299999999997</v>
      </c>
      <c r="S604" s="56">
        <v>2946.1299999999997</v>
      </c>
      <c r="T604" s="56">
        <v>2935.3399999999997</v>
      </c>
      <c r="U604" s="56">
        <v>2916.91</v>
      </c>
      <c r="V604" s="56">
        <v>2907.8799999999997</v>
      </c>
      <c r="W604" s="56">
        <v>2957.6</v>
      </c>
      <c r="X604" s="56">
        <v>2923.69</v>
      </c>
      <c r="Y604" s="56">
        <v>2804.7499999999995</v>
      </c>
      <c r="Z604" s="76">
        <v>2751.1699999999996</v>
      </c>
      <c r="AA604" s="65"/>
    </row>
    <row r="605" spans="1:27" ht="16.5" x14ac:dyDescent="0.25">
      <c r="A605" s="64"/>
      <c r="B605" s="88">
        <v>19</v>
      </c>
      <c r="C605" s="84">
        <v>2640.35</v>
      </c>
      <c r="D605" s="56">
        <v>2597.2599999999998</v>
      </c>
      <c r="E605" s="56">
        <v>2586.23</v>
      </c>
      <c r="F605" s="56">
        <v>2578.5899999999997</v>
      </c>
      <c r="G605" s="56">
        <v>2603.1699999999996</v>
      </c>
      <c r="H605" s="56">
        <v>2644.1</v>
      </c>
      <c r="I605" s="56">
        <v>2661.2599999999998</v>
      </c>
      <c r="J605" s="56">
        <v>2800.3399999999997</v>
      </c>
      <c r="K605" s="56">
        <v>2902.53</v>
      </c>
      <c r="L605" s="56">
        <v>2912.82</v>
      </c>
      <c r="M605" s="56">
        <v>2914.37</v>
      </c>
      <c r="N605" s="56">
        <v>2919.2599999999998</v>
      </c>
      <c r="O605" s="56">
        <v>2914.07</v>
      </c>
      <c r="P605" s="56">
        <v>2909.3399999999997</v>
      </c>
      <c r="Q605" s="56">
        <v>2915.65</v>
      </c>
      <c r="R605" s="56">
        <v>2928.8399999999997</v>
      </c>
      <c r="S605" s="56">
        <v>2943.93</v>
      </c>
      <c r="T605" s="56">
        <v>2940.7099999999996</v>
      </c>
      <c r="U605" s="56">
        <v>2937.57</v>
      </c>
      <c r="V605" s="56">
        <v>2931.9199999999996</v>
      </c>
      <c r="W605" s="56">
        <v>2967.03</v>
      </c>
      <c r="X605" s="56">
        <v>2929.89</v>
      </c>
      <c r="Y605" s="56">
        <v>2813.15</v>
      </c>
      <c r="Z605" s="76">
        <v>2771.82</v>
      </c>
      <c r="AA605" s="65"/>
    </row>
    <row r="606" spans="1:27" ht="16.5" x14ac:dyDescent="0.25">
      <c r="A606" s="64"/>
      <c r="B606" s="88">
        <v>20</v>
      </c>
      <c r="C606" s="84">
        <v>2624.32</v>
      </c>
      <c r="D606" s="56">
        <v>2601.94</v>
      </c>
      <c r="E606" s="56">
        <v>2584.62</v>
      </c>
      <c r="F606" s="56">
        <v>2601.87</v>
      </c>
      <c r="G606" s="56">
        <v>2690.1</v>
      </c>
      <c r="H606" s="56">
        <v>2809.2499999999995</v>
      </c>
      <c r="I606" s="56">
        <v>2921.85</v>
      </c>
      <c r="J606" s="56">
        <v>2981.8399999999997</v>
      </c>
      <c r="K606" s="56">
        <v>3000.1299999999997</v>
      </c>
      <c r="L606" s="56">
        <v>2995.0899999999997</v>
      </c>
      <c r="M606" s="56">
        <v>2978.08</v>
      </c>
      <c r="N606" s="56">
        <v>2990.58</v>
      </c>
      <c r="O606" s="56">
        <v>2970.29</v>
      </c>
      <c r="P606" s="56">
        <v>2960.79</v>
      </c>
      <c r="Q606" s="56">
        <v>2957.89</v>
      </c>
      <c r="R606" s="56">
        <v>2958.24</v>
      </c>
      <c r="S606" s="56">
        <v>2952.5099999999998</v>
      </c>
      <c r="T606" s="56">
        <v>2949.89</v>
      </c>
      <c r="U606" s="56">
        <v>2938.62</v>
      </c>
      <c r="V606" s="56">
        <v>2921.95</v>
      </c>
      <c r="W606" s="56">
        <v>2958.4</v>
      </c>
      <c r="X606" s="56">
        <v>2898.4599999999996</v>
      </c>
      <c r="Y606" s="56">
        <v>2779.1699999999996</v>
      </c>
      <c r="Z606" s="76">
        <v>2631.19</v>
      </c>
      <c r="AA606" s="65"/>
    </row>
    <row r="607" spans="1:27" ht="16.5" x14ac:dyDescent="0.25">
      <c r="A607" s="64"/>
      <c r="B607" s="88">
        <v>21</v>
      </c>
      <c r="C607" s="84">
        <v>2539.79</v>
      </c>
      <c r="D607" s="56">
        <v>2498.4</v>
      </c>
      <c r="E607" s="56">
        <v>2478.2799999999997</v>
      </c>
      <c r="F607" s="56">
        <v>2480.2399999999998</v>
      </c>
      <c r="G607" s="56">
        <v>2537.85</v>
      </c>
      <c r="H607" s="56">
        <v>2622.07</v>
      </c>
      <c r="I607" s="56">
        <v>2787.31</v>
      </c>
      <c r="J607" s="56">
        <v>2825.77</v>
      </c>
      <c r="K607" s="56">
        <v>2835.11</v>
      </c>
      <c r="L607" s="56">
        <v>2829.56</v>
      </c>
      <c r="M607" s="56">
        <v>2825.22</v>
      </c>
      <c r="N607" s="56">
        <v>2825.5899999999997</v>
      </c>
      <c r="O607" s="56">
        <v>2822.52</v>
      </c>
      <c r="P607" s="56">
        <v>2819.37</v>
      </c>
      <c r="Q607" s="56">
        <v>2823.39</v>
      </c>
      <c r="R607" s="56">
        <v>2824.07</v>
      </c>
      <c r="S607" s="56">
        <v>2824.3399999999997</v>
      </c>
      <c r="T607" s="56">
        <v>2824.64</v>
      </c>
      <c r="U607" s="56">
        <v>2808.74</v>
      </c>
      <c r="V607" s="56">
        <v>2807.98</v>
      </c>
      <c r="W607" s="56">
        <v>2853.7</v>
      </c>
      <c r="X607" s="56">
        <v>2845.2</v>
      </c>
      <c r="Y607" s="56">
        <v>2739.23</v>
      </c>
      <c r="Z607" s="76">
        <v>2610.4899999999998</v>
      </c>
      <c r="AA607" s="65"/>
    </row>
    <row r="608" spans="1:27" ht="16.5" x14ac:dyDescent="0.25">
      <c r="A608" s="64"/>
      <c r="B608" s="88">
        <v>22</v>
      </c>
      <c r="C608" s="84">
        <v>2581.5899999999997</v>
      </c>
      <c r="D608" s="56">
        <v>2524.6699999999996</v>
      </c>
      <c r="E608" s="56">
        <v>2528.89</v>
      </c>
      <c r="F608" s="56">
        <v>2544.6299999999997</v>
      </c>
      <c r="G608" s="56">
        <v>2627.81</v>
      </c>
      <c r="H608" s="56">
        <v>2722.4199999999996</v>
      </c>
      <c r="I608" s="56">
        <v>2867.8799999999997</v>
      </c>
      <c r="J608" s="56">
        <v>2902.86</v>
      </c>
      <c r="K608" s="56">
        <v>2902.7999999999997</v>
      </c>
      <c r="L608" s="56">
        <v>2893.93</v>
      </c>
      <c r="M608" s="56">
        <v>2859.62</v>
      </c>
      <c r="N608" s="56">
        <v>2863.48</v>
      </c>
      <c r="O608" s="56">
        <v>2849.66</v>
      </c>
      <c r="P608" s="56">
        <v>2838.1299999999997</v>
      </c>
      <c r="Q608" s="56">
        <v>2847.22</v>
      </c>
      <c r="R608" s="56">
        <v>2874.2499999999995</v>
      </c>
      <c r="S608" s="56">
        <v>2889.44</v>
      </c>
      <c r="T608" s="56">
        <v>2889.9199999999996</v>
      </c>
      <c r="U608" s="56">
        <v>2889.9</v>
      </c>
      <c r="V608" s="56">
        <v>2883.69</v>
      </c>
      <c r="W608" s="56">
        <v>2904.7</v>
      </c>
      <c r="X608" s="56">
        <v>2857.45</v>
      </c>
      <c r="Y608" s="56">
        <v>2786.7499999999995</v>
      </c>
      <c r="Z608" s="76">
        <v>2760.37</v>
      </c>
      <c r="AA608" s="65"/>
    </row>
    <row r="609" spans="1:27" ht="16.5" x14ac:dyDescent="0.25">
      <c r="A609" s="64"/>
      <c r="B609" s="88">
        <v>23</v>
      </c>
      <c r="C609" s="84">
        <v>2746.87</v>
      </c>
      <c r="D609" s="56">
        <v>2634.54</v>
      </c>
      <c r="E609" s="56">
        <v>2612.8799999999997</v>
      </c>
      <c r="F609" s="56">
        <v>2612.58</v>
      </c>
      <c r="G609" s="56">
        <v>2641.28</v>
      </c>
      <c r="H609" s="56">
        <v>2675.91</v>
      </c>
      <c r="I609" s="56">
        <v>2770.94</v>
      </c>
      <c r="J609" s="56">
        <v>2814.2599999999998</v>
      </c>
      <c r="K609" s="56">
        <v>2876.62</v>
      </c>
      <c r="L609" s="56">
        <v>2897.85</v>
      </c>
      <c r="M609" s="56">
        <v>2895.73</v>
      </c>
      <c r="N609" s="56">
        <v>2892.9599999999996</v>
      </c>
      <c r="O609" s="56">
        <v>2885.28</v>
      </c>
      <c r="P609" s="56">
        <v>2884.5899999999997</v>
      </c>
      <c r="Q609" s="56">
        <v>2884.81</v>
      </c>
      <c r="R609" s="56">
        <v>2894.93</v>
      </c>
      <c r="S609" s="56">
        <v>2909.5899999999997</v>
      </c>
      <c r="T609" s="56">
        <v>2906.98</v>
      </c>
      <c r="U609" s="56">
        <v>2900.98</v>
      </c>
      <c r="V609" s="56">
        <v>2886.5499999999997</v>
      </c>
      <c r="W609" s="56">
        <v>2929.82</v>
      </c>
      <c r="X609" s="56">
        <v>2881.9999999999995</v>
      </c>
      <c r="Y609" s="56">
        <v>2774.89</v>
      </c>
      <c r="Z609" s="76">
        <v>2744.1</v>
      </c>
      <c r="AA609" s="65"/>
    </row>
    <row r="610" spans="1:27" ht="16.5" x14ac:dyDescent="0.25">
      <c r="A610" s="64"/>
      <c r="B610" s="88">
        <v>24</v>
      </c>
      <c r="C610" s="84">
        <v>2754.49</v>
      </c>
      <c r="D610" s="56">
        <v>2682.49</v>
      </c>
      <c r="E610" s="56">
        <v>2641.57</v>
      </c>
      <c r="F610" s="56">
        <v>2619.1</v>
      </c>
      <c r="G610" s="56">
        <v>2649.86</v>
      </c>
      <c r="H610" s="56">
        <v>2701.85</v>
      </c>
      <c r="I610" s="56">
        <v>2788.18</v>
      </c>
      <c r="J610" s="56">
        <v>2856.4199999999996</v>
      </c>
      <c r="K610" s="56">
        <v>2917.5499999999997</v>
      </c>
      <c r="L610" s="56">
        <v>2949.1299999999997</v>
      </c>
      <c r="M610" s="56">
        <v>2941.2499999999995</v>
      </c>
      <c r="N610" s="56">
        <v>2934.0499999999997</v>
      </c>
      <c r="O610" s="56">
        <v>2929.99</v>
      </c>
      <c r="P610" s="56">
        <v>2931.12</v>
      </c>
      <c r="Q610" s="56">
        <v>2933.8399999999997</v>
      </c>
      <c r="R610" s="56">
        <v>2947.08</v>
      </c>
      <c r="S610" s="56">
        <v>2965.69</v>
      </c>
      <c r="T610" s="56">
        <v>2962.24</v>
      </c>
      <c r="U610" s="56">
        <v>2951.0899999999997</v>
      </c>
      <c r="V610" s="56">
        <v>2935.1</v>
      </c>
      <c r="W610" s="56">
        <v>2979.4</v>
      </c>
      <c r="X610" s="56">
        <v>2944.08</v>
      </c>
      <c r="Y610" s="56">
        <v>2787.9599999999996</v>
      </c>
      <c r="Z610" s="76">
        <v>2775.48</v>
      </c>
      <c r="AA610" s="65"/>
    </row>
    <row r="611" spans="1:27" ht="16.5" x14ac:dyDescent="0.25">
      <c r="A611" s="64"/>
      <c r="B611" s="88">
        <v>25</v>
      </c>
      <c r="C611" s="84">
        <v>2771.9599999999996</v>
      </c>
      <c r="D611" s="56">
        <v>2635.37</v>
      </c>
      <c r="E611" s="56">
        <v>2605.58</v>
      </c>
      <c r="F611" s="56">
        <v>2590.5899999999997</v>
      </c>
      <c r="G611" s="56">
        <v>2632.8399999999997</v>
      </c>
      <c r="H611" s="56">
        <v>2694.4599999999996</v>
      </c>
      <c r="I611" s="56">
        <v>2795.6</v>
      </c>
      <c r="J611" s="56">
        <v>2862.2</v>
      </c>
      <c r="K611" s="56">
        <v>2956.29</v>
      </c>
      <c r="L611" s="56">
        <v>2991.72</v>
      </c>
      <c r="M611" s="56">
        <v>3031.4</v>
      </c>
      <c r="N611" s="56">
        <v>3026.37</v>
      </c>
      <c r="O611" s="56">
        <v>3018.99</v>
      </c>
      <c r="P611" s="56">
        <v>3014.2099999999996</v>
      </c>
      <c r="Q611" s="56">
        <v>3018.23</v>
      </c>
      <c r="R611" s="56">
        <v>3032.61</v>
      </c>
      <c r="S611" s="56">
        <v>3045.99</v>
      </c>
      <c r="T611" s="56">
        <v>3041.28</v>
      </c>
      <c r="U611" s="56">
        <v>3026.9999999999995</v>
      </c>
      <c r="V611" s="56">
        <v>3018.48</v>
      </c>
      <c r="W611" s="56">
        <v>3052.44</v>
      </c>
      <c r="X611" s="56">
        <v>2986.1299999999997</v>
      </c>
      <c r="Y611" s="56">
        <v>2825.4999999999995</v>
      </c>
      <c r="Z611" s="76">
        <v>2799.6</v>
      </c>
      <c r="AA611" s="65"/>
    </row>
    <row r="612" spans="1:27" ht="16.5" x14ac:dyDescent="0.25">
      <c r="A612" s="64"/>
      <c r="B612" s="88">
        <v>26</v>
      </c>
      <c r="C612" s="84">
        <v>2727.6</v>
      </c>
      <c r="D612" s="56">
        <v>2610.7199999999998</v>
      </c>
      <c r="E612" s="56">
        <v>2588.5700000000002</v>
      </c>
      <c r="F612" s="56">
        <v>2579.94</v>
      </c>
      <c r="G612" s="56">
        <v>2599.04</v>
      </c>
      <c r="H612" s="56">
        <v>2601.36</v>
      </c>
      <c r="I612" s="56">
        <v>2667.4199999999996</v>
      </c>
      <c r="J612" s="56">
        <v>2804.6</v>
      </c>
      <c r="K612" s="56">
        <v>2883.62</v>
      </c>
      <c r="L612" s="56">
        <v>2908.4999999999995</v>
      </c>
      <c r="M612" s="56">
        <v>2906.66</v>
      </c>
      <c r="N612" s="56">
        <v>2902.91</v>
      </c>
      <c r="O612" s="56">
        <v>2898.29</v>
      </c>
      <c r="P612" s="56">
        <v>2897.85</v>
      </c>
      <c r="Q612" s="56">
        <v>2904.68</v>
      </c>
      <c r="R612" s="56">
        <v>2912.24</v>
      </c>
      <c r="S612" s="56">
        <v>2918.2999999999997</v>
      </c>
      <c r="T612" s="56">
        <v>2915.93</v>
      </c>
      <c r="U612" s="56">
        <v>2912.4</v>
      </c>
      <c r="V612" s="56">
        <v>2907.23</v>
      </c>
      <c r="W612" s="56">
        <v>2943.58</v>
      </c>
      <c r="X612" s="56">
        <v>2876.52</v>
      </c>
      <c r="Y612" s="56">
        <v>2802.02</v>
      </c>
      <c r="Z612" s="76">
        <v>2754.4599999999996</v>
      </c>
      <c r="AA612" s="65"/>
    </row>
    <row r="613" spans="1:27" ht="16.5" x14ac:dyDescent="0.25">
      <c r="A613" s="64"/>
      <c r="B613" s="88">
        <v>27</v>
      </c>
      <c r="C613" s="84">
        <v>2589.4899999999998</v>
      </c>
      <c r="D613" s="56">
        <v>2567.66</v>
      </c>
      <c r="E613" s="56">
        <v>2543.27</v>
      </c>
      <c r="F613" s="56">
        <v>2551.5499999999997</v>
      </c>
      <c r="G613" s="56">
        <v>2629.4</v>
      </c>
      <c r="H613" s="56">
        <v>2787.7999999999997</v>
      </c>
      <c r="I613" s="56">
        <v>2917.0499999999997</v>
      </c>
      <c r="J613" s="56">
        <v>3007.98</v>
      </c>
      <c r="K613" s="56">
        <v>3014.5499999999997</v>
      </c>
      <c r="L613" s="56">
        <v>3011.82</v>
      </c>
      <c r="M613" s="56">
        <v>2996.57</v>
      </c>
      <c r="N613" s="56">
        <v>3006.19</v>
      </c>
      <c r="O613" s="56">
        <v>2994.72</v>
      </c>
      <c r="P613" s="56">
        <v>2992.43</v>
      </c>
      <c r="Q613" s="56">
        <v>2979.66</v>
      </c>
      <c r="R613" s="56">
        <v>2996.5099999999998</v>
      </c>
      <c r="S613" s="56">
        <v>2995.29</v>
      </c>
      <c r="T613" s="56">
        <v>2994.89</v>
      </c>
      <c r="U613" s="56">
        <v>2983.86</v>
      </c>
      <c r="V613" s="56">
        <v>2963.07</v>
      </c>
      <c r="W613" s="56">
        <v>2969.4999999999995</v>
      </c>
      <c r="X613" s="56">
        <v>2746.77</v>
      </c>
      <c r="Y613" s="56">
        <v>2652.73</v>
      </c>
      <c r="Z613" s="76">
        <v>2619.04</v>
      </c>
      <c r="AA613" s="65"/>
    </row>
    <row r="614" spans="1:27" ht="16.5" x14ac:dyDescent="0.25">
      <c r="A614" s="64"/>
      <c r="B614" s="88">
        <v>28</v>
      </c>
      <c r="C614" s="84">
        <v>2583.9499999999998</v>
      </c>
      <c r="D614" s="56">
        <v>2566.3399999999997</v>
      </c>
      <c r="E614" s="56">
        <v>2558.4699999999998</v>
      </c>
      <c r="F614" s="56">
        <v>2573.41</v>
      </c>
      <c r="G614" s="56">
        <v>2649.1299999999997</v>
      </c>
      <c r="H614" s="56">
        <v>2801.6299999999997</v>
      </c>
      <c r="I614" s="56">
        <v>2934.6299999999997</v>
      </c>
      <c r="J614" s="56">
        <v>3042.31</v>
      </c>
      <c r="K614" s="56">
        <v>3064.07</v>
      </c>
      <c r="L614" s="56">
        <v>3054.4999999999995</v>
      </c>
      <c r="M614" s="56">
        <v>3046.9599999999996</v>
      </c>
      <c r="N614" s="56">
        <v>3049.4199999999996</v>
      </c>
      <c r="O614" s="56">
        <v>3041.9599999999996</v>
      </c>
      <c r="P614" s="56">
        <v>3016.74</v>
      </c>
      <c r="Q614" s="56">
        <v>3022.8799999999997</v>
      </c>
      <c r="R614" s="56">
        <v>3024.74</v>
      </c>
      <c r="S614" s="56">
        <v>3029.0499999999997</v>
      </c>
      <c r="T614" s="56">
        <v>3028.58</v>
      </c>
      <c r="U614" s="56">
        <v>3022.79</v>
      </c>
      <c r="V614" s="56">
        <v>2999.16</v>
      </c>
      <c r="W614" s="56">
        <v>3010.45</v>
      </c>
      <c r="X614" s="56">
        <v>2850.23</v>
      </c>
      <c r="Y614" s="56">
        <v>2786.98</v>
      </c>
      <c r="Z614" s="76">
        <v>2745.64</v>
      </c>
      <c r="AA614" s="65"/>
    </row>
    <row r="615" spans="1:27" ht="16.5" hidden="1" x14ac:dyDescent="0.25">
      <c r="A615" s="64"/>
      <c r="B615" s="88">
        <v>29</v>
      </c>
      <c r="C615" s="84"/>
      <c r="D615" s="56"/>
      <c r="E615" s="56"/>
      <c r="F615" s="56"/>
      <c r="G615" s="56"/>
      <c r="H615" s="56"/>
      <c r="I615" s="56"/>
      <c r="J615" s="56"/>
      <c r="K615" s="56"/>
      <c r="L615" s="56"/>
      <c r="M615" s="56"/>
      <c r="N615" s="56"/>
      <c r="O615" s="56"/>
      <c r="P615" s="56"/>
      <c r="Q615" s="56"/>
      <c r="R615" s="56"/>
      <c r="S615" s="56"/>
      <c r="T615" s="56"/>
      <c r="U615" s="56"/>
      <c r="V615" s="56"/>
      <c r="W615" s="56"/>
      <c r="X615" s="56"/>
      <c r="Y615" s="56"/>
      <c r="Z615" s="76"/>
      <c r="AA615" s="65"/>
    </row>
    <row r="616" spans="1:27" ht="16.5" hidden="1" x14ac:dyDescent="0.25">
      <c r="A616" s="64"/>
      <c r="B616" s="88">
        <v>30</v>
      </c>
      <c r="C616" s="84"/>
      <c r="D616" s="56"/>
      <c r="E616" s="56"/>
      <c r="F616" s="56"/>
      <c r="G616" s="56"/>
      <c r="H616" s="56"/>
      <c r="I616" s="56"/>
      <c r="J616" s="56"/>
      <c r="K616" s="56"/>
      <c r="L616" s="56"/>
      <c r="M616" s="56"/>
      <c r="N616" s="56"/>
      <c r="O616" s="56"/>
      <c r="P616" s="56"/>
      <c r="Q616" s="56"/>
      <c r="R616" s="56"/>
      <c r="S616" s="56"/>
      <c r="T616" s="56"/>
      <c r="U616" s="56"/>
      <c r="V616" s="56"/>
      <c r="W616" s="56"/>
      <c r="X616" s="56"/>
      <c r="Y616" s="56"/>
      <c r="Z616" s="76"/>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8" t="s">
        <v>130</v>
      </c>
      <c r="C619" s="286" t="s">
        <v>160</v>
      </c>
      <c r="D619" s="286"/>
      <c r="E619" s="286"/>
      <c r="F619" s="286"/>
      <c r="G619" s="286"/>
      <c r="H619" s="286"/>
      <c r="I619" s="286"/>
      <c r="J619" s="286"/>
      <c r="K619" s="286"/>
      <c r="L619" s="286"/>
      <c r="M619" s="286"/>
      <c r="N619" s="286"/>
      <c r="O619" s="286"/>
      <c r="P619" s="286"/>
      <c r="Q619" s="286"/>
      <c r="R619" s="286"/>
      <c r="S619" s="286"/>
      <c r="T619" s="286"/>
      <c r="U619" s="286"/>
      <c r="V619" s="286"/>
      <c r="W619" s="286"/>
      <c r="X619" s="286"/>
      <c r="Y619" s="286"/>
      <c r="Z619" s="287"/>
      <c r="AA619" s="65"/>
    </row>
    <row r="620" spans="1:27" ht="32.25" thickBot="1" x14ac:dyDescent="0.3">
      <c r="A620" s="64"/>
      <c r="B620" s="289"/>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2883.17</v>
      </c>
      <c r="D621" s="79">
        <v>2870.89</v>
      </c>
      <c r="E621" s="79">
        <v>2870.29</v>
      </c>
      <c r="F621" s="79">
        <v>2891.15</v>
      </c>
      <c r="G621" s="79">
        <v>2945.9199999999996</v>
      </c>
      <c r="H621" s="79">
        <v>3019.5499999999997</v>
      </c>
      <c r="I621" s="79">
        <v>3208.18</v>
      </c>
      <c r="J621" s="79">
        <v>3229.62</v>
      </c>
      <c r="K621" s="79">
        <v>3224.25</v>
      </c>
      <c r="L621" s="79">
        <v>3220.85</v>
      </c>
      <c r="M621" s="79">
        <v>3216.57</v>
      </c>
      <c r="N621" s="79">
        <v>3220.41</v>
      </c>
      <c r="O621" s="79">
        <v>3217.33</v>
      </c>
      <c r="P621" s="79">
        <v>3225.81</v>
      </c>
      <c r="Q621" s="79">
        <v>3223.0099999999998</v>
      </c>
      <c r="R621" s="79">
        <v>3225.28</v>
      </c>
      <c r="S621" s="79">
        <v>3224.3799999999997</v>
      </c>
      <c r="T621" s="79">
        <v>3220.68</v>
      </c>
      <c r="U621" s="79">
        <v>3217.0099999999998</v>
      </c>
      <c r="V621" s="79">
        <v>3212.39</v>
      </c>
      <c r="W621" s="79">
        <v>3244.87</v>
      </c>
      <c r="X621" s="79">
        <v>3224.6</v>
      </c>
      <c r="Y621" s="79">
        <v>3035.94</v>
      </c>
      <c r="Z621" s="80">
        <v>2896.2</v>
      </c>
      <c r="AA621" s="65"/>
    </row>
    <row r="622" spans="1:27" ht="16.5" x14ac:dyDescent="0.25">
      <c r="A622" s="64"/>
      <c r="B622" s="88">
        <v>2</v>
      </c>
      <c r="C622" s="84">
        <v>2898.73</v>
      </c>
      <c r="D622" s="56">
        <v>2889.24</v>
      </c>
      <c r="E622" s="56">
        <v>2884.17</v>
      </c>
      <c r="F622" s="56">
        <v>2874.91</v>
      </c>
      <c r="G622" s="56">
        <v>2953.2999999999997</v>
      </c>
      <c r="H622" s="56">
        <v>3022.53</v>
      </c>
      <c r="I622" s="56">
        <v>3166.98</v>
      </c>
      <c r="J622" s="56">
        <v>3262.54</v>
      </c>
      <c r="K622" s="56">
        <v>3257.0099999999998</v>
      </c>
      <c r="L622" s="56">
        <v>3252.35</v>
      </c>
      <c r="M622" s="56">
        <v>3261.8799999999997</v>
      </c>
      <c r="N622" s="56">
        <v>3243.9900000000002</v>
      </c>
      <c r="O622" s="56">
        <v>3253.39</v>
      </c>
      <c r="P622" s="56">
        <v>3258.95</v>
      </c>
      <c r="Q622" s="56">
        <v>3252.23</v>
      </c>
      <c r="R622" s="56">
        <v>3257.82</v>
      </c>
      <c r="S622" s="56">
        <v>3272.27</v>
      </c>
      <c r="T622" s="56">
        <v>3259.86</v>
      </c>
      <c r="U622" s="56">
        <v>3269.69</v>
      </c>
      <c r="V622" s="56">
        <v>3263.0499999999997</v>
      </c>
      <c r="W622" s="56">
        <v>3273</v>
      </c>
      <c r="X622" s="56">
        <v>3262.69</v>
      </c>
      <c r="Y622" s="56">
        <v>3037.86</v>
      </c>
      <c r="Z622" s="76">
        <v>2937.28</v>
      </c>
      <c r="AA622" s="65"/>
    </row>
    <row r="623" spans="1:27" ht="16.5" x14ac:dyDescent="0.25">
      <c r="A623" s="64"/>
      <c r="B623" s="88">
        <v>3</v>
      </c>
      <c r="C623" s="84">
        <v>2981.0899999999997</v>
      </c>
      <c r="D623" s="56">
        <v>2971.5499999999997</v>
      </c>
      <c r="E623" s="56">
        <v>2951.75</v>
      </c>
      <c r="F623" s="56">
        <v>2965.53</v>
      </c>
      <c r="G623" s="56">
        <v>3049.5099999999998</v>
      </c>
      <c r="H623" s="56">
        <v>3184.52</v>
      </c>
      <c r="I623" s="56">
        <v>3293.1</v>
      </c>
      <c r="J623" s="56">
        <v>3400.3799999999997</v>
      </c>
      <c r="K623" s="56">
        <v>3443.8799999999997</v>
      </c>
      <c r="L623" s="56">
        <v>3432.29</v>
      </c>
      <c r="M623" s="56">
        <v>3411.44</v>
      </c>
      <c r="N623" s="56">
        <v>3400.6299999999997</v>
      </c>
      <c r="O623" s="56">
        <v>3392.35</v>
      </c>
      <c r="P623" s="56">
        <v>3380.54</v>
      </c>
      <c r="Q623" s="56">
        <v>3396.5099999999998</v>
      </c>
      <c r="R623" s="56">
        <v>3412.96</v>
      </c>
      <c r="S623" s="56">
        <v>3426.57</v>
      </c>
      <c r="T623" s="56">
        <v>3422.1299999999997</v>
      </c>
      <c r="U623" s="56">
        <v>3418.72</v>
      </c>
      <c r="V623" s="56">
        <v>3459.95</v>
      </c>
      <c r="W623" s="56">
        <v>3406.06</v>
      </c>
      <c r="X623" s="56">
        <v>3332.43</v>
      </c>
      <c r="Y623" s="56">
        <v>3229.4900000000002</v>
      </c>
      <c r="Z623" s="76">
        <v>3140.56</v>
      </c>
      <c r="AA623" s="65"/>
    </row>
    <row r="624" spans="1:27" ht="16.5" x14ac:dyDescent="0.25">
      <c r="A624" s="64"/>
      <c r="B624" s="88">
        <v>4</v>
      </c>
      <c r="C624" s="84">
        <v>3236.43</v>
      </c>
      <c r="D624" s="56">
        <v>3204.03</v>
      </c>
      <c r="E624" s="56">
        <v>3131.53</v>
      </c>
      <c r="F624" s="56">
        <v>3117.7</v>
      </c>
      <c r="G624" s="56">
        <v>3195.77</v>
      </c>
      <c r="H624" s="56">
        <v>3220.7400000000002</v>
      </c>
      <c r="I624" s="56">
        <v>3296.77</v>
      </c>
      <c r="J624" s="56">
        <v>3379.18</v>
      </c>
      <c r="K624" s="56">
        <v>3512.04</v>
      </c>
      <c r="L624" s="56">
        <v>3539.35</v>
      </c>
      <c r="M624" s="56">
        <v>3536.81</v>
      </c>
      <c r="N624" s="56">
        <v>3534.3799999999997</v>
      </c>
      <c r="O624" s="56">
        <v>3523.7400000000002</v>
      </c>
      <c r="P624" s="56">
        <v>3519.5499999999997</v>
      </c>
      <c r="Q624" s="56">
        <v>3529.77</v>
      </c>
      <c r="R624" s="56">
        <v>3535.06</v>
      </c>
      <c r="S624" s="56">
        <v>3538.1699999999996</v>
      </c>
      <c r="T624" s="56">
        <v>3535.57</v>
      </c>
      <c r="U624" s="56">
        <v>3529.6299999999997</v>
      </c>
      <c r="V624" s="56">
        <v>3583.86</v>
      </c>
      <c r="W624" s="56">
        <v>3542.4199999999996</v>
      </c>
      <c r="X624" s="56">
        <v>3424.93</v>
      </c>
      <c r="Y624" s="56">
        <v>3246.98</v>
      </c>
      <c r="Z624" s="76">
        <v>3206.39</v>
      </c>
      <c r="AA624" s="65"/>
    </row>
    <row r="625" spans="1:27" ht="16.5" x14ac:dyDescent="0.25">
      <c r="A625" s="64"/>
      <c r="B625" s="88">
        <v>5</v>
      </c>
      <c r="C625" s="84">
        <v>3051.3799999999997</v>
      </c>
      <c r="D625" s="56">
        <v>3013.08</v>
      </c>
      <c r="E625" s="56">
        <v>2982.02</v>
      </c>
      <c r="F625" s="56">
        <v>2971.86</v>
      </c>
      <c r="G625" s="56">
        <v>3018.18</v>
      </c>
      <c r="H625" s="56">
        <v>3042.52</v>
      </c>
      <c r="I625" s="56">
        <v>3090.22</v>
      </c>
      <c r="J625" s="56">
        <v>3211.6</v>
      </c>
      <c r="K625" s="56">
        <v>3297.1699999999996</v>
      </c>
      <c r="L625" s="56">
        <v>3353.95</v>
      </c>
      <c r="M625" s="56">
        <v>3358.4900000000002</v>
      </c>
      <c r="N625" s="56">
        <v>3359.47</v>
      </c>
      <c r="O625" s="56">
        <v>3357.04</v>
      </c>
      <c r="P625" s="56">
        <v>3358.54</v>
      </c>
      <c r="Q625" s="56">
        <v>3364.16</v>
      </c>
      <c r="R625" s="56">
        <v>3372.89</v>
      </c>
      <c r="S625" s="56">
        <v>3387.02</v>
      </c>
      <c r="T625" s="56">
        <v>3392.72</v>
      </c>
      <c r="U625" s="56">
        <v>3385.2400000000002</v>
      </c>
      <c r="V625" s="56">
        <v>3370.72</v>
      </c>
      <c r="W625" s="56">
        <v>3405.2999999999997</v>
      </c>
      <c r="X625" s="56">
        <v>3341.73</v>
      </c>
      <c r="Y625" s="56">
        <v>3225.93</v>
      </c>
      <c r="Z625" s="76">
        <v>3021.9900000000002</v>
      </c>
      <c r="AA625" s="65"/>
    </row>
    <row r="626" spans="1:27" ht="16.5" x14ac:dyDescent="0.25">
      <c r="A626" s="64"/>
      <c r="B626" s="88">
        <v>6</v>
      </c>
      <c r="C626" s="84">
        <v>2948.9199999999996</v>
      </c>
      <c r="D626" s="56">
        <v>2911.2999999999997</v>
      </c>
      <c r="E626" s="56">
        <v>2897.0499999999997</v>
      </c>
      <c r="F626" s="56">
        <v>2883.68</v>
      </c>
      <c r="G626" s="56">
        <v>2934.52</v>
      </c>
      <c r="H626" s="56">
        <v>3004.4</v>
      </c>
      <c r="I626" s="56">
        <v>3176.96</v>
      </c>
      <c r="J626" s="56">
        <v>3262.68</v>
      </c>
      <c r="K626" s="56">
        <v>3248.03</v>
      </c>
      <c r="L626" s="56">
        <v>3289.87</v>
      </c>
      <c r="M626" s="56">
        <v>3281.6699999999996</v>
      </c>
      <c r="N626" s="56">
        <v>3285.2400000000002</v>
      </c>
      <c r="O626" s="56">
        <v>3267.4</v>
      </c>
      <c r="P626" s="56">
        <v>3267.07</v>
      </c>
      <c r="Q626" s="56">
        <v>3271.71</v>
      </c>
      <c r="R626" s="56">
        <v>3276.28</v>
      </c>
      <c r="S626" s="56">
        <v>3276.53</v>
      </c>
      <c r="T626" s="56">
        <v>3276.15</v>
      </c>
      <c r="U626" s="56">
        <v>3255.18</v>
      </c>
      <c r="V626" s="56">
        <v>3256.41</v>
      </c>
      <c r="W626" s="56">
        <v>3267.06</v>
      </c>
      <c r="X626" s="56">
        <v>3208.6699999999996</v>
      </c>
      <c r="Y626" s="56">
        <v>2979.73</v>
      </c>
      <c r="Z626" s="76">
        <v>2880.62</v>
      </c>
      <c r="AA626" s="65"/>
    </row>
    <row r="627" spans="1:27" ht="16.5" x14ac:dyDescent="0.25">
      <c r="A627" s="64"/>
      <c r="B627" s="88">
        <v>7</v>
      </c>
      <c r="C627" s="84">
        <v>2838.68</v>
      </c>
      <c r="D627" s="56">
        <v>2799</v>
      </c>
      <c r="E627" s="56">
        <v>2786.07</v>
      </c>
      <c r="F627" s="56">
        <v>2785.04</v>
      </c>
      <c r="G627" s="56">
        <v>2886.1</v>
      </c>
      <c r="H627" s="56">
        <v>2959.9</v>
      </c>
      <c r="I627" s="56">
        <v>3142.39</v>
      </c>
      <c r="J627" s="56">
        <v>3244.03</v>
      </c>
      <c r="K627" s="56">
        <v>3244.44</v>
      </c>
      <c r="L627" s="56">
        <v>3232.18</v>
      </c>
      <c r="M627" s="56">
        <v>3213.7400000000002</v>
      </c>
      <c r="N627" s="56">
        <v>3209.41</v>
      </c>
      <c r="O627" s="56">
        <v>3204.5899999999997</v>
      </c>
      <c r="P627" s="56">
        <v>3204.86</v>
      </c>
      <c r="Q627" s="56">
        <v>3206.07</v>
      </c>
      <c r="R627" s="56">
        <v>3213.95</v>
      </c>
      <c r="S627" s="56">
        <v>3225.11</v>
      </c>
      <c r="T627" s="56">
        <v>3226.33</v>
      </c>
      <c r="U627" s="56">
        <v>3228.0499999999997</v>
      </c>
      <c r="V627" s="56">
        <v>3218.72</v>
      </c>
      <c r="W627" s="56">
        <v>3199.41</v>
      </c>
      <c r="X627" s="56">
        <v>3194.9199999999996</v>
      </c>
      <c r="Y627" s="56">
        <v>2998.98</v>
      </c>
      <c r="Z627" s="76">
        <v>2884.7599999999998</v>
      </c>
      <c r="AA627" s="65"/>
    </row>
    <row r="628" spans="1:27" ht="16.5" x14ac:dyDescent="0.25">
      <c r="A628" s="64"/>
      <c r="B628" s="88">
        <v>8</v>
      </c>
      <c r="C628" s="84">
        <v>2846.57</v>
      </c>
      <c r="D628" s="56">
        <v>2840.5899999999997</v>
      </c>
      <c r="E628" s="56">
        <v>2814.5899999999997</v>
      </c>
      <c r="F628" s="56">
        <v>2848.89</v>
      </c>
      <c r="G628" s="56">
        <v>2916.15</v>
      </c>
      <c r="H628" s="56">
        <v>2998.45</v>
      </c>
      <c r="I628" s="56">
        <v>3201.78</v>
      </c>
      <c r="J628" s="56">
        <v>3261.19</v>
      </c>
      <c r="K628" s="56">
        <v>3269.14</v>
      </c>
      <c r="L628" s="56">
        <v>3259.86</v>
      </c>
      <c r="M628" s="56">
        <v>3239.1</v>
      </c>
      <c r="N628" s="56">
        <v>3240.8799999999997</v>
      </c>
      <c r="O628" s="56">
        <v>3235.07</v>
      </c>
      <c r="P628" s="56">
        <v>3240.68</v>
      </c>
      <c r="Q628" s="56">
        <v>3247.71</v>
      </c>
      <c r="R628" s="56">
        <v>3253.9</v>
      </c>
      <c r="S628" s="56">
        <v>3261.44</v>
      </c>
      <c r="T628" s="56">
        <v>3250.06</v>
      </c>
      <c r="U628" s="56">
        <v>3231.7599999999998</v>
      </c>
      <c r="V628" s="56">
        <v>3222.64</v>
      </c>
      <c r="W628" s="56">
        <v>3263.94</v>
      </c>
      <c r="X628" s="56">
        <v>3221.08</v>
      </c>
      <c r="Y628" s="56">
        <v>3038.96</v>
      </c>
      <c r="Z628" s="76">
        <v>2928.7999999999997</v>
      </c>
      <c r="AA628" s="65"/>
    </row>
    <row r="629" spans="1:27" ht="16.5" x14ac:dyDescent="0.25">
      <c r="A629" s="64"/>
      <c r="B629" s="88">
        <v>9</v>
      </c>
      <c r="C629" s="84">
        <v>2857</v>
      </c>
      <c r="D629" s="56">
        <v>2841.86</v>
      </c>
      <c r="E629" s="56">
        <v>2853.28</v>
      </c>
      <c r="F629" s="56">
        <v>2879.62</v>
      </c>
      <c r="G629" s="56">
        <v>2941.9900000000002</v>
      </c>
      <c r="H629" s="56">
        <v>3030.91</v>
      </c>
      <c r="I629" s="56">
        <v>3223.7599999999998</v>
      </c>
      <c r="J629" s="56">
        <v>3314.41</v>
      </c>
      <c r="K629" s="56">
        <v>3353.75</v>
      </c>
      <c r="L629" s="56">
        <v>3346.07</v>
      </c>
      <c r="M629" s="56">
        <v>3327.45</v>
      </c>
      <c r="N629" s="56">
        <v>3330.41</v>
      </c>
      <c r="O629" s="56">
        <v>3320.75</v>
      </c>
      <c r="P629" s="56">
        <v>3300.4199999999996</v>
      </c>
      <c r="Q629" s="56">
        <v>3308.94</v>
      </c>
      <c r="R629" s="56">
        <v>3310.07</v>
      </c>
      <c r="S629" s="56">
        <v>3323.0099999999998</v>
      </c>
      <c r="T629" s="56">
        <v>3317.89</v>
      </c>
      <c r="U629" s="56">
        <v>3296.89</v>
      </c>
      <c r="V629" s="56">
        <v>3289.56</v>
      </c>
      <c r="W629" s="56">
        <v>3314.11</v>
      </c>
      <c r="X629" s="56">
        <v>3262.71</v>
      </c>
      <c r="Y629" s="56">
        <v>3132.08</v>
      </c>
      <c r="Z629" s="76">
        <v>2946.9199999999996</v>
      </c>
      <c r="AA629" s="65"/>
    </row>
    <row r="630" spans="1:27" ht="16.5" x14ac:dyDescent="0.25">
      <c r="A630" s="64"/>
      <c r="B630" s="88">
        <v>10</v>
      </c>
      <c r="C630" s="84">
        <v>2926.2400000000002</v>
      </c>
      <c r="D630" s="56">
        <v>2910.56</v>
      </c>
      <c r="E630" s="56">
        <v>2906.02</v>
      </c>
      <c r="F630" s="56">
        <v>2923.8799999999997</v>
      </c>
      <c r="G630" s="56">
        <v>2994.95</v>
      </c>
      <c r="H630" s="56">
        <v>3079.25</v>
      </c>
      <c r="I630" s="56">
        <v>3285.43</v>
      </c>
      <c r="J630" s="56">
        <v>3310.0899999999997</v>
      </c>
      <c r="K630" s="56">
        <v>3314.53</v>
      </c>
      <c r="L630" s="56">
        <v>3309.22</v>
      </c>
      <c r="M630" s="56">
        <v>3304.1</v>
      </c>
      <c r="N630" s="56">
        <v>3311.41</v>
      </c>
      <c r="O630" s="56">
        <v>3311.7</v>
      </c>
      <c r="P630" s="56">
        <v>3308.54</v>
      </c>
      <c r="Q630" s="56">
        <v>3304.46</v>
      </c>
      <c r="R630" s="56">
        <v>3308.27</v>
      </c>
      <c r="S630" s="56">
        <v>3316.6</v>
      </c>
      <c r="T630" s="56">
        <v>3313.54</v>
      </c>
      <c r="U630" s="56">
        <v>3304.3799999999997</v>
      </c>
      <c r="V630" s="56">
        <v>3303.7400000000002</v>
      </c>
      <c r="W630" s="56">
        <v>3292.11</v>
      </c>
      <c r="X630" s="56">
        <v>3265.96</v>
      </c>
      <c r="Y630" s="56">
        <v>3145.69</v>
      </c>
      <c r="Z630" s="76">
        <v>3048.81</v>
      </c>
      <c r="AA630" s="65"/>
    </row>
    <row r="631" spans="1:27" ht="16.5" x14ac:dyDescent="0.25">
      <c r="A631" s="64"/>
      <c r="B631" s="88">
        <v>11</v>
      </c>
      <c r="C631" s="84">
        <v>2989.86</v>
      </c>
      <c r="D631" s="56">
        <v>2977.57</v>
      </c>
      <c r="E631" s="56">
        <v>2967.87</v>
      </c>
      <c r="F631" s="56">
        <v>2952.15</v>
      </c>
      <c r="G631" s="56">
        <v>2987.27</v>
      </c>
      <c r="H631" s="56">
        <v>3009.16</v>
      </c>
      <c r="I631" s="56">
        <v>3080.43</v>
      </c>
      <c r="J631" s="56">
        <v>3248.15</v>
      </c>
      <c r="K631" s="56">
        <v>3296.79</v>
      </c>
      <c r="L631" s="56">
        <v>3342.44</v>
      </c>
      <c r="M631" s="56">
        <v>3340.97</v>
      </c>
      <c r="N631" s="56">
        <v>3339.4</v>
      </c>
      <c r="O631" s="56">
        <v>3331.14</v>
      </c>
      <c r="P631" s="56">
        <v>3326.19</v>
      </c>
      <c r="Q631" s="56">
        <v>3333.7999999999997</v>
      </c>
      <c r="R631" s="56">
        <v>3338.02</v>
      </c>
      <c r="S631" s="56">
        <v>3348.27</v>
      </c>
      <c r="T631" s="56">
        <v>3336.28</v>
      </c>
      <c r="U631" s="56">
        <v>3319.28</v>
      </c>
      <c r="V631" s="56">
        <v>3312.75</v>
      </c>
      <c r="W631" s="56">
        <v>3347.9</v>
      </c>
      <c r="X631" s="56">
        <v>3271.98</v>
      </c>
      <c r="Y631" s="56">
        <v>3156.62</v>
      </c>
      <c r="Z631" s="76">
        <v>3092.53</v>
      </c>
      <c r="AA631" s="65"/>
    </row>
    <row r="632" spans="1:27" ht="16.5" x14ac:dyDescent="0.25">
      <c r="A632" s="64"/>
      <c r="B632" s="88">
        <v>12</v>
      </c>
      <c r="C632" s="84">
        <v>2973.37</v>
      </c>
      <c r="D632" s="56">
        <v>2952.25</v>
      </c>
      <c r="E632" s="56">
        <v>2948.5499999999997</v>
      </c>
      <c r="F632" s="56">
        <v>2945.0899999999997</v>
      </c>
      <c r="G632" s="56">
        <v>2952.7599999999998</v>
      </c>
      <c r="H632" s="56">
        <v>2974.85</v>
      </c>
      <c r="I632" s="56">
        <v>2997.11</v>
      </c>
      <c r="J632" s="56">
        <v>3099.14</v>
      </c>
      <c r="K632" s="56">
        <v>3242.19</v>
      </c>
      <c r="L632" s="56">
        <v>3294.4900000000002</v>
      </c>
      <c r="M632" s="56">
        <v>3295.57</v>
      </c>
      <c r="N632" s="56">
        <v>3295.7599999999998</v>
      </c>
      <c r="O632" s="56">
        <v>3290.79</v>
      </c>
      <c r="P632" s="56">
        <v>3292.44</v>
      </c>
      <c r="Q632" s="56">
        <v>3294.48</v>
      </c>
      <c r="R632" s="56">
        <v>3306.91</v>
      </c>
      <c r="S632" s="56">
        <v>3320.7599999999998</v>
      </c>
      <c r="T632" s="56">
        <v>3311.8799999999997</v>
      </c>
      <c r="U632" s="56">
        <v>3298.5</v>
      </c>
      <c r="V632" s="56">
        <v>3288.68</v>
      </c>
      <c r="W632" s="56">
        <v>3329.02</v>
      </c>
      <c r="X632" s="56">
        <v>3277.04</v>
      </c>
      <c r="Y632" s="56">
        <v>3165.04</v>
      </c>
      <c r="Z632" s="76">
        <v>3026.61</v>
      </c>
      <c r="AA632" s="65"/>
    </row>
    <row r="633" spans="1:27" ht="16.5" x14ac:dyDescent="0.25">
      <c r="A633" s="64"/>
      <c r="B633" s="88">
        <v>13</v>
      </c>
      <c r="C633" s="84">
        <v>2957.81</v>
      </c>
      <c r="D633" s="56">
        <v>2948.53</v>
      </c>
      <c r="E633" s="56">
        <v>2927.7599999999998</v>
      </c>
      <c r="F633" s="56">
        <v>2921.57</v>
      </c>
      <c r="G633" s="56">
        <v>3000.2</v>
      </c>
      <c r="H633" s="56">
        <v>3100.8799999999997</v>
      </c>
      <c r="I633" s="56">
        <v>3292.4900000000002</v>
      </c>
      <c r="J633" s="56">
        <v>3342.04</v>
      </c>
      <c r="K633" s="56">
        <v>3366.16</v>
      </c>
      <c r="L633" s="56">
        <v>3351.3799999999997</v>
      </c>
      <c r="M633" s="56">
        <v>3339.81</v>
      </c>
      <c r="N633" s="56">
        <v>3349.4900000000002</v>
      </c>
      <c r="O633" s="56">
        <v>3365.08</v>
      </c>
      <c r="P633" s="56">
        <v>3338.19</v>
      </c>
      <c r="Q633" s="56">
        <v>3340.2999999999997</v>
      </c>
      <c r="R633" s="56">
        <v>3340.02</v>
      </c>
      <c r="S633" s="56">
        <v>3345.85</v>
      </c>
      <c r="T633" s="56">
        <v>3337.21</v>
      </c>
      <c r="U633" s="56">
        <v>3319.11</v>
      </c>
      <c r="V633" s="56">
        <v>3323.65</v>
      </c>
      <c r="W633" s="56">
        <v>3366.75</v>
      </c>
      <c r="X633" s="56">
        <v>3271.79</v>
      </c>
      <c r="Y633" s="56">
        <v>3154.22</v>
      </c>
      <c r="Z633" s="76">
        <v>3032.5</v>
      </c>
      <c r="AA633" s="65"/>
    </row>
    <row r="634" spans="1:27" ht="16.5" x14ac:dyDescent="0.25">
      <c r="A634" s="64"/>
      <c r="B634" s="88">
        <v>14</v>
      </c>
      <c r="C634" s="84">
        <v>2965.68</v>
      </c>
      <c r="D634" s="56">
        <v>2944.48</v>
      </c>
      <c r="E634" s="56">
        <v>2926.3399999999997</v>
      </c>
      <c r="F634" s="56">
        <v>2924.02</v>
      </c>
      <c r="G634" s="56">
        <v>2990.0499999999997</v>
      </c>
      <c r="H634" s="56">
        <v>3067.31</v>
      </c>
      <c r="I634" s="56">
        <v>3262.97</v>
      </c>
      <c r="J634" s="56">
        <v>3281.32</v>
      </c>
      <c r="K634" s="56">
        <v>3271.4199999999996</v>
      </c>
      <c r="L634" s="56">
        <v>3273.2</v>
      </c>
      <c r="M634" s="56">
        <v>3293.7599999999998</v>
      </c>
      <c r="N634" s="56">
        <v>3307.22</v>
      </c>
      <c r="O634" s="56">
        <v>3302.62</v>
      </c>
      <c r="P634" s="56">
        <v>3249.07</v>
      </c>
      <c r="Q634" s="56">
        <v>3245.2999999999997</v>
      </c>
      <c r="R634" s="56">
        <v>3237.9</v>
      </c>
      <c r="S634" s="56">
        <v>3275.77</v>
      </c>
      <c r="T634" s="56">
        <v>3269.43</v>
      </c>
      <c r="U634" s="56">
        <v>3225.93</v>
      </c>
      <c r="V634" s="56">
        <v>3221.66</v>
      </c>
      <c r="W634" s="56">
        <v>3258.1</v>
      </c>
      <c r="X634" s="56">
        <v>3218.31</v>
      </c>
      <c r="Y634" s="56">
        <v>3084.07</v>
      </c>
      <c r="Z634" s="76">
        <v>3017.79</v>
      </c>
      <c r="AA634" s="65"/>
    </row>
    <row r="635" spans="1:27" ht="16.5" x14ac:dyDescent="0.25">
      <c r="A635" s="64"/>
      <c r="B635" s="88">
        <v>15</v>
      </c>
      <c r="C635" s="84">
        <v>2920.7999999999997</v>
      </c>
      <c r="D635" s="56">
        <v>2890.6</v>
      </c>
      <c r="E635" s="56">
        <v>2882.33</v>
      </c>
      <c r="F635" s="56">
        <v>2900.67</v>
      </c>
      <c r="G635" s="56">
        <v>2970.62</v>
      </c>
      <c r="H635" s="56">
        <v>3054.66</v>
      </c>
      <c r="I635" s="56">
        <v>3235.9900000000002</v>
      </c>
      <c r="J635" s="56">
        <v>3237.52</v>
      </c>
      <c r="K635" s="56">
        <v>3236.25</v>
      </c>
      <c r="L635" s="56">
        <v>3232.27</v>
      </c>
      <c r="M635" s="56">
        <v>3227.0899999999997</v>
      </c>
      <c r="N635" s="56">
        <v>3226.36</v>
      </c>
      <c r="O635" s="56">
        <v>3225.36</v>
      </c>
      <c r="P635" s="56">
        <v>3221.45</v>
      </c>
      <c r="Q635" s="56">
        <v>3228.4900000000002</v>
      </c>
      <c r="R635" s="56">
        <v>3234.44</v>
      </c>
      <c r="S635" s="56">
        <v>3242.85</v>
      </c>
      <c r="T635" s="56">
        <v>3241.72</v>
      </c>
      <c r="U635" s="56">
        <v>3239.03</v>
      </c>
      <c r="V635" s="56">
        <v>3234.95</v>
      </c>
      <c r="W635" s="56">
        <v>3279.7</v>
      </c>
      <c r="X635" s="56">
        <v>3231.81</v>
      </c>
      <c r="Y635" s="56">
        <v>3151.64</v>
      </c>
      <c r="Z635" s="76">
        <v>3031.86</v>
      </c>
      <c r="AA635" s="65"/>
    </row>
    <row r="636" spans="1:27" ht="16.5" x14ac:dyDescent="0.25">
      <c r="A636" s="64"/>
      <c r="B636" s="88">
        <v>16</v>
      </c>
      <c r="C636" s="84">
        <v>2956.27</v>
      </c>
      <c r="D636" s="56">
        <v>2923.3399999999997</v>
      </c>
      <c r="E636" s="56">
        <v>2915.12</v>
      </c>
      <c r="F636" s="56">
        <v>2939.7400000000002</v>
      </c>
      <c r="G636" s="56">
        <v>3012.62</v>
      </c>
      <c r="H636" s="56">
        <v>3112.89</v>
      </c>
      <c r="I636" s="56">
        <v>3252.1299999999997</v>
      </c>
      <c r="J636" s="56">
        <v>3249.15</v>
      </c>
      <c r="K636" s="56">
        <v>3252.45</v>
      </c>
      <c r="L636" s="56">
        <v>3244.96</v>
      </c>
      <c r="M636" s="56">
        <v>3237.44</v>
      </c>
      <c r="N636" s="56">
        <v>3239.2</v>
      </c>
      <c r="O636" s="56">
        <v>3236.0099999999998</v>
      </c>
      <c r="P636" s="56">
        <v>3231.37</v>
      </c>
      <c r="Q636" s="56">
        <v>3234.69</v>
      </c>
      <c r="R636" s="56">
        <v>3240.29</v>
      </c>
      <c r="S636" s="56">
        <v>3248.06</v>
      </c>
      <c r="T636" s="56">
        <v>3246.64</v>
      </c>
      <c r="U636" s="56">
        <v>3236.32</v>
      </c>
      <c r="V636" s="56">
        <v>3233.19</v>
      </c>
      <c r="W636" s="56">
        <v>3256.9900000000002</v>
      </c>
      <c r="X636" s="56">
        <v>3225.43</v>
      </c>
      <c r="Y636" s="56">
        <v>3158.66</v>
      </c>
      <c r="Z636" s="76">
        <v>3012.43</v>
      </c>
      <c r="AA636" s="65"/>
    </row>
    <row r="637" spans="1:27" ht="16.5" x14ac:dyDescent="0.25">
      <c r="A637" s="64"/>
      <c r="B637" s="88">
        <v>17</v>
      </c>
      <c r="C637" s="84">
        <v>2973.73</v>
      </c>
      <c r="D637" s="56">
        <v>2911.08</v>
      </c>
      <c r="E637" s="56">
        <v>2898.8799999999997</v>
      </c>
      <c r="F637" s="56">
        <v>2927.61</v>
      </c>
      <c r="G637" s="56">
        <v>3012.7400000000002</v>
      </c>
      <c r="H637" s="56">
        <v>3150.21</v>
      </c>
      <c r="I637" s="56">
        <v>3252.1</v>
      </c>
      <c r="J637" s="56">
        <v>3257.0499999999997</v>
      </c>
      <c r="K637" s="56">
        <v>3257.33</v>
      </c>
      <c r="L637" s="56">
        <v>3249.32</v>
      </c>
      <c r="M637" s="56">
        <v>3252.4</v>
      </c>
      <c r="N637" s="56">
        <v>3250.65</v>
      </c>
      <c r="O637" s="56">
        <v>3244.91</v>
      </c>
      <c r="P637" s="56">
        <v>3242.87</v>
      </c>
      <c r="Q637" s="56">
        <v>3246.56</v>
      </c>
      <c r="R637" s="56">
        <v>3253.35</v>
      </c>
      <c r="S637" s="56">
        <v>3262.46</v>
      </c>
      <c r="T637" s="56">
        <v>3253.62</v>
      </c>
      <c r="U637" s="56">
        <v>3248.82</v>
      </c>
      <c r="V637" s="56">
        <v>3244.48</v>
      </c>
      <c r="W637" s="56">
        <v>3295.21</v>
      </c>
      <c r="X637" s="56">
        <v>3244.9900000000002</v>
      </c>
      <c r="Y637" s="56">
        <v>3226.96</v>
      </c>
      <c r="Z637" s="76">
        <v>3164.29</v>
      </c>
      <c r="AA637" s="65"/>
    </row>
    <row r="638" spans="1:27" ht="16.5" x14ac:dyDescent="0.25">
      <c r="A638" s="64"/>
      <c r="B638" s="88">
        <v>18</v>
      </c>
      <c r="C638" s="84">
        <v>3175.5</v>
      </c>
      <c r="D638" s="56">
        <v>3036.9</v>
      </c>
      <c r="E638" s="56">
        <v>3016.37</v>
      </c>
      <c r="F638" s="56">
        <v>3016.39</v>
      </c>
      <c r="G638" s="56">
        <v>3053.0499999999997</v>
      </c>
      <c r="H638" s="56">
        <v>3148.97</v>
      </c>
      <c r="I638" s="56">
        <v>3250.72</v>
      </c>
      <c r="J638" s="56">
        <v>3333.7</v>
      </c>
      <c r="K638" s="56">
        <v>3359.4900000000002</v>
      </c>
      <c r="L638" s="56">
        <v>3368.97</v>
      </c>
      <c r="M638" s="56">
        <v>3355.52</v>
      </c>
      <c r="N638" s="56">
        <v>3354.0499999999997</v>
      </c>
      <c r="O638" s="56">
        <v>3353.12</v>
      </c>
      <c r="P638" s="56">
        <v>3347.27</v>
      </c>
      <c r="Q638" s="56">
        <v>3356.96</v>
      </c>
      <c r="R638" s="56">
        <v>3367.07</v>
      </c>
      <c r="S638" s="56">
        <v>3375.07</v>
      </c>
      <c r="T638" s="56">
        <v>3364.28</v>
      </c>
      <c r="U638" s="56">
        <v>3345.85</v>
      </c>
      <c r="V638" s="56">
        <v>3336.82</v>
      </c>
      <c r="W638" s="56">
        <v>3386.54</v>
      </c>
      <c r="X638" s="56">
        <v>3352.6299999999997</v>
      </c>
      <c r="Y638" s="56">
        <v>3233.69</v>
      </c>
      <c r="Z638" s="76">
        <v>3180.11</v>
      </c>
      <c r="AA638" s="65"/>
    </row>
    <row r="639" spans="1:27" ht="16.5" x14ac:dyDescent="0.25">
      <c r="A639" s="64"/>
      <c r="B639" s="88">
        <v>19</v>
      </c>
      <c r="C639" s="84">
        <v>3069.29</v>
      </c>
      <c r="D639" s="56">
        <v>3026.2</v>
      </c>
      <c r="E639" s="56">
        <v>3015.1699999999996</v>
      </c>
      <c r="F639" s="56">
        <v>3007.53</v>
      </c>
      <c r="G639" s="56">
        <v>3032.11</v>
      </c>
      <c r="H639" s="56">
        <v>3073.04</v>
      </c>
      <c r="I639" s="56">
        <v>3090.2</v>
      </c>
      <c r="J639" s="56">
        <v>3229.28</v>
      </c>
      <c r="K639" s="56">
        <v>3331.47</v>
      </c>
      <c r="L639" s="56">
        <v>3341.7599999999998</v>
      </c>
      <c r="M639" s="56">
        <v>3343.31</v>
      </c>
      <c r="N639" s="56">
        <v>3348.2</v>
      </c>
      <c r="O639" s="56">
        <v>3343.0099999999998</v>
      </c>
      <c r="P639" s="56">
        <v>3338.28</v>
      </c>
      <c r="Q639" s="56">
        <v>3344.5899999999997</v>
      </c>
      <c r="R639" s="56">
        <v>3357.78</v>
      </c>
      <c r="S639" s="56">
        <v>3372.87</v>
      </c>
      <c r="T639" s="56">
        <v>3369.65</v>
      </c>
      <c r="U639" s="56">
        <v>3366.5099999999998</v>
      </c>
      <c r="V639" s="56">
        <v>3360.86</v>
      </c>
      <c r="W639" s="56">
        <v>3395.97</v>
      </c>
      <c r="X639" s="56">
        <v>3358.83</v>
      </c>
      <c r="Y639" s="56">
        <v>3242.0899999999997</v>
      </c>
      <c r="Z639" s="76">
        <v>3200.7599999999998</v>
      </c>
      <c r="AA639" s="65"/>
    </row>
    <row r="640" spans="1:27" ht="16.5" x14ac:dyDescent="0.25">
      <c r="A640" s="64"/>
      <c r="B640" s="88">
        <v>20</v>
      </c>
      <c r="C640" s="84">
        <v>3053.2599999999998</v>
      </c>
      <c r="D640" s="56">
        <v>3030.8799999999997</v>
      </c>
      <c r="E640" s="56">
        <v>3013.56</v>
      </c>
      <c r="F640" s="56">
        <v>3030.81</v>
      </c>
      <c r="G640" s="56">
        <v>3119.04</v>
      </c>
      <c r="H640" s="56">
        <v>3238.19</v>
      </c>
      <c r="I640" s="56">
        <v>3350.79</v>
      </c>
      <c r="J640" s="56">
        <v>3410.78</v>
      </c>
      <c r="K640" s="56">
        <v>3429.07</v>
      </c>
      <c r="L640" s="56">
        <v>3424.03</v>
      </c>
      <c r="M640" s="56">
        <v>3407.02</v>
      </c>
      <c r="N640" s="56">
        <v>3419.52</v>
      </c>
      <c r="O640" s="56">
        <v>3399.23</v>
      </c>
      <c r="P640" s="56">
        <v>3389.73</v>
      </c>
      <c r="Q640" s="56">
        <v>3386.83</v>
      </c>
      <c r="R640" s="56">
        <v>3387.18</v>
      </c>
      <c r="S640" s="56">
        <v>3381.45</v>
      </c>
      <c r="T640" s="56">
        <v>3378.83</v>
      </c>
      <c r="U640" s="56">
        <v>3367.56</v>
      </c>
      <c r="V640" s="56">
        <v>3350.89</v>
      </c>
      <c r="W640" s="56">
        <v>3387.3399999999997</v>
      </c>
      <c r="X640" s="56">
        <v>3327.4</v>
      </c>
      <c r="Y640" s="56">
        <v>3208.11</v>
      </c>
      <c r="Z640" s="76">
        <v>3060.1299999999997</v>
      </c>
      <c r="AA640" s="65"/>
    </row>
    <row r="641" spans="1:27" ht="16.5" x14ac:dyDescent="0.25">
      <c r="A641" s="64"/>
      <c r="B641" s="88">
        <v>21</v>
      </c>
      <c r="C641" s="84">
        <v>2968.73</v>
      </c>
      <c r="D641" s="56">
        <v>2927.3399999999997</v>
      </c>
      <c r="E641" s="56">
        <v>2907.22</v>
      </c>
      <c r="F641" s="56">
        <v>2909.18</v>
      </c>
      <c r="G641" s="56">
        <v>2966.79</v>
      </c>
      <c r="H641" s="56">
        <v>3051.0099999999998</v>
      </c>
      <c r="I641" s="56">
        <v>3216.25</v>
      </c>
      <c r="J641" s="56">
        <v>3254.71</v>
      </c>
      <c r="K641" s="56">
        <v>3264.0499999999997</v>
      </c>
      <c r="L641" s="56">
        <v>3258.5</v>
      </c>
      <c r="M641" s="56">
        <v>3254.16</v>
      </c>
      <c r="N641" s="56">
        <v>3254.53</v>
      </c>
      <c r="O641" s="56">
        <v>3251.46</v>
      </c>
      <c r="P641" s="56">
        <v>3248.31</v>
      </c>
      <c r="Q641" s="56">
        <v>3252.33</v>
      </c>
      <c r="R641" s="56">
        <v>3253.0099999999998</v>
      </c>
      <c r="S641" s="56">
        <v>3253.28</v>
      </c>
      <c r="T641" s="56">
        <v>3253.58</v>
      </c>
      <c r="U641" s="56">
        <v>3237.68</v>
      </c>
      <c r="V641" s="56">
        <v>3236.9199999999996</v>
      </c>
      <c r="W641" s="56">
        <v>3282.64</v>
      </c>
      <c r="X641" s="56">
        <v>3274.14</v>
      </c>
      <c r="Y641" s="56">
        <v>3168.1699999999996</v>
      </c>
      <c r="Z641" s="76">
        <v>3039.43</v>
      </c>
      <c r="AA641" s="65"/>
    </row>
    <row r="642" spans="1:27" ht="16.5" x14ac:dyDescent="0.25">
      <c r="A642" s="64"/>
      <c r="B642" s="88">
        <v>22</v>
      </c>
      <c r="C642" s="84">
        <v>3010.53</v>
      </c>
      <c r="D642" s="56">
        <v>2953.61</v>
      </c>
      <c r="E642" s="56">
        <v>2957.83</v>
      </c>
      <c r="F642" s="56">
        <v>2973.57</v>
      </c>
      <c r="G642" s="56">
        <v>3056.75</v>
      </c>
      <c r="H642" s="56">
        <v>3151.36</v>
      </c>
      <c r="I642" s="56">
        <v>3296.82</v>
      </c>
      <c r="J642" s="56">
        <v>3331.7999999999997</v>
      </c>
      <c r="K642" s="56">
        <v>3331.7400000000002</v>
      </c>
      <c r="L642" s="56">
        <v>3322.87</v>
      </c>
      <c r="M642" s="56">
        <v>3288.56</v>
      </c>
      <c r="N642" s="56">
        <v>3292.4199999999996</v>
      </c>
      <c r="O642" s="56">
        <v>3278.6</v>
      </c>
      <c r="P642" s="56">
        <v>3267.07</v>
      </c>
      <c r="Q642" s="56">
        <v>3276.16</v>
      </c>
      <c r="R642" s="56">
        <v>3303.19</v>
      </c>
      <c r="S642" s="56">
        <v>3318.3799999999997</v>
      </c>
      <c r="T642" s="56">
        <v>3318.86</v>
      </c>
      <c r="U642" s="56">
        <v>3318.8399999999997</v>
      </c>
      <c r="V642" s="56">
        <v>3312.6299999999997</v>
      </c>
      <c r="W642" s="56">
        <v>3333.64</v>
      </c>
      <c r="X642" s="56">
        <v>3286.39</v>
      </c>
      <c r="Y642" s="56">
        <v>3215.69</v>
      </c>
      <c r="Z642" s="76">
        <v>3189.31</v>
      </c>
      <c r="AA642" s="65"/>
    </row>
    <row r="643" spans="1:27" ht="16.5" x14ac:dyDescent="0.25">
      <c r="A643" s="64"/>
      <c r="B643" s="88">
        <v>23</v>
      </c>
      <c r="C643" s="84">
        <v>3175.81</v>
      </c>
      <c r="D643" s="56">
        <v>3063.48</v>
      </c>
      <c r="E643" s="56">
        <v>3041.82</v>
      </c>
      <c r="F643" s="56">
        <v>3041.52</v>
      </c>
      <c r="G643" s="56">
        <v>3070.22</v>
      </c>
      <c r="H643" s="56">
        <v>3104.85</v>
      </c>
      <c r="I643" s="56">
        <v>3199.8799999999997</v>
      </c>
      <c r="J643" s="56">
        <v>3243.2</v>
      </c>
      <c r="K643" s="56">
        <v>3305.56</v>
      </c>
      <c r="L643" s="56">
        <v>3326.79</v>
      </c>
      <c r="M643" s="56">
        <v>3324.6699999999996</v>
      </c>
      <c r="N643" s="56">
        <v>3321.9</v>
      </c>
      <c r="O643" s="56">
        <v>3314.22</v>
      </c>
      <c r="P643" s="56">
        <v>3313.53</v>
      </c>
      <c r="Q643" s="56">
        <v>3313.75</v>
      </c>
      <c r="R643" s="56">
        <v>3323.87</v>
      </c>
      <c r="S643" s="56">
        <v>3338.53</v>
      </c>
      <c r="T643" s="56">
        <v>3335.9199999999996</v>
      </c>
      <c r="U643" s="56">
        <v>3329.9199999999996</v>
      </c>
      <c r="V643" s="56">
        <v>3315.4900000000002</v>
      </c>
      <c r="W643" s="56">
        <v>3358.7599999999998</v>
      </c>
      <c r="X643" s="56">
        <v>3310.94</v>
      </c>
      <c r="Y643" s="56">
        <v>3203.83</v>
      </c>
      <c r="Z643" s="76">
        <v>3173.04</v>
      </c>
      <c r="AA643" s="65"/>
    </row>
    <row r="644" spans="1:27" ht="16.5" x14ac:dyDescent="0.25">
      <c r="A644" s="64"/>
      <c r="B644" s="88">
        <v>24</v>
      </c>
      <c r="C644" s="84">
        <v>3183.43</v>
      </c>
      <c r="D644" s="56">
        <v>3111.43</v>
      </c>
      <c r="E644" s="56">
        <v>3070.5099999999998</v>
      </c>
      <c r="F644" s="56">
        <v>3048.04</v>
      </c>
      <c r="G644" s="56">
        <v>3078.7999999999997</v>
      </c>
      <c r="H644" s="56">
        <v>3130.79</v>
      </c>
      <c r="I644" s="56">
        <v>3217.12</v>
      </c>
      <c r="J644" s="56">
        <v>3285.36</v>
      </c>
      <c r="K644" s="56">
        <v>3346.4900000000002</v>
      </c>
      <c r="L644" s="56">
        <v>3378.07</v>
      </c>
      <c r="M644" s="56">
        <v>3370.19</v>
      </c>
      <c r="N644" s="56">
        <v>3362.9900000000002</v>
      </c>
      <c r="O644" s="56">
        <v>3358.93</v>
      </c>
      <c r="P644" s="56">
        <v>3360.06</v>
      </c>
      <c r="Q644" s="56">
        <v>3362.78</v>
      </c>
      <c r="R644" s="56">
        <v>3376.02</v>
      </c>
      <c r="S644" s="56">
        <v>3394.6299999999997</v>
      </c>
      <c r="T644" s="56">
        <v>3391.18</v>
      </c>
      <c r="U644" s="56">
        <v>3380.03</v>
      </c>
      <c r="V644" s="56">
        <v>3364.04</v>
      </c>
      <c r="W644" s="56">
        <v>3408.3399999999997</v>
      </c>
      <c r="X644" s="56">
        <v>3373.02</v>
      </c>
      <c r="Y644" s="56">
        <v>3216.9</v>
      </c>
      <c r="Z644" s="76">
        <v>3204.4199999999996</v>
      </c>
      <c r="AA644" s="65"/>
    </row>
    <row r="645" spans="1:27" ht="16.5" x14ac:dyDescent="0.25">
      <c r="A645" s="64"/>
      <c r="B645" s="88">
        <v>25</v>
      </c>
      <c r="C645" s="84">
        <v>3200.9</v>
      </c>
      <c r="D645" s="56">
        <v>3064.31</v>
      </c>
      <c r="E645" s="56">
        <v>3034.52</v>
      </c>
      <c r="F645" s="56">
        <v>3019.53</v>
      </c>
      <c r="G645" s="56">
        <v>3061.78</v>
      </c>
      <c r="H645" s="56">
        <v>3123.4</v>
      </c>
      <c r="I645" s="56">
        <v>3224.54</v>
      </c>
      <c r="J645" s="56">
        <v>3291.14</v>
      </c>
      <c r="K645" s="56">
        <v>3385.23</v>
      </c>
      <c r="L645" s="56">
        <v>3420.66</v>
      </c>
      <c r="M645" s="56">
        <v>3460.3399999999997</v>
      </c>
      <c r="N645" s="56">
        <v>3455.31</v>
      </c>
      <c r="O645" s="56">
        <v>3447.93</v>
      </c>
      <c r="P645" s="56">
        <v>3443.15</v>
      </c>
      <c r="Q645" s="56">
        <v>3447.1699999999996</v>
      </c>
      <c r="R645" s="56">
        <v>3461.5499999999997</v>
      </c>
      <c r="S645" s="56">
        <v>3474.93</v>
      </c>
      <c r="T645" s="56">
        <v>3470.22</v>
      </c>
      <c r="U645" s="56">
        <v>3455.94</v>
      </c>
      <c r="V645" s="56">
        <v>3447.4199999999996</v>
      </c>
      <c r="W645" s="56">
        <v>3481.3799999999997</v>
      </c>
      <c r="X645" s="56">
        <v>3415.07</v>
      </c>
      <c r="Y645" s="56">
        <v>3254.44</v>
      </c>
      <c r="Z645" s="76">
        <v>3228.54</v>
      </c>
      <c r="AA645" s="65"/>
    </row>
    <row r="646" spans="1:27" ht="16.5" x14ac:dyDescent="0.25">
      <c r="A646" s="64"/>
      <c r="B646" s="88">
        <v>26</v>
      </c>
      <c r="C646" s="84">
        <v>3156.54</v>
      </c>
      <c r="D646" s="56">
        <v>3039.66</v>
      </c>
      <c r="E646" s="56">
        <v>3017.5099999999998</v>
      </c>
      <c r="F646" s="56">
        <v>3008.8799999999997</v>
      </c>
      <c r="G646" s="56">
        <v>3027.98</v>
      </c>
      <c r="H646" s="56">
        <v>3030.2999999999997</v>
      </c>
      <c r="I646" s="56">
        <v>3096.36</v>
      </c>
      <c r="J646" s="56">
        <v>3233.54</v>
      </c>
      <c r="K646" s="56">
        <v>3312.56</v>
      </c>
      <c r="L646" s="56">
        <v>3337.44</v>
      </c>
      <c r="M646" s="56">
        <v>3335.6</v>
      </c>
      <c r="N646" s="56">
        <v>3331.85</v>
      </c>
      <c r="O646" s="56">
        <v>3327.23</v>
      </c>
      <c r="P646" s="56">
        <v>3326.79</v>
      </c>
      <c r="Q646" s="56">
        <v>3333.62</v>
      </c>
      <c r="R646" s="56">
        <v>3341.18</v>
      </c>
      <c r="S646" s="56">
        <v>3347.2400000000002</v>
      </c>
      <c r="T646" s="56">
        <v>3344.87</v>
      </c>
      <c r="U646" s="56">
        <v>3341.3399999999997</v>
      </c>
      <c r="V646" s="56">
        <v>3336.1699999999996</v>
      </c>
      <c r="W646" s="56">
        <v>3372.52</v>
      </c>
      <c r="X646" s="56">
        <v>3305.46</v>
      </c>
      <c r="Y646" s="56">
        <v>3230.96</v>
      </c>
      <c r="Z646" s="76">
        <v>3183.4</v>
      </c>
      <c r="AA646" s="65"/>
    </row>
    <row r="647" spans="1:27" ht="16.5" x14ac:dyDescent="0.25">
      <c r="A647" s="64"/>
      <c r="B647" s="88">
        <v>27</v>
      </c>
      <c r="C647" s="84">
        <v>3018.43</v>
      </c>
      <c r="D647" s="56">
        <v>2996.6</v>
      </c>
      <c r="E647" s="56">
        <v>2972.21</v>
      </c>
      <c r="F647" s="56">
        <v>2980.4900000000002</v>
      </c>
      <c r="G647" s="56">
        <v>3058.3399999999997</v>
      </c>
      <c r="H647" s="56">
        <v>3216.7400000000002</v>
      </c>
      <c r="I647" s="56">
        <v>3345.9900000000002</v>
      </c>
      <c r="J647" s="56">
        <v>3436.9199999999996</v>
      </c>
      <c r="K647" s="56">
        <v>3443.4900000000002</v>
      </c>
      <c r="L647" s="56">
        <v>3440.7599999999998</v>
      </c>
      <c r="M647" s="56">
        <v>3425.5099999999998</v>
      </c>
      <c r="N647" s="56">
        <v>3435.1299999999997</v>
      </c>
      <c r="O647" s="56">
        <v>3423.66</v>
      </c>
      <c r="P647" s="56">
        <v>3421.37</v>
      </c>
      <c r="Q647" s="56">
        <v>3408.6</v>
      </c>
      <c r="R647" s="56">
        <v>3425.45</v>
      </c>
      <c r="S647" s="56">
        <v>3424.23</v>
      </c>
      <c r="T647" s="56">
        <v>3423.83</v>
      </c>
      <c r="U647" s="56">
        <v>3412.7999999999997</v>
      </c>
      <c r="V647" s="56">
        <v>3392.0099999999998</v>
      </c>
      <c r="W647" s="56">
        <v>3398.44</v>
      </c>
      <c r="X647" s="56">
        <v>3175.71</v>
      </c>
      <c r="Y647" s="56">
        <v>3081.6699999999996</v>
      </c>
      <c r="Z647" s="76">
        <v>3047.98</v>
      </c>
      <c r="AA647" s="65"/>
    </row>
    <row r="648" spans="1:27" ht="16.5" x14ac:dyDescent="0.25">
      <c r="A648" s="64"/>
      <c r="B648" s="88">
        <v>28</v>
      </c>
      <c r="C648" s="84">
        <v>3012.89</v>
      </c>
      <c r="D648" s="56">
        <v>2995.28</v>
      </c>
      <c r="E648" s="56">
        <v>2987.41</v>
      </c>
      <c r="F648" s="56">
        <v>3002.35</v>
      </c>
      <c r="G648" s="56">
        <v>3078.07</v>
      </c>
      <c r="H648" s="56">
        <v>3230.57</v>
      </c>
      <c r="I648" s="56">
        <v>3363.57</v>
      </c>
      <c r="J648" s="56">
        <v>3471.25</v>
      </c>
      <c r="K648" s="56">
        <v>3493.0099999999998</v>
      </c>
      <c r="L648" s="56">
        <v>3483.44</v>
      </c>
      <c r="M648" s="56">
        <v>3475.9</v>
      </c>
      <c r="N648" s="56">
        <v>3478.36</v>
      </c>
      <c r="O648" s="56">
        <v>3470.9</v>
      </c>
      <c r="P648" s="56">
        <v>3445.68</v>
      </c>
      <c r="Q648" s="56">
        <v>3451.82</v>
      </c>
      <c r="R648" s="56">
        <v>3453.68</v>
      </c>
      <c r="S648" s="56">
        <v>3457.9900000000002</v>
      </c>
      <c r="T648" s="56">
        <v>3457.52</v>
      </c>
      <c r="U648" s="56">
        <v>3451.73</v>
      </c>
      <c r="V648" s="56">
        <v>3428.1</v>
      </c>
      <c r="W648" s="56">
        <v>3439.39</v>
      </c>
      <c r="X648" s="56">
        <v>3279.1699999999996</v>
      </c>
      <c r="Y648" s="56">
        <v>3215.9199999999996</v>
      </c>
      <c r="Z648" s="76">
        <v>3174.58</v>
      </c>
      <c r="AA648" s="65"/>
    </row>
    <row r="649" spans="1:27" ht="16.5" hidden="1" x14ac:dyDescent="0.25">
      <c r="A649" s="64"/>
      <c r="B649" s="88">
        <v>29</v>
      </c>
      <c r="C649" s="84"/>
      <c r="D649" s="56"/>
      <c r="E649" s="56"/>
      <c r="F649" s="56"/>
      <c r="G649" s="56"/>
      <c r="H649" s="56"/>
      <c r="I649" s="56"/>
      <c r="J649" s="56"/>
      <c r="K649" s="56"/>
      <c r="L649" s="56"/>
      <c r="M649" s="56"/>
      <c r="N649" s="56"/>
      <c r="O649" s="56"/>
      <c r="P649" s="56"/>
      <c r="Q649" s="56"/>
      <c r="R649" s="56"/>
      <c r="S649" s="56"/>
      <c r="T649" s="56"/>
      <c r="U649" s="56"/>
      <c r="V649" s="56"/>
      <c r="W649" s="56"/>
      <c r="X649" s="56"/>
      <c r="Y649" s="56"/>
      <c r="Z649" s="76"/>
      <c r="AA649" s="65"/>
    </row>
    <row r="650" spans="1:27" ht="16.5" hidden="1" x14ac:dyDescent="0.25">
      <c r="A650" s="64"/>
      <c r="B650" s="88">
        <v>30</v>
      </c>
      <c r="C650" s="84"/>
      <c r="D650" s="56"/>
      <c r="E650" s="56"/>
      <c r="F650" s="56"/>
      <c r="G650" s="56"/>
      <c r="H650" s="56"/>
      <c r="I650" s="56"/>
      <c r="J650" s="56"/>
      <c r="K650" s="56"/>
      <c r="L650" s="56"/>
      <c r="M650" s="56"/>
      <c r="N650" s="56"/>
      <c r="O650" s="56"/>
      <c r="P650" s="56"/>
      <c r="Q650" s="56"/>
      <c r="R650" s="56"/>
      <c r="S650" s="56"/>
      <c r="T650" s="56"/>
      <c r="U650" s="56"/>
      <c r="V650" s="56"/>
      <c r="W650" s="56"/>
      <c r="X650" s="56"/>
      <c r="Y650" s="56"/>
      <c r="Z650" s="76"/>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5" t="s">
        <v>130</v>
      </c>
      <c r="C653" s="286" t="s">
        <v>164</v>
      </c>
      <c r="D653" s="286"/>
      <c r="E653" s="286"/>
      <c r="F653" s="286"/>
      <c r="G653" s="286"/>
      <c r="H653" s="286"/>
      <c r="I653" s="286"/>
      <c r="J653" s="286"/>
      <c r="K653" s="286"/>
      <c r="L653" s="286"/>
      <c r="M653" s="286"/>
      <c r="N653" s="286"/>
      <c r="O653" s="286"/>
      <c r="P653" s="286"/>
      <c r="Q653" s="286"/>
      <c r="R653" s="286"/>
      <c r="S653" s="286"/>
      <c r="T653" s="286"/>
      <c r="U653" s="286"/>
      <c r="V653" s="286"/>
      <c r="W653" s="286"/>
      <c r="X653" s="286"/>
      <c r="Y653" s="286"/>
      <c r="Z653" s="287"/>
      <c r="AA653" s="65"/>
    </row>
    <row r="654" spans="1:27" ht="32.25" thickBot="1" x14ac:dyDescent="0.3">
      <c r="A654" s="64"/>
      <c r="B654" s="276"/>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0</v>
      </c>
      <c r="F655" s="79">
        <v>0</v>
      </c>
      <c r="G655" s="79">
        <v>30.14</v>
      </c>
      <c r="H655" s="79">
        <v>39.590000000000003</v>
      </c>
      <c r="I655" s="79">
        <v>0.02</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32.39</v>
      </c>
      <c r="H656" s="56">
        <v>178.89</v>
      </c>
      <c r="I656" s="56">
        <v>94.88</v>
      </c>
      <c r="J656" s="56">
        <v>4.54</v>
      </c>
      <c r="K656" s="56">
        <v>0</v>
      </c>
      <c r="L656" s="56">
        <v>6.05</v>
      </c>
      <c r="M656" s="56">
        <v>0</v>
      </c>
      <c r="N656" s="56">
        <v>0.38</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38.130000000000003</v>
      </c>
      <c r="G657" s="56">
        <v>142.07</v>
      </c>
      <c r="H657" s="56">
        <v>82.73</v>
      </c>
      <c r="I657" s="56">
        <v>22.28</v>
      </c>
      <c r="J657" s="56">
        <v>89.87</v>
      </c>
      <c r="K657" s="56">
        <v>43.76</v>
      </c>
      <c r="L657" s="56">
        <v>29.83</v>
      </c>
      <c r="M657" s="56">
        <v>24</v>
      </c>
      <c r="N657" s="56">
        <v>35.090000000000003</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0</v>
      </c>
      <c r="H658" s="56">
        <v>0</v>
      </c>
      <c r="I658" s="56">
        <v>0</v>
      </c>
      <c r="J658" s="56">
        <v>0</v>
      </c>
      <c r="K658" s="56">
        <v>0</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5.78</v>
      </c>
      <c r="G659" s="56">
        <v>33.950000000000003</v>
      </c>
      <c r="H659" s="56">
        <v>92.99</v>
      </c>
      <c r="I659" s="56">
        <v>133.66</v>
      </c>
      <c r="J659" s="56">
        <v>23.72</v>
      </c>
      <c r="K659" s="56">
        <v>7.48</v>
      </c>
      <c r="L659" s="56">
        <v>0</v>
      </c>
      <c r="M659" s="56">
        <v>16.53</v>
      </c>
      <c r="N659" s="56">
        <v>1.39</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24.76</v>
      </c>
      <c r="E660" s="56">
        <v>42.82</v>
      </c>
      <c r="F660" s="56">
        <v>47.89</v>
      </c>
      <c r="G660" s="56">
        <v>62.33</v>
      </c>
      <c r="H660" s="56">
        <v>218.64</v>
      </c>
      <c r="I660" s="56">
        <v>123.82</v>
      </c>
      <c r="J660" s="56">
        <v>100.37</v>
      </c>
      <c r="K660" s="56">
        <v>94.54</v>
      </c>
      <c r="L660" s="56">
        <v>82.61</v>
      </c>
      <c r="M660" s="56">
        <v>71.010000000000005</v>
      </c>
      <c r="N660" s="56">
        <v>22.06</v>
      </c>
      <c r="O660" s="56">
        <v>12.32</v>
      </c>
      <c r="P660" s="56">
        <v>4.01</v>
      </c>
      <c r="Q660" s="56">
        <v>11.55</v>
      </c>
      <c r="R660" s="56">
        <v>21.88</v>
      </c>
      <c r="S660" s="56">
        <v>0</v>
      </c>
      <c r="T660" s="56">
        <v>1.03</v>
      </c>
      <c r="U660" s="56">
        <v>0</v>
      </c>
      <c r="V660" s="56">
        <v>0</v>
      </c>
      <c r="W660" s="56">
        <v>0</v>
      </c>
      <c r="X660" s="56">
        <v>0</v>
      </c>
      <c r="Y660" s="56">
        <v>0</v>
      </c>
      <c r="Z660" s="76">
        <v>0</v>
      </c>
      <c r="AA660" s="65"/>
    </row>
    <row r="661" spans="1:27" ht="16.5" x14ac:dyDescent="0.25">
      <c r="A661" s="64"/>
      <c r="B661" s="88">
        <v>7</v>
      </c>
      <c r="C661" s="84">
        <v>0</v>
      </c>
      <c r="D661" s="56">
        <v>8.9499999999999993</v>
      </c>
      <c r="E661" s="56">
        <v>0</v>
      </c>
      <c r="F661" s="56">
        <v>53.79</v>
      </c>
      <c r="G661" s="56">
        <v>99.53</v>
      </c>
      <c r="H661" s="56">
        <v>190.43</v>
      </c>
      <c r="I661" s="56">
        <v>135.33000000000001</v>
      </c>
      <c r="J661" s="56">
        <v>29.91</v>
      </c>
      <c r="K661" s="56">
        <v>15.22</v>
      </c>
      <c r="L661" s="56">
        <v>0</v>
      </c>
      <c r="M661" s="56">
        <v>0</v>
      </c>
      <c r="N661" s="56">
        <v>0.48</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87.35</v>
      </c>
      <c r="F662" s="56">
        <v>141.47999999999999</v>
      </c>
      <c r="G662" s="56">
        <v>220.82</v>
      </c>
      <c r="H662" s="56">
        <v>320.39</v>
      </c>
      <c r="I662" s="56">
        <v>199.77</v>
      </c>
      <c r="J662" s="56">
        <v>157.07</v>
      </c>
      <c r="K662" s="56">
        <v>157.16</v>
      </c>
      <c r="L662" s="56">
        <v>133.93</v>
      </c>
      <c r="M662" s="56">
        <v>135.02000000000001</v>
      </c>
      <c r="N662" s="56">
        <v>124.56</v>
      </c>
      <c r="O662" s="56">
        <v>123.47</v>
      </c>
      <c r="P662" s="56">
        <v>108.7</v>
      </c>
      <c r="Q662" s="56">
        <v>106.02</v>
      </c>
      <c r="R662" s="56">
        <v>108.05</v>
      </c>
      <c r="S662" s="56">
        <v>101.48</v>
      </c>
      <c r="T662" s="56">
        <v>90.61</v>
      </c>
      <c r="U662" s="56">
        <v>64.510000000000005</v>
      </c>
      <c r="V662" s="56">
        <v>0</v>
      </c>
      <c r="W662" s="56">
        <v>0</v>
      </c>
      <c r="X662" s="56">
        <v>0</v>
      </c>
      <c r="Y662" s="56">
        <v>0</v>
      </c>
      <c r="Z662" s="76">
        <v>0</v>
      </c>
      <c r="AA662" s="65"/>
    </row>
    <row r="663" spans="1:27" ht="16.5" x14ac:dyDescent="0.25">
      <c r="A663" s="64"/>
      <c r="B663" s="88">
        <v>9</v>
      </c>
      <c r="C663" s="84">
        <v>0</v>
      </c>
      <c r="D663" s="56">
        <v>23.13</v>
      </c>
      <c r="E663" s="56">
        <v>8.99</v>
      </c>
      <c r="F663" s="56">
        <v>29.85</v>
      </c>
      <c r="G663" s="56">
        <v>61.29</v>
      </c>
      <c r="H663" s="56">
        <v>198.78</v>
      </c>
      <c r="I663" s="56">
        <v>138.71</v>
      </c>
      <c r="J663" s="56">
        <v>56.31</v>
      </c>
      <c r="K663" s="56">
        <v>11.27</v>
      </c>
      <c r="L663" s="56">
        <v>12.04</v>
      </c>
      <c r="M663" s="56">
        <v>0</v>
      </c>
      <c r="N663" s="56">
        <v>0</v>
      </c>
      <c r="O663" s="56">
        <v>0</v>
      </c>
      <c r="P663" s="56">
        <v>0</v>
      </c>
      <c r="Q663" s="56">
        <v>3.11</v>
      </c>
      <c r="R663" s="56">
        <v>14.07</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141.47999999999999</v>
      </c>
      <c r="I664" s="56">
        <v>32.26</v>
      </c>
      <c r="J664" s="56">
        <v>1.19</v>
      </c>
      <c r="K664" s="56">
        <v>0</v>
      </c>
      <c r="L664" s="56">
        <v>0</v>
      </c>
      <c r="M664" s="56">
        <v>0</v>
      </c>
      <c r="N664" s="56">
        <v>0</v>
      </c>
      <c r="O664" s="56">
        <v>0</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26.95</v>
      </c>
      <c r="D665" s="56">
        <v>37.26</v>
      </c>
      <c r="E665" s="56">
        <v>40.869999999999997</v>
      </c>
      <c r="F665" s="56">
        <v>57.35</v>
      </c>
      <c r="G665" s="56">
        <v>84.34</v>
      </c>
      <c r="H665" s="56">
        <v>194.99</v>
      </c>
      <c r="I665" s="56">
        <v>90.01</v>
      </c>
      <c r="J665" s="56">
        <v>97.3</v>
      </c>
      <c r="K665" s="56">
        <v>97.64</v>
      </c>
      <c r="L665" s="56">
        <v>45.45</v>
      </c>
      <c r="M665" s="56">
        <v>40.619999999999997</v>
      </c>
      <c r="N665" s="56">
        <v>43.46</v>
      </c>
      <c r="O665" s="56">
        <v>44.74</v>
      </c>
      <c r="P665" s="56">
        <v>48.15</v>
      </c>
      <c r="Q665" s="56">
        <v>42.34</v>
      </c>
      <c r="R665" s="56">
        <v>45.19</v>
      </c>
      <c r="S665" s="56">
        <v>41.49</v>
      </c>
      <c r="T665" s="56">
        <v>47.1</v>
      </c>
      <c r="U665" s="56">
        <v>24.11</v>
      </c>
      <c r="V665" s="56">
        <v>0</v>
      </c>
      <c r="W665" s="56">
        <v>0</v>
      </c>
      <c r="X665" s="56">
        <v>10.07</v>
      </c>
      <c r="Y665" s="56">
        <v>0</v>
      </c>
      <c r="Z665" s="76">
        <v>38.380000000000003</v>
      </c>
      <c r="AA665" s="65"/>
    </row>
    <row r="666" spans="1:27" ht="16.5" x14ac:dyDescent="0.25">
      <c r="A666" s="64"/>
      <c r="B666" s="88">
        <v>12</v>
      </c>
      <c r="C666" s="84">
        <v>0</v>
      </c>
      <c r="D666" s="56">
        <v>0</v>
      </c>
      <c r="E666" s="56">
        <v>24.12</v>
      </c>
      <c r="F666" s="56">
        <v>35.82</v>
      </c>
      <c r="G666" s="56">
        <v>44.16</v>
      </c>
      <c r="H666" s="56">
        <v>58.46</v>
      </c>
      <c r="I666" s="56">
        <v>86.34</v>
      </c>
      <c r="J666" s="56">
        <v>106.27</v>
      </c>
      <c r="K666" s="56">
        <v>16.5</v>
      </c>
      <c r="L666" s="56">
        <v>2.59</v>
      </c>
      <c r="M666" s="56">
        <v>0</v>
      </c>
      <c r="N666" s="56">
        <v>0</v>
      </c>
      <c r="O666" s="56">
        <v>0</v>
      </c>
      <c r="P666" s="56">
        <v>0</v>
      </c>
      <c r="Q666" s="56">
        <v>0.57999999999999996</v>
      </c>
      <c r="R666" s="56">
        <v>17.920000000000002</v>
      </c>
      <c r="S666" s="56">
        <v>1.82</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45.61</v>
      </c>
      <c r="H667" s="56">
        <v>113.62</v>
      </c>
      <c r="I667" s="56">
        <v>67.25</v>
      </c>
      <c r="J667" s="56">
        <v>35.26</v>
      </c>
      <c r="K667" s="56">
        <v>0.36</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9.9700000000000006</v>
      </c>
      <c r="G668" s="56">
        <v>18.05</v>
      </c>
      <c r="H668" s="56">
        <v>143.5</v>
      </c>
      <c r="I668" s="56">
        <v>33.770000000000003</v>
      </c>
      <c r="J668" s="56">
        <v>0</v>
      </c>
      <c r="K668" s="56">
        <v>0</v>
      </c>
      <c r="L668" s="56">
        <v>0</v>
      </c>
      <c r="M668" s="56">
        <v>0</v>
      </c>
      <c r="N668" s="56">
        <v>0</v>
      </c>
      <c r="O668" s="56">
        <v>0</v>
      </c>
      <c r="P668" s="56">
        <v>0</v>
      </c>
      <c r="Q668" s="56">
        <v>0</v>
      </c>
      <c r="R668" s="56">
        <v>5.99</v>
      </c>
      <c r="S668" s="56">
        <v>6.14</v>
      </c>
      <c r="T668" s="56">
        <v>9.83</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43.14</v>
      </c>
      <c r="H669" s="56">
        <v>140.54</v>
      </c>
      <c r="I669" s="56">
        <v>0</v>
      </c>
      <c r="J669" s="56">
        <v>0</v>
      </c>
      <c r="K669" s="56">
        <v>0</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19.61</v>
      </c>
      <c r="G670" s="56">
        <v>93.31</v>
      </c>
      <c r="H670" s="56">
        <v>137.56</v>
      </c>
      <c r="I670" s="56">
        <v>0.72</v>
      </c>
      <c r="J670" s="56">
        <v>1.72</v>
      </c>
      <c r="K670" s="56">
        <v>2.4300000000000002</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18.2</v>
      </c>
      <c r="F671" s="56">
        <v>24.75</v>
      </c>
      <c r="G671" s="56">
        <v>113.88</v>
      </c>
      <c r="H671" s="56">
        <v>107.47</v>
      </c>
      <c r="I671" s="56">
        <v>2.41</v>
      </c>
      <c r="J671" s="56">
        <v>0</v>
      </c>
      <c r="K671" s="56">
        <v>0</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21.96</v>
      </c>
      <c r="D672" s="56">
        <v>43.04</v>
      </c>
      <c r="E672" s="56">
        <v>29.96</v>
      </c>
      <c r="F672" s="56">
        <v>55.1</v>
      </c>
      <c r="G672" s="56">
        <v>173.5</v>
      </c>
      <c r="H672" s="56">
        <v>183.06</v>
      </c>
      <c r="I672" s="56">
        <v>124.63</v>
      </c>
      <c r="J672" s="56">
        <v>79.44</v>
      </c>
      <c r="K672" s="56">
        <v>88.37</v>
      </c>
      <c r="L672" s="56">
        <v>73.34</v>
      </c>
      <c r="M672" s="56">
        <v>68.83</v>
      </c>
      <c r="N672" s="56">
        <v>62.57</v>
      </c>
      <c r="O672" s="56">
        <v>68.14</v>
      </c>
      <c r="P672" s="56">
        <v>76.099999999999994</v>
      </c>
      <c r="Q672" s="56">
        <v>74.48</v>
      </c>
      <c r="R672" s="56">
        <v>70.16</v>
      </c>
      <c r="S672" s="56">
        <v>87.18</v>
      </c>
      <c r="T672" s="56">
        <v>103.32</v>
      </c>
      <c r="U672" s="56">
        <v>109.32</v>
      </c>
      <c r="V672" s="56">
        <v>70.66</v>
      </c>
      <c r="W672" s="56">
        <v>41.67</v>
      </c>
      <c r="X672" s="56">
        <v>38.81</v>
      </c>
      <c r="Y672" s="56">
        <v>66.97</v>
      </c>
      <c r="Z672" s="76">
        <v>0.32</v>
      </c>
      <c r="AA672" s="65"/>
    </row>
    <row r="673" spans="1:27" ht="16.5" x14ac:dyDescent="0.25">
      <c r="A673" s="64"/>
      <c r="B673" s="88">
        <v>19</v>
      </c>
      <c r="C673" s="84">
        <v>0</v>
      </c>
      <c r="D673" s="56">
        <v>0</v>
      </c>
      <c r="E673" s="56">
        <v>0</v>
      </c>
      <c r="F673" s="56">
        <v>0</v>
      </c>
      <c r="G673" s="56">
        <v>0</v>
      </c>
      <c r="H673" s="56">
        <v>0</v>
      </c>
      <c r="I673" s="56">
        <v>12.98</v>
      </c>
      <c r="J673" s="56">
        <v>0.88</v>
      </c>
      <c r="K673" s="56">
        <v>0</v>
      </c>
      <c r="L673" s="56">
        <v>0</v>
      </c>
      <c r="M673" s="56">
        <v>0</v>
      </c>
      <c r="N673" s="56">
        <v>0</v>
      </c>
      <c r="O673" s="56">
        <v>0</v>
      </c>
      <c r="P673" s="56">
        <v>0</v>
      </c>
      <c r="Q673" s="56">
        <v>0</v>
      </c>
      <c r="R673" s="56">
        <v>0</v>
      </c>
      <c r="S673" s="56">
        <v>0</v>
      </c>
      <c r="T673" s="56">
        <v>0</v>
      </c>
      <c r="U673" s="56">
        <v>0</v>
      </c>
      <c r="V673" s="56">
        <v>0</v>
      </c>
      <c r="W673" s="56">
        <v>0</v>
      </c>
      <c r="X673" s="56">
        <v>0</v>
      </c>
      <c r="Y673" s="56">
        <v>0</v>
      </c>
      <c r="Z673" s="76">
        <v>3.15</v>
      </c>
      <c r="AA673" s="65"/>
    </row>
    <row r="674" spans="1:27" ht="16.5" x14ac:dyDescent="0.25">
      <c r="A674" s="64"/>
      <c r="B674" s="88">
        <v>20</v>
      </c>
      <c r="C674" s="84">
        <v>6.62</v>
      </c>
      <c r="D674" s="56">
        <v>14.01</v>
      </c>
      <c r="E674" s="56">
        <v>6.15</v>
      </c>
      <c r="F674" s="56">
        <v>33.53</v>
      </c>
      <c r="G674" s="56">
        <v>87.55</v>
      </c>
      <c r="H674" s="56">
        <v>135.81</v>
      </c>
      <c r="I674" s="56">
        <v>150.26</v>
      </c>
      <c r="J674" s="56">
        <v>111.81</v>
      </c>
      <c r="K674" s="56">
        <v>115.58</v>
      </c>
      <c r="L674" s="56">
        <v>78.92</v>
      </c>
      <c r="M674" s="56">
        <v>65.8</v>
      </c>
      <c r="N674" s="56">
        <v>44.78</v>
      </c>
      <c r="O674" s="56">
        <v>33.159999999999997</v>
      </c>
      <c r="P674" s="56">
        <v>12.76</v>
      </c>
      <c r="Q674" s="56">
        <v>15.88</v>
      </c>
      <c r="R674" s="56">
        <v>13.94</v>
      </c>
      <c r="S674" s="56">
        <v>3.07</v>
      </c>
      <c r="T674" s="56">
        <v>0</v>
      </c>
      <c r="U674" s="56">
        <v>0</v>
      </c>
      <c r="V674" s="56">
        <v>0</v>
      </c>
      <c r="W674" s="56">
        <v>0</v>
      </c>
      <c r="X674" s="56">
        <v>0</v>
      </c>
      <c r="Y674" s="56">
        <v>0</v>
      </c>
      <c r="Z674" s="76">
        <v>0</v>
      </c>
      <c r="AA674" s="65"/>
    </row>
    <row r="675" spans="1:27" ht="16.5" x14ac:dyDescent="0.25">
      <c r="A675" s="64"/>
      <c r="B675" s="88">
        <v>21</v>
      </c>
      <c r="C675" s="84">
        <v>0</v>
      </c>
      <c r="D675" s="56">
        <v>24.88</v>
      </c>
      <c r="E675" s="56">
        <v>27.66</v>
      </c>
      <c r="F675" s="56">
        <v>64.05</v>
      </c>
      <c r="G675" s="56">
        <v>80.38</v>
      </c>
      <c r="H675" s="56">
        <v>113.66</v>
      </c>
      <c r="I675" s="56">
        <v>54.42</v>
      </c>
      <c r="J675" s="56">
        <v>24.26</v>
      </c>
      <c r="K675" s="56">
        <v>17.3</v>
      </c>
      <c r="L675" s="56">
        <v>0</v>
      </c>
      <c r="M675" s="56">
        <v>0</v>
      </c>
      <c r="N675" s="56">
        <v>0</v>
      </c>
      <c r="O675" s="56">
        <v>1.3</v>
      </c>
      <c r="P675" s="56">
        <v>11.08</v>
      </c>
      <c r="Q675" s="56">
        <v>19.309999999999999</v>
      </c>
      <c r="R675" s="56">
        <v>9.93</v>
      </c>
      <c r="S675" s="56">
        <v>18.53</v>
      </c>
      <c r="T675" s="56">
        <v>0.05</v>
      </c>
      <c r="U675" s="56">
        <v>7.63</v>
      </c>
      <c r="V675" s="56">
        <v>0</v>
      </c>
      <c r="W675" s="56">
        <v>0</v>
      </c>
      <c r="X675" s="56">
        <v>0</v>
      </c>
      <c r="Y675" s="56">
        <v>0</v>
      </c>
      <c r="Z675" s="76">
        <v>0</v>
      </c>
      <c r="AA675" s="65"/>
    </row>
    <row r="676" spans="1:27" ht="16.5" x14ac:dyDescent="0.25">
      <c r="A676" s="64"/>
      <c r="B676" s="88">
        <v>22</v>
      </c>
      <c r="C676" s="84">
        <v>0</v>
      </c>
      <c r="D676" s="56">
        <v>0.14000000000000001</v>
      </c>
      <c r="E676" s="56">
        <v>11.66</v>
      </c>
      <c r="F676" s="56">
        <v>44.49</v>
      </c>
      <c r="G676" s="56">
        <v>86.49</v>
      </c>
      <c r="H676" s="56">
        <v>122.85</v>
      </c>
      <c r="I676" s="56">
        <v>43.48</v>
      </c>
      <c r="J676" s="56">
        <v>9.07</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6.42</v>
      </c>
      <c r="E677" s="56">
        <v>25.14</v>
      </c>
      <c r="F677" s="56">
        <v>39.53</v>
      </c>
      <c r="G677" s="56">
        <v>44.69</v>
      </c>
      <c r="H677" s="56">
        <v>71.47</v>
      </c>
      <c r="I677" s="56">
        <v>31.65</v>
      </c>
      <c r="J677" s="56">
        <v>7.88</v>
      </c>
      <c r="K677" s="56">
        <v>9.5399999999999991</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0</v>
      </c>
      <c r="H678" s="56">
        <v>0</v>
      </c>
      <c r="I678" s="56">
        <v>0</v>
      </c>
      <c r="J678" s="56">
        <v>0</v>
      </c>
      <c r="K678" s="56">
        <v>0</v>
      </c>
      <c r="L678" s="56">
        <v>0</v>
      </c>
      <c r="M678" s="56">
        <v>0</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0</v>
      </c>
      <c r="F679" s="56">
        <v>0</v>
      </c>
      <c r="G679" s="56">
        <v>0</v>
      </c>
      <c r="H679" s="56">
        <v>28.94</v>
      </c>
      <c r="I679" s="56">
        <v>0</v>
      </c>
      <c r="J679" s="56">
        <v>0</v>
      </c>
      <c r="K679" s="56">
        <v>0</v>
      </c>
      <c r="L679" s="56">
        <v>0</v>
      </c>
      <c r="M679" s="56">
        <v>0</v>
      </c>
      <c r="N679" s="56">
        <v>0</v>
      </c>
      <c r="O679" s="56">
        <v>0</v>
      </c>
      <c r="P679" s="56">
        <v>0</v>
      </c>
      <c r="Q679" s="56">
        <v>0</v>
      </c>
      <c r="R679" s="56">
        <v>0</v>
      </c>
      <c r="S679" s="56">
        <v>17.75</v>
      </c>
      <c r="T679" s="56">
        <v>6.84</v>
      </c>
      <c r="U679" s="56">
        <v>21.08</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0</v>
      </c>
      <c r="I680" s="56">
        <v>62.01</v>
      </c>
      <c r="J680" s="56">
        <v>0</v>
      </c>
      <c r="K680" s="56">
        <v>0</v>
      </c>
      <c r="L680" s="56">
        <v>0</v>
      </c>
      <c r="M680" s="56">
        <v>0</v>
      </c>
      <c r="N680" s="56">
        <v>0</v>
      </c>
      <c r="O680" s="56">
        <v>0</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58.39</v>
      </c>
      <c r="H681" s="56">
        <v>56.06</v>
      </c>
      <c r="I681" s="56">
        <v>56.32</v>
      </c>
      <c r="J681" s="56">
        <v>32.58</v>
      </c>
      <c r="K681" s="56">
        <v>18.53</v>
      </c>
      <c r="L681" s="56">
        <v>24.16</v>
      </c>
      <c r="M681" s="56">
        <v>0.02</v>
      </c>
      <c r="N681" s="56">
        <v>7.86</v>
      </c>
      <c r="O681" s="56">
        <v>6.56</v>
      </c>
      <c r="P681" s="56">
        <v>12.69</v>
      </c>
      <c r="Q681" s="56">
        <v>51</v>
      </c>
      <c r="R681" s="56">
        <v>44.92</v>
      </c>
      <c r="S681" s="56">
        <v>45.21</v>
      </c>
      <c r="T681" s="56">
        <v>36.58</v>
      </c>
      <c r="U681" s="56">
        <v>36</v>
      </c>
      <c r="V681" s="56">
        <v>0.14000000000000001</v>
      </c>
      <c r="W681" s="56">
        <v>0</v>
      </c>
      <c r="X681" s="56">
        <v>0</v>
      </c>
      <c r="Y681" s="56">
        <v>0</v>
      </c>
      <c r="Z681" s="76">
        <v>0</v>
      </c>
      <c r="AA681" s="65"/>
    </row>
    <row r="682" spans="1:27" ht="16.5" x14ac:dyDescent="0.25">
      <c r="A682" s="64"/>
      <c r="B682" s="88">
        <v>28</v>
      </c>
      <c r="C682" s="84">
        <v>0</v>
      </c>
      <c r="D682" s="56">
        <v>0</v>
      </c>
      <c r="E682" s="56">
        <v>0</v>
      </c>
      <c r="F682" s="56">
        <v>9.85</v>
      </c>
      <c r="G682" s="56">
        <v>104.14</v>
      </c>
      <c r="H682" s="56">
        <v>25.69</v>
      </c>
      <c r="I682" s="56">
        <v>141.11000000000001</v>
      </c>
      <c r="J682" s="56">
        <v>64.010000000000005</v>
      </c>
      <c r="K682" s="56">
        <v>39.15</v>
      </c>
      <c r="L682" s="56">
        <v>18.88</v>
      </c>
      <c r="M682" s="56">
        <v>3.74</v>
      </c>
      <c r="N682" s="56">
        <v>0</v>
      </c>
      <c r="O682" s="56">
        <v>0</v>
      </c>
      <c r="P682" s="56">
        <v>0</v>
      </c>
      <c r="Q682" s="56">
        <v>0</v>
      </c>
      <c r="R682" s="56">
        <v>0</v>
      </c>
      <c r="S682" s="56">
        <v>0</v>
      </c>
      <c r="T682" s="56">
        <v>0</v>
      </c>
      <c r="U682" s="56">
        <v>0</v>
      </c>
      <c r="V682" s="56">
        <v>0</v>
      </c>
      <c r="W682" s="56">
        <v>0</v>
      </c>
      <c r="X682" s="56">
        <v>0</v>
      </c>
      <c r="Y682" s="56">
        <v>0</v>
      </c>
      <c r="Z682" s="76">
        <v>0</v>
      </c>
      <c r="AA682" s="65"/>
    </row>
    <row r="683" spans="1:27" ht="16.5" hidden="1" x14ac:dyDescent="0.25">
      <c r="A683" s="64"/>
      <c r="B683" s="88">
        <v>29</v>
      </c>
      <c r="C683" s="84"/>
      <c r="D683" s="56"/>
      <c r="E683" s="56"/>
      <c r="F683" s="56"/>
      <c r="G683" s="56"/>
      <c r="H683" s="56"/>
      <c r="I683" s="56"/>
      <c r="J683" s="56"/>
      <c r="K683" s="56"/>
      <c r="L683" s="56"/>
      <c r="M683" s="56"/>
      <c r="N683" s="56"/>
      <c r="O683" s="56"/>
      <c r="P683" s="56"/>
      <c r="Q683" s="56"/>
      <c r="R683" s="56"/>
      <c r="S683" s="56"/>
      <c r="T683" s="56"/>
      <c r="U683" s="56"/>
      <c r="V683" s="56"/>
      <c r="W683" s="56"/>
      <c r="X683" s="56"/>
      <c r="Y683" s="56"/>
      <c r="Z683" s="76"/>
      <c r="AA683" s="65"/>
    </row>
    <row r="684" spans="1:27" ht="16.5" hidden="1" x14ac:dyDescent="0.25">
      <c r="A684" s="64"/>
      <c r="B684" s="88">
        <v>30</v>
      </c>
      <c r="C684" s="84"/>
      <c r="D684" s="56"/>
      <c r="E684" s="56"/>
      <c r="F684" s="56"/>
      <c r="G684" s="56"/>
      <c r="H684" s="56"/>
      <c r="I684" s="56"/>
      <c r="J684" s="56"/>
      <c r="K684" s="56"/>
      <c r="L684" s="56"/>
      <c r="M684" s="56"/>
      <c r="N684" s="56"/>
      <c r="O684" s="56"/>
      <c r="P684" s="56"/>
      <c r="Q684" s="56"/>
      <c r="R684" s="56"/>
      <c r="S684" s="56"/>
      <c r="T684" s="56"/>
      <c r="U684" s="56"/>
      <c r="V684" s="56"/>
      <c r="W684" s="56"/>
      <c r="X684" s="56"/>
      <c r="Y684" s="56"/>
      <c r="Z684" s="76"/>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8" t="s">
        <v>130</v>
      </c>
      <c r="C687" s="286" t="s">
        <v>165</v>
      </c>
      <c r="D687" s="286"/>
      <c r="E687" s="286"/>
      <c r="F687" s="286"/>
      <c r="G687" s="286"/>
      <c r="H687" s="286"/>
      <c r="I687" s="286"/>
      <c r="J687" s="286"/>
      <c r="K687" s="286"/>
      <c r="L687" s="286"/>
      <c r="M687" s="286"/>
      <c r="N687" s="286"/>
      <c r="O687" s="286"/>
      <c r="P687" s="286"/>
      <c r="Q687" s="286"/>
      <c r="R687" s="286"/>
      <c r="S687" s="286"/>
      <c r="T687" s="286"/>
      <c r="U687" s="286"/>
      <c r="V687" s="286"/>
      <c r="W687" s="286"/>
      <c r="X687" s="286"/>
      <c r="Y687" s="286"/>
      <c r="Z687" s="287"/>
      <c r="AA687" s="65"/>
    </row>
    <row r="688" spans="1:27" ht="32.25" thickBot="1" x14ac:dyDescent="0.3">
      <c r="A688" s="64"/>
      <c r="B688" s="289"/>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102.37</v>
      </c>
      <c r="D689" s="79">
        <v>96.03</v>
      </c>
      <c r="E689" s="79">
        <v>107.53</v>
      </c>
      <c r="F689" s="79">
        <v>87.91</v>
      </c>
      <c r="G689" s="79">
        <v>0</v>
      </c>
      <c r="H689" s="79">
        <v>0</v>
      </c>
      <c r="I689" s="79">
        <v>2.2400000000000002</v>
      </c>
      <c r="J689" s="79">
        <v>22.43</v>
      </c>
      <c r="K689" s="79">
        <v>10.050000000000001</v>
      </c>
      <c r="L689" s="79">
        <v>38.409999999999997</v>
      </c>
      <c r="M689" s="79">
        <v>66.150000000000006</v>
      </c>
      <c r="N689" s="79">
        <v>142.5</v>
      </c>
      <c r="O689" s="79">
        <v>97.6</v>
      </c>
      <c r="P689" s="79">
        <v>65.02</v>
      </c>
      <c r="Q689" s="79">
        <v>63.96</v>
      </c>
      <c r="R689" s="79">
        <v>54.51</v>
      </c>
      <c r="S689" s="79">
        <v>53.21</v>
      </c>
      <c r="T689" s="79">
        <v>36.25</v>
      </c>
      <c r="U689" s="79">
        <v>110.87</v>
      </c>
      <c r="V689" s="79">
        <v>309.33999999999997</v>
      </c>
      <c r="W689" s="79">
        <v>224.15</v>
      </c>
      <c r="X689" s="79">
        <v>198.61</v>
      </c>
      <c r="Y689" s="79">
        <v>295.86</v>
      </c>
      <c r="Z689" s="80">
        <v>214.96</v>
      </c>
      <c r="AA689" s="65"/>
    </row>
    <row r="690" spans="1:27" ht="16.5" x14ac:dyDescent="0.25">
      <c r="A690" s="64"/>
      <c r="B690" s="88">
        <v>2</v>
      </c>
      <c r="C690" s="84">
        <v>100.03</v>
      </c>
      <c r="D690" s="56">
        <v>137.13999999999999</v>
      </c>
      <c r="E690" s="56">
        <v>113.28</v>
      </c>
      <c r="F690" s="56">
        <v>1.77</v>
      </c>
      <c r="G690" s="56">
        <v>0</v>
      </c>
      <c r="H690" s="56">
        <v>0</v>
      </c>
      <c r="I690" s="56">
        <v>0</v>
      </c>
      <c r="J690" s="56">
        <v>7.0000000000000007E-2</v>
      </c>
      <c r="K690" s="56">
        <v>3.39</v>
      </c>
      <c r="L690" s="56">
        <v>0.16</v>
      </c>
      <c r="M690" s="56">
        <v>6.25</v>
      </c>
      <c r="N690" s="56">
        <v>6.45</v>
      </c>
      <c r="O690" s="56">
        <v>9.52</v>
      </c>
      <c r="P690" s="56">
        <v>28.15</v>
      </c>
      <c r="Q690" s="56">
        <v>20.399999999999999</v>
      </c>
      <c r="R690" s="56">
        <v>29.81</v>
      </c>
      <c r="S690" s="56">
        <v>48.75</v>
      </c>
      <c r="T690" s="56">
        <v>56.19</v>
      </c>
      <c r="U690" s="56">
        <v>68.099999999999994</v>
      </c>
      <c r="V690" s="56">
        <v>131.27000000000001</v>
      </c>
      <c r="W690" s="56">
        <v>72.89</v>
      </c>
      <c r="X690" s="56">
        <v>110.31</v>
      </c>
      <c r="Y690" s="56">
        <v>11.23</v>
      </c>
      <c r="Z690" s="76">
        <v>1.64</v>
      </c>
      <c r="AA690" s="65"/>
    </row>
    <row r="691" spans="1:27" ht="16.5" x14ac:dyDescent="0.25">
      <c r="A691" s="64"/>
      <c r="B691" s="88">
        <v>3</v>
      </c>
      <c r="C691" s="84">
        <v>86.59</v>
      </c>
      <c r="D691" s="56">
        <v>35.93</v>
      </c>
      <c r="E691" s="56">
        <v>24.01</v>
      </c>
      <c r="F691" s="56">
        <v>0</v>
      </c>
      <c r="G691" s="56">
        <v>0</v>
      </c>
      <c r="H691" s="56">
        <v>0</v>
      </c>
      <c r="I691" s="56">
        <v>0</v>
      </c>
      <c r="J691" s="56">
        <v>0</v>
      </c>
      <c r="K691" s="56">
        <v>0</v>
      </c>
      <c r="L691" s="56">
        <v>0</v>
      </c>
      <c r="M691" s="56">
        <v>0</v>
      </c>
      <c r="N691" s="56">
        <v>0</v>
      </c>
      <c r="O691" s="56">
        <v>38.83</v>
      </c>
      <c r="P691" s="56">
        <v>33.15</v>
      </c>
      <c r="Q691" s="56">
        <v>60.02</v>
      </c>
      <c r="R691" s="56">
        <v>83.95</v>
      </c>
      <c r="S691" s="56">
        <v>126.83</v>
      </c>
      <c r="T691" s="56">
        <v>161.05000000000001</v>
      </c>
      <c r="U691" s="56">
        <v>168.91</v>
      </c>
      <c r="V691" s="56">
        <v>207.87</v>
      </c>
      <c r="W691" s="56">
        <v>264.43</v>
      </c>
      <c r="X691" s="56">
        <v>354.22</v>
      </c>
      <c r="Y691" s="56">
        <v>344.1</v>
      </c>
      <c r="Z691" s="76">
        <v>194.43</v>
      </c>
      <c r="AA691" s="65"/>
    </row>
    <row r="692" spans="1:27" ht="16.5" x14ac:dyDescent="0.25">
      <c r="A692" s="64"/>
      <c r="B692" s="88">
        <v>4</v>
      </c>
      <c r="C692" s="84">
        <v>135.61000000000001</v>
      </c>
      <c r="D692" s="56">
        <v>203.34</v>
      </c>
      <c r="E692" s="56">
        <v>176.82</v>
      </c>
      <c r="F692" s="56">
        <v>171.82</v>
      </c>
      <c r="G692" s="56">
        <v>309.63</v>
      </c>
      <c r="H692" s="56">
        <v>150</v>
      </c>
      <c r="I692" s="56">
        <v>50.33</v>
      </c>
      <c r="J692" s="56">
        <v>51.4</v>
      </c>
      <c r="K692" s="56">
        <v>62.42</v>
      </c>
      <c r="L692" s="56">
        <v>66.61</v>
      </c>
      <c r="M692" s="56">
        <v>83.27</v>
      </c>
      <c r="N692" s="56">
        <v>135.33000000000001</v>
      </c>
      <c r="O692" s="56">
        <v>145.87</v>
      </c>
      <c r="P692" s="56">
        <v>166.32</v>
      </c>
      <c r="Q692" s="56">
        <v>199.09</v>
      </c>
      <c r="R692" s="56">
        <v>238.63</v>
      </c>
      <c r="S692" s="56">
        <v>233.49</v>
      </c>
      <c r="T692" s="56">
        <v>245.16</v>
      </c>
      <c r="U692" s="56">
        <v>247.8</v>
      </c>
      <c r="V692" s="56">
        <v>309.87</v>
      </c>
      <c r="W692" s="56">
        <v>306.45999999999998</v>
      </c>
      <c r="X692" s="56">
        <v>451.32</v>
      </c>
      <c r="Y692" s="56">
        <v>344.48</v>
      </c>
      <c r="Z692" s="76">
        <v>152.82</v>
      </c>
      <c r="AA692" s="65"/>
    </row>
    <row r="693" spans="1:27" ht="16.5" x14ac:dyDescent="0.25">
      <c r="A693" s="64"/>
      <c r="B693" s="88">
        <v>5</v>
      </c>
      <c r="C693" s="84">
        <v>3.19</v>
      </c>
      <c r="D693" s="56">
        <v>23.8</v>
      </c>
      <c r="E693" s="56">
        <v>14.98</v>
      </c>
      <c r="F693" s="56">
        <v>0</v>
      </c>
      <c r="G693" s="56">
        <v>0</v>
      </c>
      <c r="H693" s="56">
        <v>0</v>
      </c>
      <c r="I693" s="56">
        <v>0</v>
      </c>
      <c r="J693" s="56">
        <v>0</v>
      </c>
      <c r="K693" s="56">
        <v>0.09</v>
      </c>
      <c r="L693" s="56">
        <v>8.49</v>
      </c>
      <c r="M693" s="56">
        <v>0</v>
      </c>
      <c r="N693" s="56">
        <v>0.27</v>
      </c>
      <c r="O693" s="56">
        <v>16.170000000000002</v>
      </c>
      <c r="P693" s="56">
        <v>36.43</v>
      </c>
      <c r="Q693" s="56">
        <v>40.409999999999997</v>
      </c>
      <c r="R693" s="56">
        <v>48.03</v>
      </c>
      <c r="S693" s="56">
        <v>73.430000000000007</v>
      </c>
      <c r="T693" s="56">
        <v>69.59</v>
      </c>
      <c r="U693" s="56">
        <v>118.47</v>
      </c>
      <c r="V693" s="56">
        <v>159.61000000000001</v>
      </c>
      <c r="W693" s="56">
        <v>170.62</v>
      </c>
      <c r="X693" s="56">
        <v>264.04000000000002</v>
      </c>
      <c r="Y693" s="56">
        <v>150.33000000000001</v>
      </c>
      <c r="Z693" s="76">
        <v>79.36</v>
      </c>
      <c r="AA693" s="65"/>
    </row>
    <row r="694" spans="1:27" ht="16.5" x14ac:dyDescent="0.25">
      <c r="A694" s="64"/>
      <c r="B694" s="88">
        <v>6</v>
      </c>
      <c r="C694" s="84">
        <v>2.6</v>
      </c>
      <c r="D694" s="56">
        <v>0</v>
      </c>
      <c r="E694" s="56">
        <v>0</v>
      </c>
      <c r="F694" s="56">
        <v>0</v>
      </c>
      <c r="G694" s="56">
        <v>0</v>
      </c>
      <c r="H694" s="56">
        <v>0</v>
      </c>
      <c r="I694" s="56">
        <v>0</v>
      </c>
      <c r="J694" s="56">
        <v>0</v>
      </c>
      <c r="K694" s="56">
        <v>0</v>
      </c>
      <c r="L694" s="56">
        <v>0</v>
      </c>
      <c r="M694" s="56">
        <v>0</v>
      </c>
      <c r="N694" s="56">
        <v>0</v>
      </c>
      <c r="O694" s="56">
        <v>0.04</v>
      </c>
      <c r="P694" s="56">
        <v>0.3</v>
      </c>
      <c r="Q694" s="56">
        <v>0.02</v>
      </c>
      <c r="R694" s="56">
        <v>0</v>
      </c>
      <c r="S694" s="56">
        <v>20.13</v>
      </c>
      <c r="T694" s="56">
        <v>0</v>
      </c>
      <c r="U694" s="56">
        <v>4.34</v>
      </c>
      <c r="V694" s="56">
        <v>118.24</v>
      </c>
      <c r="W694" s="56">
        <v>329.26</v>
      </c>
      <c r="X694" s="56">
        <v>384.91</v>
      </c>
      <c r="Y694" s="56">
        <v>207.08</v>
      </c>
      <c r="Z694" s="76">
        <v>110.09</v>
      </c>
      <c r="AA694" s="65"/>
    </row>
    <row r="695" spans="1:27" ht="16.5" x14ac:dyDescent="0.25">
      <c r="A695" s="64"/>
      <c r="B695" s="88">
        <v>7</v>
      </c>
      <c r="C695" s="84">
        <v>35.96</v>
      </c>
      <c r="D695" s="56">
        <v>0</v>
      </c>
      <c r="E695" s="56">
        <v>1.66</v>
      </c>
      <c r="F695" s="56">
        <v>0</v>
      </c>
      <c r="G695" s="56">
        <v>0</v>
      </c>
      <c r="H695" s="56">
        <v>0</v>
      </c>
      <c r="I695" s="56">
        <v>0</v>
      </c>
      <c r="J695" s="56">
        <v>0</v>
      </c>
      <c r="K695" s="56">
        <v>0</v>
      </c>
      <c r="L695" s="56">
        <v>29.37</v>
      </c>
      <c r="M695" s="56">
        <v>16.79</v>
      </c>
      <c r="N695" s="56">
        <v>225.46</v>
      </c>
      <c r="O695" s="56">
        <v>87.67</v>
      </c>
      <c r="P695" s="56">
        <v>93.11</v>
      </c>
      <c r="Q695" s="56">
        <v>323</v>
      </c>
      <c r="R695" s="56">
        <v>137.19999999999999</v>
      </c>
      <c r="S695" s="56">
        <v>139.07</v>
      </c>
      <c r="T695" s="56">
        <v>150.47</v>
      </c>
      <c r="U695" s="56">
        <v>170.55</v>
      </c>
      <c r="V695" s="56">
        <v>133.72</v>
      </c>
      <c r="W695" s="56">
        <v>137.16</v>
      </c>
      <c r="X695" s="56">
        <v>324.77999999999997</v>
      </c>
      <c r="Y695" s="56">
        <v>226.99</v>
      </c>
      <c r="Z695" s="76">
        <v>67.040000000000006</v>
      </c>
      <c r="AA695" s="65"/>
    </row>
    <row r="696" spans="1:27" ht="16.5" x14ac:dyDescent="0.25">
      <c r="A696" s="64"/>
      <c r="B696" s="88">
        <v>8</v>
      </c>
      <c r="C696" s="84">
        <v>2.72</v>
      </c>
      <c r="D696" s="56">
        <v>12.57</v>
      </c>
      <c r="E696" s="56">
        <v>0</v>
      </c>
      <c r="F696" s="56">
        <v>0</v>
      </c>
      <c r="G696" s="56">
        <v>0</v>
      </c>
      <c r="H696" s="56">
        <v>0</v>
      </c>
      <c r="I696" s="56">
        <v>0</v>
      </c>
      <c r="J696" s="56">
        <v>0</v>
      </c>
      <c r="K696" s="56">
        <v>0</v>
      </c>
      <c r="L696" s="56">
        <v>0</v>
      </c>
      <c r="M696" s="56">
        <v>0</v>
      </c>
      <c r="N696" s="56">
        <v>0</v>
      </c>
      <c r="O696" s="56">
        <v>0</v>
      </c>
      <c r="P696" s="56">
        <v>0</v>
      </c>
      <c r="Q696" s="56">
        <v>0</v>
      </c>
      <c r="R696" s="56">
        <v>0</v>
      </c>
      <c r="S696" s="56">
        <v>0</v>
      </c>
      <c r="T696" s="56">
        <v>0</v>
      </c>
      <c r="U696" s="56">
        <v>0</v>
      </c>
      <c r="V696" s="56">
        <v>2.88</v>
      </c>
      <c r="W696" s="56">
        <v>30.97</v>
      </c>
      <c r="X696" s="56">
        <v>57.81</v>
      </c>
      <c r="Y696" s="56">
        <v>90.97</v>
      </c>
      <c r="Z696" s="76">
        <v>31.97</v>
      </c>
      <c r="AA696" s="65"/>
    </row>
    <row r="697" spans="1:27" ht="16.5" x14ac:dyDescent="0.25">
      <c r="A697" s="64"/>
      <c r="B697" s="88">
        <v>9</v>
      </c>
      <c r="C697" s="84">
        <v>2.29</v>
      </c>
      <c r="D697" s="56">
        <v>0</v>
      </c>
      <c r="E697" s="56">
        <v>0</v>
      </c>
      <c r="F697" s="56">
        <v>0</v>
      </c>
      <c r="G697" s="56">
        <v>0</v>
      </c>
      <c r="H697" s="56">
        <v>0</v>
      </c>
      <c r="I697" s="56">
        <v>0</v>
      </c>
      <c r="J697" s="56">
        <v>0</v>
      </c>
      <c r="K697" s="56">
        <v>0</v>
      </c>
      <c r="L697" s="56">
        <v>0</v>
      </c>
      <c r="M697" s="56">
        <v>23.41</v>
      </c>
      <c r="N697" s="56">
        <v>26.96</v>
      </c>
      <c r="O697" s="56">
        <v>14.82</v>
      </c>
      <c r="P697" s="56">
        <v>2.44</v>
      </c>
      <c r="Q697" s="56">
        <v>0</v>
      </c>
      <c r="R697" s="56">
        <v>0</v>
      </c>
      <c r="S697" s="56">
        <v>3.24</v>
      </c>
      <c r="T697" s="56">
        <v>27.15</v>
      </c>
      <c r="U697" s="56">
        <v>39.450000000000003</v>
      </c>
      <c r="V697" s="56">
        <v>94.37</v>
      </c>
      <c r="W697" s="56">
        <v>149.49</v>
      </c>
      <c r="X697" s="56">
        <v>168.22</v>
      </c>
      <c r="Y697" s="56">
        <v>121.24</v>
      </c>
      <c r="Z697" s="76">
        <v>38.49</v>
      </c>
      <c r="AA697" s="65"/>
    </row>
    <row r="698" spans="1:27" ht="16.5" x14ac:dyDescent="0.25">
      <c r="A698" s="64"/>
      <c r="B698" s="88">
        <v>10</v>
      </c>
      <c r="C698" s="84">
        <v>58.19</v>
      </c>
      <c r="D698" s="56">
        <v>55.03</v>
      </c>
      <c r="E698" s="56">
        <v>39.08</v>
      </c>
      <c r="F698" s="56">
        <v>10.94</v>
      </c>
      <c r="G698" s="56">
        <v>5.73</v>
      </c>
      <c r="H698" s="56">
        <v>0</v>
      </c>
      <c r="I698" s="56">
        <v>0</v>
      </c>
      <c r="J698" s="56">
        <v>0</v>
      </c>
      <c r="K698" s="56">
        <v>14.66</v>
      </c>
      <c r="L698" s="56">
        <v>59.85</v>
      </c>
      <c r="M698" s="56">
        <v>112.25</v>
      </c>
      <c r="N698" s="56">
        <v>130.5</v>
      </c>
      <c r="O698" s="56">
        <v>141.27000000000001</v>
      </c>
      <c r="P698" s="56">
        <v>140.94</v>
      </c>
      <c r="Q698" s="56">
        <v>117.42</v>
      </c>
      <c r="R698" s="56">
        <v>106.12</v>
      </c>
      <c r="S698" s="56">
        <v>99.89</v>
      </c>
      <c r="T698" s="56">
        <v>119.49</v>
      </c>
      <c r="U698" s="56">
        <v>94.29</v>
      </c>
      <c r="V698" s="56">
        <v>128.47999999999999</v>
      </c>
      <c r="W698" s="56">
        <v>82.17</v>
      </c>
      <c r="X698" s="56">
        <v>277.92</v>
      </c>
      <c r="Y698" s="56">
        <v>215.34</v>
      </c>
      <c r="Z698" s="76">
        <v>105.11</v>
      </c>
      <c r="AA698" s="65"/>
    </row>
    <row r="699" spans="1:27" ht="16.5" x14ac:dyDescent="0.25">
      <c r="A699" s="64"/>
      <c r="B699" s="88">
        <v>11</v>
      </c>
      <c r="C699" s="84">
        <v>0</v>
      </c>
      <c r="D699" s="56">
        <v>0</v>
      </c>
      <c r="E699" s="56">
        <v>0</v>
      </c>
      <c r="F699" s="56">
        <v>0</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3.05</v>
      </c>
      <c r="W699" s="56">
        <v>13.6</v>
      </c>
      <c r="X699" s="56">
        <v>0</v>
      </c>
      <c r="Y699" s="56">
        <v>20</v>
      </c>
      <c r="Z699" s="76">
        <v>0</v>
      </c>
      <c r="AA699" s="65"/>
    </row>
    <row r="700" spans="1:27" ht="16.5" x14ac:dyDescent="0.25">
      <c r="A700" s="64"/>
      <c r="B700" s="88">
        <v>12</v>
      </c>
      <c r="C700" s="84">
        <v>14.21</v>
      </c>
      <c r="D700" s="56">
        <v>35.67</v>
      </c>
      <c r="E700" s="56">
        <v>0</v>
      </c>
      <c r="F700" s="56">
        <v>0</v>
      </c>
      <c r="G700" s="56">
        <v>0</v>
      </c>
      <c r="H700" s="56">
        <v>0</v>
      </c>
      <c r="I700" s="56">
        <v>0</v>
      </c>
      <c r="J700" s="56">
        <v>0</v>
      </c>
      <c r="K700" s="56">
        <v>0</v>
      </c>
      <c r="L700" s="56">
        <v>0</v>
      </c>
      <c r="M700" s="56">
        <v>10.19</v>
      </c>
      <c r="N700" s="56">
        <v>0.99</v>
      </c>
      <c r="O700" s="56">
        <v>7.77</v>
      </c>
      <c r="P700" s="56">
        <v>7.08</v>
      </c>
      <c r="Q700" s="56">
        <v>7.0000000000000007E-2</v>
      </c>
      <c r="R700" s="56">
        <v>0</v>
      </c>
      <c r="S700" s="56">
        <v>0</v>
      </c>
      <c r="T700" s="56">
        <v>14.46</v>
      </c>
      <c r="U700" s="56">
        <v>41.29</v>
      </c>
      <c r="V700" s="56">
        <v>83.01</v>
      </c>
      <c r="W700" s="56">
        <v>115.74</v>
      </c>
      <c r="X700" s="56">
        <v>395.2</v>
      </c>
      <c r="Y700" s="56">
        <v>452</v>
      </c>
      <c r="Z700" s="76">
        <v>314.37</v>
      </c>
      <c r="AA700" s="65"/>
    </row>
    <row r="701" spans="1:27" ht="16.5" x14ac:dyDescent="0.25">
      <c r="A701" s="64"/>
      <c r="B701" s="88">
        <v>13</v>
      </c>
      <c r="C701" s="84">
        <v>140.57</v>
      </c>
      <c r="D701" s="56">
        <v>132.80000000000001</v>
      </c>
      <c r="E701" s="56">
        <v>92.21</v>
      </c>
      <c r="F701" s="56">
        <v>16.18</v>
      </c>
      <c r="G701" s="56">
        <v>0</v>
      </c>
      <c r="H701" s="56">
        <v>0</v>
      </c>
      <c r="I701" s="56">
        <v>0</v>
      </c>
      <c r="J701" s="56">
        <v>0</v>
      </c>
      <c r="K701" s="56">
        <v>0.04</v>
      </c>
      <c r="L701" s="56">
        <v>18.989999999999998</v>
      </c>
      <c r="M701" s="56">
        <v>17.59</v>
      </c>
      <c r="N701" s="56">
        <v>34.770000000000003</v>
      </c>
      <c r="O701" s="56">
        <v>92.43</v>
      </c>
      <c r="P701" s="56">
        <v>72.3</v>
      </c>
      <c r="Q701" s="56">
        <v>64.709999999999994</v>
      </c>
      <c r="R701" s="56">
        <v>61.54</v>
      </c>
      <c r="S701" s="56">
        <v>61.33</v>
      </c>
      <c r="T701" s="56">
        <v>86.25</v>
      </c>
      <c r="U701" s="56">
        <v>161.09</v>
      </c>
      <c r="V701" s="56">
        <v>191.25</v>
      </c>
      <c r="W701" s="56">
        <v>193.59</v>
      </c>
      <c r="X701" s="56">
        <v>267.27</v>
      </c>
      <c r="Y701" s="56">
        <v>417.41</v>
      </c>
      <c r="Z701" s="76">
        <v>535.42999999999995</v>
      </c>
      <c r="AA701" s="65"/>
    </row>
    <row r="702" spans="1:27" ht="16.5" x14ac:dyDescent="0.25">
      <c r="A702" s="64"/>
      <c r="B702" s="88">
        <v>14</v>
      </c>
      <c r="C702" s="84">
        <v>83.35</v>
      </c>
      <c r="D702" s="56">
        <v>42.12</v>
      </c>
      <c r="E702" s="56">
        <v>51.68</v>
      </c>
      <c r="F702" s="56">
        <v>0</v>
      </c>
      <c r="G702" s="56">
        <v>0</v>
      </c>
      <c r="H702" s="56">
        <v>0</v>
      </c>
      <c r="I702" s="56">
        <v>0</v>
      </c>
      <c r="J702" s="56">
        <v>15.37</v>
      </c>
      <c r="K702" s="56">
        <v>15.11</v>
      </c>
      <c r="L702" s="56">
        <v>75.97</v>
      </c>
      <c r="M702" s="56">
        <v>115.06</v>
      </c>
      <c r="N702" s="56">
        <v>123.8</v>
      </c>
      <c r="O702" s="56">
        <v>170.85</v>
      </c>
      <c r="P702" s="56">
        <v>142.6</v>
      </c>
      <c r="Q702" s="56">
        <v>138.31</v>
      </c>
      <c r="R702" s="56">
        <v>88.96</v>
      </c>
      <c r="S702" s="56">
        <v>71.38</v>
      </c>
      <c r="T702" s="56">
        <v>42.98</v>
      </c>
      <c r="U702" s="56">
        <v>317.12</v>
      </c>
      <c r="V702" s="56">
        <v>166.94</v>
      </c>
      <c r="W702" s="56">
        <v>193.5</v>
      </c>
      <c r="X702" s="56">
        <v>235.91</v>
      </c>
      <c r="Y702" s="56">
        <v>440.86</v>
      </c>
      <c r="Z702" s="76">
        <v>326.64999999999998</v>
      </c>
      <c r="AA702" s="65"/>
    </row>
    <row r="703" spans="1:27" ht="16.5" x14ac:dyDescent="0.25">
      <c r="A703" s="64"/>
      <c r="B703" s="88">
        <v>15</v>
      </c>
      <c r="C703" s="84">
        <v>160.4</v>
      </c>
      <c r="D703" s="56">
        <v>88.07</v>
      </c>
      <c r="E703" s="56">
        <v>50.46</v>
      </c>
      <c r="F703" s="56">
        <v>40.46</v>
      </c>
      <c r="G703" s="56">
        <v>0</v>
      </c>
      <c r="H703" s="56">
        <v>0</v>
      </c>
      <c r="I703" s="56">
        <v>45.11</v>
      </c>
      <c r="J703" s="56">
        <v>57.45</v>
      </c>
      <c r="K703" s="56">
        <v>69.8</v>
      </c>
      <c r="L703" s="56">
        <v>63.3</v>
      </c>
      <c r="M703" s="56">
        <v>140.08000000000001</v>
      </c>
      <c r="N703" s="56">
        <v>234.48</v>
      </c>
      <c r="O703" s="56">
        <v>185.92</v>
      </c>
      <c r="P703" s="56">
        <v>188.09</v>
      </c>
      <c r="Q703" s="56">
        <v>176.94</v>
      </c>
      <c r="R703" s="56">
        <v>167.63</v>
      </c>
      <c r="S703" s="56">
        <v>176.15</v>
      </c>
      <c r="T703" s="56">
        <v>210.29</v>
      </c>
      <c r="U703" s="56">
        <v>179.68</v>
      </c>
      <c r="V703" s="56">
        <v>197.7</v>
      </c>
      <c r="W703" s="56">
        <v>216.51</v>
      </c>
      <c r="X703" s="56">
        <v>248.19</v>
      </c>
      <c r="Y703" s="56">
        <v>266.86</v>
      </c>
      <c r="Z703" s="76">
        <v>132.04</v>
      </c>
      <c r="AA703" s="65"/>
    </row>
    <row r="704" spans="1:27" ht="16.5" x14ac:dyDescent="0.25">
      <c r="A704" s="64"/>
      <c r="B704" s="88">
        <v>16</v>
      </c>
      <c r="C704" s="84">
        <v>15.01</v>
      </c>
      <c r="D704" s="56">
        <v>29.73</v>
      </c>
      <c r="E704" s="56">
        <v>2.13</v>
      </c>
      <c r="F704" s="56">
        <v>0</v>
      </c>
      <c r="G704" s="56">
        <v>0</v>
      </c>
      <c r="H704" s="56">
        <v>0</v>
      </c>
      <c r="I704" s="56">
        <v>0.23</v>
      </c>
      <c r="J704" s="56">
        <v>0.24</v>
      </c>
      <c r="K704" s="56">
        <v>0.3</v>
      </c>
      <c r="L704" s="56">
        <v>54.85</v>
      </c>
      <c r="M704" s="56">
        <v>24.4</v>
      </c>
      <c r="N704" s="56">
        <v>59.45</v>
      </c>
      <c r="O704" s="56">
        <v>123.35</v>
      </c>
      <c r="P704" s="56">
        <v>166.76</v>
      </c>
      <c r="Q704" s="56">
        <v>227.49</v>
      </c>
      <c r="R704" s="56">
        <v>233.83</v>
      </c>
      <c r="S704" s="56">
        <v>187.04</v>
      </c>
      <c r="T704" s="56">
        <v>193.26</v>
      </c>
      <c r="U704" s="56">
        <v>168.38</v>
      </c>
      <c r="V704" s="56">
        <v>198.41</v>
      </c>
      <c r="W704" s="56">
        <v>188.19</v>
      </c>
      <c r="X704" s="56">
        <v>177.2</v>
      </c>
      <c r="Y704" s="56">
        <v>307.29000000000002</v>
      </c>
      <c r="Z704" s="76">
        <v>152.96</v>
      </c>
      <c r="AA704" s="65"/>
    </row>
    <row r="705" spans="1:27" ht="16.5" x14ac:dyDescent="0.25">
      <c r="A705" s="64"/>
      <c r="B705" s="88">
        <v>17</v>
      </c>
      <c r="C705" s="84">
        <v>71.61</v>
      </c>
      <c r="D705" s="56">
        <v>11.88</v>
      </c>
      <c r="E705" s="56">
        <v>0</v>
      </c>
      <c r="F705" s="56">
        <v>0</v>
      </c>
      <c r="G705" s="56">
        <v>0</v>
      </c>
      <c r="H705" s="56">
        <v>0</v>
      </c>
      <c r="I705" s="56">
        <v>0.01</v>
      </c>
      <c r="J705" s="56">
        <v>5.54</v>
      </c>
      <c r="K705" s="56">
        <v>20.329999999999998</v>
      </c>
      <c r="L705" s="56">
        <v>12.6</v>
      </c>
      <c r="M705" s="56">
        <v>0.7</v>
      </c>
      <c r="N705" s="56">
        <v>82.36</v>
      </c>
      <c r="O705" s="56">
        <v>114.11</v>
      </c>
      <c r="P705" s="56">
        <v>92.7</v>
      </c>
      <c r="Q705" s="56">
        <v>81.69</v>
      </c>
      <c r="R705" s="56">
        <v>73.739999999999995</v>
      </c>
      <c r="S705" s="56">
        <v>67.27</v>
      </c>
      <c r="T705" s="56">
        <v>79.599999999999994</v>
      </c>
      <c r="U705" s="56">
        <v>67.28</v>
      </c>
      <c r="V705" s="56">
        <v>54.73</v>
      </c>
      <c r="W705" s="56">
        <v>138.47</v>
      </c>
      <c r="X705" s="56">
        <v>284.54000000000002</v>
      </c>
      <c r="Y705" s="56">
        <v>377.51</v>
      </c>
      <c r="Z705" s="76">
        <v>66.19</v>
      </c>
      <c r="AA705" s="65"/>
    </row>
    <row r="706" spans="1:27" ht="16.5" x14ac:dyDescent="0.25">
      <c r="A706" s="64"/>
      <c r="B706" s="88">
        <v>18</v>
      </c>
      <c r="C706" s="84">
        <v>0</v>
      </c>
      <c r="D706" s="56">
        <v>0</v>
      </c>
      <c r="E706" s="56">
        <v>0</v>
      </c>
      <c r="F706" s="56">
        <v>0</v>
      </c>
      <c r="G706" s="56">
        <v>0</v>
      </c>
      <c r="H706" s="56">
        <v>0</v>
      </c>
      <c r="I706" s="56">
        <v>0</v>
      </c>
      <c r="J706" s="56">
        <v>0</v>
      </c>
      <c r="K706" s="56">
        <v>0</v>
      </c>
      <c r="L706" s="56">
        <v>0</v>
      </c>
      <c r="M706" s="56">
        <v>0</v>
      </c>
      <c r="N706" s="56">
        <v>0</v>
      </c>
      <c r="O706" s="56">
        <v>0</v>
      </c>
      <c r="P706" s="56">
        <v>0</v>
      </c>
      <c r="Q706" s="56">
        <v>0</v>
      </c>
      <c r="R706" s="56">
        <v>0</v>
      </c>
      <c r="S706" s="56">
        <v>0</v>
      </c>
      <c r="T706" s="56">
        <v>0</v>
      </c>
      <c r="U706" s="56">
        <v>0</v>
      </c>
      <c r="V706" s="56">
        <v>0</v>
      </c>
      <c r="W706" s="56">
        <v>0</v>
      </c>
      <c r="X706" s="56">
        <v>0</v>
      </c>
      <c r="Y706" s="56">
        <v>0</v>
      </c>
      <c r="Z706" s="76">
        <v>0.63</v>
      </c>
      <c r="AA706" s="65"/>
    </row>
    <row r="707" spans="1:27" ht="16.5" x14ac:dyDescent="0.25">
      <c r="A707" s="64"/>
      <c r="B707" s="88">
        <v>19</v>
      </c>
      <c r="C707" s="84">
        <v>51.88</v>
      </c>
      <c r="D707" s="56">
        <v>75.41</v>
      </c>
      <c r="E707" s="56">
        <v>52.08</v>
      </c>
      <c r="F707" s="56">
        <v>32.06</v>
      </c>
      <c r="G707" s="56">
        <v>16.03</v>
      </c>
      <c r="H707" s="56">
        <v>51.25</v>
      </c>
      <c r="I707" s="56">
        <v>0</v>
      </c>
      <c r="J707" s="56">
        <v>0</v>
      </c>
      <c r="K707" s="56">
        <v>50.22</v>
      </c>
      <c r="L707" s="56">
        <v>12.59</v>
      </c>
      <c r="M707" s="56">
        <v>24.5</v>
      </c>
      <c r="N707" s="56">
        <v>51.66</v>
      </c>
      <c r="O707" s="56">
        <v>60.95</v>
      </c>
      <c r="P707" s="56">
        <v>66.37</v>
      </c>
      <c r="Q707" s="56">
        <v>69.67</v>
      </c>
      <c r="R707" s="56">
        <v>87.61</v>
      </c>
      <c r="S707" s="56">
        <v>79.540000000000006</v>
      </c>
      <c r="T707" s="56">
        <v>62.24</v>
      </c>
      <c r="U707" s="56">
        <v>40.340000000000003</v>
      </c>
      <c r="V707" s="56">
        <v>74.37</v>
      </c>
      <c r="W707" s="56">
        <v>79.03</v>
      </c>
      <c r="X707" s="56">
        <v>339.16</v>
      </c>
      <c r="Y707" s="56">
        <v>118.05</v>
      </c>
      <c r="Z707" s="76">
        <v>0</v>
      </c>
      <c r="AA707" s="65"/>
    </row>
    <row r="708" spans="1:27" ht="16.5" x14ac:dyDescent="0.25">
      <c r="A708" s="64"/>
      <c r="B708" s="88">
        <v>20</v>
      </c>
      <c r="C708" s="84">
        <v>0</v>
      </c>
      <c r="D708" s="56">
        <v>0</v>
      </c>
      <c r="E708" s="56">
        <v>0</v>
      </c>
      <c r="F708" s="56">
        <v>0</v>
      </c>
      <c r="G708" s="56">
        <v>0</v>
      </c>
      <c r="H708" s="56">
        <v>0</v>
      </c>
      <c r="I708" s="56">
        <v>0</v>
      </c>
      <c r="J708" s="56">
        <v>0</v>
      </c>
      <c r="K708" s="56">
        <v>0</v>
      </c>
      <c r="L708" s="56">
        <v>0</v>
      </c>
      <c r="M708" s="56">
        <v>0</v>
      </c>
      <c r="N708" s="56">
        <v>0</v>
      </c>
      <c r="O708" s="56">
        <v>0</v>
      </c>
      <c r="P708" s="56">
        <v>0</v>
      </c>
      <c r="Q708" s="56">
        <v>0</v>
      </c>
      <c r="R708" s="56">
        <v>0</v>
      </c>
      <c r="S708" s="56">
        <v>0</v>
      </c>
      <c r="T708" s="56">
        <v>22.55</v>
      </c>
      <c r="U708" s="56">
        <v>34.32</v>
      </c>
      <c r="V708" s="56">
        <v>70.760000000000005</v>
      </c>
      <c r="W708" s="56">
        <v>169.04</v>
      </c>
      <c r="X708" s="56">
        <v>470.56</v>
      </c>
      <c r="Y708" s="56">
        <v>505.58</v>
      </c>
      <c r="Z708" s="76">
        <v>423.87</v>
      </c>
      <c r="AA708" s="65"/>
    </row>
    <row r="709" spans="1:27" ht="16.5" x14ac:dyDescent="0.25">
      <c r="A709" s="64"/>
      <c r="B709" s="88">
        <v>21</v>
      </c>
      <c r="C709" s="84">
        <v>34.1</v>
      </c>
      <c r="D709" s="56">
        <v>0</v>
      </c>
      <c r="E709" s="56">
        <v>0</v>
      </c>
      <c r="F709" s="56">
        <v>0</v>
      </c>
      <c r="G709" s="56">
        <v>0</v>
      </c>
      <c r="H709" s="56">
        <v>0</v>
      </c>
      <c r="I709" s="56">
        <v>0</v>
      </c>
      <c r="J709" s="56">
        <v>0</v>
      </c>
      <c r="K709" s="56">
        <v>0</v>
      </c>
      <c r="L709" s="56">
        <v>17.13</v>
      </c>
      <c r="M709" s="56">
        <v>32.61</v>
      </c>
      <c r="N709" s="56">
        <v>11.41</v>
      </c>
      <c r="O709" s="56">
        <v>0.01</v>
      </c>
      <c r="P709" s="56">
        <v>0</v>
      </c>
      <c r="Q709" s="56">
        <v>0</v>
      </c>
      <c r="R709" s="56">
        <v>0</v>
      </c>
      <c r="S709" s="56">
        <v>0</v>
      </c>
      <c r="T709" s="56">
        <v>0.88</v>
      </c>
      <c r="U709" s="56">
        <v>0</v>
      </c>
      <c r="V709" s="56">
        <v>24.41</v>
      </c>
      <c r="W709" s="56">
        <v>23.5</v>
      </c>
      <c r="X709" s="56">
        <v>72.09</v>
      </c>
      <c r="Y709" s="56">
        <v>178.47</v>
      </c>
      <c r="Z709" s="76">
        <v>99.97</v>
      </c>
      <c r="AA709" s="65"/>
    </row>
    <row r="710" spans="1:27" ht="16.5" x14ac:dyDescent="0.25">
      <c r="A710" s="64"/>
      <c r="B710" s="88">
        <v>22</v>
      </c>
      <c r="C710" s="84">
        <v>79.209999999999994</v>
      </c>
      <c r="D710" s="56">
        <v>0</v>
      </c>
      <c r="E710" s="56">
        <v>0</v>
      </c>
      <c r="F710" s="56">
        <v>0</v>
      </c>
      <c r="G710" s="56">
        <v>0</v>
      </c>
      <c r="H710" s="56">
        <v>0</v>
      </c>
      <c r="I710" s="56">
        <v>0</v>
      </c>
      <c r="J710" s="56">
        <v>0</v>
      </c>
      <c r="K710" s="56">
        <v>30.76</v>
      </c>
      <c r="L710" s="56">
        <v>57.57</v>
      </c>
      <c r="M710" s="56">
        <v>44.15</v>
      </c>
      <c r="N710" s="56">
        <v>62.07</v>
      </c>
      <c r="O710" s="56">
        <v>119.47</v>
      </c>
      <c r="P710" s="56">
        <v>60.86</v>
      </c>
      <c r="Q710" s="56">
        <v>74.16</v>
      </c>
      <c r="R710" s="56">
        <v>95.13</v>
      </c>
      <c r="S710" s="56">
        <v>133.4</v>
      </c>
      <c r="T710" s="56">
        <v>158.66999999999999</v>
      </c>
      <c r="U710" s="56">
        <v>165.72</v>
      </c>
      <c r="V710" s="56">
        <v>165.19</v>
      </c>
      <c r="W710" s="56">
        <v>182.62</v>
      </c>
      <c r="X710" s="56">
        <v>158.16</v>
      </c>
      <c r="Y710" s="56">
        <v>264.52</v>
      </c>
      <c r="Z710" s="76">
        <v>339.29</v>
      </c>
      <c r="AA710" s="65"/>
    </row>
    <row r="711" spans="1:27" ht="16.5" x14ac:dyDescent="0.25">
      <c r="A711" s="64"/>
      <c r="B711" s="88">
        <v>23</v>
      </c>
      <c r="C711" s="84">
        <v>64.069999999999993</v>
      </c>
      <c r="D711" s="56">
        <v>0</v>
      </c>
      <c r="E711" s="56">
        <v>0</v>
      </c>
      <c r="F711" s="56">
        <v>0</v>
      </c>
      <c r="G711" s="56">
        <v>0</v>
      </c>
      <c r="H711" s="56">
        <v>0</v>
      </c>
      <c r="I711" s="56">
        <v>0</v>
      </c>
      <c r="J711" s="56">
        <v>0</v>
      </c>
      <c r="K711" s="56">
        <v>0</v>
      </c>
      <c r="L711" s="56">
        <v>28.03</v>
      </c>
      <c r="M711" s="56">
        <v>32.96</v>
      </c>
      <c r="N711" s="56">
        <v>27.05</v>
      </c>
      <c r="O711" s="56">
        <v>34.340000000000003</v>
      </c>
      <c r="P711" s="56">
        <v>61.42</v>
      </c>
      <c r="Q711" s="56">
        <v>70.489999999999995</v>
      </c>
      <c r="R711" s="56">
        <v>63.88</v>
      </c>
      <c r="S711" s="56">
        <v>72.989999999999995</v>
      </c>
      <c r="T711" s="56">
        <v>112.21</v>
      </c>
      <c r="U711" s="56">
        <v>128.05000000000001</v>
      </c>
      <c r="V711" s="56">
        <v>188.6</v>
      </c>
      <c r="W711" s="56">
        <v>385.24</v>
      </c>
      <c r="X711" s="56">
        <v>483.51</v>
      </c>
      <c r="Y711" s="56">
        <v>298.02</v>
      </c>
      <c r="Z711" s="76">
        <v>117.94</v>
      </c>
      <c r="AA711" s="65"/>
    </row>
    <row r="712" spans="1:27" ht="16.5" x14ac:dyDescent="0.25">
      <c r="A712" s="64"/>
      <c r="B712" s="88">
        <v>24</v>
      </c>
      <c r="C712" s="84">
        <v>97.73</v>
      </c>
      <c r="D712" s="56">
        <v>104.93</v>
      </c>
      <c r="E712" s="56">
        <v>97.2</v>
      </c>
      <c r="F712" s="56">
        <v>88.37</v>
      </c>
      <c r="G712" s="56">
        <v>114.24</v>
      </c>
      <c r="H712" s="56">
        <v>78.94</v>
      </c>
      <c r="I712" s="56">
        <v>68.959999999999994</v>
      </c>
      <c r="J712" s="56">
        <v>93.31</v>
      </c>
      <c r="K712" s="56">
        <v>53.65</v>
      </c>
      <c r="L712" s="56">
        <v>97.44</v>
      </c>
      <c r="M712" s="56">
        <v>108.04</v>
      </c>
      <c r="N712" s="56">
        <v>101.49</v>
      </c>
      <c r="O712" s="56">
        <v>96.65</v>
      </c>
      <c r="P712" s="56">
        <v>98.35</v>
      </c>
      <c r="Q712" s="56">
        <v>92.58</v>
      </c>
      <c r="R712" s="56">
        <v>91.14</v>
      </c>
      <c r="S712" s="56">
        <v>92.76</v>
      </c>
      <c r="T712" s="56">
        <v>103.49</v>
      </c>
      <c r="U712" s="56">
        <v>89.69</v>
      </c>
      <c r="V712" s="56">
        <v>150.03</v>
      </c>
      <c r="W712" s="56">
        <v>321.83999999999997</v>
      </c>
      <c r="X712" s="56">
        <v>501.69</v>
      </c>
      <c r="Y712" s="56">
        <v>321.27</v>
      </c>
      <c r="Z712" s="76">
        <v>468.9</v>
      </c>
      <c r="AA712" s="65"/>
    </row>
    <row r="713" spans="1:27" ht="16.5" x14ac:dyDescent="0.25">
      <c r="A713" s="64"/>
      <c r="B713" s="88">
        <v>25</v>
      </c>
      <c r="C713" s="84">
        <v>160.43</v>
      </c>
      <c r="D713" s="56">
        <v>116.68</v>
      </c>
      <c r="E713" s="56">
        <v>101.25</v>
      </c>
      <c r="F713" s="56">
        <v>53.1</v>
      </c>
      <c r="G713" s="56">
        <v>4.8600000000000003</v>
      </c>
      <c r="H713" s="56">
        <v>0</v>
      </c>
      <c r="I713" s="56">
        <v>47.27</v>
      </c>
      <c r="J713" s="56">
        <v>32.57</v>
      </c>
      <c r="K713" s="56">
        <v>29.39</v>
      </c>
      <c r="L713" s="56">
        <v>56.86</v>
      </c>
      <c r="M713" s="56">
        <v>57.64</v>
      </c>
      <c r="N713" s="56">
        <v>54.45</v>
      </c>
      <c r="O713" s="56">
        <v>47.67</v>
      </c>
      <c r="P713" s="56">
        <v>12.07</v>
      </c>
      <c r="Q713" s="56">
        <v>3.19</v>
      </c>
      <c r="R713" s="56">
        <v>1.93</v>
      </c>
      <c r="S713" s="56">
        <v>0</v>
      </c>
      <c r="T713" s="56">
        <v>0</v>
      </c>
      <c r="U713" s="56">
        <v>0</v>
      </c>
      <c r="V713" s="56">
        <v>11.92</v>
      </c>
      <c r="W713" s="56">
        <v>90.12</v>
      </c>
      <c r="X713" s="56">
        <v>51.44</v>
      </c>
      <c r="Y713" s="56">
        <v>54.88</v>
      </c>
      <c r="Z713" s="76">
        <v>98.4</v>
      </c>
      <c r="AA713" s="65"/>
    </row>
    <row r="714" spans="1:27" ht="16.5" x14ac:dyDescent="0.25">
      <c r="A714" s="64"/>
      <c r="B714" s="88">
        <v>26</v>
      </c>
      <c r="C714" s="84">
        <v>99.11</v>
      </c>
      <c r="D714" s="56">
        <v>43.52</v>
      </c>
      <c r="E714" s="56">
        <v>30.72</v>
      </c>
      <c r="F714" s="56">
        <v>27.88</v>
      </c>
      <c r="G714" s="56">
        <v>12.78</v>
      </c>
      <c r="H714" s="56">
        <v>7.87</v>
      </c>
      <c r="I714" s="56">
        <v>0</v>
      </c>
      <c r="J714" s="56">
        <v>14.95</v>
      </c>
      <c r="K714" s="56">
        <v>33.590000000000003</v>
      </c>
      <c r="L714" s="56">
        <v>52.72</v>
      </c>
      <c r="M714" s="56">
        <v>106.62</v>
      </c>
      <c r="N714" s="56">
        <v>55.07</v>
      </c>
      <c r="O714" s="56">
        <v>70.39</v>
      </c>
      <c r="P714" s="56">
        <v>51.97</v>
      </c>
      <c r="Q714" s="56">
        <v>64.34</v>
      </c>
      <c r="R714" s="56">
        <v>68.05</v>
      </c>
      <c r="S714" s="56">
        <v>44.44</v>
      </c>
      <c r="T714" s="56">
        <v>76.260000000000005</v>
      </c>
      <c r="U714" s="56">
        <v>81.48</v>
      </c>
      <c r="V714" s="56">
        <v>81.83</v>
      </c>
      <c r="W714" s="56">
        <v>93.89</v>
      </c>
      <c r="X714" s="56">
        <v>103.15</v>
      </c>
      <c r="Y714" s="56">
        <v>246.88</v>
      </c>
      <c r="Z714" s="76">
        <v>100.47</v>
      </c>
      <c r="AA714" s="65"/>
    </row>
    <row r="715" spans="1:27" ht="16.5" x14ac:dyDescent="0.25">
      <c r="A715" s="64"/>
      <c r="B715" s="88">
        <v>27</v>
      </c>
      <c r="C715" s="84">
        <v>36.92</v>
      </c>
      <c r="D715" s="56">
        <v>32.32</v>
      </c>
      <c r="E715" s="56">
        <v>16.37</v>
      </c>
      <c r="F715" s="56">
        <v>7.54</v>
      </c>
      <c r="G715" s="56">
        <v>0</v>
      </c>
      <c r="H715" s="56">
        <v>0</v>
      </c>
      <c r="I715" s="56">
        <v>0</v>
      </c>
      <c r="J715" s="56">
        <v>0</v>
      </c>
      <c r="K715" s="56">
        <v>0</v>
      </c>
      <c r="L715" s="56">
        <v>0</v>
      </c>
      <c r="M715" s="56">
        <v>0.32</v>
      </c>
      <c r="N715" s="56">
        <v>0</v>
      </c>
      <c r="O715" s="56">
        <v>0</v>
      </c>
      <c r="P715" s="56">
        <v>0</v>
      </c>
      <c r="Q715" s="56">
        <v>0</v>
      </c>
      <c r="R715" s="56">
        <v>0</v>
      </c>
      <c r="S715" s="56">
        <v>0</v>
      </c>
      <c r="T715" s="56">
        <v>0</v>
      </c>
      <c r="U715" s="56">
        <v>0</v>
      </c>
      <c r="V715" s="56">
        <v>7.15</v>
      </c>
      <c r="W715" s="56">
        <v>39.36</v>
      </c>
      <c r="X715" s="56">
        <v>106.27</v>
      </c>
      <c r="Y715" s="56">
        <v>169.78</v>
      </c>
      <c r="Z715" s="76">
        <v>262.87</v>
      </c>
      <c r="AA715" s="65"/>
    </row>
    <row r="716" spans="1:27" ht="16.5" x14ac:dyDescent="0.25">
      <c r="A716" s="64"/>
      <c r="B716" s="88">
        <v>28</v>
      </c>
      <c r="C716" s="84">
        <v>189.86</v>
      </c>
      <c r="D716" s="56">
        <v>249.79</v>
      </c>
      <c r="E716" s="56">
        <v>101.97</v>
      </c>
      <c r="F716" s="56">
        <v>0</v>
      </c>
      <c r="G716" s="56">
        <v>0</v>
      </c>
      <c r="H716" s="56">
        <v>0</v>
      </c>
      <c r="I716" s="56">
        <v>0</v>
      </c>
      <c r="J716" s="56">
        <v>0</v>
      </c>
      <c r="K716" s="56">
        <v>0</v>
      </c>
      <c r="L716" s="56">
        <v>0</v>
      </c>
      <c r="M716" s="56">
        <v>0.05</v>
      </c>
      <c r="N716" s="56">
        <v>2.61</v>
      </c>
      <c r="O716" s="56">
        <v>11.48</v>
      </c>
      <c r="P716" s="56">
        <v>11.81</v>
      </c>
      <c r="Q716" s="56">
        <v>18.2</v>
      </c>
      <c r="R716" s="56">
        <v>44.45</v>
      </c>
      <c r="S716" s="56">
        <v>38.99</v>
      </c>
      <c r="T716" s="56">
        <v>48.6</v>
      </c>
      <c r="U716" s="56">
        <v>71.959999999999994</v>
      </c>
      <c r="V716" s="56">
        <v>123.56</v>
      </c>
      <c r="W716" s="56">
        <v>158.91999999999999</v>
      </c>
      <c r="X716" s="56">
        <v>91.84</v>
      </c>
      <c r="Y716" s="56">
        <v>254.79</v>
      </c>
      <c r="Z716" s="76">
        <v>203.94</v>
      </c>
      <c r="AA716" s="65"/>
    </row>
    <row r="717" spans="1:27" ht="16.5" hidden="1" x14ac:dyDescent="0.25">
      <c r="A717" s="64"/>
      <c r="B717" s="88">
        <v>29</v>
      </c>
      <c r="C717" s="84"/>
      <c r="D717" s="56"/>
      <c r="E717" s="56"/>
      <c r="F717" s="56"/>
      <c r="G717" s="56"/>
      <c r="H717" s="56"/>
      <c r="I717" s="56"/>
      <c r="J717" s="56"/>
      <c r="K717" s="56"/>
      <c r="L717" s="56"/>
      <c r="M717" s="56"/>
      <c r="N717" s="56"/>
      <c r="O717" s="56"/>
      <c r="P717" s="56"/>
      <c r="Q717" s="56"/>
      <c r="R717" s="56"/>
      <c r="S717" s="56"/>
      <c r="T717" s="56"/>
      <c r="U717" s="56"/>
      <c r="V717" s="56"/>
      <c r="W717" s="56"/>
      <c r="X717" s="56"/>
      <c r="Y717" s="56"/>
      <c r="Z717" s="76"/>
      <c r="AA717" s="65"/>
    </row>
    <row r="718" spans="1:27" ht="16.5" hidden="1" x14ac:dyDescent="0.25">
      <c r="A718" s="64"/>
      <c r="B718" s="88">
        <v>30</v>
      </c>
      <c r="C718" s="84"/>
      <c r="D718" s="56"/>
      <c r="E718" s="56"/>
      <c r="F718" s="56"/>
      <c r="G718" s="56"/>
      <c r="H718" s="56"/>
      <c r="I718" s="56"/>
      <c r="J718" s="56"/>
      <c r="K718" s="56"/>
      <c r="L718" s="56"/>
      <c r="M718" s="56"/>
      <c r="N718" s="56"/>
      <c r="O718" s="56"/>
      <c r="P718" s="56"/>
      <c r="Q718" s="56"/>
      <c r="R718" s="56"/>
      <c r="S718" s="56"/>
      <c r="T718" s="56"/>
      <c r="U718" s="56"/>
      <c r="V718" s="56"/>
      <c r="W718" s="56"/>
      <c r="X718" s="56"/>
      <c r="Y718" s="56"/>
      <c r="Z718" s="76"/>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14"/>
      <c r="C722" s="215"/>
      <c r="D722" s="215"/>
      <c r="E722" s="215"/>
      <c r="F722" s="215"/>
      <c r="G722" s="215"/>
      <c r="H722" s="215"/>
      <c r="I722" s="215"/>
      <c r="J722" s="215"/>
      <c r="K722" s="215"/>
      <c r="L722" s="215"/>
      <c r="M722" s="215"/>
      <c r="N722" s="215"/>
      <c r="O722" s="215"/>
      <c r="P722" s="215"/>
      <c r="Q722" s="215"/>
      <c r="R722" s="312" t="s">
        <v>166</v>
      </c>
      <c r="S722" s="313"/>
      <c r="T722" s="313"/>
      <c r="U722" s="315"/>
      <c r="V722" s="51"/>
      <c r="W722" s="51"/>
      <c r="X722" s="51"/>
      <c r="Y722" s="51"/>
      <c r="Z722" s="51"/>
      <c r="AA722" s="65"/>
    </row>
    <row r="723" spans="1:27" x14ac:dyDescent="0.25">
      <c r="A723" s="64"/>
      <c r="B723" s="325" t="s">
        <v>167</v>
      </c>
      <c r="C723" s="326"/>
      <c r="D723" s="326"/>
      <c r="E723" s="326"/>
      <c r="F723" s="326"/>
      <c r="G723" s="326"/>
      <c r="H723" s="326"/>
      <c r="I723" s="326"/>
      <c r="J723" s="326"/>
      <c r="K723" s="326"/>
      <c r="L723" s="326"/>
      <c r="M723" s="326"/>
      <c r="N723" s="326"/>
      <c r="O723" s="326"/>
      <c r="P723" s="326"/>
      <c r="Q723" s="327"/>
      <c r="R723" s="328">
        <v>13.51</v>
      </c>
      <c r="S723" s="328"/>
      <c r="T723" s="328"/>
      <c r="U723" s="329"/>
      <c r="V723" s="51"/>
      <c r="W723" s="51"/>
      <c r="X723" s="51"/>
      <c r="Y723" s="51"/>
      <c r="Z723" s="51"/>
      <c r="AA723" s="65"/>
    </row>
    <row r="724" spans="1:27" ht="16.5" thickBot="1" x14ac:dyDescent="0.3">
      <c r="A724" s="64"/>
      <c r="B724" s="320" t="s">
        <v>168</v>
      </c>
      <c r="C724" s="321"/>
      <c r="D724" s="321"/>
      <c r="E724" s="321"/>
      <c r="F724" s="321"/>
      <c r="G724" s="321"/>
      <c r="H724" s="321"/>
      <c r="I724" s="321"/>
      <c r="J724" s="321"/>
      <c r="K724" s="321"/>
      <c r="L724" s="321"/>
      <c r="M724" s="321"/>
      <c r="N724" s="321"/>
      <c r="O724" s="321"/>
      <c r="P724" s="321"/>
      <c r="Q724" s="330"/>
      <c r="R724" s="323">
        <v>303.05</v>
      </c>
      <c r="S724" s="323"/>
      <c r="T724" s="323"/>
      <c r="U724" s="324"/>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4" t="s">
        <v>157</v>
      </c>
      <c r="C726" s="274"/>
      <c r="D726" s="274"/>
      <c r="E726" s="274"/>
      <c r="F726" s="274"/>
      <c r="G726" s="274"/>
      <c r="H726" s="274"/>
      <c r="I726" s="274"/>
      <c r="J726" s="274"/>
      <c r="K726" s="274"/>
      <c r="L726" s="274"/>
      <c r="M726" s="274"/>
      <c r="N726" s="274"/>
      <c r="O726" s="274"/>
      <c r="P726" s="274"/>
      <c r="Q726" s="274"/>
      <c r="R726" s="290">
        <v>943182.93</v>
      </c>
      <c r="S726" s="290"/>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4" t="s">
        <v>170</v>
      </c>
      <c r="C728" s="274"/>
      <c r="D728" s="274"/>
      <c r="E728" s="274"/>
      <c r="F728" s="274"/>
      <c r="G728" s="274"/>
      <c r="H728" s="274"/>
      <c r="I728" s="274"/>
      <c r="J728" s="274"/>
      <c r="K728" s="274"/>
      <c r="L728" s="274"/>
      <c r="M728" s="274"/>
      <c r="N728" s="274"/>
      <c r="O728" s="274"/>
      <c r="P728" s="274"/>
      <c r="Q728" s="274"/>
      <c r="R728" s="274"/>
      <c r="S728" s="274"/>
      <c r="T728" s="274"/>
      <c r="U728" s="274"/>
      <c r="V728" s="274"/>
      <c r="W728" s="274"/>
      <c r="X728" s="274"/>
      <c r="Y728" s="274"/>
      <c r="Z728" s="274"/>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31"/>
      <c r="C730" s="278"/>
      <c r="D730" s="278"/>
      <c r="E730" s="278"/>
      <c r="F730" s="278"/>
      <c r="G730" s="278"/>
      <c r="H730" s="278"/>
      <c r="I730" s="278"/>
      <c r="J730" s="278"/>
      <c r="K730" s="278"/>
      <c r="L730" s="278"/>
      <c r="M730" s="279"/>
      <c r="N730" s="277" t="s">
        <v>77</v>
      </c>
      <c r="O730" s="278"/>
      <c r="P730" s="278"/>
      <c r="Q730" s="278"/>
      <c r="R730" s="278"/>
      <c r="S730" s="278"/>
      <c r="T730" s="278"/>
      <c r="U730" s="279"/>
      <c r="V730" s="51"/>
      <c r="W730" s="51"/>
      <c r="X730" s="51"/>
      <c r="Y730" s="51"/>
      <c r="Z730" s="51"/>
      <c r="AA730" s="65"/>
    </row>
    <row r="731" spans="1:27" ht="16.5" thickBot="1" x14ac:dyDescent="0.3">
      <c r="A731" s="64"/>
      <c r="B731" s="332"/>
      <c r="C731" s="333"/>
      <c r="D731" s="333"/>
      <c r="E731" s="333"/>
      <c r="F731" s="333"/>
      <c r="G731" s="333"/>
      <c r="H731" s="333"/>
      <c r="I731" s="333"/>
      <c r="J731" s="333"/>
      <c r="K731" s="333"/>
      <c r="L731" s="333"/>
      <c r="M731" s="334"/>
      <c r="N731" s="301" t="s">
        <v>78</v>
      </c>
      <c r="O731" s="333"/>
      <c r="P731" s="333" t="s">
        <v>79</v>
      </c>
      <c r="Q731" s="333"/>
      <c r="R731" s="333" t="s">
        <v>80</v>
      </c>
      <c r="S731" s="333"/>
      <c r="T731" s="333" t="s">
        <v>81</v>
      </c>
      <c r="U731" s="334"/>
      <c r="V731" s="51"/>
      <c r="W731" s="51"/>
      <c r="X731" s="51"/>
      <c r="Y731" s="51"/>
      <c r="Z731" s="51"/>
      <c r="AA731" s="65"/>
    </row>
    <row r="732" spans="1:27" ht="16.5" thickBot="1" x14ac:dyDescent="0.3">
      <c r="A732" s="64"/>
      <c r="B732" s="335" t="s">
        <v>162</v>
      </c>
      <c r="C732" s="336"/>
      <c r="D732" s="336"/>
      <c r="E732" s="336"/>
      <c r="F732" s="336"/>
      <c r="G732" s="336"/>
      <c r="H732" s="336"/>
      <c r="I732" s="336"/>
      <c r="J732" s="336"/>
      <c r="K732" s="336"/>
      <c r="L732" s="336"/>
      <c r="M732" s="337"/>
      <c r="N732" s="338">
        <v>695502.67</v>
      </c>
      <c r="O732" s="339"/>
      <c r="P732" s="339">
        <v>1165535.3600000001</v>
      </c>
      <c r="Q732" s="339"/>
      <c r="R732" s="339">
        <v>1523270.86</v>
      </c>
      <c r="S732" s="339"/>
      <c r="T732" s="339">
        <v>1670180.52</v>
      </c>
      <c r="U732" s="340"/>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3" t="s">
        <v>201</v>
      </c>
      <c r="C734" s="223"/>
      <c r="D734" s="223"/>
      <c r="E734" s="223"/>
      <c r="F734" s="223"/>
      <c r="G734" s="223"/>
      <c r="H734" s="223"/>
      <c r="I734" s="223"/>
      <c r="J734" s="223"/>
      <c r="K734" s="223"/>
      <c r="L734" s="223"/>
      <c r="M734" s="223"/>
      <c r="N734" s="223"/>
      <c r="O734" s="223"/>
      <c r="P734" s="223"/>
      <c r="Q734" s="223"/>
      <c r="R734" s="223"/>
      <c r="S734" s="223"/>
      <c r="T734" s="223"/>
      <c r="U734" s="223"/>
      <c r="V734" s="223"/>
      <c r="W734" s="223"/>
      <c r="X734" s="223"/>
      <c r="Y734" s="223"/>
      <c r="Z734" s="223"/>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3" t="s">
        <v>199</v>
      </c>
      <c r="C736" s="223"/>
      <c r="D736" s="223"/>
      <c r="E736" s="223"/>
      <c r="F736" s="223"/>
      <c r="G736" s="223"/>
      <c r="H736" s="223"/>
      <c r="I736" s="223"/>
      <c r="J736" s="223"/>
      <c r="K736" s="223"/>
      <c r="L736" s="223"/>
      <c r="M736" s="223"/>
      <c r="N736" s="223"/>
      <c r="O736" s="223"/>
      <c r="P736" s="223"/>
      <c r="Q736" s="223"/>
      <c r="R736" s="223"/>
      <c r="S736" s="223"/>
      <c r="T736" s="223"/>
      <c r="U736" s="223"/>
      <c r="V736" s="223"/>
      <c r="W736" s="223"/>
      <c r="X736" s="223"/>
      <c r="Y736" s="223"/>
      <c r="Z736" s="223"/>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февраль 2023</v>
      </c>
      <c r="B1" s="62"/>
      <c r="C1" s="62"/>
      <c r="D1" s="62"/>
      <c r="E1" s="62"/>
      <c r="F1" s="62"/>
      <c r="G1" s="63"/>
    </row>
    <row r="2" spans="1:7" ht="42" customHeight="1" x14ac:dyDescent="0.25">
      <c r="A2" s="64"/>
      <c r="B2" s="283" t="s">
        <v>186</v>
      </c>
      <c r="C2" s="283"/>
      <c r="D2" s="283"/>
      <c r="E2" s="283"/>
      <c r="F2" s="283"/>
      <c r="G2" s="65"/>
    </row>
    <row r="3" spans="1:7" s="55" customFormat="1" ht="18" x14ac:dyDescent="0.25">
      <c r="A3" s="74"/>
      <c r="B3" s="284" t="s">
        <v>239</v>
      </c>
      <c r="C3" s="284"/>
      <c r="D3" s="284"/>
      <c r="E3" s="284"/>
      <c r="F3" s="284"/>
      <c r="G3" s="75"/>
    </row>
    <row r="4" spans="1:7" ht="18.75" x14ac:dyDescent="0.25">
      <c r="A4" s="64"/>
      <c r="B4" s="285" t="s">
        <v>191</v>
      </c>
      <c r="C4" s="285"/>
      <c r="D4" s="285"/>
      <c r="E4" s="285"/>
      <c r="F4" s="285"/>
      <c r="G4" s="65"/>
    </row>
    <row r="5" spans="1:7" x14ac:dyDescent="0.25">
      <c r="A5" s="64"/>
      <c r="B5" s="51"/>
      <c r="C5" s="51"/>
      <c r="D5" s="51"/>
      <c r="E5" s="51"/>
      <c r="F5" s="51"/>
      <c r="G5" s="65"/>
    </row>
    <row r="6" spans="1:7" ht="35.25" customHeight="1" x14ac:dyDescent="0.25">
      <c r="A6" s="64"/>
      <c r="B6" s="281" t="s">
        <v>75</v>
      </c>
      <c r="C6" s="281"/>
      <c r="D6" s="281"/>
      <c r="E6" s="281"/>
      <c r="F6" s="281"/>
      <c r="G6" s="65"/>
    </row>
    <row r="7" spans="1:7" x14ac:dyDescent="0.25">
      <c r="A7" s="64"/>
      <c r="B7" s="51"/>
      <c r="C7" s="51"/>
      <c r="D7" s="51"/>
      <c r="E7" s="51"/>
      <c r="F7" s="51"/>
      <c r="G7" s="65"/>
    </row>
    <row r="8" spans="1:7" x14ac:dyDescent="0.25">
      <c r="A8" s="64"/>
      <c r="B8" s="183" t="s">
        <v>76</v>
      </c>
      <c r="C8" s="51"/>
      <c r="D8" s="51"/>
      <c r="E8" s="51"/>
      <c r="F8" s="51"/>
      <c r="G8" s="65"/>
    </row>
    <row r="9" spans="1:7" ht="16.5" thickBot="1" x14ac:dyDescent="0.3">
      <c r="A9" s="64"/>
      <c r="B9" s="51"/>
      <c r="C9" s="51"/>
      <c r="D9" s="51"/>
      <c r="E9" s="51"/>
      <c r="F9" s="51"/>
      <c r="G9" s="65"/>
    </row>
    <row r="10" spans="1:7" x14ac:dyDescent="0.25">
      <c r="A10" s="64"/>
      <c r="B10" s="275"/>
      <c r="C10" s="277" t="s">
        <v>77</v>
      </c>
      <c r="D10" s="278"/>
      <c r="E10" s="278"/>
      <c r="F10" s="279"/>
      <c r="G10" s="65"/>
    </row>
    <row r="11" spans="1:7" ht="16.5" thickBot="1" x14ac:dyDescent="0.3">
      <c r="A11" s="64"/>
      <c r="B11" s="276"/>
      <c r="C11" s="182" t="s">
        <v>78</v>
      </c>
      <c r="D11" s="184" t="s">
        <v>79</v>
      </c>
      <c r="E11" s="184" t="s">
        <v>80</v>
      </c>
      <c r="F11" s="185" t="s">
        <v>81</v>
      </c>
      <c r="G11" s="65"/>
    </row>
    <row r="12" spans="1:7" ht="16.5" thickBot="1" x14ac:dyDescent="0.3">
      <c r="A12" s="64"/>
      <c r="B12" s="101" t="s">
        <v>82</v>
      </c>
      <c r="C12" s="162">
        <v>3852.31</v>
      </c>
      <c r="D12" s="162">
        <v>3852.31</v>
      </c>
      <c r="E12" s="162">
        <v>3852.31</v>
      </c>
      <c r="F12" s="166">
        <v>3852.31</v>
      </c>
      <c r="G12" s="65"/>
    </row>
    <row r="13" spans="1:7" x14ac:dyDescent="0.25">
      <c r="A13" s="64"/>
      <c r="B13" s="51"/>
      <c r="C13" s="51"/>
      <c r="D13" s="51"/>
      <c r="E13" s="51"/>
      <c r="F13" s="51"/>
      <c r="G13" s="65"/>
    </row>
    <row r="14" spans="1:7" ht="15.75" customHeight="1" x14ac:dyDescent="0.25">
      <c r="A14" s="64"/>
      <c r="B14" s="282" t="s">
        <v>83</v>
      </c>
      <c r="C14" s="282"/>
      <c r="D14" s="282"/>
      <c r="E14" s="282"/>
      <c r="F14" s="282"/>
      <c r="G14" s="65"/>
    </row>
    <row r="15" spans="1:7" x14ac:dyDescent="0.25">
      <c r="A15" s="64"/>
      <c r="B15" s="220" t="s">
        <v>84</v>
      </c>
      <c r="C15" s="221">
        <v>2821.8</v>
      </c>
      <c r="D15" s="51"/>
      <c r="E15" s="51"/>
      <c r="F15" s="51"/>
      <c r="G15" s="65"/>
    </row>
    <row r="16" spans="1:7" x14ac:dyDescent="0.25">
      <c r="A16" s="64"/>
      <c r="B16" s="51"/>
      <c r="C16" s="51"/>
      <c r="D16" s="51"/>
      <c r="E16" s="51"/>
      <c r="F16" s="51"/>
      <c r="G16" s="65"/>
    </row>
    <row r="17" spans="1:7" ht="31.5" customHeight="1" x14ac:dyDescent="0.25">
      <c r="A17" s="64"/>
      <c r="B17" s="282" t="s">
        <v>85</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86</v>
      </c>
      <c r="C19" s="282"/>
      <c r="D19" s="282"/>
      <c r="E19" s="221">
        <v>1342.33</v>
      </c>
      <c r="F19" s="57"/>
      <c r="G19" s="65"/>
    </row>
    <row r="20" spans="1:7" x14ac:dyDescent="0.25">
      <c r="A20" s="64"/>
      <c r="B20" s="51"/>
      <c r="C20" s="51"/>
      <c r="D20" s="51"/>
      <c r="E20" s="51"/>
      <c r="F20" s="51"/>
      <c r="G20" s="65"/>
    </row>
    <row r="21" spans="1:7" ht="15.75" customHeight="1" x14ac:dyDescent="0.25">
      <c r="A21" s="64"/>
      <c r="B21" s="282" t="s">
        <v>87</v>
      </c>
      <c r="C21" s="282"/>
      <c r="D21" s="282"/>
      <c r="E21" s="221">
        <v>943182.93</v>
      </c>
      <c r="F21" s="220"/>
      <c r="G21" s="65"/>
    </row>
    <row r="22" spans="1:7" x14ac:dyDescent="0.25">
      <c r="A22" s="64"/>
      <c r="B22" s="51"/>
      <c r="C22" s="51"/>
      <c r="D22" s="51"/>
      <c r="E22" s="51"/>
      <c r="F22" s="51"/>
      <c r="G22" s="65"/>
    </row>
    <row r="23" spans="1:7" ht="15.75" customHeight="1" x14ac:dyDescent="0.25">
      <c r="A23" s="64"/>
      <c r="B23" s="282" t="s">
        <v>88</v>
      </c>
      <c r="C23" s="282"/>
      <c r="D23" s="282"/>
      <c r="E23" s="282"/>
      <c r="F23" s="160">
        <v>1.5685903418465085E-3</v>
      </c>
      <c r="G23" s="161"/>
    </row>
    <row r="24" spans="1:7" x14ac:dyDescent="0.25">
      <c r="A24" s="64"/>
      <c r="B24" s="51"/>
      <c r="C24" s="51"/>
      <c r="D24" s="51"/>
      <c r="E24" s="51"/>
      <c r="F24" s="51"/>
      <c r="G24" s="65"/>
    </row>
    <row r="25" spans="1:7" ht="15.75" customHeight="1" x14ac:dyDescent="0.25">
      <c r="A25" s="64"/>
      <c r="B25" s="282" t="s">
        <v>89</v>
      </c>
      <c r="C25" s="282"/>
      <c r="D25" s="282"/>
      <c r="E25" s="133">
        <v>119.19799999999999</v>
      </c>
      <c r="F25" s="220"/>
      <c r="G25" s="65"/>
    </row>
    <row r="26" spans="1:7" x14ac:dyDescent="0.25">
      <c r="A26" s="64"/>
      <c r="B26" s="51"/>
      <c r="C26" s="51"/>
      <c r="D26" s="51"/>
      <c r="E26" s="51"/>
      <c r="F26" s="51"/>
      <c r="G26" s="65"/>
    </row>
    <row r="27" spans="1:7" ht="15.75" customHeight="1" x14ac:dyDescent="0.25">
      <c r="A27" s="64"/>
      <c r="B27" s="282" t="s">
        <v>90</v>
      </c>
      <c r="C27" s="282"/>
      <c r="D27" s="282"/>
      <c r="E27" s="282"/>
      <c r="F27" s="282"/>
      <c r="G27" s="65"/>
    </row>
    <row r="28" spans="1:7" x14ac:dyDescent="0.25">
      <c r="A28" s="64"/>
      <c r="B28" s="220" t="s">
        <v>91</v>
      </c>
      <c r="C28" s="133">
        <v>0</v>
      </c>
      <c r="D28" s="220"/>
      <c r="E28" s="51"/>
      <c r="F28" s="51"/>
      <c r="G28" s="65"/>
    </row>
    <row r="29" spans="1:7" x14ac:dyDescent="0.25">
      <c r="A29" s="64"/>
      <c r="B29" s="51"/>
      <c r="C29" s="51"/>
      <c r="D29" s="51"/>
      <c r="E29" s="51"/>
      <c r="F29" s="51"/>
      <c r="G29" s="65"/>
    </row>
    <row r="30" spans="1:7" ht="15.75" customHeight="1" x14ac:dyDescent="0.25">
      <c r="A30" s="64"/>
      <c r="B30" s="282" t="s">
        <v>92</v>
      </c>
      <c r="C30" s="282"/>
      <c r="D30" s="282"/>
      <c r="E30" s="282"/>
      <c r="F30" s="282"/>
      <c r="G30" s="65"/>
    </row>
    <row r="31" spans="1:7" x14ac:dyDescent="0.25">
      <c r="A31" s="64"/>
      <c r="B31" s="220" t="s">
        <v>93</v>
      </c>
      <c r="C31" s="133">
        <v>19.274000000000001</v>
      </c>
      <c r="D31" s="220"/>
      <c r="E31" s="51"/>
      <c r="F31" s="51"/>
      <c r="G31" s="65"/>
    </row>
    <row r="32" spans="1:7" x14ac:dyDescent="0.25">
      <c r="A32" s="64"/>
      <c r="B32" s="220" t="s">
        <v>94</v>
      </c>
      <c r="C32" s="51"/>
      <c r="D32" s="51"/>
      <c r="E32" s="51"/>
      <c r="F32" s="51"/>
      <c r="G32" s="65"/>
    </row>
    <row r="33" spans="1:7" x14ac:dyDescent="0.25">
      <c r="A33" s="64"/>
      <c r="B33" s="58" t="s">
        <v>95</v>
      </c>
      <c r="C33" s="134">
        <v>2.819</v>
      </c>
      <c r="D33" s="51"/>
      <c r="E33" s="51"/>
      <c r="F33" s="51"/>
      <c r="G33" s="65"/>
    </row>
    <row r="34" spans="1:7" x14ac:dyDescent="0.25">
      <c r="A34" s="64"/>
      <c r="B34" s="58" t="s">
        <v>96</v>
      </c>
      <c r="C34" s="134">
        <v>4.4320000000000004</v>
      </c>
      <c r="D34" s="51"/>
      <c r="E34" s="51"/>
      <c r="F34" s="51"/>
      <c r="G34" s="65"/>
    </row>
    <row r="35" spans="1:7" x14ac:dyDescent="0.25">
      <c r="A35" s="64"/>
      <c r="B35" s="58" t="s">
        <v>97</v>
      </c>
      <c r="C35" s="134">
        <v>12.023</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82" t="s">
        <v>100</v>
      </c>
      <c r="C39" s="282"/>
      <c r="D39" s="282"/>
      <c r="E39" s="133">
        <v>65.180000000000007</v>
      </c>
      <c r="F39" s="57"/>
      <c r="G39" s="65"/>
    </row>
    <row r="40" spans="1:7" x14ac:dyDescent="0.25">
      <c r="A40" s="64"/>
      <c r="B40" s="51"/>
      <c r="C40" s="51"/>
      <c r="D40" s="51"/>
      <c r="E40" s="51"/>
      <c r="F40" s="51"/>
      <c r="G40" s="65"/>
    </row>
    <row r="41" spans="1:7" x14ac:dyDescent="0.25">
      <c r="A41" s="64"/>
      <c r="B41" s="274" t="s">
        <v>101</v>
      </c>
      <c r="C41" s="274"/>
      <c r="D41" s="274"/>
      <c r="E41" s="274"/>
      <c r="F41" s="133">
        <v>1131.5150000000001</v>
      </c>
      <c r="G41" s="161"/>
    </row>
    <row r="42" spans="1:7" x14ac:dyDescent="0.25">
      <c r="A42" s="64"/>
      <c r="B42" s="220"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1131.5150000000001</v>
      </c>
      <c r="D47" s="51"/>
      <c r="E47" s="51"/>
      <c r="F47" s="51"/>
      <c r="G47" s="65"/>
    </row>
    <row r="48" spans="1:7" x14ac:dyDescent="0.25">
      <c r="A48" s="64"/>
      <c r="B48" s="59" t="s">
        <v>103</v>
      </c>
      <c r="C48" s="133">
        <v>451.459</v>
      </c>
      <c r="D48" s="51"/>
      <c r="E48" s="51"/>
      <c r="F48" s="51"/>
      <c r="G48" s="65"/>
    </row>
    <row r="49" spans="1:7" x14ac:dyDescent="0.25">
      <c r="A49" s="64"/>
      <c r="B49" s="59" t="s">
        <v>105</v>
      </c>
      <c r="C49" s="133">
        <v>680.05600000000004</v>
      </c>
      <c r="D49" s="51"/>
      <c r="E49" s="51"/>
      <c r="F49" s="51"/>
      <c r="G49" s="65"/>
    </row>
    <row r="50" spans="1:7" x14ac:dyDescent="0.25">
      <c r="A50" s="64"/>
      <c r="B50" s="51"/>
      <c r="C50" s="51"/>
      <c r="D50" s="51"/>
      <c r="E50" s="51"/>
      <c r="F50" s="51"/>
      <c r="G50" s="65"/>
    </row>
    <row r="51" spans="1:7" ht="15.75" customHeight="1" x14ac:dyDescent="0.25">
      <c r="A51" s="64"/>
      <c r="B51" s="282" t="s">
        <v>107</v>
      </c>
      <c r="C51" s="282"/>
      <c r="D51" s="282"/>
      <c r="E51" s="133">
        <v>70119.161999999997</v>
      </c>
      <c r="F51" s="220"/>
      <c r="G51" s="65"/>
    </row>
    <row r="52" spans="1:7" x14ac:dyDescent="0.25">
      <c r="A52" s="64"/>
      <c r="B52" s="51"/>
      <c r="C52" s="51"/>
      <c r="D52" s="51"/>
      <c r="E52" s="51"/>
      <c r="F52" s="51"/>
      <c r="G52" s="65"/>
    </row>
    <row r="53" spans="1:7" x14ac:dyDescent="0.25">
      <c r="A53" s="64"/>
      <c r="B53" s="274" t="s">
        <v>205</v>
      </c>
      <c r="C53" s="274"/>
      <c r="D53" s="274"/>
      <c r="E53" s="274"/>
      <c r="F53" s="274"/>
      <c r="G53" s="65"/>
    </row>
    <row r="54" spans="1:7" x14ac:dyDescent="0.25">
      <c r="A54" s="64"/>
      <c r="B54" s="220" t="s">
        <v>108</v>
      </c>
      <c r="C54" s="133">
        <v>0</v>
      </c>
      <c r="D54" s="220"/>
      <c r="E54" s="51"/>
      <c r="F54" s="51"/>
      <c r="G54" s="65"/>
    </row>
    <row r="55" spans="1:7" x14ac:dyDescent="0.25">
      <c r="A55" s="64"/>
      <c r="B55" s="220"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2" t="s">
        <v>109</v>
      </c>
      <c r="C57" s="282"/>
      <c r="D57" s="282"/>
      <c r="E57" s="282"/>
      <c r="F57" s="282"/>
      <c r="G57" s="65"/>
    </row>
    <row r="58" spans="1:7" x14ac:dyDescent="0.25">
      <c r="A58" s="64"/>
      <c r="B58" s="220" t="s">
        <v>110</v>
      </c>
      <c r="C58" s="133">
        <v>11299.338</v>
      </c>
      <c r="D58" s="220"/>
      <c r="E58" s="51"/>
      <c r="F58" s="51"/>
      <c r="G58" s="65"/>
    </row>
    <row r="59" spans="1:7" x14ac:dyDescent="0.25">
      <c r="A59" s="64"/>
      <c r="B59" s="220" t="s">
        <v>94</v>
      </c>
      <c r="C59" s="220"/>
      <c r="D59" s="220"/>
      <c r="E59" s="51"/>
      <c r="F59" s="51"/>
      <c r="G59" s="65"/>
    </row>
    <row r="60" spans="1:7" x14ac:dyDescent="0.25">
      <c r="A60" s="64"/>
      <c r="B60" s="58" t="s">
        <v>111</v>
      </c>
      <c r="C60" s="133">
        <v>1131.5150000000001</v>
      </c>
      <c r="D60" s="51"/>
      <c r="E60" s="51"/>
      <c r="F60" s="51"/>
      <c r="G60" s="65"/>
    </row>
    <row r="61" spans="1:7" x14ac:dyDescent="0.25">
      <c r="A61" s="64"/>
      <c r="B61" s="58" t="s">
        <v>112</v>
      </c>
      <c r="C61" s="134">
        <v>2173.2440000000001</v>
      </c>
      <c r="D61" s="51"/>
      <c r="E61" s="51"/>
      <c r="F61" s="51"/>
      <c r="G61" s="65"/>
    </row>
    <row r="62" spans="1:7" x14ac:dyDescent="0.25">
      <c r="A62" s="64"/>
      <c r="B62" s="58" t="s">
        <v>113</v>
      </c>
      <c r="C62" s="134">
        <v>7994.5789999999997</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2" t="s">
        <v>116</v>
      </c>
      <c r="C66" s="282"/>
      <c r="D66" s="282"/>
      <c r="E66" s="133">
        <v>36670</v>
      </c>
      <c r="F66" s="60"/>
      <c r="G66" s="65"/>
    </row>
    <row r="67" spans="1:7" x14ac:dyDescent="0.25">
      <c r="A67" s="64"/>
      <c r="B67" s="51"/>
      <c r="C67" s="51"/>
      <c r="D67" s="51"/>
      <c r="E67" s="51"/>
      <c r="F67" s="51"/>
      <c r="G67" s="65"/>
    </row>
    <row r="68" spans="1:7" x14ac:dyDescent="0.25">
      <c r="A68" s="64"/>
      <c r="B68" s="274" t="s">
        <v>117</v>
      </c>
      <c r="C68" s="274"/>
      <c r="D68" s="274"/>
      <c r="E68" s="274"/>
      <c r="F68" s="274"/>
      <c r="G68" s="65"/>
    </row>
    <row r="69" spans="1:7" x14ac:dyDescent="0.25">
      <c r="A69" s="64"/>
      <c r="B69" s="220" t="s">
        <v>118</v>
      </c>
      <c r="C69" s="133">
        <v>0</v>
      </c>
      <c r="D69" s="51"/>
      <c r="E69" s="51"/>
      <c r="F69" s="51"/>
      <c r="G69" s="65"/>
    </row>
    <row r="70" spans="1:7" x14ac:dyDescent="0.25">
      <c r="A70" s="64"/>
      <c r="B70" s="207"/>
      <c r="C70" s="51"/>
      <c r="D70" s="51"/>
      <c r="E70" s="51"/>
      <c r="F70" s="51"/>
      <c r="G70" s="65"/>
    </row>
    <row r="71" spans="1:7" ht="66" customHeight="1" x14ac:dyDescent="0.25">
      <c r="A71" s="64"/>
      <c r="B71" s="280" t="s">
        <v>119</v>
      </c>
      <c r="C71" s="280"/>
      <c r="D71" s="280"/>
      <c r="E71" s="280"/>
      <c r="F71" s="280"/>
      <c r="G71" s="65"/>
    </row>
    <row r="72" spans="1:7" ht="41.25" customHeight="1" x14ac:dyDescent="0.25">
      <c r="A72" s="64"/>
      <c r="B72" s="51"/>
      <c r="C72" s="51"/>
      <c r="D72" s="51"/>
      <c r="E72" s="51"/>
      <c r="F72" s="51"/>
      <c r="G72" s="65"/>
    </row>
    <row r="73" spans="1:7" ht="50.25" customHeight="1" x14ac:dyDescent="0.25">
      <c r="A73" s="64"/>
      <c r="B73" s="281" t="s">
        <v>120</v>
      </c>
      <c r="C73" s="281"/>
      <c r="D73" s="281"/>
      <c r="E73" s="281"/>
      <c r="F73" s="281"/>
      <c r="G73" s="65"/>
    </row>
    <row r="74" spans="1:7" x14ac:dyDescent="0.25">
      <c r="A74" s="64"/>
      <c r="B74" s="51"/>
      <c r="C74" s="51"/>
      <c r="D74" s="51"/>
      <c r="E74" s="51"/>
      <c r="F74" s="51"/>
      <c r="G74" s="65"/>
    </row>
    <row r="75" spans="1:7" x14ac:dyDescent="0.25">
      <c r="A75" s="64"/>
      <c r="B75" s="274" t="s">
        <v>121</v>
      </c>
      <c r="C75" s="274"/>
      <c r="D75" s="274"/>
      <c r="E75" s="274"/>
      <c r="F75" s="274"/>
      <c r="G75" s="65"/>
    </row>
    <row r="76" spans="1:7" ht="16.5" thickBot="1" x14ac:dyDescent="0.3">
      <c r="A76" s="64"/>
      <c r="B76" s="51"/>
      <c r="C76" s="51"/>
      <c r="D76" s="51"/>
      <c r="E76" s="51"/>
      <c r="F76" s="51"/>
      <c r="G76" s="65"/>
    </row>
    <row r="77" spans="1:7" x14ac:dyDescent="0.25">
      <c r="A77" s="64"/>
      <c r="B77" s="275" t="s">
        <v>122</v>
      </c>
      <c r="C77" s="277" t="s">
        <v>77</v>
      </c>
      <c r="D77" s="278"/>
      <c r="E77" s="278"/>
      <c r="F77" s="279"/>
      <c r="G77" s="65"/>
    </row>
    <row r="78" spans="1:7" ht="16.5" thickBot="1" x14ac:dyDescent="0.3">
      <c r="A78" s="64"/>
      <c r="B78" s="276"/>
      <c r="C78" s="182" t="s">
        <v>78</v>
      </c>
      <c r="D78" s="184" t="s">
        <v>79</v>
      </c>
      <c r="E78" s="184" t="s">
        <v>80</v>
      </c>
      <c r="F78" s="185" t="s">
        <v>81</v>
      </c>
      <c r="G78" s="65"/>
    </row>
    <row r="79" spans="1:7" x14ac:dyDescent="0.25">
      <c r="A79" s="64"/>
      <c r="B79" s="108" t="s">
        <v>123</v>
      </c>
      <c r="C79" s="54">
        <v>2194.61</v>
      </c>
      <c r="D79" s="54">
        <v>2194.61</v>
      </c>
      <c r="E79" s="54">
        <v>2194.61</v>
      </c>
      <c r="F79" s="167">
        <v>2194.61</v>
      </c>
      <c r="G79" s="65"/>
    </row>
    <row r="80" spans="1:7" x14ac:dyDescent="0.25">
      <c r="A80" s="64"/>
      <c r="B80" s="43" t="s">
        <v>124</v>
      </c>
      <c r="C80" s="138">
        <v>3964.2499999999995</v>
      </c>
      <c r="D80" s="138">
        <v>3964.2499999999995</v>
      </c>
      <c r="E80" s="138">
        <v>3964.2499999999995</v>
      </c>
      <c r="F80" s="168">
        <v>3964.2499999999995</v>
      </c>
      <c r="G80" s="65"/>
    </row>
    <row r="81" spans="1:7" ht="16.5" thickBot="1" x14ac:dyDescent="0.3">
      <c r="A81" s="64"/>
      <c r="B81" s="46" t="s">
        <v>125</v>
      </c>
      <c r="C81" s="139">
        <v>12520.18</v>
      </c>
      <c r="D81" s="139">
        <v>12520.18</v>
      </c>
      <c r="E81" s="139">
        <v>12520.18</v>
      </c>
      <c r="F81" s="169">
        <v>12520.18</v>
      </c>
      <c r="G81" s="65"/>
    </row>
    <row r="82" spans="1:7" x14ac:dyDescent="0.25">
      <c r="A82" s="64"/>
      <c r="B82" s="51"/>
      <c r="C82" s="51"/>
      <c r="D82" s="51"/>
      <c r="E82" s="51"/>
      <c r="F82" s="51"/>
      <c r="G82" s="65"/>
    </row>
    <row r="83" spans="1:7" x14ac:dyDescent="0.25">
      <c r="A83" s="64"/>
      <c r="B83" s="274" t="s">
        <v>126</v>
      </c>
      <c r="C83" s="274"/>
      <c r="D83" s="274"/>
      <c r="E83" s="274"/>
      <c r="F83" s="274"/>
      <c r="G83" s="65"/>
    </row>
    <row r="84" spans="1:7" ht="16.5" thickBot="1" x14ac:dyDescent="0.3">
      <c r="A84" s="64"/>
      <c r="B84" s="51"/>
      <c r="C84" s="51"/>
      <c r="D84" s="51"/>
      <c r="E84" s="51"/>
      <c r="F84" s="51"/>
      <c r="G84" s="65"/>
    </row>
    <row r="85" spans="1:7" x14ac:dyDescent="0.25">
      <c r="A85" s="64"/>
      <c r="B85" s="275" t="s">
        <v>122</v>
      </c>
      <c r="C85" s="277" t="s">
        <v>77</v>
      </c>
      <c r="D85" s="278"/>
      <c r="E85" s="278"/>
      <c r="F85" s="279"/>
      <c r="G85" s="65"/>
    </row>
    <row r="86" spans="1:7" ht="16.5" thickBot="1" x14ac:dyDescent="0.3">
      <c r="A86" s="64"/>
      <c r="B86" s="276"/>
      <c r="C86" s="182" t="s">
        <v>78</v>
      </c>
      <c r="D86" s="184" t="s">
        <v>79</v>
      </c>
      <c r="E86" s="184" t="s">
        <v>80</v>
      </c>
      <c r="F86" s="185" t="s">
        <v>81</v>
      </c>
      <c r="G86" s="65"/>
    </row>
    <row r="87" spans="1:7" x14ac:dyDescent="0.25">
      <c r="A87" s="64"/>
      <c r="B87" s="107" t="s">
        <v>123</v>
      </c>
      <c r="C87" s="54">
        <v>2194.61</v>
      </c>
      <c r="D87" s="54">
        <v>2194.61</v>
      </c>
      <c r="E87" s="54">
        <v>2194.61</v>
      </c>
      <c r="F87" s="167">
        <v>2194.61</v>
      </c>
      <c r="G87" s="65"/>
    </row>
    <row r="88" spans="1:7" ht="16.5" thickBot="1" x14ac:dyDescent="0.3">
      <c r="A88" s="64"/>
      <c r="B88" s="46" t="s">
        <v>127</v>
      </c>
      <c r="C88" s="139">
        <v>6380.7</v>
      </c>
      <c r="D88" s="139">
        <v>6380.7</v>
      </c>
      <c r="E88" s="139">
        <v>6380.7</v>
      </c>
      <c r="F88" s="169">
        <v>6380.7</v>
      </c>
      <c r="G88" s="65"/>
    </row>
    <row r="89" spans="1:7" x14ac:dyDescent="0.25">
      <c r="A89" s="64"/>
      <c r="B89" s="183"/>
      <c r="C89" s="98"/>
      <c r="D89" s="98"/>
      <c r="E89" s="98"/>
      <c r="F89" s="98"/>
      <c r="G89" s="65"/>
    </row>
    <row r="90" spans="1:7" ht="33" customHeight="1" x14ac:dyDescent="0.25">
      <c r="A90" s="64"/>
      <c r="B90" s="223" t="s">
        <v>202</v>
      </c>
      <c r="C90" s="223"/>
      <c r="D90" s="223"/>
      <c r="E90" s="223"/>
      <c r="F90" s="223"/>
      <c r="G90" s="65"/>
    </row>
    <row r="91" spans="1:7" x14ac:dyDescent="0.25">
      <c r="A91" s="64"/>
      <c r="B91" s="183"/>
      <c r="C91" s="98"/>
      <c r="D91" s="98"/>
      <c r="E91" s="98"/>
      <c r="F91" s="98"/>
      <c r="G91" s="65"/>
    </row>
    <row r="92" spans="1:7" ht="52.5" customHeight="1" x14ac:dyDescent="0.25">
      <c r="A92" s="64"/>
      <c r="B92" s="223" t="s">
        <v>199</v>
      </c>
      <c r="C92" s="223"/>
      <c r="D92" s="223"/>
      <c r="E92" s="223"/>
      <c r="F92" s="223"/>
      <c r="G92" s="65"/>
    </row>
    <row r="93" spans="1:7" x14ac:dyDescent="0.25">
      <c r="A93" s="64"/>
      <c r="B93" s="183"/>
      <c r="C93" s="98"/>
      <c r="D93" s="98"/>
      <c r="E93" s="98"/>
      <c r="F93" s="98"/>
      <c r="G93" s="65"/>
    </row>
    <row r="94" spans="1:7" x14ac:dyDescent="0.25">
      <c r="A94" s="64"/>
      <c r="B94" s="183"/>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февраль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186</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239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192</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128</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129</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130</v>
      </c>
      <c r="C10" s="286" t="s">
        <v>171</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2059.65</v>
      </c>
      <c r="D12" s="90">
        <v>2047.37</v>
      </c>
      <c r="E12" s="90">
        <v>2046.77</v>
      </c>
      <c r="F12" s="90">
        <v>2067.63</v>
      </c>
      <c r="G12" s="90">
        <v>2122.4</v>
      </c>
      <c r="H12" s="90">
        <v>2196.0299999999997</v>
      </c>
      <c r="I12" s="90">
        <v>2384.66</v>
      </c>
      <c r="J12" s="90">
        <v>2406.1</v>
      </c>
      <c r="K12" s="90">
        <v>2400.73</v>
      </c>
      <c r="L12" s="90">
        <v>2397.33</v>
      </c>
      <c r="M12" s="90">
        <v>2393.0500000000002</v>
      </c>
      <c r="N12" s="90">
        <v>2396.8900000000003</v>
      </c>
      <c r="O12" s="90">
        <v>2393.81</v>
      </c>
      <c r="P12" s="90">
        <v>2402.29</v>
      </c>
      <c r="Q12" s="90">
        <v>2399.4899999999998</v>
      </c>
      <c r="R12" s="90">
        <v>2401.7600000000002</v>
      </c>
      <c r="S12" s="90">
        <v>2400.8599999999997</v>
      </c>
      <c r="T12" s="90">
        <v>2397.16</v>
      </c>
      <c r="U12" s="90">
        <v>2393.4899999999998</v>
      </c>
      <c r="V12" s="90">
        <v>2388.87</v>
      </c>
      <c r="W12" s="90">
        <v>2421.35</v>
      </c>
      <c r="X12" s="90">
        <v>2401.08</v>
      </c>
      <c r="Y12" s="90">
        <v>2212.42</v>
      </c>
      <c r="Z12" s="91">
        <v>2072.6800000000003</v>
      </c>
      <c r="AA12" s="65"/>
    </row>
    <row r="13" spans="1:27" ht="16.5" x14ac:dyDescent="0.25">
      <c r="A13" s="64"/>
      <c r="B13" s="88">
        <v>2</v>
      </c>
      <c r="C13" s="84">
        <v>2075.21</v>
      </c>
      <c r="D13" s="56">
        <v>2065.7200000000003</v>
      </c>
      <c r="E13" s="56">
        <v>2060.65</v>
      </c>
      <c r="F13" s="56">
        <v>2051.39</v>
      </c>
      <c r="G13" s="56">
        <v>2129.7799999999997</v>
      </c>
      <c r="H13" s="56">
        <v>2199.0100000000002</v>
      </c>
      <c r="I13" s="56">
        <v>2343.46</v>
      </c>
      <c r="J13" s="56">
        <v>2439.02</v>
      </c>
      <c r="K13" s="56">
        <v>2433.4899999999998</v>
      </c>
      <c r="L13" s="56">
        <v>2428.83</v>
      </c>
      <c r="M13" s="56">
        <v>2438.3599999999997</v>
      </c>
      <c r="N13" s="56">
        <v>2420.4700000000003</v>
      </c>
      <c r="O13" s="56">
        <v>2429.87</v>
      </c>
      <c r="P13" s="56">
        <v>2435.4300000000003</v>
      </c>
      <c r="Q13" s="56">
        <v>2428.71</v>
      </c>
      <c r="R13" s="56">
        <v>2434.3000000000002</v>
      </c>
      <c r="S13" s="56">
        <v>2448.75</v>
      </c>
      <c r="T13" s="56">
        <v>2436.34</v>
      </c>
      <c r="U13" s="56">
        <v>2446.17</v>
      </c>
      <c r="V13" s="56">
        <v>2439.5299999999997</v>
      </c>
      <c r="W13" s="56">
        <v>2449.48</v>
      </c>
      <c r="X13" s="56">
        <v>2439.17</v>
      </c>
      <c r="Y13" s="56">
        <v>2214.34</v>
      </c>
      <c r="Z13" s="76">
        <v>2113.7600000000002</v>
      </c>
      <c r="AA13" s="65"/>
    </row>
    <row r="14" spans="1:27" ht="16.5" x14ac:dyDescent="0.25">
      <c r="A14" s="64"/>
      <c r="B14" s="88">
        <v>3</v>
      </c>
      <c r="C14" s="84">
        <v>2157.5699999999997</v>
      </c>
      <c r="D14" s="56">
        <v>2148.0299999999997</v>
      </c>
      <c r="E14" s="56">
        <v>2128.23</v>
      </c>
      <c r="F14" s="56">
        <v>2142.0100000000002</v>
      </c>
      <c r="G14" s="56">
        <v>2225.9899999999998</v>
      </c>
      <c r="H14" s="56">
        <v>2361</v>
      </c>
      <c r="I14" s="56">
        <v>2469.58</v>
      </c>
      <c r="J14" s="56">
        <v>2576.8599999999997</v>
      </c>
      <c r="K14" s="56">
        <v>2620.3599999999997</v>
      </c>
      <c r="L14" s="56">
        <v>2608.77</v>
      </c>
      <c r="M14" s="56">
        <v>2587.92</v>
      </c>
      <c r="N14" s="56">
        <v>2577.1099999999997</v>
      </c>
      <c r="O14" s="56">
        <v>2568.83</v>
      </c>
      <c r="P14" s="56">
        <v>2557.02</v>
      </c>
      <c r="Q14" s="56">
        <v>2572.9899999999998</v>
      </c>
      <c r="R14" s="56">
        <v>2589.44</v>
      </c>
      <c r="S14" s="56">
        <v>2603.0500000000002</v>
      </c>
      <c r="T14" s="56">
        <v>2598.6099999999997</v>
      </c>
      <c r="U14" s="56">
        <v>2595.1999999999998</v>
      </c>
      <c r="V14" s="56">
        <v>2636.4300000000003</v>
      </c>
      <c r="W14" s="56">
        <v>2582.54</v>
      </c>
      <c r="X14" s="56">
        <v>2508.91</v>
      </c>
      <c r="Y14" s="56">
        <v>2405.9700000000003</v>
      </c>
      <c r="Z14" s="76">
        <v>2317.04</v>
      </c>
      <c r="AA14" s="65"/>
    </row>
    <row r="15" spans="1:27" ht="16.5" x14ac:dyDescent="0.25">
      <c r="A15" s="64"/>
      <c r="B15" s="88">
        <v>4</v>
      </c>
      <c r="C15" s="84">
        <v>2412.91</v>
      </c>
      <c r="D15" s="56">
        <v>2380.5100000000002</v>
      </c>
      <c r="E15" s="56">
        <v>2308.0100000000002</v>
      </c>
      <c r="F15" s="56">
        <v>2294.1800000000003</v>
      </c>
      <c r="G15" s="56">
        <v>2372.25</v>
      </c>
      <c r="H15" s="56">
        <v>2397.2200000000003</v>
      </c>
      <c r="I15" s="56">
        <v>2473.25</v>
      </c>
      <c r="J15" s="56">
        <v>2555.66</v>
      </c>
      <c r="K15" s="56">
        <v>2688.52</v>
      </c>
      <c r="L15" s="56">
        <v>2715.83</v>
      </c>
      <c r="M15" s="56">
        <v>2713.29</v>
      </c>
      <c r="N15" s="56">
        <v>2710.8599999999997</v>
      </c>
      <c r="O15" s="56">
        <v>2700.2200000000003</v>
      </c>
      <c r="P15" s="56">
        <v>2696.0299999999997</v>
      </c>
      <c r="Q15" s="56">
        <v>2706.25</v>
      </c>
      <c r="R15" s="56">
        <v>2711.54</v>
      </c>
      <c r="S15" s="56">
        <v>2714.65</v>
      </c>
      <c r="T15" s="56">
        <v>2712.05</v>
      </c>
      <c r="U15" s="56">
        <v>2706.1099999999997</v>
      </c>
      <c r="V15" s="56">
        <v>2760.34</v>
      </c>
      <c r="W15" s="56">
        <v>2718.9</v>
      </c>
      <c r="X15" s="56">
        <v>2601.41</v>
      </c>
      <c r="Y15" s="56">
        <v>2423.46</v>
      </c>
      <c r="Z15" s="76">
        <v>2382.87</v>
      </c>
      <c r="AA15" s="65"/>
    </row>
    <row r="16" spans="1:27" ht="16.5" x14ac:dyDescent="0.25">
      <c r="A16" s="64"/>
      <c r="B16" s="88">
        <v>5</v>
      </c>
      <c r="C16" s="84">
        <v>2227.8599999999997</v>
      </c>
      <c r="D16" s="56">
        <v>2189.56</v>
      </c>
      <c r="E16" s="56">
        <v>2158.5</v>
      </c>
      <c r="F16" s="56">
        <v>2148.34</v>
      </c>
      <c r="G16" s="56">
        <v>2194.66</v>
      </c>
      <c r="H16" s="56">
        <v>2219</v>
      </c>
      <c r="I16" s="56">
        <v>2266.6999999999998</v>
      </c>
      <c r="J16" s="56">
        <v>2388.08</v>
      </c>
      <c r="K16" s="56">
        <v>2473.65</v>
      </c>
      <c r="L16" s="56">
        <v>2530.4300000000003</v>
      </c>
      <c r="M16" s="56">
        <v>2534.9700000000003</v>
      </c>
      <c r="N16" s="56">
        <v>2535.9499999999998</v>
      </c>
      <c r="O16" s="56">
        <v>2533.52</v>
      </c>
      <c r="P16" s="56">
        <v>2535.02</v>
      </c>
      <c r="Q16" s="56">
        <v>2540.6400000000003</v>
      </c>
      <c r="R16" s="56">
        <v>2549.37</v>
      </c>
      <c r="S16" s="56">
        <v>2563.5</v>
      </c>
      <c r="T16" s="56">
        <v>2569.1999999999998</v>
      </c>
      <c r="U16" s="56">
        <v>2561.7200000000003</v>
      </c>
      <c r="V16" s="56">
        <v>2547.1999999999998</v>
      </c>
      <c r="W16" s="56">
        <v>2581.7799999999997</v>
      </c>
      <c r="X16" s="56">
        <v>2518.21</v>
      </c>
      <c r="Y16" s="56">
        <v>2402.41</v>
      </c>
      <c r="Z16" s="76">
        <v>2198.4700000000003</v>
      </c>
      <c r="AA16" s="65"/>
    </row>
    <row r="17" spans="1:27" ht="16.5" x14ac:dyDescent="0.25">
      <c r="A17" s="64"/>
      <c r="B17" s="88">
        <v>6</v>
      </c>
      <c r="C17" s="84">
        <v>2125.4</v>
      </c>
      <c r="D17" s="56">
        <v>2087.7799999999997</v>
      </c>
      <c r="E17" s="56">
        <v>2073.5299999999997</v>
      </c>
      <c r="F17" s="56">
        <v>2060.16</v>
      </c>
      <c r="G17" s="56">
        <v>2111</v>
      </c>
      <c r="H17" s="56">
        <v>2180.88</v>
      </c>
      <c r="I17" s="56">
        <v>2353.44</v>
      </c>
      <c r="J17" s="56">
        <v>2439.16</v>
      </c>
      <c r="K17" s="56">
        <v>2424.5100000000002</v>
      </c>
      <c r="L17" s="56">
        <v>2466.35</v>
      </c>
      <c r="M17" s="56">
        <v>2458.15</v>
      </c>
      <c r="N17" s="56">
        <v>2461.7200000000003</v>
      </c>
      <c r="O17" s="56">
        <v>2443.88</v>
      </c>
      <c r="P17" s="56">
        <v>2443.5500000000002</v>
      </c>
      <c r="Q17" s="56">
        <v>2448.19</v>
      </c>
      <c r="R17" s="56">
        <v>2452.7600000000002</v>
      </c>
      <c r="S17" s="56">
        <v>2453.0100000000002</v>
      </c>
      <c r="T17" s="56">
        <v>2452.63</v>
      </c>
      <c r="U17" s="56">
        <v>2431.66</v>
      </c>
      <c r="V17" s="56">
        <v>2432.8900000000003</v>
      </c>
      <c r="W17" s="56">
        <v>2443.54</v>
      </c>
      <c r="X17" s="56">
        <v>2385.15</v>
      </c>
      <c r="Y17" s="56">
        <v>2156.21</v>
      </c>
      <c r="Z17" s="76">
        <v>2057.1</v>
      </c>
      <c r="AA17" s="65"/>
    </row>
    <row r="18" spans="1:27" ht="16.5" x14ac:dyDescent="0.25">
      <c r="A18" s="64"/>
      <c r="B18" s="88">
        <v>7</v>
      </c>
      <c r="C18" s="84">
        <v>2015.1599999999999</v>
      </c>
      <c r="D18" s="56">
        <v>1975.48</v>
      </c>
      <c r="E18" s="56">
        <v>1962.55</v>
      </c>
      <c r="F18" s="56">
        <v>1961.52</v>
      </c>
      <c r="G18" s="56">
        <v>2062.58</v>
      </c>
      <c r="H18" s="56">
        <v>2136.38</v>
      </c>
      <c r="I18" s="56">
        <v>2318.87</v>
      </c>
      <c r="J18" s="56">
        <v>2420.5100000000002</v>
      </c>
      <c r="K18" s="56">
        <v>2420.92</v>
      </c>
      <c r="L18" s="56">
        <v>2408.66</v>
      </c>
      <c r="M18" s="56">
        <v>2390.2200000000003</v>
      </c>
      <c r="N18" s="56">
        <v>2385.8900000000003</v>
      </c>
      <c r="O18" s="56">
        <v>2381.0699999999997</v>
      </c>
      <c r="P18" s="56">
        <v>2381.34</v>
      </c>
      <c r="Q18" s="56">
        <v>2382.5500000000002</v>
      </c>
      <c r="R18" s="56">
        <v>2390.4300000000003</v>
      </c>
      <c r="S18" s="56">
        <v>2401.59</v>
      </c>
      <c r="T18" s="56">
        <v>2402.81</v>
      </c>
      <c r="U18" s="56">
        <v>2404.5299999999997</v>
      </c>
      <c r="V18" s="56">
        <v>2395.1999999999998</v>
      </c>
      <c r="W18" s="56">
        <v>2375.8900000000003</v>
      </c>
      <c r="X18" s="56">
        <v>2371.4</v>
      </c>
      <c r="Y18" s="56">
        <v>2175.46</v>
      </c>
      <c r="Z18" s="76">
        <v>2061.2399999999998</v>
      </c>
      <c r="AA18" s="65"/>
    </row>
    <row r="19" spans="1:27" ht="16.5" x14ac:dyDescent="0.25">
      <c r="A19" s="64"/>
      <c r="B19" s="88">
        <v>8</v>
      </c>
      <c r="C19" s="84">
        <v>2023.05</v>
      </c>
      <c r="D19" s="56">
        <v>2017.07</v>
      </c>
      <c r="E19" s="56">
        <v>1991.07</v>
      </c>
      <c r="F19" s="56">
        <v>2025.37</v>
      </c>
      <c r="G19" s="56">
        <v>2092.63</v>
      </c>
      <c r="H19" s="56">
        <v>2174.9300000000003</v>
      </c>
      <c r="I19" s="56">
        <v>2378.2600000000002</v>
      </c>
      <c r="J19" s="56">
        <v>2437.67</v>
      </c>
      <c r="K19" s="56">
        <v>2445.62</v>
      </c>
      <c r="L19" s="56">
        <v>2436.34</v>
      </c>
      <c r="M19" s="56">
        <v>2415.58</v>
      </c>
      <c r="N19" s="56">
        <v>2417.3599999999997</v>
      </c>
      <c r="O19" s="56">
        <v>2411.5500000000002</v>
      </c>
      <c r="P19" s="56">
        <v>2417.16</v>
      </c>
      <c r="Q19" s="56">
        <v>2424.19</v>
      </c>
      <c r="R19" s="56">
        <v>2430.38</v>
      </c>
      <c r="S19" s="56">
        <v>2437.92</v>
      </c>
      <c r="T19" s="56">
        <v>2426.54</v>
      </c>
      <c r="U19" s="56">
        <v>2408.2399999999998</v>
      </c>
      <c r="V19" s="56">
        <v>2399.12</v>
      </c>
      <c r="W19" s="56">
        <v>2440.42</v>
      </c>
      <c r="X19" s="56">
        <v>2397.56</v>
      </c>
      <c r="Y19" s="56">
        <v>2215.44</v>
      </c>
      <c r="Z19" s="76">
        <v>2105.2799999999997</v>
      </c>
      <c r="AA19" s="65"/>
    </row>
    <row r="20" spans="1:27" ht="16.5" x14ac:dyDescent="0.25">
      <c r="A20" s="64"/>
      <c r="B20" s="88">
        <v>9</v>
      </c>
      <c r="C20" s="84">
        <v>2033.48</v>
      </c>
      <c r="D20" s="56">
        <v>2018.3400000000001</v>
      </c>
      <c r="E20" s="56">
        <v>2029.76</v>
      </c>
      <c r="F20" s="56">
        <v>2056.1</v>
      </c>
      <c r="G20" s="56">
        <v>2118.4700000000003</v>
      </c>
      <c r="H20" s="56">
        <v>2207.3900000000003</v>
      </c>
      <c r="I20" s="56">
        <v>2400.2399999999998</v>
      </c>
      <c r="J20" s="56">
        <v>2490.8900000000003</v>
      </c>
      <c r="K20" s="56">
        <v>2530.23</v>
      </c>
      <c r="L20" s="56">
        <v>2522.5500000000002</v>
      </c>
      <c r="M20" s="56">
        <v>2503.9300000000003</v>
      </c>
      <c r="N20" s="56">
        <v>2506.8900000000003</v>
      </c>
      <c r="O20" s="56">
        <v>2497.23</v>
      </c>
      <c r="P20" s="56">
        <v>2476.9</v>
      </c>
      <c r="Q20" s="56">
        <v>2485.42</v>
      </c>
      <c r="R20" s="56">
        <v>2486.5500000000002</v>
      </c>
      <c r="S20" s="56">
        <v>2499.4899999999998</v>
      </c>
      <c r="T20" s="56">
        <v>2494.37</v>
      </c>
      <c r="U20" s="56">
        <v>2473.37</v>
      </c>
      <c r="V20" s="56">
        <v>2466.04</v>
      </c>
      <c r="W20" s="56">
        <v>2490.59</v>
      </c>
      <c r="X20" s="56">
        <v>2439.19</v>
      </c>
      <c r="Y20" s="56">
        <v>2308.56</v>
      </c>
      <c r="Z20" s="76">
        <v>2123.4</v>
      </c>
      <c r="AA20" s="65"/>
    </row>
    <row r="21" spans="1:27" ht="16.5" x14ac:dyDescent="0.25">
      <c r="A21" s="64"/>
      <c r="B21" s="88">
        <v>10</v>
      </c>
      <c r="C21" s="84">
        <v>2102.7200000000003</v>
      </c>
      <c r="D21" s="56">
        <v>2087.04</v>
      </c>
      <c r="E21" s="56">
        <v>2082.5</v>
      </c>
      <c r="F21" s="56">
        <v>2100.3599999999997</v>
      </c>
      <c r="G21" s="56">
        <v>2171.4300000000003</v>
      </c>
      <c r="H21" s="56">
        <v>2255.73</v>
      </c>
      <c r="I21" s="56">
        <v>2461.91</v>
      </c>
      <c r="J21" s="56">
        <v>2486.5699999999997</v>
      </c>
      <c r="K21" s="56">
        <v>2491.0100000000002</v>
      </c>
      <c r="L21" s="56">
        <v>2485.6999999999998</v>
      </c>
      <c r="M21" s="56">
        <v>2480.58</v>
      </c>
      <c r="N21" s="56">
        <v>2487.8900000000003</v>
      </c>
      <c r="O21" s="56">
        <v>2488.1800000000003</v>
      </c>
      <c r="P21" s="56">
        <v>2485.02</v>
      </c>
      <c r="Q21" s="56">
        <v>2480.94</v>
      </c>
      <c r="R21" s="56">
        <v>2484.75</v>
      </c>
      <c r="S21" s="56">
        <v>2493.08</v>
      </c>
      <c r="T21" s="56">
        <v>2490.02</v>
      </c>
      <c r="U21" s="56">
        <v>2480.8599999999997</v>
      </c>
      <c r="V21" s="56">
        <v>2480.2200000000003</v>
      </c>
      <c r="W21" s="56">
        <v>2468.59</v>
      </c>
      <c r="X21" s="56">
        <v>2442.44</v>
      </c>
      <c r="Y21" s="56">
        <v>2322.17</v>
      </c>
      <c r="Z21" s="76">
        <v>2225.29</v>
      </c>
      <c r="AA21" s="65"/>
    </row>
    <row r="22" spans="1:27" ht="16.5" x14ac:dyDescent="0.25">
      <c r="A22" s="64"/>
      <c r="B22" s="88">
        <v>11</v>
      </c>
      <c r="C22" s="84">
        <v>2166.34</v>
      </c>
      <c r="D22" s="56">
        <v>2154.0500000000002</v>
      </c>
      <c r="E22" s="56">
        <v>2144.35</v>
      </c>
      <c r="F22" s="56">
        <v>2128.63</v>
      </c>
      <c r="G22" s="56">
        <v>2163.75</v>
      </c>
      <c r="H22" s="56">
        <v>2185.6400000000003</v>
      </c>
      <c r="I22" s="56">
        <v>2256.91</v>
      </c>
      <c r="J22" s="56">
        <v>2424.63</v>
      </c>
      <c r="K22" s="56">
        <v>2473.27</v>
      </c>
      <c r="L22" s="56">
        <v>2518.92</v>
      </c>
      <c r="M22" s="56">
        <v>2517.4499999999998</v>
      </c>
      <c r="N22" s="56">
        <v>2515.88</v>
      </c>
      <c r="O22" s="56">
        <v>2507.62</v>
      </c>
      <c r="P22" s="56">
        <v>2502.67</v>
      </c>
      <c r="Q22" s="56">
        <v>2510.2799999999997</v>
      </c>
      <c r="R22" s="56">
        <v>2514.5</v>
      </c>
      <c r="S22" s="56">
        <v>2524.75</v>
      </c>
      <c r="T22" s="56">
        <v>2512.7600000000002</v>
      </c>
      <c r="U22" s="56">
        <v>2495.7600000000002</v>
      </c>
      <c r="V22" s="56">
        <v>2489.23</v>
      </c>
      <c r="W22" s="56">
        <v>2524.38</v>
      </c>
      <c r="X22" s="56">
        <v>2448.46</v>
      </c>
      <c r="Y22" s="56">
        <v>2333.1</v>
      </c>
      <c r="Z22" s="76">
        <v>2269.0100000000002</v>
      </c>
      <c r="AA22" s="65"/>
    </row>
    <row r="23" spans="1:27" ht="16.5" x14ac:dyDescent="0.25">
      <c r="A23" s="64"/>
      <c r="B23" s="88">
        <v>12</v>
      </c>
      <c r="C23" s="84">
        <v>2149.85</v>
      </c>
      <c r="D23" s="56">
        <v>2128.73</v>
      </c>
      <c r="E23" s="56">
        <v>2125.0299999999997</v>
      </c>
      <c r="F23" s="56">
        <v>2121.5699999999997</v>
      </c>
      <c r="G23" s="56">
        <v>2129.2399999999998</v>
      </c>
      <c r="H23" s="56">
        <v>2151.33</v>
      </c>
      <c r="I23" s="56">
        <v>2173.59</v>
      </c>
      <c r="J23" s="56">
        <v>2275.62</v>
      </c>
      <c r="K23" s="56">
        <v>2418.67</v>
      </c>
      <c r="L23" s="56">
        <v>2470.9700000000003</v>
      </c>
      <c r="M23" s="56">
        <v>2472.0500000000002</v>
      </c>
      <c r="N23" s="56">
        <v>2472.2399999999998</v>
      </c>
      <c r="O23" s="56">
        <v>2467.27</v>
      </c>
      <c r="P23" s="56">
        <v>2468.92</v>
      </c>
      <c r="Q23" s="56">
        <v>2470.96</v>
      </c>
      <c r="R23" s="56">
        <v>2483.3900000000003</v>
      </c>
      <c r="S23" s="56">
        <v>2497.2399999999998</v>
      </c>
      <c r="T23" s="56">
        <v>2488.3599999999997</v>
      </c>
      <c r="U23" s="56">
        <v>2474.98</v>
      </c>
      <c r="V23" s="56">
        <v>2465.16</v>
      </c>
      <c r="W23" s="56">
        <v>2505.5</v>
      </c>
      <c r="X23" s="56">
        <v>2453.52</v>
      </c>
      <c r="Y23" s="56">
        <v>2341.52</v>
      </c>
      <c r="Z23" s="76">
        <v>2203.09</v>
      </c>
      <c r="AA23" s="65"/>
    </row>
    <row r="24" spans="1:27" ht="16.5" x14ac:dyDescent="0.25">
      <c r="A24" s="64"/>
      <c r="B24" s="88">
        <v>13</v>
      </c>
      <c r="C24" s="84">
        <v>2134.29</v>
      </c>
      <c r="D24" s="56">
        <v>2125.0100000000002</v>
      </c>
      <c r="E24" s="56">
        <v>2104.2399999999998</v>
      </c>
      <c r="F24" s="56">
        <v>2098.0500000000002</v>
      </c>
      <c r="G24" s="56">
        <v>2176.6800000000003</v>
      </c>
      <c r="H24" s="56">
        <v>2277.3599999999997</v>
      </c>
      <c r="I24" s="56">
        <v>2468.9700000000003</v>
      </c>
      <c r="J24" s="56">
        <v>2518.52</v>
      </c>
      <c r="K24" s="56">
        <v>2542.6400000000003</v>
      </c>
      <c r="L24" s="56">
        <v>2527.8599999999997</v>
      </c>
      <c r="M24" s="56">
        <v>2516.29</v>
      </c>
      <c r="N24" s="56">
        <v>2525.9700000000003</v>
      </c>
      <c r="O24" s="56">
        <v>2541.56</v>
      </c>
      <c r="P24" s="56">
        <v>2514.67</v>
      </c>
      <c r="Q24" s="56">
        <v>2516.7799999999997</v>
      </c>
      <c r="R24" s="56">
        <v>2516.5</v>
      </c>
      <c r="S24" s="56">
        <v>2522.33</v>
      </c>
      <c r="T24" s="56">
        <v>2513.69</v>
      </c>
      <c r="U24" s="56">
        <v>2495.59</v>
      </c>
      <c r="V24" s="56">
        <v>2500.13</v>
      </c>
      <c r="W24" s="56">
        <v>2543.23</v>
      </c>
      <c r="X24" s="56">
        <v>2448.27</v>
      </c>
      <c r="Y24" s="56">
        <v>2330.6999999999998</v>
      </c>
      <c r="Z24" s="76">
        <v>2208.98</v>
      </c>
      <c r="AA24" s="65"/>
    </row>
    <row r="25" spans="1:27" ht="16.5" x14ac:dyDescent="0.25">
      <c r="A25" s="64"/>
      <c r="B25" s="88">
        <v>14</v>
      </c>
      <c r="C25" s="84">
        <v>2142.16</v>
      </c>
      <c r="D25" s="56">
        <v>2120.96</v>
      </c>
      <c r="E25" s="56">
        <v>2102.8199999999997</v>
      </c>
      <c r="F25" s="56">
        <v>2100.5</v>
      </c>
      <c r="G25" s="56">
        <v>2166.5299999999997</v>
      </c>
      <c r="H25" s="56">
        <v>2243.79</v>
      </c>
      <c r="I25" s="56">
        <v>2439.4499999999998</v>
      </c>
      <c r="J25" s="56">
        <v>2457.8000000000002</v>
      </c>
      <c r="K25" s="56">
        <v>2447.9</v>
      </c>
      <c r="L25" s="56">
        <v>2449.6800000000003</v>
      </c>
      <c r="M25" s="56">
        <v>2470.2399999999998</v>
      </c>
      <c r="N25" s="56">
        <v>2483.6999999999998</v>
      </c>
      <c r="O25" s="56">
        <v>2479.1</v>
      </c>
      <c r="P25" s="56">
        <v>2425.5500000000002</v>
      </c>
      <c r="Q25" s="56">
        <v>2421.7799999999997</v>
      </c>
      <c r="R25" s="56">
        <v>2414.38</v>
      </c>
      <c r="S25" s="56">
        <v>2452.25</v>
      </c>
      <c r="T25" s="56">
        <v>2445.91</v>
      </c>
      <c r="U25" s="56">
        <v>2402.41</v>
      </c>
      <c r="V25" s="56">
        <v>2398.1400000000003</v>
      </c>
      <c r="W25" s="56">
        <v>2434.58</v>
      </c>
      <c r="X25" s="56">
        <v>2394.79</v>
      </c>
      <c r="Y25" s="56">
        <v>2260.5500000000002</v>
      </c>
      <c r="Z25" s="76">
        <v>2194.27</v>
      </c>
      <c r="AA25" s="65"/>
    </row>
    <row r="26" spans="1:27" ht="16.5" x14ac:dyDescent="0.25">
      <c r="A26" s="64"/>
      <c r="B26" s="88">
        <v>15</v>
      </c>
      <c r="C26" s="84">
        <v>2097.2799999999997</v>
      </c>
      <c r="D26" s="56">
        <v>2067.08</v>
      </c>
      <c r="E26" s="56">
        <v>2058.81</v>
      </c>
      <c r="F26" s="56">
        <v>2077.15</v>
      </c>
      <c r="G26" s="56">
        <v>2147.1</v>
      </c>
      <c r="H26" s="56">
        <v>2231.1400000000003</v>
      </c>
      <c r="I26" s="56">
        <v>2412.4700000000003</v>
      </c>
      <c r="J26" s="56">
        <v>2414</v>
      </c>
      <c r="K26" s="56">
        <v>2412.73</v>
      </c>
      <c r="L26" s="56">
        <v>2408.75</v>
      </c>
      <c r="M26" s="56">
        <v>2403.5699999999997</v>
      </c>
      <c r="N26" s="56">
        <v>2402.84</v>
      </c>
      <c r="O26" s="56">
        <v>2401.84</v>
      </c>
      <c r="P26" s="56">
        <v>2397.9300000000003</v>
      </c>
      <c r="Q26" s="56">
        <v>2404.9700000000003</v>
      </c>
      <c r="R26" s="56">
        <v>2410.92</v>
      </c>
      <c r="S26" s="56">
        <v>2419.33</v>
      </c>
      <c r="T26" s="56">
        <v>2418.1999999999998</v>
      </c>
      <c r="U26" s="56">
        <v>2415.5100000000002</v>
      </c>
      <c r="V26" s="56">
        <v>2411.4300000000003</v>
      </c>
      <c r="W26" s="56">
        <v>2456.1800000000003</v>
      </c>
      <c r="X26" s="56">
        <v>2408.29</v>
      </c>
      <c r="Y26" s="56">
        <v>2328.12</v>
      </c>
      <c r="Z26" s="76">
        <v>2208.34</v>
      </c>
      <c r="AA26" s="65"/>
    </row>
    <row r="27" spans="1:27" ht="16.5" x14ac:dyDescent="0.25">
      <c r="A27" s="64"/>
      <c r="B27" s="88">
        <v>16</v>
      </c>
      <c r="C27" s="84">
        <v>2132.75</v>
      </c>
      <c r="D27" s="56">
        <v>2099.8199999999997</v>
      </c>
      <c r="E27" s="56">
        <v>2091.6</v>
      </c>
      <c r="F27" s="56">
        <v>2116.2200000000003</v>
      </c>
      <c r="G27" s="56">
        <v>2189.1</v>
      </c>
      <c r="H27" s="56">
        <v>2289.37</v>
      </c>
      <c r="I27" s="56">
        <v>2428.6099999999997</v>
      </c>
      <c r="J27" s="56">
        <v>2425.63</v>
      </c>
      <c r="K27" s="56">
        <v>2428.9300000000003</v>
      </c>
      <c r="L27" s="56">
        <v>2421.44</v>
      </c>
      <c r="M27" s="56">
        <v>2413.92</v>
      </c>
      <c r="N27" s="56">
        <v>2415.6800000000003</v>
      </c>
      <c r="O27" s="56">
        <v>2412.4899999999998</v>
      </c>
      <c r="P27" s="56">
        <v>2407.85</v>
      </c>
      <c r="Q27" s="56">
        <v>2411.17</v>
      </c>
      <c r="R27" s="56">
        <v>2416.77</v>
      </c>
      <c r="S27" s="56">
        <v>2424.54</v>
      </c>
      <c r="T27" s="56">
        <v>2423.12</v>
      </c>
      <c r="U27" s="56">
        <v>2412.8000000000002</v>
      </c>
      <c r="V27" s="56">
        <v>2409.67</v>
      </c>
      <c r="W27" s="56">
        <v>2433.4700000000003</v>
      </c>
      <c r="X27" s="56">
        <v>2401.91</v>
      </c>
      <c r="Y27" s="56">
        <v>2335.1400000000003</v>
      </c>
      <c r="Z27" s="76">
        <v>2188.91</v>
      </c>
      <c r="AA27" s="65"/>
    </row>
    <row r="28" spans="1:27" ht="16.5" x14ac:dyDescent="0.25">
      <c r="A28" s="64"/>
      <c r="B28" s="88">
        <v>17</v>
      </c>
      <c r="C28" s="84">
        <v>2150.21</v>
      </c>
      <c r="D28" s="56">
        <v>2087.56</v>
      </c>
      <c r="E28" s="56">
        <v>2075.3599999999997</v>
      </c>
      <c r="F28" s="56">
        <v>2104.09</v>
      </c>
      <c r="G28" s="56">
        <v>2189.2200000000003</v>
      </c>
      <c r="H28" s="56">
        <v>2326.69</v>
      </c>
      <c r="I28" s="56">
        <v>2428.58</v>
      </c>
      <c r="J28" s="56">
        <v>2433.5299999999997</v>
      </c>
      <c r="K28" s="56">
        <v>2433.81</v>
      </c>
      <c r="L28" s="56">
        <v>2425.8000000000002</v>
      </c>
      <c r="M28" s="56">
        <v>2428.88</v>
      </c>
      <c r="N28" s="56">
        <v>2427.13</v>
      </c>
      <c r="O28" s="56">
        <v>2421.3900000000003</v>
      </c>
      <c r="P28" s="56">
        <v>2419.35</v>
      </c>
      <c r="Q28" s="56">
        <v>2423.04</v>
      </c>
      <c r="R28" s="56">
        <v>2429.83</v>
      </c>
      <c r="S28" s="56">
        <v>2438.94</v>
      </c>
      <c r="T28" s="56">
        <v>2430.1</v>
      </c>
      <c r="U28" s="56">
        <v>2425.3000000000002</v>
      </c>
      <c r="V28" s="56">
        <v>2420.96</v>
      </c>
      <c r="W28" s="56">
        <v>2471.69</v>
      </c>
      <c r="X28" s="56">
        <v>2421.4700000000003</v>
      </c>
      <c r="Y28" s="56">
        <v>2403.44</v>
      </c>
      <c r="Z28" s="76">
        <v>2340.77</v>
      </c>
      <c r="AA28" s="65"/>
    </row>
    <row r="29" spans="1:27" ht="16.5" x14ac:dyDescent="0.25">
      <c r="A29" s="64"/>
      <c r="B29" s="88">
        <v>18</v>
      </c>
      <c r="C29" s="84">
        <v>2351.98</v>
      </c>
      <c r="D29" s="56">
        <v>2213.38</v>
      </c>
      <c r="E29" s="56">
        <v>2192.85</v>
      </c>
      <c r="F29" s="56">
        <v>2192.87</v>
      </c>
      <c r="G29" s="56">
        <v>2229.5299999999997</v>
      </c>
      <c r="H29" s="56">
        <v>2325.4499999999998</v>
      </c>
      <c r="I29" s="56">
        <v>2427.1999999999998</v>
      </c>
      <c r="J29" s="56">
        <v>2510.1800000000003</v>
      </c>
      <c r="K29" s="56">
        <v>2535.9700000000003</v>
      </c>
      <c r="L29" s="56">
        <v>2545.4499999999998</v>
      </c>
      <c r="M29" s="56">
        <v>2532</v>
      </c>
      <c r="N29" s="56">
        <v>2530.5299999999997</v>
      </c>
      <c r="O29" s="56">
        <v>2529.6</v>
      </c>
      <c r="P29" s="56">
        <v>2523.75</v>
      </c>
      <c r="Q29" s="56">
        <v>2533.44</v>
      </c>
      <c r="R29" s="56">
        <v>2543.5500000000002</v>
      </c>
      <c r="S29" s="56">
        <v>2551.5500000000002</v>
      </c>
      <c r="T29" s="56">
        <v>2540.7600000000002</v>
      </c>
      <c r="U29" s="56">
        <v>2522.33</v>
      </c>
      <c r="V29" s="56">
        <v>2513.3000000000002</v>
      </c>
      <c r="W29" s="56">
        <v>2563.02</v>
      </c>
      <c r="X29" s="56">
        <v>2529.1099999999997</v>
      </c>
      <c r="Y29" s="56">
        <v>2410.17</v>
      </c>
      <c r="Z29" s="76">
        <v>2356.59</v>
      </c>
      <c r="AA29" s="65"/>
    </row>
    <row r="30" spans="1:27" ht="16.5" x14ac:dyDescent="0.25">
      <c r="A30" s="64"/>
      <c r="B30" s="88">
        <v>19</v>
      </c>
      <c r="C30" s="84">
        <v>2245.77</v>
      </c>
      <c r="D30" s="56">
        <v>2202.6800000000003</v>
      </c>
      <c r="E30" s="56">
        <v>2191.65</v>
      </c>
      <c r="F30" s="56">
        <v>2184.0100000000002</v>
      </c>
      <c r="G30" s="56">
        <v>2208.59</v>
      </c>
      <c r="H30" s="56">
        <v>2249.52</v>
      </c>
      <c r="I30" s="56">
        <v>2266.6800000000003</v>
      </c>
      <c r="J30" s="56">
        <v>2405.7600000000002</v>
      </c>
      <c r="K30" s="56">
        <v>2507.9499999999998</v>
      </c>
      <c r="L30" s="56">
        <v>2518.2399999999998</v>
      </c>
      <c r="M30" s="56">
        <v>2519.79</v>
      </c>
      <c r="N30" s="56">
        <v>2524.6800000000003</v>
      </c>
      <c r="O30" s="56">
        <v>2519.4899999999998</v>
      </c>
      <c r="P30" s="56">
        <v>2514.7600000000002</v>
      </c>
      <c r="Q30" s="56">
        <v>2521.0699999999997</v>
      </c>
      <c r="R30" s="56">
        <v>2534.2600000000002</v>
      </c>
      <c r="S30" s="56">
        <v>2549.35</v>
      </c>
      <c r="T30" s="56">
        <v>2546.13</v>
      </c>
      <c r="U30" s="56">
        <v>2542.9899999999998</v>
      </c>
      <c r="V30" s="56">
        <v>2537.34</v>
      </c>
      <c r="W30" s="56">
        <v>2572.4499999999998</v>
      </c>
      <c r="X30" s="56">
        <v>2535.31</v>
      </c>
      <c r="Y30" s="56">
        <v>2418.5699999999997</v>
      </c>
      <c r="Z30" s="76">
        <v>2377.2399999999998</v>
      </c>
      <c r="AA30" s="65"/>
    </row>
    <row r="31" spans="1:27" ht="16.5" x14ac:dyDescent="0.25">
      <c r="A31" s="64"/>
      <c r="B31" s="88">
        <v>20</v>
      </c>
      <c r="C31" s="84">
        <v>2229.7399999999998</v>
      </c>
      <c r="D31" s="56">
        <v>2207.3599999999997</v>
      </c>
      <c r="E31" s="56">
        <v>2190.04</v>
      </c>
      <c r="F31" s="56">
        <v>2207.29</v>
      </c>
      <c r="G31" s="56">
        <v>2295.52</v>
      </c>
      <c r="H31" s="56">
        <v>2414.67</v>
      </c>
      <c r="I31" s="56">
        <v>2527.27</v>
      </c>
      <c r="J31" s="56">
        <v>2587.2600000000002</v>
      </c>
      <c r="K31" s="56">
        <v>2605.5500000000002</v>
      </c>
      <c r="L31" s="56">
        <v>2600.5100000000002</v>
      </c>
      <c r="M31" s="56">
        <v>2583.5</v>
      </c>
      <c r="N31" s="56">
        <v>2596</v>
      </c>
      <c r="O31" s="56">
        <v>2575.71</v>
      </c>
      <c r="P31" s="56">
        <v>2566.21</v>
      </c>
      <c r="Q31" s="56">
        <v>2563.31</v>
      </c>
      <c r="R31" s="56">
        <v>2563.66</v>
      </c>
      <c r="S31" s="56">
        <v>2557.9300000000003</v>
      </c>
      <c r="T31" s="56">
        <v>2555.31</v>
      </c>
      <c r="U31" s="56">
        <v>2544.04</v>
      </c>
      <c r="V31" s="56">
        <v>2527.37</v>
      </c>
      <c r="W31" s="56">
        <v>2563.8199999999997</v>
      </c>
      <c r="X31" s="56">
        <v>2503.88</v>
      </c>
      <c r="Y31" s="56">
        <v>2384.59</v>
      </c>
      <c r="Z31" s="76">
        <v>2236.6099999999997</v>
      </c>
      <c r="AA31" s="65"/>
    </row>
    <row r="32" spans="1:27" ht="16.5" x14ac:dyDescent="0.25">
      <c r="A32" s="64"/>
      <c r="B32" s="88">
        <v>21</v>
      </c>
      <c r="C32" s="84">
        <v>2145.21</v>
      </c>
      <c r="D32" s="56">
        <v>2103.8199999999997</v>
      </c>
      <c r="E32" s="56">
        <v>2083.6999999999998</v>
      </c>
      <c r="F32" s="56">
        <v>2085.66</v>
      </c>
      <c r="G32" s="56">
        <v>2143.27</v>
      </c>
      <c r="H32" s="56">
        <v>2227.4899999999998</v>
      </c>
      <c r="I32" s="56">
        <v>2392.73</v>
      </c>
      <c r="J32" s="56">
        <v>2431.19</v>
      </c>
      <c r="K32" s="56">
        <v>2440.5299999999997</v>
      </c>
      <c r="L32" s="56">
        <v>2434.98</v>
      </c>
      <c r="M32" s="56">
        <v>2430.6400000000003</v>
      </c>
      <c r="N32" s="56">
        <v>2431.0100000000002</v>
      </c>
      <c r="O32" s="56">
        <v>2427.94</v>
      </c>
      <c r="P32" s="56">
        <v>2424.79</v>
      </c>
      <c r="Q32" s="56">
        <v>2428.81</v>
      </c>
      <c r="R32" s="56">
        <v>2429.4899999999998</v>
      </c>
      <c r="S32" s="56">
        <v>2429.7600000000002</v>
      </c>
      <c r="T32" s="56">
        <v>2430.06</v>
      </c>
      <c r="U32" s="56">
        <v>2414.16</v>
      </c>
      <c r="V32" s="56">
        <v>2413.4</v>
      </c>
      <c r="W32" s="56">
        <v>2459.12</v>
      </c>
      <c r="X32" s="56">
        <v>2450.62</v>
      </c>
      <c r="Y32" s="56">
        <v>2344.65</v>
      </c>
      <c r="Z32" s="76">
        <v>2215.91</v>
      </c>
      <c r="AA32" s="65"/>
    </row>
    <row r="33" spans="1:27" ht="16.5" x14ac:dyDescent="0.25">
      <c r="A33" s="64"/>
      <c r="B33" s="88">
        <v>22</v>
      </c>
      <c r="C33" s="84">
        <v>2187.0100000000002</v>
      </c>
      <c r="D33" s="56">
        <v>2130.09</v>
      </c>
      <c r="E33" s="56">
        <v>2134.31</v>
      </c>
      <c r="F33" s="56">
        <v>2150.0500000000002</v>
      </c>
      <c r="G33" s="56">
        <v>2233.23</v>
      </c>
      <c r="H33" s="56">
        <v>2327.84</v>
      </c>
      <c r="I33" s="56">
        <v>2473.3000000000002</v>
      </c>
      <c r="J33" s="56">
        <v>2508.2799999999997</v>
      </c>
      <c r="K33" s="56">
        <v>2508.2200000000003</v>
      </c>
      <c r="L33" s="56">
        <v>2499.35</v>
      </c>
      <c r="M33" s="56">
        <v>2465.04</v>
      </c>
      <c r="N33" s="56">
        <v>2468.9</v>
      </c>
      <c r="O33" s="56">
        <v>2455.08</v>
      </c>
      <c r="P33" s="56">
        <v>2443.5500000000002</v>
      </c>
      <c r="Q33" s="56">
        <v>2452.6400000000003</v>
      </c>
      <c r="R33" s="56">
        <v>2479.67</v>
      </c>
      <c r="S33" s="56">
        <v>2494.8599999999997</v>
      </c>
      <c r="T33" s="56">
        <v>2495.34</v>
      </c>
      <c r="U33" s="56">
        <v>2495.3199999999997</v>
      </c>
      <c r="V33" s="56">
        <v>2489.1099999999997</v>
      </c>
      <c r="W33" s="56">
        <v>2510.12</v>
      </c>
      <c r="X33" s="56">
        <v>2462.87</v>
      </c>
      <c r="Y33" s="56">
        <v>2392.17</v>
      </c>
      <c r="Z33" s="76">
        <v>2365.79</v>
      </c>
      <c r="AA33" s="65"/>
    </row>
    <row r="34" spans="1:27" ht="16.5" x14ac:dyDescent="0.25">
      <c r="A34" s="64"/>
      <c r="B34" s="88">
        <v>23</v>
      </c>
      <c r="C34" s="84">
        <v>2352.29</v>
      </c>
      <c r="D34" s="56">
        <v>2239.96</v>
      </c>
      <c r="E34" s="56">
        <v>2218.3000000000002</v>
      </c>
      <c r="F34" s="56">
        <v>2218</v>
      </c>
      <c r="G34" s="56">
        <v>2246.6999999999998</v>
      </c>
      <c r="H34" s="56">
        <v>2281.33</v>
      </c>
      <c r="I34" s="56">
        <v>2376.3599999999997</v>
      </c>
      <c r="J34" s="56">
        <v>2419.6800000000003</v>
      </c>
      <c r="K34" s="56">
        <v>2482.04</v>
      </c>
      <c r="L34" s="56">
        <v>2503.27</v>
      </c>
      <c r="M34" s="56">
        <v>2501.15</v>
      </c>
      <c r="N34" s="56">
        <v>2498.38</v>
      </c>
      <c r="O34" s="56">
        <v>2490.6999999999998</v>
      </c>
      <c r="P34" s="56">
        <v>2490.0100000000002</v>
      </c>
      <c r="Q34" s="56">
        <v>2490.23</v>
      </c>
      <c r="R34" s="56">
        <v>2500.35</v>
      </c>
      <c r="S34" s="56">
        <v>2515.0100000000002</v>
      </c>
      <c r="T34" s="56">
        <v>2512.4</v>
      </c>
      <c r="U34" s="56">
        <v>2506.4</v>
      </c>
      <c r="V34" s="56">
        <v>2491.9700000000003</v>
      </c>
      <c r="W34" s="56">
        <v>2535.2399999999998</v>
      </c>
      <c r="X34" s="56">
        <v>2487.42</v>
      </c>
      <c r="Y34" s="56">
        <v>2380.31</v>
      </c>
      <c r="Z34" s="76">
        <v>2349.52</v>
      </c>
      <c r="AA34" s="65"/>
    </row>
    <row r="35" spans="1:27" ht="16.5" x14ac:dyDescent="0.25">
      <c r="A35" s="64"/>
      <c r="B35" s="88">
        <v>24</v>
      </c>
      <c r="C35" s="84">
        <v>2359.91</v>
      </c>
      <c r="D35" s="56">
        <v>2287.91</v>
      </c>
      <c r="E35" s="56">
        <v>2246.9899999999998</v>
      </c>
      <c r="F35" s="56">
        <v>2224.52</v>
      </c>
      <c r="G35" s="56">
        <v>2255.2799999999997</v>
      </c>
      <c r="H35" s="56">
        <v>2307.27</v>
      </c>
      <c r="I35" s="56">
        <v>2393.6</v>
      </c>
      <c r="J35" s="56">
        <v>2461.84</v>
      </c>
      <c r="K35" s="56">
        <v>2522.9700000000003</v>
      </c>
      <c r="L35" s="56">
        <v>2554.5500000000002</v>
      </c>
      <c r="M35" s="56">
        <v>2546.67</v>
      </c>
      <c r="N35" s="56">
        <v>2539.4700000000003</v>
      </c>
      <c r="O35" s="56">
        <v>2535.41</v>
      </c>
      <c r="P35" s="56">
        <v>2536.54</v>
      </c>
      <c r="Q35" s="56">
        <v>2539.2600000000002</v>
      </c>
      <c r="R35" s="56">
        <v>2552.5</v>
      </c>
      <c r="S35" s="56">
        <v>2571.1099999999997</v>
      </c>
      <c r="T35" s="56">
        <v>2567.66</v>
      </c>
      <c r="U35" s="56">
        <v>2556.5100000000002</v>
      </c>
      <c r="V35" s="56">
        <v>2540.52</v>
      </c>
      <c r="W35" s="56">
        <v>2584.8199999999997</v>
      </c>
      <c r="X35" s="56">
        <v>2549.5</v>
      </c>
      <c r="Y35" s="56">
        <v>2393.38</v>
      </c>
      <c r="Z35" s="76">
        <v>2380.9</v>
      </c>
      <c r="AA35" s="65"/>
    </row>
    <row r="36" spans="1:27" ht="16.5" x14ac:dyDescent="0.25">
      <c r="A36" s="64"/>
      <c r="B36" s="88">
        <v>25</v>
      </c>
      <c r="C36" s="84">
        <v>2377.38</v>
      </c>
      <c r="D36" s="56">
        <v>2240.79</v>
      </c>
      <c r="E36" s="56">
        <v>2211</v>
      </c>
      <c r="F36" s="56">
        <v>2196.0100000000002</v>
      </c>
      <c r="G36" s="56">
        <v>2238.2600000000002</v>
      </c>
      <c r="H36" s="56">
        <v>2299.88</v>
      </c>
      <c r="I36" s="56">
        <v>2401.02</v>
      </c>
      <c r="J36" s="56">
        <v>2467.62</v>
      </c>
      <c r="K36" s="56">
        <v>2561.71</v>
      </c>
      <c r="L36" s="56">
        <v>2597.1400000000003</v>
      </c>
      <c r="M36" s="56">
        <v>2636.8199999999997</v>
      </c>
      <c r="N36" s="56">
        <v>2631.79</v>
      </c>
      <c r="O36" s="56">
        <v>2624.41</v>
      </c>
      <c r="P36" s="56">
        <v>2619.63</v>
      </c>
      <c r="Q36" s="56">
        <v>2623.65</v>
      </c>
      <c r="R36" s="56">
        <v>2638.0299999999997</v>
      </c>
      <c r="S36" s="56">
        <v>2651.41</v>
      </c>
      <c r="T36" s="56">
        <v>2646.7</v>
      </c>
      <c r="U36" s="56">
        <v>2632.42</v>
      </c>
      <c r="V36" s="56">
        <v>2623.9</v>
      </c>
      <c r="W36" s="56">
        <v>2657.8599999999997</v>
      </c>
      <c r="X36" s="56">
        <v>2591.5500000000002</v>
      </c>
      <c r="Y36" s="56">
        <v>2430.92</v>
      </c>
      <c r="Z36" s="76">
        <v>2405.02</v>
      </c>
      <c r="AA36" s="65"/>
    </row>
    <row r="37" spans="1:27" ht="16.5" x14ac:dyDescent="0.25">
      <c r="A37" s="64"/>
      <c r="B37" s="88">
        <v>26</v>
      </c>
      <c r="C37" s="84">
        <v>2333.02</v>
      </c>
      <c r="D37" s="56">
        <v>2216.1400000000003</v>
      </c>
      <c r="E37" s="56">
        <v>2193.9899999999998</v>
      </c>
      <c r="F37" s="56">
        <v>2185.3599999999997</v>
      </c>
      <c r="G37" s="56">
        <v>2204.46</v>
      </c>
      <c r="H37" s="56">
        <v>2206.7799999999997</v>
      </c>
      <c r="I37" s="56">
        <v>2272.84</v>
      </c>
      <c r="J37" s="56">
        <v>2410.02</v>
      </c>
      <c r="K37" s="56">
        <v>2489.04</v>
      </c>
      <c r="L37" s="56">
        <v>2513.92</v>
      </c>
      <c r="M37" s="56">
        <v>2512.08</v>
      </c>
      <c r="N37" s="56">
        <v>2508.33</v>
      </c>
      <c r="O37" s="56">
        <v>2503.71</v>
      </c>
      <c r="P37" s="56">
        <v>2503.27</v>
      </c>
      <c r="Q37" s="56">
        <v>2510.1</v>
      </c>
      <c r="R37" s="56">
        <v>2517.66</v>
      </c>
      <c r="S37" s="56">
        <v>2523.7200000000003</v>
      </c>
      <c r="T37" s="56">
        <v>2521.35</v>
      </c>
      <c r="U37" s="56">
        <v>2517.8199999999997</v>
      </c>
      <c r="V37" s="56">
        <v>2512.65</v>
      </c>
      <c r="W37" s="56">
        <v>2549</v>
      </c>
      <c r="X37" s="56">
        <v>2481.94</v>
      </c>
      <c r="Y37" s="56">
        <v>2407.44</v>
      </c>
      <c r="Z37" s="76">
        <v>2359.88</v>
      </c>
      <c r="AA37" s="65"/>
    </row>
    <row r="38" spans="1:27" ht="16.5" x14ac:dyDescent="0.25">
      <c r="A38" s="64"/>
      <c r="B38" s="88">
        <v>27</v>
      </c>
      <c r="C38" s="84">
        <v>2194.91</v>
      </c>
      <c r="D38" s="56">
        <v>2173.08</v>
      </c>
      <c r="E38" s="56">
        <v>2148.69</v>
      </c>
      <c r="F38" s="56">
        <v>2156.9700000000003</v>
      </c>
      <c r="G38" s="56">
        <v>2234.8199999999997</v>
      </c>
      <c r="H38" s="56">
        <v>2393.2200000000003</v>
      </c>
      <c r="I38" s="56">
        <v>2522.4700000000003</v>
      </c>
      <c r="J38" s="56">
        <v>2613.4</v>
      </c>
      <c r="K38" s="56">
        <v>2619.9700000000003</v>
      </c>
      <c r="L38" s="56">
        <v>2617.2399999999998</v>
      </c>
      <c r="M38" s="56">
        <v>2601.9899999999998</v>
      </c>
      <c r="N38" s="56">
        <v>2611.6099999999997</v>
      </c>
      <c r="O38" s="56">
        <v>2600.1400000000003</v>
      </c>
      <c r="P38" s="56">
        <v>2597.85</v>
      </c>
      <c r="Q38" s="56">
        <v>2585.08</v>
      </c>
      <c r="R38" s="56">
        <v>2601.9300000000003</v>
      </c>
      <c r="S38" s="56">
        <v>2600.71</v>
      </c>
      <c r="T38" s="56">
        <v>2600.31</v>
      </c>
      <c r="U38" s="56">
        <v>2589.2799999999997</v>
      </c>
      <c r="V38" s="56">
        <v>2568.4899999999998</v>
      </c>
      <c r="W38" s="56">
        <v>2574.92</v>
      </c>
      <c r="X38" s="56">
        <v>2352.19</v>
      </c>
      <c r="Y38" s="56">
        <v>2258.15</v>
      </c>
      <c r="Z38" s="76">
        <v>2224.46</v>
      </c>
      <c r="AA38" s="65"/>
    </row>
    <row r="39" spans="1:27" ht="16.5" x14ac:dyDescent="0.25">
      <c r="A39" s="64"/>
      <c r="B39" s="88">
        <v>28</v>
      </c>
      <c r="C39" s="84">
        <v>2189.37</v>
      </c>
      <c r="D39" s="56">
        <v>2171.7600000000002</v>
      </c>
      <c r="E39" s="56">
        <v>2163.8900000000003</v>
      </c>
      <c r="F39" s="56">
        <v>2178.83</v>
      </c>
      <c r="G39" s="56">
        <v>2254.5500000000002</v>
      </c>
      <c r="H39" s="56">
        <v>2407.0500000000002</v>
      </c>
      <c r="I39" s="56">
        <v>2540.0500000000002</v>
      </c>
      <c r="J39" s="56">
        <v>2647.73</v>
      </c>
      <c r="K39" s="56">
        <v>2669.49</v>
      </c>
      <c r="L39" s="56">
        <v>2659.92</v>
      </c>
      <c r="M39" s="56">
        <v>2652.38</v>
      </c>
      <c r="N39" s="56">
        <v>2654.84</v>
      </c>
      <c r="O39" s="56">
        <v>2647.38</v>
      </c>
      <c r="P39" s="56">
        <v>2622.16</v>
      </c>
      <c r="Q39" s="56">
        <v>2628.3</v>
      </c>
      <c r="R39" s="56">
        <v>2630.16</v>
      </c>
      <c r="S39" s="56">
        <v>2634.4700000000003</v>
      </c>
      <c r="T39" s="56">
        <v>2634</v>
      </c>
      <c r="U39" s="56">
        <v>2628.21</v>
      </c>
      <c r="V39" s="56">
        <v>2604.58</v>
      </c>
      <c r="W39" s="56">
        <v>2615.87</v>
      </c>
      <c r="X39" s="56">
        <v>2455.65</v>
      </c>
      <c r="Y39" s="56">
        <v>2392.4</v>
      </c>
      <c r="Z39" s="76">
        <v>2351.06</v>
      </c>
      <c r="AA39" s="65"/>
    </row>
    <row r="40" spans="1:27" ht="16.5" hidden="1" x14ac:dyDescent="0.25">
      <c r="A40" s="64"/>
      <c r="B40" s="88">
        <v>29</v>
      </c>
      <c r="C40" s="84"/>
      <c r="D40" s="56"/>
      <c r="E40" s="56"/>
      <c r="F40" s="56"/>
      <c r="G40" s="56"/>
      <c r="H40" s="56"/>
      <c r="I40" s="56"/>
      <c r="J40" s="56"/>
      <c r="K40" s="56"/>
      <c r="L40" s="56"/>
      <c r="M40" s="56"/>
      <c r="N40" s="56"/>
      <c r="O40" s="56"/>
      <c r="P40" s="56"/>
      <c r="Q40" s="56"/>
      <c r="R40" s="56"/>
      <c r="S40" s="56"/>
      <c r="T40" s="56"/>
      <c r="U40" s="56"/>
      <c r="V40" s="56"/>
      <c r="W40" s="56"/>
      <c r="X40" s="56"/>
      <c r="Y40" s="56"/>
      <c r="Z40" s="76"/>
      <c r="AA40" s="65"/>
    </row>
    <row r="41" spans="1:27" ht="16.5" hidden="1" x14ac:dyDescent="0.25">
      <c r="A41" s="64"/>
      <c r="B41" s="88">
        <v>30</v>
      </c>
      <c r="C41" s="84"/>
      <c r="D41" s="56"/>
      <c r="E41" s="56"/>
      <c r="F41" s="56"/>
      <c r="G41" s="56"/>
      <c r="H41" s="56"/>
      <c r="I41" s="56"/>
      <c r="J41" s="56"/>
      <c r="K41" s="56"/>
      <c r="L41" s="56"/>
      <c r="M41" s="56"/>
      <c r="N41" s="56"/>
      <c r="O41" s="56"/>
      <c r="P41" s="56"/>
      <c r="Q41" s="56"/>
      <c r="R41" s="56"/>
      <c r="S41" s="56"/>
      <c r="T41" s="56"/>
      <c r="U41" s="56"/>
      <c r="V41" s="56"/>
      <c r="W41" s="56"/>
      <c r="X41" s="56"/>
      <c r="Y41" s="56"/>
      <c r="Z41" s="76"/>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4" t="s">
        <v>157</v>
      </c>
      <c r="C44" s="274"/>
      <c r="D44" s="274"/>
      <c r="E44" s="274"/>
      <c r="F44" s="274"/>
      <c r="G44" s="274"/>
      <c r="H44" s="274"/>
      <c r="I44" s="274"/>
      <c r="J44" s="274"/>
      <c r="K44" s="274"/>
      <c r="L44" s="274"/>
      <c r="M44" s="274"/>
      <c r="N44" s="274"/>
      <c r="O44" s="274"/>
      <c r="P44" s="274"/>
      <c r="Q44" s="60"/>
      <c r="R44" s="290">
        <v>943182.93</v>
      </c>
      <c r="S44" s="290"/>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1" t="s">
        <v>161</v>
      </c>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4" t="s">
        <v>129</v>
      </c>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8" t="s">
        <v>130</v>
      </c>
      <c r="C51" s="286" t="s">
        <v>171</v>
      </c>
      <c r="D51" s="286"/>
      <c r="E51" s="286"/>
      <c r="F51" s="286"/>
      <c r="G51" s="286"/>
      <c r="H51" s="286"/>
      <c r="I51" s="286"/>
      <c r="J51" s="286"/>
      <c r="K51" s="286"/>
      <c r="L51" s="286"/>
      <c r="M51" s="286"/>
      <c r="N51" s="286"/>
      <c r="O51" s="286"/>
      <c r="P51" s="286"/>
      <c r="Q51" s="286"/>
      <c r="R51" s="286"/>
      <c r="S51" s="286"/>
      <c r="T51" s="286"/>
      <c r="U51" s="286"/>
      <c r="V51" s="286"/>
      <c r="W51" s="286"/>
      <c r="X51" s="286"/>
      <c r="Y51" s="286"/>
      <c r="Z51" s="287"/>
      <c r="AA51" s="65"/>
    </row>
    <row r="52" spans="1:27" ht="32.25" thickBot="1" x14ac:dyDescent="0.3">
      <c r="A52" s="64"/>
      <c r="B52" s="289"/>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2059.65</v>
      </c>
      <c r="D53" s="90">
        <v>2047.37</v>
      </c>
      <c r="E53" s="90">
        <v>2046.77</v>
      </c>
      <c r="F53" s="90">
        <v>2067.63</v>
      </c>
      <c r="G53" s="90">
        <v>2122.4</v>
      </c>
      <c r="H53" s="90">
        <v>2196.0299999999997</v>
      </c>
      <c r="I53" s="90">
        <v>2384.66</v>
      </c>
      <c r="J53" s="90">
        <v>2406.1</v>
      </c>
      <c r="K53" s="90">
        <v>2400.73</v>
      </c>
      <c r="L53" s="90">
        <v>2397.33</v>
      </c>
      <c r="M53" s="90">
        <v>2393.0500000000002</v>
      </c>
      <c r="N53" s="90">
        <v>2396.8900000000003</v>
      </c>
      <c r="O53" s="90">
        <v>2393.81</v>
      </c>
      <c r="P53" s="90">
        <v>2402.29</v>
      </c>
      <c r="Q53" s="90">
        <v>2399.4899999999998</v>
      </c>
      <c r="R53" s="90">
        <v>2401.7600000000002</v>
      </c>
      <c r="S53" s="90">
        <v>2400.8599999999997</v>
      </c>
      <c r="T53" s="90">
        <v>2397.16</v>
      </c>
      <c r="U53" s="90">
        <v>2393.4899999999998</v>
      </c>
      <c r="V53" s="90">
        <v>2388.87</v>
      </c>
      <c r="W53" s="90">
        <v>2421.35</v>
      </c>
      <c r="X53" s="90">
        <v>2401.08</v>
      </c>
      <c r="Y53" s="90">
        <v>2212.42</v>
      </c>
      <c r="Z53" s="91">
        <v>2072.6800000000003</v>
      </c>
      <c r="AA53" s="65"/>
    </row>
    <row r="54" spans="1:27" ht="16.5" x14ac:dyDescent="0.25">
      <c r="A54" s="64"/>
      <c r="B54" s="88">
        <v>2</v>
      </c>
      <c r="C54" s="84">
        <v>2075.21</v>
      </c>
      <c r="D54" s="56">
        <v>2065.7200000000003</v>
      </c>
      <c r="E54" s="56">
        <v>2060.65</v>
      </c>
      <c r="F54" s="56">
        <v>2051.39</v>
      </c>
      <c r="G54" s="56">
        <v>2129.7799999999997</v>
      </c>
      <c r="H54" s="56">
        <v>2199.0100000000002</v>
      </c>
      <c r="I54" s="56">
        <v>2343.46</v>
      </c>
      <c r="J54" s="56">
        <v>2439.02</v>
      </c>
      <c r="K54" s="56">
        <v>2433.4899999999998</v>
      </c>
      <c r="L54" s="56">
        <v>2428.83</v>
      </c>
      <c r="M54" s="56">
        <v>2438.3599999999997</v>
      </c>
      <c r="N54" s="56">
        <v>2420.4700000000003</v>
      </c>
      <c r="O54" s="56">
        <v>2429.87</v>
      </c>
      <c r="P54" s="56">
        <v>2435.4300000000003</v>
      </c>
      <c r="Q54" s="56">
        <v>2428.71</v>
      </c>
      <c r="R54" s="56">
        <v>2434.3000000000002</v>
      </c>
      <c r="S54" s="56">
        <v>2448.75</v>
      </c>
      <c r="T54" s="56">
        <v>2436.34</v>
      </c>
      <c r="U54" s="56">
        <v>2446.17</v>
      </c>
      <c r="V54" s="56">
        <v>2439.5299999999997</v>
      </c>
      <c r="W54" s="56">
        <v>2449.48</v>
      </c>
      <c r="X54" s="56">
        <v>2439.17</v>
      </c>
      <c r="Y54" s="56">
        <v>2214.34</v>
      </c>
      <c r="Z54" s="76">
        <v>2113.7600000000002</v>
      </c>
      <c r="AA54" s="65"/>
    </row>
    <row r="55" spans="1:27" ht="16.5" x14ac:dyDescent="0.25">
      <c r="A55" s="64"/>
      <c r="B55" s="88">
        <v>3</v>
      </c>
      <c r="C55" s="84">
        <v>2157.5699999999997</v>
      </c>
      <c r="D55" s="56">
        <v>2148.0299999999997</v>
      </c>
      <c r="E55" s="56">
        <v>2128.23</v>
      </c>
      <c r="F55" s="56">
        <v>2142.0100000000002</v>
      </c>
      <c r="G55" s="56">
        <v>2225.9899999999998</v>
      </c>
      <c r="H55" s="56">
        <v>2361</v>
      </c>
      <c r="I55" s="56">
        <v>2469.58</v>
      </c>
      <c r="J55" s="56">
        <v>2576.8599999999997</v>
      </c>
      <c r="K55" s="56">
        <v>2620.3599999999997</v>
      </c>
      <c r="L55" s="56">
        <v>2608.77</v>
      </c>
      <c r="M55" s="56">
        <v>2587.92</v>
      </c>
      <c r="N55" s="56">
        <v>2577.1099999999997</v>
      </c>
      <c r="O55" s="56">
        <v>2568.83</v>
      </c>
      <c r="P55" s="56">
        <v>2557.02</v>
      </c>
      <c r="Q55" s="56">
        <v>2572.9899999999998</v>
      </c>
      <c r="R55" s="56">
        <v>2589.44</v>
      </c>
      <c r="S55" s="56">
        <v>2603.0500000000002</v>
      </c>
      <c r="T55" s="56">
        <v>2598.6099999999997</v>
      </c>
      <c r="U55" s="56">
        <v>2595.1999999999998</v>
      </c>
      <c r="V55" s="56">
        <v>2636.4300000000003</v>
      </c>
      <c r="W55" s="56">
        <v>2582.54</v>
      </c>
      <c r="X55" s="56">
        <v>2508.91</v>
      </c>
      <c r="Y55" s="56">
        <v>2405.9700000000003</v>
      </c>
      <c r="Z55" s="76">
        <v>2317.04</v>
      </c>
      <c r="AA55" s="65"/>
    </row>
    <row r="56" spans="1:27" ht="16.5" x14ac:dyDescent="0.25">
      <c r="A56" s="64"/>
      <c r="B56" s="88">
        <v>4</v>
      </c>
      <c r="C56" s="84">
        <v>2412.91</v>
      </c>
      <c r="D56" s="56">
        <v>2380.5100000000002</v>
      </c>
      <c r="E56" s="56">
        <v>2308.0100000000002</v>
      </c>
      <c r="F56" s="56">
        <v>2294.1800000000003</v>
      </c>
      <c r="G56" s="56">
        <v>2372.25</v>
      </c>
      <c r="H56" s="56">
        <v>2397.2200000000003</v>
      </c>
      <c r="I56" s="56">
        <v>2473.25</v>
      </c>
      <c r="J56" s="56">
        <v>2555.66</v>
      </c>
      <c r="K56" s="56">
        <v>2688.52</v>
      </c>
      <c r="L56" s="56">
        <v>2715.83</v>
      </c>
      <c r="M56" s="56">
        <v>2713.29</v>
      </c>
      <c r="N56" s="56">
        <v>2710.8599999999997</v>
      </c>
      <c r="O56" s="56">
        <v>2700.2200000000003</v>
      </c>
      <c r="P56" s="56">
        <v>2696.0299999999997</v>
      </c>
      <c r="Q56" s="56">
        <v>2706.25</v>
      </c>
      <c r="R56" s="56">
        <v>2711.54</v>
      </c>
      <c r="S56" s="56">
        <v>2714.65</v>
      </c>
      <c r="T56" s="56">
        <v>2712.05</v>
      </c>
      <c r="U56" s="56">
        <v>2706.1099999999997</v>
      </c>
      <c r="V56" s="56">
        <v>2760.34</v>
      </c>
      <c r="W56" s="56">
        <v>2718.9</v>
      </c>
      <c r="X56" s="56">
        <v>2601.41</v>
      </c>
      <c r="Y56" s="56">
        <v>2423.46</v>
      </c>
      <c r="Z56" s="76">
        <v>2382.87</v>
      </c>
      <c r="AA56" s="65"/>
    </row>
    <row r="57" spans="1:27" ht="16.5" x14ac:dyDescent="0.25">
      <c r="A57" s="64"/>
      <c r="B57" s="88">
        <v>5</v>
      </c>
      <c r="C57" s="84">
        <v>2227.8599999999997</v>
      </c>
      <c r="D57" s="56">
        <v>2189.56</v>
      </c>
      <c r="E57" s="56">
        <v>2158.5</v>
      </c>
      <c r="F57" s="56">
        <v>2148.34</v>
      </c>
      <c r="G57" s="56">
        <v>2194.66</v>
      </c>
      <c r="H57" s="56">
        <v>2219</v>
      </c>
      <c r="I57" s="56">
        <v>2266.6999999999998</v>
      </c>
      <c r="J57" s="56">
        <v>2388.08</v>
      </c>
      <c r="K57" s="56">
        <v>2473.65</v>
      </c>
      <c r="L57" s="56">
        <v>2530.4300000000003</v>
      </c>
      <c r="M57" s="56">
        <v>2534.9700000000003</v>
      </c>
      <c r="N57" s="56">
        <v>2535.9499999999998</v>
      </c>
      <c r="O57" s="56">
        <v>2533.52</v>
      </c>
      <c r="P57" s="56">
        <v>2535.02</v>
      </c>
      <c r="Q57" s="56">
        <v>2540.6400000000003</v>
      </c>
      <c r="R57" s="56">
        <v>2549.37</v>
      </c>
      <c r="S57" s="56">
        <v>2563.5</v>
      </c>
      <c r="T57" s="56">
        <v>2569.1999999999998</v>
      </c>
      <c r="U57" s="56">
        <v>2561.7200000000003</v>
      </c>
      <c r="V57" s="56">
        <v>2547.1999999999998</v>
      </c>
      <c r="W57" s="56">
        <v>2581.7799999999997</v>
      </c>
      <c r="X57" s="56">
        <v>2518.21</v>
      </c>
      <c r="Y57" s="56">
        <v>2402.41</v>
      </c>
      <c r="Z57" s="76">
        <v>2198.4700000000003</v>
      </c>
      <c r="AA57" s="65"/>
    </row>
    <row r="58" spans="1:27" ht="16.5" x14ac:dyDescent="0.25">
      <c r="A58" s="64"/>
      <c r="B58" s="88">
        <v>6</v>
      </c>
      <c r="C58" s="84">
        <v>2125.4</v>
      </c>
      <c r="D58" s="56">
        <v>2087.7799999999997</v>
      </c>
      <c r="E58" s="56">
        <v>2073.5299999999997</v>
      </c>
      <c r="F58" s="56">
        <v>2060.16</v>
      </c>
      <c r="G58" s="56">
        <v>2111</v>
      </c>
      <c r="H58" s="56">
        <v>2180.88</v>
      </c>
      <c r="I58" s="56">
        <v>2353.44</v>
      </c>
      <c r="J58" s="56">
        <v>2439.16</v>
      </c>
      <c r="K58" s="56">
        <v>2424.5100000000002</v>
      </c>
      <c r="L58" s="56">
        <v>2466.35</v>
      </c>
      <c r="M58" s="56">
        <v>2458.15</v>
      </c>
      <c r="N58" s="56">
        <v>2461.7200000000003</v>
      </c>
      <c r="O58" s="56">
        <v>2443.88</v>
      </c>
      <c r="P58" s="56">
        <v>2443.5500000000002</v>
      </c>
      <c r="Q58" s="56">
        <v>2448.19</v>
      </c>
      <c r="R58" s="56">
        <v>2452.7600000000002</v>
      </c>
      <c r="S58" s="56">
        <v>2453.0100000000002</v>
      </c>
      <c r="T58" s="56">
        <v>2452.63</v>
      </c>
      <c r="U58" s="56">
        <v>2431.66</v>
      </c>
      <c r="V58" s="56">
        <v>2432.8900000000003</v>
      </c>
      <c r="W58" s="56">
        <v>2443.54</v>
      </c>
      <c r="X58" s="56">
        <v>2385.15</v>
      </c>
      <c r="Y58" s="56">
        <v>2156.21</v>
      </c>
      <c r="Z58" s="76">
        <v>2057.1</v>
      </c>
      <c r="AA58" s="65"/>
    </row>
    <row r="59" spans="1:27" ht="16.5" x14ac:dyDescent="0.25">
      <c r="A59" s="64"/>
      <c r="B59" s="88">
        <v>7</v>
      </c>
      <c r="C59" s="84">
        <v>2015.1599999999999</v>
      </c>
      <c r="D59" s="56">
        <v>1975.48</v>
      </c>
      <c r="E59" s="56">
        <v>1962.55</v>
      </c>
      <c r="F59" s="56">
        <v>1961.52</v>
      </c>
      <c r="G59" s="56">
        <v>2062.58</v>
      </c>
      <c r="H59" s="56">
        <v>2136.38</v>
      </c>
      <c r="I59" s="56">
        <v>2318.87</v>
      </c>
      <c r="J59" s="56">
        <v>2420.5100000000002</v>
      </c>
      <c r="K59" s="56">
        <v>2420.92</v>
      </c>
      <c r="L59" s="56">
        <v>2408.66</v>
      </c>
      <c r="M59" s="56">
        <v>2390.2200000000003</v>
      </c>
      <c r="N59" s="56">
        <v>2385.8900000000003</v>
      </c>
      <c r="O59" s="56">
        <v>2381.0699999999997</v>
      </c>
      <c r="P59" s="56">
        <v>2381.34</v>
      </c>
      <c r="Q59" s="56">
        <v>2382.5500000000002</v>
      </c>
      <c r="R59" s="56">
        <v>2390.4300000000003</v>
      </c>
      <c r="S59" s="56">
        <v>2401.59</v>
      </c>
      <c r="T59" s="56">
        <v>2402.81</v>
      </c>
      <c r="U59" s="56">
        <v>2404.5299999999997</v>
      </c>
      <c r="V59" s="56">
        <v>2395.1999999999998</v>
      </c>
      <c r="W59" s="56">
        <v>2375.8900000000003</v>
      </c>
      <c r="X59" s="56">
        <v>2371.4</v>
      </c>
      <c r="Y59" s="56">
        <v>2175.46</v>
      </c>
      <c r="Z59" s="76">
        <v>2061.2399999999998</v>
      </c>
      <c r="AA59" s="65"/>
    </row>
    <row r="60" spans="1:27" ht="16.5" x14ac:dyDescent="0.25">
      <c r="A60" s="64"/>
      <c r="B60" s="88">
        <v>8</v>
      </c>
      <c r="C60" s="84">
        <v>2023.05</v>
      </c>
      <c r="D60" s="56">
        <v>2017.07</v>
      </c>
      <c r="E60" s="56">
        <v>1991.07</v>
      </c>
      <c r="F60" s="56">
        <v>2025.37</v>
      </c>
      <c r="G60" s="56">
        <v>2092.63</v>
      </c>
      <c r="H60" s="56">
        <v>2174.9300000000003</v>
      </c>
      <c r="I60" s="56">
        <v>2378.2600000000002</v>
      </c>
      <c r="J60" s="56">
        <v>2437.67</v>
      </c>
      <c r="K60" s="56">
        <v>2445.62</v>
      </c>
      <c r="L60" s="56">
        <v>2436.34</v>
      </c>
      <c r="M60" s="56">
        <v>2415.58</v>
      </c>
      <c r="N60" s="56">
        <v>2417.3599999999997</v>
      </c>
      <c r="O60" s="56">
        <v>2411.5500000000002</v>
      </c>
      <c r="P60" s="56">
        <v>2417.16</v>
      </c>
      <c r="Q60" s="56">
        <v>2424.19</v>
      </c>
      <c r="R60" s="56">
        <v>2430.38</v>
      </c>
      <c r="S60" s="56">
        <v>2437.92</v>
      </c>
      <c r="T60" s="56">
        <v>2426.54</v>
      </c>
      <c r="U60" s="56">
        <v>2408.2399999999998</v>
      </c>
      <c r="V60" s="56">
        <v>2399.12</v>
      </c>
      <c r="W60" s="56">
        <v>2440.42</v>
      </c>
      <c r="X60" s="56">
        <v>2397.56</v>
      </c>
      <c r="Y60" s="56">
        <v>2215.44</v>
      </c>
      <c r="Z60" s="76">
        <v>2105.2799999999997</v>
      </c>
      <c r="AA60" s="65"/>
    </row>
    <row r="61" spans="1:27" ht="16.5" x14ac:dyDescent="0.25">
      <c r="A61" s="64"/>
      <c r="B61" s="88">
        <v>9</v>
      </c>
      <c r="C61" s="84">
        <v>2033.48</v>
      </c>
      <c r="D61" s="56">
        <v>2018.3400000000001</v>
      </c>
      <c r="E61" s="56">
        <v>2029.76</v>
      </c>
      <c r="F61" s="56">
        <v>2056.1</v>
      </c>
      <c r="G61" s="56">
        <v>2118.4700000000003</v>
      </c>
      <c r="H61" s="56">
        <v>2207.3900000000003</v>
      </c>
      <c r="I61" s="56">
        <v>2400.2399999999998</v>
      </c>
      <c r="J61" s="56">
        <v>2490.8900000000003</v>
      </c>
      <c r="K61" s="56">
        <v>2530.23</v>
      </c>
      <c r="L61" s="56">
        <v>2522.5500000000002</v>
      </c>
      <c r="M61" s="56">
        <v>2503.9300000000003</v>
      </c>
      <c r="N61" s="56">
        <v>2506.8900000000003</v>
      </c>
      <c r="O61" s="56">
        <v>2497.23</v>
      </c>
      <c r="P61" s="56">
        <v>2476.9</v>
      </c>
      <c r="Q61" s="56">
        <v>2485.42</v>
      </c>
      <c r="R61" s="56">
        <v>2486.5500000000002</v>
      </c>
      <c r="S61" s="56">
        <v>2499.4899999999998</v>
      </c>
      <c r="T61" s="56">
        <v>2494.37</v>
      </c>
      <c r="U61" s="56">
        <v>2473.37</v>
      </c>
      <c r="V61" s="56">
        <v>2466.04</v>
      </c>
      <c r="W61" s="56">
        <v>2490.59</v>
      </c>
      <c r="X61" s="56">
        <v>2439.19</v>
      </c>
      <c r="Y61" s="56">
        <v>2308.56</v>
      </c>
      <c r="Z61" s="76">
        <v>2123.4</v>
      </c>
      <c r="AA61" s="65"/>
    </row>
    <row r="62" spans="1:27" ht="16.5" x14ac:dyDescent="0.25">
      <c r="A62" s="64"/>
      <c r="B62" s="88">
        <v>10</v>
      </c>
      <c r="C62" s="84">
        <v>2102.7200000000003</v>
      </c>
      <c r="D62" s="56">
        <v>2087.04</v>
      </c>
      <c r="E62" s="56">
        <v>2082.5</v>
      </c>
      <c r="F62" s="56">
        <v>2100.3599999999997</v>
      </c>
      <c r="G62" s="56">
        <v>2171.4300000000003</v>
      </c>
      <c r="H62" s="56">
        <v>2255.73</v>
      </c>
      <c r="I62" s="56">
        <v>2461.91</v>
      </c>
      <c r="J62" s="56">
        <v>2486.5699999999997</v>
      </c>
      <c r="K62" s="56">
        <v>2491.0100000000002</v>
      </c>
      <c r="L62" s="56">
        <v>2485.6999999999998</v>
      </c>
      <c r="M62" s="56">
        <v>2480.58</v>
      </c>
      <c r="N62" s="56">
        <v>2487.8900000000003</v>
      </c>
      <c r="O62" s="56">
        <v>2488.1800000000003</v>
      </c>
      <c r="P62" s="56">
        <v>2485.02</v>
      </c>
      <c r="Q62" s="56">
        <v>2480.94</v>
      </c>
      <c r="R62" s="56">
        <v>2484.75</v>
      </c>
      <c r="S62" s="56">
        <v>2493.08</v>
      </c>
      <c r="T62" s="56">
        <v>2490.02</v>
      </c>
      <c r="U62" s="56">
        <v>2480.8599999999997</v>
      </c>
      <c r="V62" s="56">
        <v>2480.2200000000003</v>
      </c>
      <c r="W62" s="56">
        <v>2468.59</v>
      </c>
      <c r="X62" s="56">
        <v>2442.44</v>
      </c>
      <c r="Y62" s="56">
        <v>2322.17</v>
      </c>
      <c r="Z62" s="76">
        <v>2225.29</v>
      </c>
      <c r="AA62" s="65"/>
    </row>
    <row r="63" spans="1:27" ht="16.5" x14ac:dyDescent="0.25">
      <c r="A63" s="64"/>
      <c r="B63" s="88">
        <v>11</v>
      </c>
      <c r="C63" s="84">
        <v>2166.34</v>
      </c>
      <c r="D63" s="56">
        <v>2154.0500000000002</v>
      </c>
      <c r="E63" s="56">
        <v>2144.35</v>
      </c>
      <c r="F63" s="56">
        <v>2128.63</v>
      </c>
      <c r="G63" s="56">
        <v>2163.75</v>
      </c>
      <c r="H63" s="56">
        <v>2185.6400000000003</v>
      </c>
      <c r="I63" s="56">
        <v>2256.91</v>
      </c>
      <c r="J63" s="56">
        <v>2424.63</v>
      </c>
      <c r="K63" s="56">
        <v>2473.27</v>
      </c>
      <c r="L63" s="56">
        <v>2518.92</v>
      </c>
      <c r="M63" s="56">
        <v>2517.4499999999998</v>
      </c>
      <c r="N63" s="56">
        <v>2515.88</v>
      </c>
      <c r="O63" s="56">
        <v>2507.62</v>
      </c>
      <c r="P63" s="56">
        <v>2502.67</v>
      </c>
      <c r="Q63" s="56">
        <v>2510.2799999999997</v>
      </c>
      <c r="R63" s="56">
        <v>2514.5</v>
      </c>
      <c r="S63" s="56">
        <v>2524.75</v>
      </c>
      <c r="T63" s="56">
        <v>2512.7600000000002</v>
      </c>
      <c r="U63" s="56">
        <v>2495.7600000000002</v>
      </c>
      <c r="V63" s="56">
        <v>2489.23</v>
      </c>
      <c r="W63" s="56">
        <v>2524.38</v>
      </c>
      <c r="X63" s="56">
        <v>2448.46</v>
      </c>
      <c r="Y63" s="56">
        <v>2333.1</v>
      </c>
      <c r="Z63" s="76">
        <v>2269.0100000000002</v>
      </c>
      <c r="AA63" s="65"/>
    </row>
    <row r="64" spans="1:27" ht="16.5" x14ac:dyDescent="0.25">
      <c r="A64" s="64"/>
      <c r="B64" s="88">
        <v>12</v>
      </c>
      <c r="C64" s="84">
        <v>2149.85</v>
      </c>
      <c r="D64" s="56">
        <v>2128.73</v>
      </c>
      <c r="E64" s="56">
        <v>2125.0299999999997</v>
      </c>
      <c r="F64" s="56">
        <v>2121.5699999999997</v>
      </c>
      <c r="G64" s="56">
        <v>2129.2399999999998</v>
      </c>
      <c r="H64" s="56">
        <v>2151.33</v>
      </c>
      <c r="I64" s="56">
        <v>2173.59</v>
      </c>
      <c r="J64" s="56">
        <v>2275.62</v>
      </c>
      <c r="K64" s="56">
        <v>2418.67</v>
      </c>
      <c r="L64" s="56">
        <v>2470.9700000000003</v>
      </c>
      <c r="M64" s="56">
        <v>2472.0500000000002</v>
      </c>
      <c r="N64" s="56">
        <v>2472.2399999999998</v>
      </c>
      <c r="O64" s="56">
        <v>2467.27</v>
      </c>
      <c r="P64" s="56">
        <v>2468.92</v>
      </c>
      <c r="Q64" s="56">
        <v>2470.96</v>
      </c>
      <c r="R64" s="56">
        <v>2483.3900000000003</v>
      </c>
      <c r="S64" s="56">
        <v>2497.2399999999998</v>
      </c>
      <c r="T64" s="56">
        <v>2488.3599999999997</v>
      </c>
      <c r="U64" s="56">
        <v>2474.98</v>
      </c>
      <c r="V64" s="56">
        <v>2465.16</v>
      </c>
      <c r="W64" s="56">
        <v>2505.5</v>
      </c>
      <c r="X64" s="56">
        <v>2453.52</v>
      </c>
      <c r="Y64" s="56">
        <v>2341.52</v>
      </c>
      <c r="Z64" s="76">
        <v>2203.09</v>
      </c>
      <c r="AA64" s="65"/>
    </row>
    <row r="65" spans="1:27" ht="16.5" x14ac:dyDescent="0.25">
      <c r="A65" s="64"/>
      <c r="B65" s="88">
        <v>13</v>
      </c>
      <c r="C65" s="84">
        <v>2134.29</v>
      </c>
      <c r="D65" s="56">
        <v>2125.0100000000002</v>
      </c>
      <c r="E65" s="56">
        <v>2104.2399999999998</v>
      </c>
      <c r="F65" s="56">
        <v>2098.0500000000002</v>
      </c>
      <c r="G65" s="56">
        <v>2176.6800000000003</v>
      </c>
      <c r="H65" s="56">
        <v>2277.3599999999997</v>
      </c>
      <c r="I65" s="56">
        <v>2468.9700000000003</v>
      </c>
      <c r="J65" s="56">
        <v>2518.52</v>
      </c>
      <c r="K65" s="56">
        <v>2542.6400000000003</v>
      </c>
      <c r="L65" s="56">
        <v>2527.8599999999997</v>
      </c>
      <c r="M65" s="56">
        <v>2516.29</v>
      </c>
      <c r="N65" s="56">
        <v>2525.9700000000003</v>
      </c>
      <c r="O65" s="56">
        <v>2541.56</v>
      </c>
      <c r="P65" s="56">
        <v>2514.67</v>
      </c>
      <c r="Q65" s="56">
        <v>2516.7799999999997</v>
      </c>
      <c r="R65" s="56">
        <v>2516.5</v>
      </c>
      <c r="S65" s="56">
        <v>2522.33</v>
      </c>
      <c r="T65" s="56">
        <v>2513.69</v>
      </c>
      <c r="U65" s="56">
        <v>2495.59</v>
      </c>
      <c r="V65" s="56">
        <v>2500.13</v>
      </c>
      <c r="W65" s="56">
        <v>2543.23</v>
      </c>
      <c r="X65" s="56">
        <v>2448.27</v>
      </c>
      <c r="Y65" s="56">
        <v>2330.6999999999998</v>
      </c>
      <c r="Z65" s="76">
        <v>2208.98</v>
      </c>
      <c r="AA65" s="65"/>
    </row>
    <row r="66" spans="1:27" ht="16.5" x14ac:dyDescent="0.25">
      <c r="A66" s="64"/>
      <c r="B66" s="88">
        <v>14</v>
      </c>
      <c r="C66" s="84">
        <v>2142.16</v>
      </c>
      <c r="D66" s="56">
        <v>2120.96</v>
      </c>
      <c r="E66" s="56">
        <v>2102.8199999999997</v>
      </c>
      <c r="F66" s="56">
        <v>2100.5</v>
      </c>
      <c r="G66" s="56">
        <v>2166.5299999999997</v>
      </c>
      <c r="H66" s="56">
        <v>2243.79</v>
      </c>
      <c r="I66" s="56">
        <v>2439.4499999999998</v>
      </c>
      <c r="J66" s="56">
        <v>2457.8000000000002</v>
      </c>
      <c r="K66" s="56">
        <v>2447.9</v>
      </c>
      <c r="L66" s="56">
        <v>2449.6800000000003</v>
      </c>
      <c r="M66" s="56">
        <v>2470.2399999999998</v>
      </c>
      <c r="N66" s="56">
        <v>2483.6999999999998</v>
      </c>
      <c r="O66" s="56">
        <v>2479.1</v>
      </c>
      <c r="P66" s="56">
        <v>2425.5500000000002</v>
      </c>
      <c r="Q66" s="56">
        <v>2421.7799999999997</v>
      </c>
      <c r="R66" s="56">
        <v>2414.38</v>
      </c>
      <c r="S66" s="56">
        <v>2452.25</v>
      </c>
      <c r="T66" s="56">
        <v>2445.91</v>
      </c>
      <c r="U66" s="56">
        <v>2402.41</v>
      </c>
      <c r="V66" s="56">
        <v>2398.1400000000003</v>
      </c>
      <c r="W66" s="56">
        <v>2434.58</v>
      </c>
      <c r="X66" s="56">
        <v>2394.79</v>
      </c>
      <c r="Y66" s="56">
        <v>2260.5500000000002</v>
      </c>
      <c r="Z66" s="76">
        <v>2194.27</v>
      </c>
      <c r="AA66" s="65"/>
    </row>
    <row r="67" spans="1:27" ht="16.5" x14ac:dyDescent="0.25">
      <c r="A67" s="64"/>
      <c r="B67" s="88">
        <v>15</v>
      </c>
      <c r="C67" s="84">
        <v>2097.2799999999997</v>
      </c>
      <c r="D67" s="56">
        <v>2067.08</v>
      </c>
      <c r="E67" s="56">
        <v>2058.81</v>
      </c>
      <c r="F67" s="56">
        <v>2077.15</v>
      </c>
      <c r="G67" s="56">
        <v>2147.1</v>
      </c>
      <c r="H67" s="56">
        <v>2231.1400000000003</v>
      </c>
      <c r="I67" s="56">
        <v>2412.4700000000003</v>
      </c>
      <c r="J67" s="56">
        <v>2414</v>
      </c>
      <c r="K67" s="56">
        <v>2412.73</v>
      </c>
      <c r="L67" s="56">
        <v>2408.75</v>
      </c>
      <c r="M67" s="56">
        <v>2403.5699999999997</v>
      </c>
      <c r="N67" s="56">
        <v>2402.84</v>
      </c>
      <c r="O67" s="56">
        <v>2401.84</v>
      </c>
      <c r="P67" s="56">
        <v>2397.9300000000003</v>
      </c>
      <c r="Q67" s="56">
        <v>2404.9700000000003</v>
      </c>
      <c r="R67" s="56">
        <v>2410.92</v>
      </c>
      <c r="S67" s="56">
        <v>2419.33</v>
      </c>
      <c r="T67" s="56">
        <v>2418.1999999999998</v>
      </c>
      <c r="U67" s="56">
        <v>2415.5100000000002</v>
      </c>
      <c r="V67" s="56">
        <v>2411.4300000000003</v>
      </c>
      <c r="W67" s="56">
        <v>2456.1800000000003</v>
      </c>
      <c r="X67" s="56">
        <v>2408.29</v>
      </c>
      <c r="Y67" s="56">
        <v>2328.12</v>
      </c>
      <c r="Z67" s="76">
        <v>2208.34</v>
      </c>
      <c r="AA67" s="65"/>
    </row>
    <row r="68" spans="1:27" ht="16.5" x14ac:dyDescent="0.25">
      <c r="A68" s="64"/>
      <c r="B68" s="88">
        <v>16</v>
      </c>
      <c r="C68" s="84">
        <v>2132.75</v>
      </c>
      <c r="D68" s="56">
        <v>2099.8199999999997</v>
      </c>
      <c r="E68" s="56">
        <v>2091.6</v>
      </c>
      <c r="F68" s="56">
        <v>2116.2200000000003</v>
      </c>
      <c r="G68" s="56">
        <v>2189.1</v>
      </c>
      <c r="H68" s="56">
        <v>2289.37</v>
      </c>
      <c r="I68" s="56">
        <v>2428.6099999999997</v>
      </c>
      <c r="J68" s="56">
        <v>2425.63</v>
      </c>
      <c r="K68" s="56">
        <v>2428.9300000000003</v>
      </c>
      <c r="L68" s="56">
        <v>2421.44</v>
      </c>
      <c r="M68" s="56">
        <v>2413.92</v>
      </c>
      <c r="N68" s="56">
        <v>2415.6800000000003</v>
      </c>
      <c r="O68" s="56">
        <v>2412.4899999999998</v>
      </c>
      <c r="P68" s="56">
        <v>2407.85</v>
      </c>
      <c r="Q68" s="56">
        <v>2411.17</v>
      </c>
      <c r="R68" s="56">
        <v>2416.77</v>
      </c>
      <c r="S68" s="56">
        <v>2424.54</v>
      </c>
      <c r="T68" s="56">
        <v>2423.12</v>
      </c>
      <c r="U68" s="56">
        <v>2412.8000000000002</v>
      </c>
      <c r="V68" s="56">
        <v>2409.67</v>
      </c>
      <c r="W68" s="56">
        <v>2433.4700000000003</v>
      </c>
      <c r="X68" s="56">
        <v>2401.91</v>
      </c>
      <c r="Y68" s="56">
        <v>2335.1400000000003</v>
      </c>
      <c r="Z68" s="76">
        <v>2188.91</v>
      </c>
      <c r="AA68" s="65"/>
    </row>
    <row r="69" spans="1:27" ht="16.5" x14ac:dyDescent="0.25">
      <c r="A69" s="64"/>
      <c r="B69" s="88">
        <v>17</v>
      </c>
      <c r="C69" s="84">
        <v>2150.21</v>
      </c>
      <c r="D69" s="56">
        <v>2087.56</v>
      </c>
      <c r="E69" s="56">
        <v>2075.3599999999997</v>
      </c>
      <c r="F69" s="56">
        <v>2104.09</v>
      </c>
      <c r="G69" s="56">
        <v>2189.2200000000003</v>
      </c>
      <c r="H69" s="56">
        <v>2326.69</v>
      </c>
      <c r="I69" s="56">
        <v>2428.58</v>
      </c>
      <c r="J69" s="56">
        <v>2433.5299999999997</v>
      </c>
      <c r="K69" s="56">
        <v>2433.81</v>
      </c>
      <c r="L69" s="56">
        <v>2425.8000000000002</v>
      </c>
      <c r="M69" s="56">
        <v>2428.88</v>
      </c>
      <c r="N69" s="56">
        <v>2427.13</v>
      </c>
      <c r="O69" s="56">
        <v>2421.3900000000003</v>
      </c>
      <c r="P69" s="56">
        <v>2419.35</v>
      </c>
      <c r="Q69" s="56">
        <v>2423.04</v>
      </c>
      <c r="R69" s="56">
        <v>2429.83</v>
      </c>
      <c r="S69" s="56">
        <v>2438.94</v>
      </c>
      <c r="T69" s="56">
        <v>2430.1</v>
      </c>
      <c r="U69" s="56">
        <v>2425.3000000000002</v>
      </c>
      <c r="V69" s="56">
        <v>2420.96</v>
      </c>
      <c r="W69" s="56">
        <v>2471.69</v>
      </c>
      <c r="X69" s="56">
        <v>2421.4700000000003</v>
      </c>
      <c r="Y69" s="56">
        <v>2403.44</v>
      </c>
      <c r="Z69" s="76">
        <v>2340.77</v>
      </c>
      <c r="AA69" s="65"/>
    </row>
    <row r="70" spans="1:27" ht="16.5" x14ac:dyDescent="0.25">
      <c r="A70" s="64"/>
      <c r="B70" s="88">
        <v>18</v>
      </c>
      <c r="C70" s="84">
        <v>2351.98</v>
      </c>
      <c r="D70" s="56">
        <v>2213.38</v>
      </c>
      <c r="E70" s="56">
        <v>2192.85</v>
      </c>
      <c r="F70" s="56">
        <v>2192.87</v>
      </c>
      <c r="G70" s="56">
        <v>2229.5299999999997</v>
      </c>
      <c r="H70" s="56">
        <v>2325.4499999999998</v>
      </c>
      <c r="I70" s="56">
        <v>2427.1999999999998</v>
      </c>
      <c r="J70" s="56">
        <v>2510.1800000000003</v>
      </c>
      <c r="K70" s="56">
        <v>2535.9700000000003</v>
      </c>
      <c r="L70" s="56">
        <v>2545.4499999999998</v>
      </c>
      <c r="M70" s="56">
        <v>2532</v>
      </c>
      <c r="N70" s="56">
        <v>2530.5299999999997</v>
      </c>
      <c r="O70" s="56">
        <v>2529.6</v>
      </c>
      <c r="P70" s="56">
        <v>2523.75</v>
      </c>
      <c r="Q70" s="56">
        <v>2533.44</v>
      </c>
      <c r="R70" s="56">
        <v>2543.5500000000002</v>
      </c>
      <c r="S70" s="56">
        <v>2551.5500000000002</v>
      </c>
      <c r="T70" s="56">
        <v>2540.7600000000002</v>
      </c>
      <c r="U70" s="56">
        <v>2522.33</v>
      </c>
      <c r="V70" s="56">
        <v>2513.3000000000002</v>
      </c>
      <c r="W70" s="56">
        <v>2563.02</v>
      </c>
      <c r="X70" s="56">
        <v>2529.1099999999997</v>
      </c>
      <c r="Y70" s="56">
        <v>2410.17</v>
      </c>
      <c r="Z70" s="76">
        <v>2356.59</v>
      </c>
      <c r="AA70" s="65"/>
    </row>
    <row r="71" spans="1:27" ht="16.5" x14ac:dyDescent="0.25">
      <c r="A71" s="64"/>
      <c r="B71" s="88">
        <v>19</v>
      </c>
      <c r="C71" s="84">
        <v>2245.77</v>
      </c>
      <c r="D71" s="56">
        <v>2202.6800000000003</v>
      </c>
      <c r="E71" s="56">
        <v>2191.65</v>
      </c>
      <c r="F71" s="56">
        <v>2184.0100000000002</v>
      </c>
      <c r="G71" s="56">
        <v>2208.59</v>
      </c>
      <c r="H71" s="56">
        <v>2249.52</v>
      </c>
      <c r="I71" s="56">
        <v>2266.6800000000003</v>
      </c>
      <c r="J71" s="56">
        <v>2405.7600000000002</v>
      </c>
      <c r="K71" s="56">
        <v>2507.9499999999998</v>
      </c>
      <c r="L71" s="56">
        <v>2518.2399999999998</v>
      </c>
      <c r="M71" s="56">
        <v>2519.79</v>
      </c>
      <c r="N71" s="56">
        <v>2524.6800000000003</v>
      </c>
      <c r="O71" s="56">
        <v>2519.4899999999998</v>
      </c>
      <c r="P71" s="56">
        <v>2514.7600000000002</v>
      </c>
      <c r="Q71" s="56">
        <v>2521.0699999999997</v>
      </c>
      <c r="R71" s="56">
        <v>2534.2600000000002</v>
      </c>
      <c r="S71" s="56">
        <v>2549.35</v>
      </c>
      <c r="T71" s="56">
        <v>2546.13</v>
      </c>
      <c r="U71" s="56">
        <v>2542.9899999999998</v>
      </c>
      <c r="V71" s="56">
        <v>2537.34</v>
      </c>
      <c r="W71" s="56">
        <v>2572.4499999999998</v>
      </c>
      <c r="X71" s="56">
        <v>2535.31</v>
      </c>
      <c r="Y71" s="56">
        <v>2418.5699999999997</v>
      </c>
      <c r="Z71" s="76">
        <v>2377.2399999999998</v>
      </c>
      <c r="AA71" s="65"/>
    </row>
    <row r="72" spans="1:27" ht="16.5" x14ac:dyDescent="0.25">
      <c r="A72" s="64"/>
      <c r="B72" s="88">
        <v>20</v>
      </c>
      <c r="C72" s="84">
        <v>2229.7399999999998</v>
      </c>
      <c r="D72" s="56">
        <v>2207.3599999999997</v>
      </c>
      <c r="E72" s="56">
        <v>2190.04</v>
      </c>
      <c r="F72" s="56">
        <v>2207.29</v>
      </c>
      <c r="G72" s="56">
        <v>2295.52</v>
      </c>
      <c r="H72" s="56">
        <v>2414.67</v>
      </c>
      <c r="I72" s="56">
        <v>2527.27</v>
      </c>
      <c r="J72" s="56">
        <v>2587.2600000000002</v>
      </c>
      <c r="K72" s="56">
        <v>2605.5500000000002</v>
      </c>
      <c r="L72" s="56">
        <v>2600.5100000000002</v>
      </c>
      <c r="M72" s="56">
        <v>2583.5</v>
      </c>
      <c r="N72" s="56">
        <v>2596</v>
      </c>
      <c r="O72" s="56">
        <v>2575.71</v>
      </c>
      <c r="P72" s="56">
        <v>2566.21</v>
      </c>
      <c r="Q72" s="56">
        <v>2563.31</v>
      </c>
      <c r="R72" s="56">
        <v>2563.66</v>
      </c>
      <c r="S72" s="56">
        <v>2557.9300000000003</v>
      </c>
      <c r="T72" s="56">
        <v>2555.31</v>
      </c>
      <c r="U72" s="56">
        <v>2544.04</v>
      </c>
      <c r="V72" s="56">
        <v>2527.37</v>
      </c>
      <c r="W72" s="56">
        <v>2563.8199999999997</v>
      </c>
      <c r="X72" s="56">
        <v>2503.88</v>
      </c>
      <c r="Y72" s="56">
        <v>2384.59</v>
      </c>
      <c r="Z72" s="76">
        <v>2236.6099999999997</v>
      </c>
      <c r="AA72" s="65"/>
    </row>
    <row r="73" spans="1:27" ht="16.5" x14ac:dyDescent="0.25">
      <c r="A73" s="64"/>
      <c r="B73" s="88">
        <v>21</v>
      </c>
      <c r="C73" s="84">
        <v>2145.21</v>
      </c>
      <c r="D73" s="56">
        <v>2103.8199999999997</v>
      </c>
      <c r="E73" s="56">
        <v>2083.6999999999998</v>
      </c>
      <c r="F73" s="56">
        <v>2085.66</v>
      </c>
      <c r="G73" s="56">
        <v>2143.27</v>
      </c>
      <c r="H73" s="56">
        <v>2227.4899999999998</v>
      </c>
      <c r="I73" s="56">
        <v>2392.73</v>
      </c>
      <c r="J73" s="56">
        <v>2431.19</v>
      </c>
      <c r="K73" s="56">
        <v>2440.5299999999997</v>
      </c>
      <c r="L73" s="56">
        <v>2434.98</v>
      </c>
      <c r="M73" s="56">
        <v>2430.6400000000003</v>
      </c>
      <c r="N73" s="56">
        <v>2431.0100000000002</v>
      </c>
      <c r="O73" s="56">
        <v>2427.94</v>
      </c>
      <c r="P73" s="56">
        <v>2424.79</v>
      </c>
      <c r="Q73" s="56">
        <v>2428.81</v>
      </c>
      <c r="R73" s="56">
        <v>2429.4899999999998</v>
      </c>
      <c r="S73" s="56">
        <v>2429.7600000000002</v>
      </c>
      <c r="T73" s="56">
        <v>2430.06</v>
      </c>
      <c r="U73" s="56">
        <v>2414.16</v>
      </c>
      <c r="V73" s="56">
        <v>2413.4</v>
      </c>
      <c r="W73" s="56">
        <v>2459.12</v>
      </c>
      <c r="X73" s="56">
        <v>2450.62</v>
      </c>
      <c r="Y73" s="56">
        <v>2344.65</v>
      </c>
      <c r="Z73" s="76">
        <v>2215.91</v>
      </c>
      <c r="AA73" s="65"/>
    </row>
    <row r="74" spans="1:27" ht="16.5" x14ac:dyDescent="0.25">
      <c r="A74" s="64"/>
      <c r="B74" s="88">
        <v>22</v>
      </c>
      <c r="C74" s="84">
        <v>2187.0100000000002</v>
      </c>
      <c r="D74" s="56">
        <v>2130.09</v>
      </c>
      <c r="E74" s="56">
        <v>2134.31</v>
      </c>
      <c r="F74" s="56">
        <v>2150.0500000000002</v>
      </c>
      <c r="G74" s="56">
        <v>2233.23</v>
      </c>
      <c r="H74" s="56">
        <v>2327.84</v>
      </c>
      <c r="I74" s="56">
        <v>2473.3000000000002</v>
      </c>
      <c r="J74" s="56">
        <v>2508.2799999999997</v>
      </c>
      <c r="K74" s="56">
        <v>2508.2200000000003</v>
      </c>
      <c r="L74" s="56">
        <v>2499.35</v>
      </c>
      <c r="M74" s="56">
        <v>2465.04</v>
      </c>
      <c r="N74" s="56">
        <v>2468.9</v>
      </c>
      <c r="O74" s="56">
        <v>2455.08</v>
      </c>
      <c r="P74" s="56">
        <v>2443.5500000000002</v>
      </c>
      <c r="Q74" s="56">
        <v>2452.6400000000003</v>
      </c>
      <c r="R74" s="56">
        <v>2479.67</v>
      </c>
      <c r="S74" s="56">
        <v>2494.8599999999997</v>
      </c>
      <c r="T74" s="56">
        <v>2495.34</v>
      </c>
      <c r="U74" s="56">
        <v>2495.3199999999997</v>
      </c>
      <c r="V74" s="56">
        <v>2489.1099999999997</v>
      </c>
      <c r="W74" s="56">
        <v>2510.12</v>
      </c>
      <c r="X74" s="56">
        <v>2462.87</v>
      </c>
      <c r="Y74" s="56">
        <v>2392.17</v>
      </c>
      <c r="Z74" s="76">
        <v>2365.79</v>
      </c>
      <c r="AA74" s="65"/>
    </row>
    <row r="75" spans="1:27" ht="16.5" x14ac:dyDescent="0.25">
      <c r="A75" s="64"/>
      <c r="B75" s="88">
        <v>23</v>
      </c>
      <c r="C75" s="84">
        <v>2352.29</v>
      </c>
      <c r="D75" s="56">
        <v>2239.96</v>
      </c>
      <c r="E75" s="56">
        <v>2218.3000000000002</v>
      </c>
      <c r="F75" s="56">
        <v>2218</v>
      </c>
      <c r="G75" s="56">
        <v>2246.6999999999998</v>
      </c>
      <c r="H75" s="56">
        <v>2281.33</v>
      </c>
      <c r="I75" s="56">
        <v>2376.3599999999997</v>
      </c>
      <c r="J75" s="56">
        <v>2419.6800000000003</v>
      </c>
      <c r="K75" s="56">
        <v>2482.04</v>
      </c>
      <c r="L75" s="56">
        <v>2503.27</v>
      </c>
      <c r="M75" s="56">
        <v>2501.15</v>
      </c>
      <c r="N75" s="56">
        <v>2498.38</v>
      </c>
      <c r="O75" s="56">
        <v>2490.6999999999998</v>
      </c>
      <c r="P75" s="56">
        <v>2490.0100000000002</v>
      </c>
      <c r="Q75" s="56">
        <v>2490.23</v>
      </c>
      <c r="R75" s="56">
        <v>2500.35</v>
      </c>
      <c r="S75" s="56">
        <v>2515.0100000000002</v>
      </c>
      <c r="T75" s="56">
        <v>2512.4</v>
      </c>
      <c r="U75" s="56">
        <v>2506.4</v>
      </c>
      <c r="V75" s="56">
        <v>2491.9700000000003</v>
      </c>
      <c r="W75" s="56">
        <v>2535.2399999999998</v>
      </c>
      <c r="X75" s="56">
        <v>2487.42</v>
      </c>
      <c r="Y75" s="56">
        <v>2380.31</v>
      </c>
      <c r="Z75" s="76">
        <v>2349.52</v>
      </c>
      <c r="AA75" s="65"/>
    </row>
    <row r="76" spans="1:27" ht="16.5" x14ac:dyDescent="0.25">
      <c r="A76" s="64"/>
      <c r="B76" s="88">
        <v>24</v>
      </c>
      <c r="C76" s="84">
        <v>2359.91</v>
      </c>
      <c r="D76" s="56">
        <v>2287.91</v>
      </c>
      <c r="E76" s="56">
        <v>2246.9899999999998</v>
      </c>
      <c r="F76" s="56">
        <v>2224.52</v>
      </c>
      <c r="G76" s="56">
        <v>2255.2799999999997</v>
      </c>
      <c r="H76" s="56">
        <v>2307.27</v>
      </c>
      <c r="I76" s="56">
        <v>2393.6</v>
      </c>
      <c r="J76" s="56">
        <v>2461.84</v>
      </c>
      <c r="K76" s="56">
        <v>2522.9700000000003</v>
      </c>
      <c r="L76" s="56">
        <v>2554.5500000000002</v>
      </c>
      <c r="M76" s="56">
        <v>2546.67</v>
      </c>
      <c r="N76" s="56">
        <v>2539.4700000000003</v>
      </c>
      <c r="O76" s="56">
        <v>2535.41</v>
      </c>
      <c r="P76" s="56">
        <v>2536.54</v>
      </c>
      <c r="Q76" s="56">
        <v>2539.2600000000002</v>
      </c>
      <c r="R76" s="56">
        <v>2552.5</v>
      </c>
      <c r="S76" s="56">
        <v>2571.1099999999997</v>
      </c>
      <c r="T76" s="56">
        <v>2567.66</v>
      </c>
      <c r="U76" s="56">
        <v>2556.5100000000002</v>
      </c>
      <c r="V76" s="56">
        <v>2540.52</v>
      </c>
      <c r="W76" s="56">
        <v>2584.8199999999997</v>
      </c>
      <c r="X76" s="56">
        <v>2549.5</v>
      </c>
      <c r="Y76" s="56">
        <v>2393.38</v>
      </c>
      <c r="Z76" s="76">
        <v>2380.9</v>
      </c>
      <c r="AA76" s="65"/>
    </row>
    <row r="77" spans="1:27" ht="16.5" x14ac:dyDescent="0.25">
      <c r="A77" s="64"/>
      <c r="B77" s="88">
        <v>25</v>
      </c>
      <c r="C77" s="84">
        <v>2377.38</v>
      </c>
      <c r="D77" s="56">
        <v>2240.79</v>
      </c>
      <c r="E77" s="56">
        <v>2211</v>
      </c>
      <c r="F77" s="56">
        <v>2196.0100000000002</v>
      </c>
      <c r="G77" s="56">
        <v>2238.2600000000002</v>
      </c>
      <c r="H77" s="56">
        <v>2299.88</v>
      </c>
      <c r="I77" s="56">
        <v>2401.02</v>
      </c>
      <c r="J77" s="56">
        <v>2467.62</v>
      </c>
      <c r="K77" s="56">
        <v>2561.71</v>
      </c>
      <c r="L77" s="56">
        <v>2597.1400000000003</v>
      </c>
      <c r="M77" s="56">
        <v>2636.8199999999997</v>
      </c>
      <c r="N77" s="56">
        <v>2631.79</v>
      </c>
      <c r="O77" s="56">
        <v>2624.41</v>
      </c>
      <c r="P77" s="56">
        <v>2619.63</v>
      </c>
      <c r="Q77" s="56">
        <v>2623.65</v>
      </c>
      <c r="R77" s="56">
        <v>2638.0299999999997</v>
      </c>
      <c r="S77" s="56">
        <v>2651.41</v>
      </c>
      <c r="T77" s="56">
        <v>2646.7</v>
      </c>
      <c r="U77" s="56">
        <v>2632.42</v>
      </c>
      <c r="V77" s="56">
        <v>2623.9</v>
      </c>
      <c r="W77" s="56">
        <v>2657.8599999999997</v>
      </c>
      <c r="X77" s="56">
        <v>2591.5500000000002</v>
      </c>
      <c r="Y77" s="56">
        <v>2430.92</v>
      </c>
      <c r="Z77" s="76">
        <v>2405.02</v>
      </c>
      <c r="AA77" s="65"/>
    </row>
    <row r="78" spans="1:27" ht="16.5" x14ac:dyDescent="0.25">
      <c r="A78" s="64"/>
      <c r="B78" s="88">
        <v>26</v>
      </c>
      <c r="C78" s="84">
        <v>2333.02</v>
      </c>
      <c r="D78" s="56">
        <v>2216.1400000000003</v>
      </c>
      <c r="E78" s="56">
        <v>2193.9899999999998</v>
      </c>
      <c r="F78" s="56">
        <v>2185.3599999999997</v>
      </c>
      <c r="G78" s="56">
        <v>2204.46</v>
      </c>
      <c r="H78" s="56">
        <v>2206.7799999999997</v>
      </c>
      <c r="I78" s="56">
        <v>2272.84</v>
      </c>
      <c r="J78" s="56">
        <v>2410.02</v>
      </c>
      <c r="K78" s="56">
        <v>2489.04</v>
      </c>
      <c r="L78" s="56">
        <v>2513.92</v>
      </c>
      <c r="M78" s="56">
        <v>2512.08</v>
      </c>
      <c r="N78" s="56">
        <v>2508.33</v>
      </c>
      <c r="O78" s="56">
        <v>2503.71</v>
      </c>
      <c r="P78" s="56">
        <v>2503.27</v>
      </c>
      <c r="Q78" s="56">
        <v>2510.1</v>
      </c>
      <c r="R78" s="56">
        <v>2517.66</v>
      </c>
      <c r="S78" s="56">
        <v>2523.7200000000003</v>
      </c>
      <c r="T78" s="56">
        <v>2521.35</v>
      </c>
      <c r="U78" s="56">
        <v>2517.8199999999997</v>
      </c>
      <c r="V78" s="56">
        <v>2512.65</v>
      </c>
      <c r="W78" s="56">
        <v>2549</v>
      </c>
      <c r="X78" s="56">
        <v>2481.94</v>
      </c>
      <c r="Y78" s="56">
        <v>2407.44</v>
      </c>
      <c r="Z78" s="76">
        <v>2359.88</v>
      </c>
      <c r="AA78" s="65"/>
    </row>
    <row r="79" spans="1:27" ht="16.5" x14ac:dyDescent="0.25">
      <c r="A79" s="64"/>
      <c r="B79" s="88">
        <v>27</v>
      </c>
      <c r="C79" s="84">
        <v>2194.91</v>
      </c>
      <c r="D79" s="56">
        <v>2173.08</v>
      </c>
      <c r="E79" s="56">
        <v>2148.69</v>
      </c>
      <c r="F79" s="56">
        <v>2156.9700000000003</v>
      </c>
      <c r="G79" s="56">
        <v>2234.8199999999997</v>
      </c>
      <c r="H79" s="56">
        <v>2393.2200000000003</v>
      </c>
      <c r="I79" s="56">
        <v>2522.4700000000003</v>
      </c>
      <c r="J79" s="56">
        <v>2613.4</v>
      </c>
      <c r="K79" s="56">
        <v>2619.9700000000003</v>
      </c>
      <c r="L79" s="56">
        <v>2617.2399999999998</v>
      </c>
      <c r="M79" s="56">
        <v>2601.9899999999998</v>
      </c>
      <c r="N79" s="56">
        <v>2611.6099999999997</v>
      </c>
      <c r="O79" s="56">
        <v>2600.1400000000003</v>
      </c>
      <c r="P79" s="56">
        <v>2597.85</v>
      </c>
      <c r="Q79" s="56">
        <v>2585.08</v>
      </c>
      <c r="R79" s="56">
        <v>2601.9300000000003</v>
      </c>
      <c r="S79" s="56">
        <v>2600.71</v>
      </c>
      <c r="T79" s="56">
        <v>2600.31</v>
      </c>
      <c r="U79" s="56">
        <v>2589.2799999999997</v>
      </c>
      <c r="V79" s="56">
        <v>2568.4899999999998</v>
      </c>
      <c r="W79" s="56">
        <v>2574.92</v>
      </c>
      <c r="X79" s="56">
        <v>2352.19</v>
      </c>
      <c r="Y79" s="56">
        <v>2258.15</v>
      </c>
      <c r="Z79" s="76">
        <v>2224.46</v>
      </c>
      <c r="AA79" s="65"/>
    </row>
    <row r="80" spans="1:27" ht="16.5" x14ac:dyDescent="0.25">
      <c r="A80" s="64"/>
      <c r="B80" s="88">
        <v>28</v>
      </c>
      <c r="C80" s="84">
        <v>2189.37</v>
      </c>
      <c r="D80" s="56">
        <v>2171.7600000000002</v>
      </c>
      <c r="E80" s="56">
        <v>2163.8900000000003</v>
      </c>
      <c r="F80" s="56">
        <v>2178.83</v>
      </c>
      <c r="G80" s="56">
        <v>2254.5500000000002</v>
      </c>
      <c r="H80" s="56">
        <v>2407.0500000000002</v>
      </c>
      <c r="I80" s="56">
        <v>2540.0500000000002</v>
      </c>
      <c r="J80" s="56">
        <v>2647.73</v>
      </c>
      <c r="K80" s="56">
        <v>2669.49</v>
      </c>
      <c r="L80" s="56">
        <v>2659.92</v>
      </c>
      <c r="M80" s="56">
        <v>2652.38</v>
      </c>
      <c r="N80" s="56">
        <v>2654.84</v>
      </c>
      <c r="O80" s="56">
        <v>2647.38</v>
      </c>
      <c r="P80" s="56">
        <v>2622.16</v>
      </c>
      <c r="Q80" s="56">
        <v>2628.3</v>
      </c>
      <c r="R80" s="56">
        <v>2630.16</v>
      </c>
      <c r="S80" s="56">
        <v>2634.4700000000003</v>
      </c>
      <c r="T80" s="56">
        <v>2634</v>
      </c>
      <c r="U80" s="56">
        <v>2628.21</v>
      </c>
      <c r="V80" s="56">
        <v>2604.58</v>
      </c>
      <c r="W80" s="56">
        <v>2615.87</v>
      </c>
      <c r="X80" s="56">
        <v>2455.65</v>
      </c>
      <c r="Y80" s="56">
        <v>2392.4</v>
      </c>
      <c r="Z80" s="76">
        <v>2351.06</v>
      </c>
      <c r="AA80" s="65"/>
    </row>
    <row r="81" spans="1:27" ht="16.5" hidden="1" x14ac:dyDescent="0.25">
      <c r="A81" s="64"/>
      <c r="B81" s="88">
        <v>29</v>
      </c>
      <c r="C81" s="84"/>
      <c r="D81" s="56"/>
      <c r="E81" s="56"/>
      <c r="F81" s="56"/>
      <c r="G81" s="56"/>
      <c r="H81" s="56"/>
      <c r="I81" s="56"/>
      <c r="J81" s="56"/>
      <c r="K81" s="56"/>
      <c r="L81" s="56"/>
      <c r="M81" s="56"/>
      <c r="N81" s="56"/>
      <c r="O81" s="56"/>
      <c r="P81" s="56"/>
      <c r="Q81" s="56"/>
      <c r="R81" s="56"/>
      <c r="S81" s="56"/>
      <c r="T81" s="56"/>
      <c r="U81" s="56"/>
      <c r="V81" s="56"/>
      <c r="W81" s="56"/>
      <c r="X81" s="56"/>
      <c r="Y81" s="56"/>
      <c r="Z81" s="76"/>
      <c r="AA81" s="65"/>
    </row>
    <row r="82" spans="1:27" ht="16.5" hidden="1" x14ac:dyDescent="0.25">
      <c r="A82" s="64"/>
      <c r="B82" s="88">
        <v>30</v>
      </c>
      <c r="C82" s="84"/>
      <c r="D82" s="56"/>
      <c r="E82" s="56"/>
      <c r="F82" s="56"/>
      <c r="G82" s="56"/>
      <c r="H82" s="56"/>
      <c r="I82" s="56"/>
      <c r="J82" s="56"/>
      <c r="K82" s="56"/>
      <c r="L82" s="56"/>
      <c r="M82" s="56"/>
      <c r="N82" s="56"/>
      <c r="O82" s="56"/>
      <c r="P82" s="56"/>
      <c r="Q82" s="56"/>
      <c r="R82" s="56"/>
      <c r="S82" s="56"/>
      <c r="T82" s="56"/>
      <c r="U82" s="56"/>
      <c r="V82" s="56"/>
      <c r="W82" s="56"/>
      <c r="X82" s="56"/>
      <c r="Y82" s="56"/>
      <c r="Z82" s="76"/>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4" t="s">
        <v>156</v>
      </c>
      <c r="C85" s="274"/>
      <c r="D85" s="274"/>
      <c r="E85" s="274"/>
      <c r="F85" s="274"/>
      <c r="G85" s="274"/>
      <c r="H85" s="274"/>
      <c r="I85" s="274"/>
      <c r="J85" s="274"/>
      <c r="K85" s="274"/>
      <c r="L85" s="274"/>
      <c r="M85" s="274"/>
      <c r="N85" s="274"/>
      <c r="O85" s="274"/>
      <c r="P85" s="274"/>
      <c r="Q85" s="60"/>
      <c r="R85" s="290">
        <v>943182.93</v>
      </c>
      <c r="S85" s="290"/>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4" t="s">
        <v>170</v>
      </c>
      <c r="C87" s="274"/>
      <c r="D87" s="274"/>
      <c r="E87" s="274"/>
      <c r="F87" s="274"/>
      <c r="G87" s="274"/>
      <c r="H87" s="274"/>
      <c r="I87" s="274"/>
      <c r="J87" s="274"/>
      <c r="K87" s="274"/>
      <c r="L87" s="274"/>
      <c r="M87" s="274"/>
      <c r="N87" s="274"/>
      <c r="O87" s="274"/>
      <c r="P87" s="274"/>
      <c r="Q87" s="274"/>
      <c r="R87" s="274"/>
      <c r="S87" s="274"/>
      <c r="T87" s="274"/>
      <c r="U87" s="274"/>
      <c r="V87" s="274"/>
      <c r="W87" s="274"/>
      <c r="X87" s="274"/>
      <c r="Y87" s="274"/>
      <c r="Z87" s="274"/>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31"/>
      <c r="C89" s="278"/>
      <c r="D89" s="278"/>
      <c r="E89" s="278"/>
      <c r="F89" s="278"/>
      <c r="G89" s="278"/>
      <c r="H89" s="278"/>
      <c r="I89" s="278"/>
      <c r="J89" s="278"/>
      <c r="K89" s="278"/>
      <c r="L89" s="278"/>
      <c r="M89" s="279"/>
      <c r="N89" s="277" t="s">
        <v>77</v>
      </c>
      <c r="O89" s="278"/>
      <c r="P89" s="278"/>
      <c r="Q89" s="278"/>
      <c r="R89" s="278"/>
      <c r="S89" s="278"/>
      <c r="T89" s="278"/>
      <c r="U89" s="279"/>
      <c r="V89" s="51"/>
      <c r="W89" s="51"/>
      <c r="X89" s="51"/>
      <c r="Y89" s="51"/>
      <c r="Z89" s="51"/>
      <c r="AA89" s="65"/>
    </row>
    <row r="90" spans="1:27" ht="16.5" thickBot="1" x14ac:dyDescent="0.3">
      <c r="A90" s="64"/>
      <c r="B90" s="332"/>
      <c r="C90" s="333"/>
      <c r="D90" s="333"/>
      <c r="E90" s="333"/>
      <c r="F90" s="333"/>
      <c r="G90" s="333"/>
      <c r="H90" s="333"/>
      <c r="I90" s="333"/>
      <c r="J90" s="333"/>
      <c r="K90" s="333"/>
      <c r="L90" s="333"/>
      <c r="M90" s="334"/>
      <c r="N90" s="301" t="s">
        <v>78</v>
      </c>
      <c r="O90" s="333"/>
      <c r="P90" s="333" t="s">
        <v>79</v>
      </c>
      <c r="Q90" s="333"/>
      <c r="R90" s="333" t="s">
        <v>80</v>
      </c>
      <c r="S90" s="333"/>
      <c r="T90" s="333" t="s">
        <v>81</v>
      </c>
      <c r="U90" s="334"/>
      <c r="V90" s="51"/>
      <c r="W90" s="51"/>
      <c r="X90" s="51"/>
      <c r="Y90" s="51"/>
      <c r="Z90" s="51"/>
      <c r="AA90" s="65"/>
    </row>
    <row r="91" spans="1:27" ht="16.5" thickBot="1" x14ac:dyDescent="0.3">
      <c r="A91" s="64"/>
      <c r="B91" s="335" t="s">
        <v>162</v>
      </c>
      <c r="C91" s="336"/>
      <c r="D91" s="336"/>
      <c r="E91" s="336"/>
      <c r="F91" s="336"/>
      <c r="G91" s="336"/>
      <c r="H91" s="336"/>
      <c r="I91" s="336"/>
      <c r="J91" s="336"/>
      <c r="K91" s="336"/>
      <c r="L91" s="336"/>
      <c r="M91" s="337"/>
      <c r="N91" s="338"/>
      <c r="O91" s="339"/>
      <c r="P91" s="339"/>
      <c r="Q91" s="339"/>
      <c r="R91" s="339"/>
      <c r="S91" s="339"/>
      <c r="T91" s="339"/>
      <c r="U91" s="340"/>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1" t="s">
        <v>163</v>
      </c>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4" t="s">
        <v>129</v>
      </c>
      <c r="C96" s="274"/>
      <c r="D96" s="274"/>
      <c r="E96" s="274"/>
      <c r="F96" s="274"/>
      <c r="G96" s="274"/>
      <c r="H96" s="274"/>
      <c r="I96" s="274"/>
      <c r="J96" s="274"/>
      <c r="K96" s="274"/>
      <c r="L96" s="274"/>
      <c r="M96" s="274"/>
      <c r="N96" s="274"/>
      <c r="O96" s="274"/>
      <c r="P96" s="274"/>
      <c r="Q96" s="274"/>
      <c r="R96" s="274"/>
      <c r="S96" s="274"/>
      <c r="T96" s="274"/>
      <c r="U96" s="274"/>
      <c r="V96" s="274"/>
      <c r="W96" s="274"/>
      <c r="X96" s="274"/>
      <c r="Y96" s="274"/>
      <c r="Z96" s="274"/>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8" t="s">
        <v>130</v>
      </c>
      <c r="C98" s="286" t="s">
        <v>171</v>
      </c>
      <c r="D98" s="286"/>
      <c r="E98" s="286"/>
      <c r="F98" s="286"/>
      <c r="G98" s="286"/>
      <c r="H98" s="286"/>
      <c r="I98" s="286"/>
      <c r="J98" s="286"/>
      <c r="K98" s="286"/>
      <c r="L98" s="286"/>
      <c r="M98" s="286"/>
      <c r="N98" s="286"/>
      <c r="O98" s="286"/>
      <c r="P98" s="286"/>
      <c r="Q98" s="286"/>
      <c r="R98" s="286"/>
      <c r="S98" s="286"/>
      <c r="T98" s="286"/>
      <c r="U98" s="286"/>
      <c r="V98" s="286"/>
      <c r="W98" s="286"/>
      <c r="X98" s="286"/>
      <c r="Y98" s="286"/>
      <c r="Z98" s="287"/>
      <c r="AA98" s="65"/>
    </row>
    <row r="99" spans="1:27" ht="32.25" thickBot="1" x14ac:dyDescent="0.3">
      <c r="A99" s="64"/>
      <c r="B99" s="289"/>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2030.35</v>
      </c>
      <c r="D100" s="90">
        <v>2018.07</v>
      </c>
      <c r="E100" s="90">
        <v>2017.47</v>
      </c>
      <c r="F100" s="90">
        <v>2038.33</v>
      </c>
      <c r="G100" s="90">
        <v>2093.1</v>
      </c>
      <c r="H100" s="90">
        <v>2166.73</v>
      </c>
      <c r="I100" s="90">
        <v>2355.3599999999997</v>
      </c>
      <c r="J100" s="90">
        <v>2376.8000000000002</v>
      </c>
      <c r="K100" s="90">
        <v>2371.4300000000003</v>
      </c>
      <c r="L100" s="90">
        <v>2368.0299999999997</v>
      </c>
      <c r="M100" s="90">
        <v>2363.75</v>
      </c>
      <c r="N100" s="90">
        <v>2367.59</v>
      </c>
      <c r="O100" s="90">
        <v>2364.5100000000002</v>
      </c>
      <c r="P100" s="90">
        <v>2372.9899999999998</v>
      </c>
      <c r="Q100" s="90">
        <v>2370.19</v>
      </c>
      <c r="R100" s="90">
        <v>2372.46</v>
      </c>
      <c r="S100" s="90">
        <v>2371.56</v>
      </c>
      <c r="T100" s="90">
        <v>2367.8599999999997</v>
      </c>
      <c r="U100" s="90">
        <v>2364.19</v>
      </c>
      <c r="V100" s="90">
        <v>2359.5699999999997</v>
      </c>
      <c r="W100" s="90">
        <v>2392.0500000000002</v>
      </c>
      <c r="X100" s="90">
        <v>2371.7799999999997</v>
      </c>
      <c r="Y100" s="90">
        <v>2183.12</v>
      </c>
      <c r="Z100" s="91">
        <v>2043.38</v>
      </c>
      <c r="AA100" s="65"/>
    </row>
    <row r="101" spans="1:27" ht="16.5" x14ac:dyDescent="0.25">
      <c r="A101" s="64"/>
      <c r="B101" s="88">
        <v>2</v>
      </c>
      <c r="C101" s="84">
        <v>2045.9099999999999</v>
      </c>
      <c r="D101" s="56">
        <v>2036.42</v>
      </c>
      <c r="E101" s="56">
        <v>2031.35</v>
      </c>
      <c r="F101" s="56">
        <v>2022.0900000000001</v>
      </c>
      <c r="G101" s="56">
        <v>2100.48</v>
      </c>
      <c r="H101" s="56">
        <v>2169.71</v>
      </c>
      <c r="I101" s="56">
        <v>2314.16</v>
      </c>
      <c r="J101" s="56">
        <v>2409.7200000000003</v>
      </c>
      <c r="K101" s="56">
        <v>2404.19</v>
      </c>
      <c r="L101" s="56">
        <v>2399.5299999999997</v>
      </c>
      <c r="M101" s="56">
        <v>2409.06</v>
      </c>
      <c r="N101" s="56">
        <v>2391.17</v>
      </c>
      <c r="O101" s="56">
        <v>2400.5699999999997</v>
      </c>
      <c r="P101" s="56">
        <v>2406.13</v>
      </c>
      <c r="Q101" s="56">
        <v>2399.41</v>
      </c>
      <c r="R101" s="56">
        <v>2405</v>
      </c>
      <c r="S101" s="56">
        <v>2419.4499999999998</v>
      </c>
      <c r="T101" s="56">
        <v>2407.04</v>
      </c>
      <c r="U101" s="56">
        <v>2416.87</v>
      </c>
      <c r="V101" s="56">
        <v>2410.23</v>
      </c>
      <c r="W101" s="56">
        <v>2420.1800000000003</v>
      </c>
      <c r="X101" s="56">
        <v>2409.87</v>
      </c>
      <c r="Y101" s="56">
        <v>2185.04</v>
      </c>
      <c r="Z101" s="76">
        <v>2084.46</v>
      </c>
      <c r="AA101" s="65"/>
    </row>
    <row r="102" spans="1:27" ht="16.5" x14ac:dyDescent="0.25">
      <c r="A102" s="64"/>
      <c r="B102" s="88">
        <v>3</v>
      </c>
      <c r="C102" s="84">
        <v>2128.27</v>
      </c>
      <c r="D102" s="56">
        <v>2118.73</v>
      </c>
      <c r="E102" s="56">
        <v>2098.9300000000003</v>
      </c>
      <c r="F102" s="56">
        <v>2112.71</v>
      </c>
      <c r="G102" s="56">
        <v>2196.69</v>
      </c>
      <c r="H102" s="56">
        <v>2331.6999999999998</v>
      </c>
      <c r="I102" s="56">
        <v>2440.2799999999997</v>
      </c>
      <c r="J102" s="56">
        <v>2547.56</v>
      </c>
      <c r="K102" s="56">
        <v>2591.06</v>
      </c>
      <c r="L102" s="56">
        <v>2579.4700000000003</v>
      </c>
      <c r="M102" s="56">
        <v>2558.62</v>
      </c>
      <c r="N102" s="56">
        <v>2547.81</v>
      </c>
      <c r="O102" s="56">
        <v>2539.5299999999997</v>
      </c>
      <c r="P102" s="56">
        <v>2527.7200000000003</v>
      </c>
      <c r="Q102" s="56">
        <v>2543.69</v>
      </c>
      <c r="R102" s="56">
        <v>2560.1400000000003</v>
      </c>
      <c r="S102" s="56">
        <v>2573.75</v>
      </c>
      <c r="T102" s="56">
        <v>2569.31</v>
      </c>
      <c r="U102" s="56">
        <v>2565.9</v>
      </c>
      <c r="V102" s="56">
        <v>2607.13</v>
      </c>
      <c r="W102" s="56">
        <v>2553.2399999999998</v>
      </c>
      <c r="X102" s="56">
        <v>2479.6099999999997</v>
      </c>
      <c r="Y102" s="56">
        <v>2376.67</v>
      </c>
      <c r="Z102" s="76">
        <v>2287.7399999999998</v>
      </c>
      <c r="AA102" s="65"/>
    </row>
    <row r="103" spans="1:27" ht="16.5" x14ac:dyDescent="0.25">
      <c r="A103" s="64"/>
      <c r="B103" s="88">
        <v>4</v>
      </c>
      <c r="C103" s="84">
        <v>2383.6099999999997</v>
      </c>
      <c r="D103" s="56">
        <v>2351.21</v>
      </c>
      <c r="E103" s="56">
        <v>2278.71</v>
      </c>
      <c r="F103" s="56">
        <v>2264.88</v>
      </c>
      <c r="G103" s="56">
        <v>2342.9499999999998</v>
      </c>
      <c r="H103" s="56">
        <v>2367.92</v>
      </c>
      <c r="I103" s="56">
        <v>2443.9499999999998</v>
      </c>
      <c r="J103" s="56">
        <v>2526.3599999999997</v>
      </c>
      <c r="K103" s="56">
        <v>2659.2200000000003</v>
      </c>
      <c r="L103" s="56">
        <v>2686.5299999999997</v>
      </c>
      <c r="M103" s="56">
        <v>2683.99</v>
      </c>
      <c r="N103" s="56">
        <v>2681.56</v>
      </c>
      <c r="O103" s="56">
        <v>2670.92</v>
      </c>
      <c r="P103" s="56">
        <v>2666.73</v>
      </c>
      <c r="Q103" s="56">
        <v>2676.95</v>
      </c>
      <c r="R103" s="56">
        <v>2682.24</v>
      </c>
      <c r="S103" s="56">
        <v>2685.35</v>
      </c>
      <c r="T103" s="56">
        <v>2682.75</v>
      </c>
      <c r="U103" s="56">
        <v>2676.81</v>
      </c>
      <c r="V103" s="56">
        <v>2731.04</v>
      </c>
      <c r="W103" s="56">
        <v>2689.6</v>
      </c>
      <c r="X103" s="56">
        <v>2572.1099999999997</v>
      </c>
      <c r="Y103" s="56">
        <v>2394.16</v>
      </c>
      <c r="Z103" s="76">
        <v>2353.5699999999997</v>
      </c>
      <c r="AA103" s="65"/>
    </row>
    <row r="104" spans="1:27" ht="16.5" x14ac:dyDescent="0.25">
      <c r="A104" s="64"/>
      <c r="B104" s="88">
        <v>5</v>
      </c>
      <c r="C104" s="84">
        <v>2198.56</v>
      </c>
      <c r="D104" s="56">
        <v>2160.2600000000002</v>
      </c>
      <c r="E104" s="56">
        <v>2129.1999999999998</v>
      </c>
      <c r="F104" s="56">
        <v>2119.04</v>
      </c>
      <c r="G104" s="56">
        <v>2165.3599999999997</v>
      </c>
      <c r="H104" s="56">
        <v>2189.6999999999998</v>
      </c>
      <c r="I104" s="56">
        <v>2237.4</v>
      </c>
      <c r="J104" s="56">
        <v>2358.7799999999997</v>
      </c>
      <c r="K104" s="56">
        <v>2444.35</v>
      </c>
      <c r="L104" s="56">
        <v>2501.13</v>
      </c>
      <c r="M104" s="56">
        <v>2505.67</v>
      </c>
      <c r="N104" s="56">
        <v>2506.65</v>
      </c>
      <c r="O104" s="56">
        <v>2504.2200000000003</v>
      </c>
      <c r="P104" s="56">
        <v>2505.7200000000003</v>
      </c>
      <c r="Q104" s="56">
        <v>2511.34</v>
      </c>
      <c r="R104" s="56">
        <v>2520.0699999999997</v>
      </c>
      <c r="S104" s="56">
        <v>2534.1999999999998</v>
      </c>
      <c r="T104" s="56">
        <v>2539.9</v>
      </c>
      <c r="U104" s="56">
        <v>2532.42</v>
      </c>
      <c r="V104" s="56">
        <v>2517.9</v>
      </c>
      <c r="W104" s="56">
        <v>2552.48</v>
      </c>
      <c r="X104" s="56">
        <v>2488.91</v>
      </c>
      <c r="Y104" s="56">
        <v>2373.1099999999997</v>
      </c>
      <c r="Z104" s="76">
        <v>2169.17</v>
      </c>
      <c r="AA104" s="65"/>
    </row>
    <row r="105" spans="1:27" ht="16.5" x14ac:dyDescent="0.25">
      <c r="A105" s="64"/>
      <c r="B105" s="88">
        <v>6</v>
      </c>
      <c r="C105" s="84">
        <v>2096.1</v>
      </c>
      <c r="D105" s="56">
        <v>2058.48</v>
      </c>
      <c r="E105" s="56">
        <v>2044.23</v>
      </c>
      <c r="F105" s="56">
        <v>2030.8600000000001</v>
      </c>
      <c r="G105" s="56">
        <v>2081.6999999999998</v>
      </c>
      <c r="H105" s="56">
        <v>2151.58</v>
      </c>
      <c r="I105" s="56">
        <v>2324.1400000000003</v>
      </c>
      <c r="J105" s="56">
        <v>2409.8599999999997</v>
      </c>
      <c r="K105" s="56">
        <v>2395.21</v>
      </c>
      <c r="L105" s="56">
        <v>2437.0500000000002</v>
      </c>
      <c r="M105" s="56">
        <v>2428.85</v>
      </c>
      <c r="N105" s="56">
        <v>2432.42</v>
      </c>
      <c r="O105" s="56">
        <v>2414.58</v>
      </c>
      <c r="P105" s="56">
        <v>2414.25</v>
      </c>
      <c r="Q105" s="56">
        <v>2418.8900000000003</v>
      </c>
      <c r="R105" s="56">
        <v>2423.46</v>
      </c>
      <c r="S105" s="56">
        <v>2423.71</v>
      </c>
      <c r="T105" s="56">
        <v>2423.33</v>
      </c>
      <c r="U105" s="56">
        <v>2402.3599999999997</v>
      </c>
      <c r="V105" s="56">
        <v>2403.59</v>
      </c>
      <c r="W105" s="56">
        <v>2414.2399999999998</v>
      </c>
      <c r="X105" s="56">
        <v>2355.85</v>
      </c>
      <c r="Y105" s="56">
        <v>2126.91</v>
      </c>
      <c r="Z105" s="76">
        <v>2027.8</v>
      </c>
      <c r="AA105" s="65"/>
    </row>
    <row r="106" spans="1:27" ht="16.5" x14ac:dyDescent="0.25">
      <c r="A106" s="64"/>
      <c r="B106" s="88">
        <v>7</v>
      </c>
      <c r="C106" s="84">
        <v>1985.8600000000001</v>
      </c>
      <c r="D106" s="56">
        <v>1946.1799999999998</v>
      </c>
      <c r="E106" s="56">
        <v>1933.25</v>
      </c>
      <c r="F106" s="56">
        <v>1932.22</v>
      </c>
      <c r="G106" s="56">
        <v>2033.28</v>
      </c>
      <c r="H106" s="56">
        <v>2107.08</v>
      </c>
      <c r="I106" s="56">
        <v>2289.5699999999997</v>
      </c>
      <c r="J106" s="56">
        <v>2391.21</v>
      </c>
      <c r="K106" s="56">
        <v>2391.62</v>
      </c>
      <c r="L106" s="56">
        <v>2379.3599999999997</v>
      </c>
      <c r="M106" s="56">
        <v>2360.92</v>
      </c>
      <c r="N106" s="56">
        <v>2356.59</v>
      </c>
      <c r="O106" s="56">
        <v>2351.77</v>
      </c>
      <c r="P106" s="56">
        <v>2352.04</v>
      </c>
      <c r="Q106" s="56">
        <v>2353.25</v>
      </c>
      <c r="R106" s="56">
        <v>2361.13</v>
      </c>
      <c r="S106" s="56">
        <v>2372.29</v>
      </c>
      <c r="T106" s="56">
        <v>2373.5100000000002</v>
      </c>
      <c r="U106" s="56">
        <v>2375.23</v>
      </c>
      <c r="V106" s="56">
        <v>2365.9</v>
      </c>
      <c r="W106" s="56">
        <v>2346.59</v>
      </c>
      <c r="X106" s="56">
        <v>2342.1</v>
      </c>
      <c r="Y106" s="56">
        <v>2146.16</v>
      </c>
      <c r="Z106" s="76">
        <v>2031.94</v>
      </c>
      <c r="AA106" s="65"/>
    </row>
    <row r="107" spans="1:27" ht="16.5" x14ac:dyDescent="0.25">
      <c r="A107" s="64"/>
      <c r="B107" s="88">
        <v>8</v>
      </c>
      <c r="C107" s="84">
        <v>1993.75</v>
      </c>
      <c r="D107" s="56">
        <v>1987.77</v>
      </c>
      <c r="E107" s="56">
        <v>1961.77</v>
      </c>
      <c r="F107" s="56">
        <v>1996.07</v>
      </c>
      <c r="G107" s="56">
        <v>2063.33</v>
      </c>
      <c r="H107" s="56">
        <v>2145.63</v>
      </c>
      <c r="I107" s="56">
        <v>2348.96</v>
      </c>
      <c r="J107" s="56">
        <v>2408.37</v>
      </c>
      <c r="K107" s="56">
        <v>2416.3199999999997</v>
      </c>
      <c r="L107" s="56">
        <v>2407.04</v>
      </c>
      <c r="M107" s="56">
        <v>2386.2799999999997</v>
      </c>
      <c r="N107" s="56">
        <v>2388.06</v>
      </c>
      <c r="O107" s="56">
        <v>2382.25</v>
      </c>
      <c r="P107" s="56">
        <v>2387.8599999999997</v>
      </c>
      <c r="Q107" s="56">
        <v>2394.8900000000003</v>
      </c>
      <c r="R107" s="56">
        <v>2401.08</v>
      </c>
      <c r="S107" s="56">
        <v>2408.62</v>
      </c>
      <c r="T107" s="56">
        <v>2397.2399999999998</v>
      </c>
      <c r="U107" s="56">
        <v>2378.94</v>
      </c>
      <c r="V107" s="56">
        <v>2369.8199999999997</v>
      </c>
      <c r="W107" s="56">
        <v>2411.12</v>
      </c>
      <c r="X107" s="56">
        <v>2368.2600000000002</v>
      </c>
      <c r="Y107" s="56">
        <v>2186.1400000000003</v>
      </c>
      <c r="Z107" s="76">
        <v>2075.98</v>
      </c>
      <c r="AA107" s="65"/>
    </row>
    <row r="108" spans="1:27" ht="16.5" x14ac:dyDescent="0.25">
      <c r="A108" s="64"/>
      <c r="B108" s="88">
        <v>9</v>
      </c>
      <c r="C108" s="84">
        <v>2004.1799999999998</v>
      </c>
      <c r="D108" s="56">
        <v>1989.04</v>
      </c>
      <c r="E108" s="56">
        <v>2000.46</v>
      </c>
      <c r="F108" s="56">
        <v>2026.8</v>
      </c>
      <c r="G108" s="56">
        <v>2089.17</v>
      </c>
      <c r="H108" s="56">
        <v>2178.09</v>
      </c>
      <c r="I108" s="56">
        <v>2370.94</v>
      </c>
      <c r="J108" s="56">
        <v>2461.59</v>
      </c>
      <c r="K108" s="56">
        <v>2500.9300000000003</v>
      </c>
      <c r="L108" s="56">
        <v>2493.25</v>
      </c>
      <c r="M108" s="56">
        <v>2474.63</v>
      </c>
      <c r="N108" s="56">
        <v>2477.59</v>
      </c>
      <c r="O108" s="56">
        <v>2467.9300000000003</v>
      </c>
      <c r="P108" s="56">
        <v>2447.6</v>
      </c>
      <c r="Q108" s="56">
        <v>2456.12</v>
      </c>
      <c r="R108" s="56">
        <v>2457.25</v>
      </c>
      <c r="S108" s="56">
        <v>2470.19</v>
      </c>
      <c r="T108" s="56">
        <v>2465.0699999999997</v>
      </c>
      <c r="U108" s="56">
        <v>2444.0699999999997</v>
      </c>
      <c r="V108" s="56">
        <v>2436.7399999999998</v>
      </c>
      <c r="W108" s="56">
        <v>2461.29</v>
      </c>
      <c r="X108" s="56">
        <v>2409.8900000000003</v>
      </c>
      <c r="Y108" s="56">
        <v>2279.2600000000002</v>
      </c>
      <c r="Z108" s="76">
        <v>2094.1</v>
      </c>
      <c r="AA108" s="65"/>
    </row>
    <row r="109" spans="1:27" ht="16.5" x14ac:dyDescent="0.25">
      <c r="A109" s="64"/>
      <c r="B109" s="88">
        <v>10</v>
      </c>
      <c r="C109" s="84">
        <v>2073.42</v>
      </c>
      <c r="D109" s="56">
        <v>2057.7399999999998</v>
      </c>
      <c r="E109" s="56">
        <v>2053.1999999999998</v>
      </c>
      <c r="F109" s="56">
        <v>2071.06</v>
      </c>
      <c r="G109" s="56">
        <v>2142.13</v>
      </c>
      <c r="H109" s="56">
        <v>2226.4300000000003</v>
      </c>
      <c r="I109" s="56">
        <v>2432.6099999999997</v>
      </c>
      <c r="J109" s="56">
        <v>2457.27</v>
      </c>
      <c r="K109" s="56">
        <v>2461.71</v>
      </c>
      <c r="L109" s="56">
        <v>2456.4</v>
      </c>
      <c r="M109" s="56">
        <v>2451.2799999999997</v>
      </c>
      <c r="N109" s="56">
        <v>2458.59</v>
      </c>
      <c r="O109" s="56">
        <v>2458.88</v>
      </c>
      <c r="P109" s="56">
        <v>2455.7200000000003</v>
      </c>
      <c r="Q109" s="56">
        <v>2451.6400000000003</v>
      </c>
      <c r="R109" s="56">
        <v>2455.4499999999998</v>
      </c>
      <c r="S109" s="56">
        <v>2463.7799999999997</v>
      </c>
      <c r="T109" s="56">
        <v>2460.7200000000003</v>
      </c>
      <c r="U109" s="56">
        <v>2451.56</v>
      </c>
      <c r="V109" s="56">
        <v>2450.92</v>
      </c>
      <c r="W109" s="56">
        <v>2439.29</v>
      </c>
      <c r="X109" s="56">
        <v>2413.1400000000003</v>
      </c>
      <c r="Y109" s="56">
        <v>2292.87</v>
      </c>
      <c r="Z109" s="76">
        <v>2195.9899999999998</v>
      </c>
      <c r="AA109" s="65"/>
    </row>
    <row r="110" spans="1:27" ht="16.5" x14ac:dyDescent="0.25">
      <c r="A110" s="64"/>
      <c r="B110" s="88">
        <v>11</v>
      </c>
      <c r="C110" s="84">
        <v>2137.04</v>
      </c>
      <c r="D110" s="56">
        <v>2124.75</v>
      </c>
      <c r="E110" s="56">
        <v>2115.0500000000002</v>
      </c>
      <c r="F110" s="56">
        <v>2099.33</v>
      </c>
      <c r="G110" s="56">
        <v>2134.4499999999998</v>
      </c>
      <c r="H110" s="56">
        <v>2156.34</v>
      </c>
      <c r="I110" s="56">
        <v>2227.6099999999997</v>
      </c>
      <c r="J110" s="56">
        <v>2395.33</v>
      </c>
      <c r="K110" s="56">
        <v>2443.9700000000003</v>
      </c>
      <c r="L110" s="56">
        <v>2489.62</v>
      </c>
      <c r="M110" s="56">
        <v>2488.15</v>
      </c>
      <c r="N110" s="56">
        <v>2486.58</v>
      </c>
      <c r="O110" s="56">
        <v>2478.3199999999997</v>
      </c>
      <c r="P110" s="56">
        <v>2473.37</v>
      </c>
      <c r="Q110" s="56">
        <v>2480.98</v>
      </c>
      <c r="R110" s="56">
        <v>2485.1999999999998</v>
      </c>
      <c r="S110" s="56">
        <v>2495.4499999999998</v>
      </c>
      <c r="T110" s="56">
        <v>2483.46</v>
      </c>
      <c r="U110" s="56">
        <v>2466.46</v>
      </c>
      <c r="V110" s="56">
        <v>2459.9300000000003</v>
      </c>
      <c r="W110" s="56">
        <v>2495.08</v>
      </c>
      <c r="X110" s="56">
        <v>2419.16</v>
      </c>
      <c r="Y110" s="56">
        <v>2303.8000000000002</v>
      </c>
      <c r="Z110" s="76">
        <v>2239.71</v>
      </c>
      <c r="AA110" s="65"/>
    </row>
    <row r="111" spans="1:27" ht="16.5" x14ac:dyDescent="0.25">
      <c r="A111" s="64"/>
      <c r="B111" s="88">
        <v>12</v>
      </c>
      <c r="C111" s="84">
        <v>2120.5500000000002</v>
      </c>
      <c r="D111" s="56">
        <v>2099.4300000000003</v>
      </c>
      <c r="E111" s="56">
        <v>2095.73</v>
      </c>
      <c r="F111" s="56">
        <v>2092.27</v>
      </c>
      <c r="G111" s="56">
        <v>2099.94</v>
      </c>
      <c r="H111" s="56">
        <v>2122.0299999999997</v>
      </c>
      <c r="I111" s="56">
        <v>2144.29</v>
      </c>
      <c r="J111" s="56">
        <v>2246.3199999999997</v>
      </c>
      <c r="K111" s="56">
        <v>2389.37</v>
      </c>
      <c r="L111" s="56">
        <v>2441.67</v>
      </c>
      <c r="M111" s="56">
        <v>2442.75</v>
      </c>
      <c r="N111" s="56">
        <v>2442.94</v>
      </c>
      <c r="O111" s="56">
        <v>2437.9700000000003</v>
      </c>
      <c r="P111" s="56">
        <v>2439.62</v>
      </c>
      <c r="Q111" s="56">
        <v>2441.66</v>
      </c>
      <c r="R111" s="56">
        <v>2454.09</v>
      </c>
      <c r="S111" s="56">
        <v>2467.94</v>
      </c>
      <c r="T111" s="56">
        <v>2459.06</v>
      </c>
      <c r="U111" s="56">
        <v>2445.6800000000003</v>
      </c>
      <c r="V111" s="56">
        <v>2435.8599999999997</v>
      </c>
      <c r="W111" s="56">
        <v>2476.1999999999998</v>
      </c>
      <c r="X111" s="56">
        <v>2424.2200000000003</v>
      </c>
      <c r="Y111" s="56">
        <v>2312.2200000000003</v>
      </c>
      <c r="Z111" s="76">
        <v>2173.79</v>
      </c>
      <c r="AA111" s="65"/>
    </row>
    <row r="112" spans="1:27" ht="16.5" x14ac:dyDescent="0.25">
      <c r="A112" s="64"/>
      <c r="B112" s="88">
        <v>13</v>
      </c>
      <c r="C112" s="84">
        <v>2104.9899999999998</v>
      </c>
      <c r="D112" s="56">
        <v>2095.71</v>
      </c>
      <c r="E112" s="56">
        <v>2074.94</v>
      </c>
      <c r="F112" s="56">
        <v>2068.75</v>
      </c>
      <c r="G112" s="56">
        <v>2147.38</v>
      </c>
      <c r="H112" s="56">
        <v>2248.06</v>
      </c>
      <c r="I112" s="56">
        <v>2439.67</v>
      </c>
      <c r="J112" s="56">
        <v>2489.2200000000003</v>
      </c>
      <c r="K112" s="56">
        <v>2513.34</v>
      </c>
      <c r="L112" s="56">
        <v>2498.56</v>
      </c>
      <c r="M112" s="56">
        <v>2486.9899999999998</v>
      </c>
      <c r="N112" s="56">
        <v>2496.67</v>
      </c>
      <c r="O112" s="56">
        <v>2512.2600000000002</v>
      </c>
      <c r="P112" s="56">
        <v>2485.37</v>
      </c>
      <c r="Q112" s="56">
        <v>2487.48</v>
      </c>
      <c r="R112" s="56">
        <v>2487.1999999999998</v>
      </c>
      <c r="S112" s="56">
        <v>2493.0299999999997</v>
      </c>
      <c r="T112" s="56">
        <v>2484.3900000000003</v>
      </c>
      <c r="U112" s="56">
        <v>2466.29</v>
      </c>
      <c r="V112" s="56">
        <v>2470.83</v>
      </c>
      <c r="W112" s="56">
        <v>2513.9300000000003</v>
      </c>
      <c r="X112" s="56">
        <v>2418.9700000000003</v>
      </c>
      <c r="Y112" s="56">
        <v>2301.4</v>
      </c>
      <c r="Z112" s="76">
        <v>2179.6800000000003</v>
      </c>
      <c r="AA112" s="65"/>
    </row>
    <row r="113" spans="1:27" ht="16.5" x14ac:dyDescent="0.25">
      <c r="A113" s="64"/>
      <c r="B113" s="88">
        <v>14</v>
      </c>
      <c r="C113" s="84">
        <v>2112.8599999999997</v>
      </c>
      <c r="D113" s="56">
        <v>2091.66</v>
      </c>
      <c r="E113" s="56">
        <v>2073.52</v>
      </c>
      <c r="F113" s="56">
        <v>2071.1999999999998</v>
      </c>
      <c r="G113" s="56">
        <v>2137.23</v>
      </c>
      <c r="H113" s="56">
        <v>2214.4899999999998</v>
      </c>
      <c r="I113" s="56">
        <v>2410.15</v>
      </c>
      <c r="J113" s="56">
        <v>2428.5</v>
      </c>
      <c r="K113" s="56">
        <v>2418.6</v>
      </c>
      <c r="L113" s="56">
        <v>2420.38</v>
      </c>
      <c r="M113" s="56">
        <v>2440.94</v>
      </c>
      <c r="N113" s="56">
        <v>2454.4</v>
      </c>
      <c r="O113" s="56">
        <v>2449.8000000000002</v>
      </c>
      <c r="P113" s="56">
        <v>2396.25</v>
      </c>
      <c r="Q113" s="56">
        <v>2392.48</v>
      </c>
      <c r="R113" s="56">
        <v>2385.08</v>
      </c>
      <c r="S113" s="56">
        <v>2422.9499999999998</v>
      </c>
      <c r="T113" s="56">
        <v>2416.6099999999997</v>
      </c>
      <c r="U113" s="56">
        <v>2373.1099999999997</v>
      </c>
      <c r="V113" s="56">
        <v>2368.84</v>
      </c>
      <c r="W113" s="56">
        <v>2405.2799999999997</v>
      </c>
      <c r="X113" s="56">
        <v>2365.4899999999998</v>
      </c>
      <c r="Y113" s="56">
        <v>2231.25</v>
      </c>
      <c r="Z113" s="76">
        <v>2164.9700000000003</v>
      </c>
      <c r="AA113" s="65"/>
    </row>
    <row r="114" spans="1:27" ht="16.5" x14ac:dyDescent="0.25">
      <c r="A114" s="64"/>
      <c r="B114" s="88">
        <v>15</v>
      </c>
      <c r="C114" s="84">
        <v>2067.98</v>
      </c>
      <c r="D114" s="56">
        <v>2037.78</v>
      </c>
      <c r="E114" s="56">
        <v>2029.51</v>
      </c>
      <c r="F114" s="56">
        <v>2047.85</v>
      </c>
      <c r="G114" s="56">
        <v>2117.8000000000002</v>
      </c>
      <c r="H114" s="56">
        <v>2201.84</v>
      </c>
      <c r="I114" s="56">
        <v>2383.17</v>
      </c>
      <c r="J114" s="56">
        <v>2384.6999999999998</v>
      </c>
      <c r="K114" s="56">
        <v>2383.4300000000003</v>
      </c>
      <c r="L114" s="56">
        <v>2379.4499999999998</v>
      </c>
      <c r="M114" s="56">
        <v>2374.27</v>
      </c>
      <c r="N114" s="56">
        <v>2373.54</v>
      </c>
      <c r="O114" s="56">
        <v>2372.54</v>
      </c>
      <c r="P114" s="56">
        <v>2368.63</v>
      </c>
      <c r="Q114" s="56">
        <v>2375.67</v>
      </c>
      <c r="R114" s="56">
        <v>2381.62</v>
      </c>
      <c r="S114" s="56">
        <v>2390.0299999999997</v>
      </c>
      <c r="T114" s="56">
        <v>2388.9</v>
      </c>
      <c r="U114" s="56">
        <v>2386.21</v>
      </c>
      <c r="V114" s="56">
        <v>2382.13</v>
      </c>
      <c r="W114" s="56">
        <v>2426.88</v>
      </c>
      <c r="X114" s="56">
        <v>2378.9899999999998</v>
      </c>
      <c r="Y114" s="56">
        <v>2298.8199999999997</v>
      </c>
      <c r="Z114" s="76">
        <v>2179.04</v>
      </c>
      <c r="AA114" s="65"/>
    </row>
    <row r="115" spans="1:27" ht="16.5" x14ac:dyDescent="0.25">
      <c r="A115" s="64"/>
      <c r="B115" s="88">
        <v>16</v>
      </c>
      <c r="C115" s="84">
        <v>2103.4499999999998</v>
      </c>
      <c r="D115" s="56">
        <v>2070.52</v>
      </c>
      <c r="E115" s="56">
        <v>2062.3000000000002</v>
      </c>
      <c r="F115" s="56">
        <v>2086.92</v>
      </c>
      <c r="G115" s="56">
        <v>2159.8000000000002</v>
      </c>
      <c r="H115" s="56">
        <v>2260.0699999999997</v>
      </c>
      <c r="I115" s="56">
        <v>2399.31</v>
      </c>
      <c r="J115" s="56">
        <v>2396.33</v>
      </c>
      <c r="K115" s="56">
        <v>2399.63</v>
      </c>
      <c r="L115" s="56">
        <v>2392.1400000000003</v>
      </c>
      <c r="M115" s="56">
        <v>2384.62</v>
      </c>
      <c r="N115" s="56">
        <v>2386.38</v>
      </c>
      <c r="O115" s="56">
        <v>2383.19</v>
      </c>
      <c r="P115" s="56">
        <v>2378.5500000000002</v>
      </c>
      <c r="Q115" s="56">
        <v>2381.87</v>
      </c>
      <c r="R115" s="56">
        <v>2387.4700000000003</v>
      </c>
      <c r="S115" s="56">
        <v>2395.2399999999998</v>
      </c>
      <c r="T115" s="56">
        <v>2393.8199999999997</v>
      </c>
      <c r="U115" s="56">
        <v>2383.5</v>
      </c>
      <c r="V115" s="56">
        <v>2380.37</v>
      </c>
      <c r="W115" s="56">
        <v>2404.17</v>
      </c>
      <c r="X115" s="56">
        <v>2372.6099999999997</v>
      </c>
      <c r="Y115" s="56">
        <v>2305.84</v>
      </c>
      <c r="Z115" s="76">
        <v>2159.6099999999997</v>
      </c>
      <c r="AA115" s="65"/>
    </row>
    <row r="116" spans="1:27" ht="16.5" x14ac:dyDescent="0.25">
      <c r="A116" s="64"/>
      <c r="B116" s="88">
        <v>17</v>
      </c>
      <c r="C116" s="84">
        <v>2120.91</v>
      </c>
      <c r="D116" s="56">
        <v>2058.2600000000002</v>
      </c>
      <c r="E116" s="56">
        <v>2046.06</v>
      </c>
      <c r="F116" s="56">
        <v>2074.79</v>
      </c>
      <c r="G116" s="56">
        <v>2159.92</v>
      </c>
      <c r="H116" s="56">
        <v>2297.3900000000003</v>
      </c>
      <c r="I116" s="56">
        <v>2399.2799999999997</v>
      </c>
      <c r="J116" s="56">
        <v>2404.23</v>
      </c>
      <c r="K116" s="56">
        <v>2404.5100000000002</v>
      </c>
      <c r="L116" s="56">
        <v>2396.5</v>
      </c>
      <c r="M116" s="56">
        <v>2399.58</v>
      </c>
      <c r="N116" s="56">
        <v>2397.83</v>
      </c>
      <c r="O116" s="56">
        <v>2392.09</v>
      </c>
      <c r="P116" s="56">
        <v>2390.0500000000002</v>
      </c>
      <c r="Q116" s="56">
        <v>2393.7399999999998</v>
      </c>
      <c r="R116" s="56">
        <v>2400.5299999999997</v>
      </c>
      <c r="S116" s="56">
        <v>2409.6400000000003</v>
      </c>
      <c r="T116" s="56">
        <v>2400.8000000000002</v>
      </c>
      <c r="U116" s="56">
        <v>2396</v>
      </c>
      <c r="V116" s="56">
        <v>2391.66</v>
      </c>
      <c r="W116" s="56">
        <v>2442.3900000000003</v>
      </c>
      <c r="X116" s="56">
        <v>2392.17</v>
      </c>
      <c r="Y116" s="56">
        <v>2374.1400000000003</v>
      </c>
      <c r="Z116" s="76">
        <v>2311.4700000000003</v>
      </c>
      <c r="AA116" s="65"/>
    </row>
    <row r="117" spans="1:27" ht="16.5" x14ac:dyDescent="0.25">
      <c r="A117" s="64"/>
      <c r="B117" s="88">
        <v>18</v>
      </c>
      <c r="C117" s="84">
        <v>2322.6800000000003</v>
      </c>
      <c r="D117" s="56">
        <v>2184.08</v>
      </c>
      <c r="E117" s="56">
        <v>2163.5500000000002</v>
      </c>
      <c r="F117" s="56">
        <v>2163.5699999999997</v>
      </c>
      <c r="G117" s="56">
        <v>2200.23</v>
      </c>
      <c r="H117" s="56">
        <v>2296.15</v>
      </c>
      <c r="I117" s="56">
        <v>2397.9</v>
      </c>
      <c r="J117" s="56">
        <v>2480.88</v>
      </c>
      <c r="K117" s="56">
        <v>2506.67</v>
      </c>
      <c r="L117" s="56">
        <v>2516.15</v>
      </c>
      <c r="M117" s="56">
        <v>2502.6999999999998</v>
      </c>
      <c r="N117" s="56">
        <v>2501.23</v>
      </c>
      <c r="O117" s="56">
        <v>2500.3000000000002</v>
      </c>
      <c r="P117" s="56">
        <v>2494.4499999999998</v>
      </c>
      <c r="Q117" s="56">
        <v>2504.1400000000003</v>
      </c>
      <c r="R117" s="56">
        <v>2514.25</v>
      </c>
      <c r="S117" s="56">
        <v>2522.25</v>
      </c>
      <c r="T117" s="56">
        <v>2511.46</v>
      </c>
      <c r="U117" s="56">
        <v>2493.0299999999997</v>
      </c>
      <c r="V117" s="56">
        <v>2484</v>
      </c>
      <c r="W117" s="56">
        <v>2533.7200000000003</v>
      </c>
      <c r="X117" s="56">
        <v>2499.81</v>
      </c>
      <c r="Y117" s="56">
        <v>2380.87</v>
      </c>
      <c r="Z117" s="76">
        <v>2327.29</v>
      </c>
      <c r="AA117" s="65"/>
    </row>
    <row r="118" spans="1:27" ht="16.5" x14ac:dyDescent="0.25">
      <c r="A118" s="64"/>
      <c r="B118" s="88">
        <v>19</v>
      </c>
      <c r="C118" s="84">
        <v>2216.4700000000003</v>
      </c>
      <c r="D118" s="56">
        <v>2173.38</v>
      </c>
      <c r="E118" s="56">
        <v>2162.35</v>
      </c>
      <c r="F118" s="56">
        <v>2154.71</v>
      </c>
      <c r="G118" s="56">
        <v>2179.29</v>
      </c>
      <c r="H118" s="56">
        <v>2220.2200000000003</v>
      </c>
      <c r="I118" s="56">
        <v>2237.38</v>
      </c>
      <c r="J118" s="56">
        <v>2376.46</v>
      </c>
      <c r="K118" s="56">
        <v>2478.65</v>
      </c>
      <c r="L118" s="56">
        <v>2488.94</v>
      </c>
      <c r="M118" s="56">
        <v>2490.4899999999998</v>
      </c>
      <c r="N118" s="56">
        <v>2495.38</v>
      </c>
      <c r="O118" s="56">
        <v>2490.19</v>
      </c>
      <c r="P118" s="56">
        <v>2485.46</v>
      </c>
      <c r="Q118" s="56">
        <v>2491.77</v>
      </c>
      <c r="R118" s="56">
        <v>2504.96</v>
      </c>
      <c r="S118" s="56">
        <v>2520.0500000000002</v>
      </c>
      <c r="T118" s="56">
        <v>2516.83</v>
      </c>
      <c r="U118" s="56">
        <v>2513.69</v>
      </c>
      <c r="V118" s="56">
        <v>2508.04</v>
      </c>
      <c r="W118" s="56">
        <v>2543.15</v>
      </c>
      <c r="X118" s="56">
        <v>2506.0100000000002</v>
      </c>
      <c r="Y118" s="56">
        <v>2389.27</v>
      </c>
      <c r="Z118" s="76">
        <v>2347.94</v>
      </c>
      <c r="AA118" s="65"/>
    </row>
    <row r="119" spans="1:27" ht="16.5" x14ac:dyDescent="0.25">
      <c r="A119" s="64"/>
      <c r="B119" s="88">
        <v>20</v>
      </c>
      <c r="C119" s="84">
        <v>2200.44</v>
      </c>
      <c r="D119" s="56">
        <v>2178.06</v>
      </c>
      <c r="E119" s="56">
        <v>2160.7399999999998</v>
      </c>
      <c r="F119" s="56">
        <v>2177.9899999999998</v>
      </c>
      <c r="G119" s="56">
        <v>2266.2200000000003</v>
      </c>
      <c r="H119" s="56">
        <v>2385.37</v>
      </c>
      <c r="I119" s="56">
        <v>2497.9700000000003</v>
      </c>
      <c r="J119" s="56">
        <v>2557.96</v>
      </c>
      <c r="K119" s="56">
        <v>2576.25</v>
      </c>
      <c r="L119" s="56">
        <v>2571.21</v>
      </c>
      <c r="M119" s="56">
        <v>2554.1999999999998</v>
      </c>
      <c r="N119" s="56">
        <v>2566.6999999999998</v>
      </c>
      <c r="O119" s="56">
        <v>2546.41</v>
      </c>
      <c r="P119" s="56">
        <v>2536.91</v>
      </c>
      <c r="Q119" s="56">
        <v>2534.0100000000002</v>
      </c>
      <c r="R119" s="56">
        <v>2534.3599999999997</v>
      </c>
      <c r="S119" s="56">
        <v>2528.63</v>
      </c>
      <c r="T119" s="56">
        <v>2526.0100000000002</v>
      </c>
      <c r="U119" s="56">
        <v>2514.7399999999998</v>
      </c>
      <c r="V119" s="56">
        <v>2498.0699999999997</v>
      </c>
      <c r="W119" s="56">
        <v>2534.52</v>
      </c>
      <c r="X119" s="56">
        <v>2474.58</v>
      </c>
      <c r="Y119" s="56">
        <v>2355.29</v>
      </c>
      <c r="Z119" s="76">
        <v>2207.31</v>
      </c>
      <c r="AA119" s="65"/>
    </row>
    <row r="120" spans="1:27" ht="16.5" x14ac:dyDescent="0.25">
      <c r="A120" s="64"/>
      <c r="B120" s="88">
        <v>21</v>
      </c>
      <c r="C120" s="84">
        <v>2115.91</v>
      </c>
      <c r="D120" s="56">
        <v>2074.52</v>
      </c>
      <c r="E120" s="56">
        <v>2054.4</v>
      </c>
      <c r="F120" s="56">
        <v>2056.3599999999997</v>
      </c>
      <c r="G120" s="56">
        <v>2113.9700000000003</v>
      </c>
      <c r="H120" s="56">
        <v>2198.19</v>
      </c>
      <c r="I120" s="56">
        <v>2363.4300000000003</v>
      </c>
      <c r="J120" s="56">
        <v>2401.8900000000003</v>
      </c>
      <c r="K120" s="56">
        <v>2411.23</v>
      </c>
      <c r="L120" s="56">
        <v>2405.6800000000003</v>
      </c>
      <c r="M120" s="56">
        <v>2401.34</v>
      </c>
      <c r="N120" s="56">
        <v>2401.71</v>
      </c>
      <c r="O120" s="56">
        <v>2398.6400000000003</v>
      </c>
      <c r="P120" s="56">
        <v>2395.4899999999998</v>
      </c>
      <c r="Q120" s="56">
        <v>2399.5100000000002</v>
      </c>
      <c r="R120" s="56">
        <v>2400.19</v>
      </c>
      <c r="S120" s="56">
        <v>2400.46</v>
      </c>
      <c r="T120" s="56">
        <v>2400.7600000000002</v>
      </c>
      <c r="U120" s="56">
        <v>2384.8599999999997</v>
      </c>
      <c r="V120" s="56">
        <v>2384.1</v>
      </c>
      <c r="W120" s="56">
        <v>2429.8199999999997</v>
      </c>
      <c r="X120" s="56">
        <v>2421.3199999999997</v>
      </c>
      <c r="Y120" s="56">
        <v>2315.35</v>
      </c>
      <c r="Z120" s="76">
        <v>2186.6099999999997</v>
      </c>
      <c r="AA120" s="65"/>
    </row>
    <row r="121" spans="1:27" ht="16.5" x14ac:dyDescent="0.25">
      <c r="A121" s="64"/>
      <c r="B121" s="88">
        <v>22</v>
      </c>
      <c r="C121" s="84">
        <v>2157.71</v>
      </c>
      <c r="D121" s="56">
        <v>2100.79</v>
      </c>
      <c r="E121" s="56">
        <v>2105.0100000000002</v>
      </c>
      <c r="F121" s="56">
        <v>2120.75</v>
      </c>
      <c r="G121" s="56">
        <v>2203.9300000000003</v>
      </c>
      <c r="H121" s="56">
        <v>2298.54</v>
      </c>
      <c r="I121" s="56">
        <v>2444</v>
      </c>
      <c r="J121" s="56">
        <v>2478.98</v>
      </c>
      <c r="K121" s="56">
        <v>2478.92</v>
      </c>
      <c r="L121" s="56">
        <v>2470.0500000000002</v>
      </c>
      <c r="M121" s="56">
        <v>2435.7399999999998</v>
      </c>
      <c r="N121" s="56">
        <v>2439.6</v>
      </c>
      <c r="O121" s="56">
        <v>2425.7799999999997</v>
      </c>
      <c r="P121" s="56">
        <v>2414.25</v>
      </c>
      <c r="Q121" s="56">
        <v>2423.34</v>
      </c>
      <c r="R121" s="56">
        <v>2450.37</v>
      </c>
      <c r="S121" s="56">
        <v>2465.56</v>
      </c>
      <c r="T121" s="56">
        <v>2466.04</v>
      </c>
      <c r="U121" s="56">
        <v>2466.02</v>
      </c>
      <c r="V121" s="56">
        <v>2459.81</v>
      </c>
      <c r="W121" s="56">
        <v>2480.8199999999997</v>
      </c>
      <c r="X121" s="56">
        <v>2433.5699999999997</v>
      </c>
      <c r="Y121" s="56">
        <v>2362.87</v>
      </c>
      <c r="Z121" s="76">
        <v>2336.4899999999998</v>
      </c>
      <c r="AA121" s="65"/>
    </row>
    <row r="122" spans="1:27" ht="16.5" x14ac:dyDescent="0.25">
      <c r="A122" s="64"/>
      <c r="B122" s="88">
        <v>23</v>
      </c>
      <c r="C122" s="84">
        <v>2322.9899999999998</v>
      </c>
      <c r="D122" s="56">
        <v>2210.66</v>
      </c>
      <c r="E122" s="56">
        <v>2189</v>
      </c>
      <c r="F122" s="56">
        <v>2188.6999999999998</v>
      </c>
      <c r="G122" s="56">
        <v>2217.4</v>
      </c>
      <c r="H122" s="56">
        <v>2252.0299999999997</v>
      </c>
      <c r="I122" s="56">
        <v>2347.06</v>
      </c>
      <c r="J122" s="56">
        <v>2390.38</v>
      </c>
      <c r="K122" s="56">
        <v>2452.7399999999998</v>
      </c>
      <c r="L122" s="56">
        <v>2473.9700000000003</v>
      </c>
      <c r="M122" s="56">
        <v>2471.85</v>
      </c>
      <c r="N122" s="56">
        <v>2469.08</v>
      </c>
      <c r="O122" s="56">
        <v>2461.4</v>
      </c>
      <c r="P122" s="56">
        <v>2460.71</v>
      </c>
      <c r="Q122" s="56">
        <v>2460.9300000000003</v>
      </c>
      <c r="R122" s="56">
        <v>2471.0500000000002</v>
      </c>
      <c r="S122" s="56">
        <v>2485.71</v>
      </c>
      <c r="T122" s="56">
        <v>2483.1</v>
      </c>
      <c r="U122" s="56">
        <v>2477.1</v>
      </c>
      <c r="V122" s="56">
        <v>2462.67</v>
      </c>
      <c r="W122" s="56">
        <v>2505.94</v>
      </c>
      <c r="X122" s="56">
        <v>2458.12</v>
      </c>
      <c r="Y122" s="56">
        <v>2351.0100000000002</v>
      </c>
      <c r="Z122" s="76">
        <v>2320.2200000000003</v>
      </c>
      <c r="AA122" s="65"/>
    </row>
    <row r="123" spans="1:27" ht="16.5" x14ac:dyDescent="0.25">
      <c r="A123" s="64"/>
      <c r="B123" s="88">
        <v>24</v>
      </c>
      <c r="C123" s="84">
        <v>2330.6099999999997</v>
      </c>
      <c r="D123" s="56">
        <v>2258.6099999999997</v>
      </c>
      <c r="E123" s="56">
        <v>2217.69</v>
      </c>
      <c r="F123" s="56">
        <v>2195.2200000000003</v>
      </c>
      <c r="G123" s="56">
        <v>2225.98</v>
      </c>
      <c r="H123" s="56">
        <v>2277.9700000000003</v>
      </c>
      <c r="I123" s="56">
        <v>2364.3000000000002</v>
      </c>
      <c r="J123" s="56">
        <v>2432.54</v>
      </c>
      <c r="K123" s="56">
        <v>2493.67</v>
      </c>
      <c r="L123" s="56">
        <v>2525.25</v>
      </c>
      <c r="M123" s="56">
        <v>2517.37</v>
      </c>
      <c r="N123" s="56">
        <v>2510.17</v>
      </c>
      <c r="O123" s="56">
        <v>2506.1099999999997</v>
      </c>
      <c r="P123" s="56">
        <v>2507.2399999999998</v>
      </c>
      <c r="Q123" s="56">
        <v>2509.96</v>
      </c>
      <c r="R123" s="56">
        <v>2523.1999999999998</v>
      </c>
      <c r="S123" s="56">
        <v>2541.81</v>
      </c>
      <c r="T123" s="56">
        <v>2538.3599999999997</v>
      </c>
      <c r="U123" s="56">
        <v>2527.21</v>
      </c>
      <c r="V123" s="56">
        <v>2511.2200000000003</v>
      </c>
      <c r="W123" s="56">
        <v>2555.52</v>
      </c>
      <c r="X123" s="56">
        <v>2520.1999999999998</v>
      </c>
      <c r="Y123" s="56">
        <v>2364.08</v>
      </c>
      <c r="Z123" s="76">
        <v>2351.6</v>
      </c>
      <c r="AA123" s="65"/>
    </row>
    <row r="124" spans="1:27" ht="16.5" x14ac:dyDescent="0.25">
      <c r="A124" s="64"/>
      <c r="B124" s="88">
        <v>25</v>
      </c>
      <c r="C124" s="84">
        <v>2348.08</v>
      </c>
      <c r="D124" s="56">
        <v>2211.4899999999998</v>
      </c>
      <c r="E124" s="56">
        <v>2181.6999999999998</v>
      </c>
      <c r="F124" s="56">
        <v>2166.71</v>
      </c>
      <c r="G124" s="56">
        <v>2208.96</v>
      </c>
      <c r="H124" s="56">
        <v>2270.58</v>
      </c>
      <c r="I124" s="56">
        <v>2371.7200000000003</v>
      </c>
      <c r="J124" s="56">
        <v>2438.3199999999997</v>
      </c>
      <c r="K124" s="56">
        <v>2532.41</v>
      </c>
      <c r="L124" s="56">
        <v>2567.84</v>
      </c>
      <c r="M124" s="56">
        <v>2607.52</v>
      </c>
      <c r="N124" s="56">
        <v>2602.4899999999998</v>
      </c>
      <c r="O124" s="56">
        <v>2595.1099999999997</v>
      </c>
      <c r="P124" s="56">
        <v>2590.33</v>
      </c>
      <c r="Q124" s="56">
        <v>2594.35</v>
      </c>
      <c r="R124" s="56">
        <v>2608.73</v>
      </c>
      <c r="S124" s="56">
        <v>2622.1099999999997</v>
      </c>
      <c r="T124" s="56">
        <v>2617.4</v>
      </c>
      <c r="U124" s="56">
        <v>2603.12</v>
      </c>
      <c r="V124" s="56">
        <v>2594.6</v>
      </c>
      <c r="W124" s="56">
        <v>2628.56</v>
      </c>
      <c r="X124" s="56">
        <v>2562.25</v>
      </c>
      <c r="Y124" s="56">
        <v>2401.62</v>
      </c>
      <c r="Z124" s="76">
        <v>2375.7200000000003</v>
      </c>
      <c r="AA124" s="65"/>
    </row>
    <row r="125" spans="1:27" ht="16.5" x14ac:dyDescent="0.25">
      <c r="A125" s="64"/>
      <c r="B125" s="88">
        <v>26</v>
      </c>
      <c r="C125" s="84">
        <v>2303.7200000000003</v>
      </c>
      <c r="D125" s="56">
        <v>2186.84</v>
      </c>
      <c r="E125" s="56">
        <v>2164.69</v>
      </c>
      <c r="F125" s="56">
        <v>2156.06</v>
      </c>
      <c r="G125" s="56">
        <v>2175.16</v>
      </c>
      <c r="H125" s="56">
        <v>2177.48</v>
      </c>
      <c r="I125" s="56">
        <v>2243.54</v>
      </c>
      <c r="J125" s="56">
        <v>2380.7200000000003</v>
      </c>
      <c r="K125" s="56">
        <v>2459.7399999999998</v>
      </c>
      <c r="L125" s="56">
        <v>2484.62</v>
      </c>
      <c r="M125" s="56">
        <v>2482.7799999999997</v>
      </c>
      <c r="N125" s="56">
        <v>2479.0299999999997</v>
      </c>
      <c r="O125" s="56">
        <v>2474.41</v>
      </c>
      <c r="P125" s="56">
        <v>2473.9700000000003</v>
      </c>
      <c r="Q125" s="56">
        <v>2480.8000000000002</v>
      </c>
      <c r="R125" s="56">
        <v>2488.3599999999997</v>
      </c>
      <c r="S125" s="56">
        <v>2494.42</v>
      </c>
      <c r="T125" s="56">
        <v>2492.0500000000002</v>
      </c>
      <c r="U125" s="56">
        <v>2488.52</v>
      </c>
      <c r="V125" s="56">
        <v>2483.35</v>
      </c>
      <c r="W125" s="56">
        <v>2519.6999999999998</v>
      </c>
      <c r="X125" s="56">
        <v>2452.6400000000003</v>
      </c>
      <c r="Y125" s="56">
        <v>2378.1400000000003</v>
      </c>
      <c r="Z125" s="76">
        <v>2330.58</v>
      </c>
      <c r="AA125" s="65"/>
    </row>
    <row r="126" spans="1:27" ht="16.5" x14ac:dyDescent="0.25">
      <c r="A126" s="64"/>
      <c r="B126" s="88">
        <v>27</v>
      </c>
      <c r="C126" s="84">
        <v>2165.6099999999997</v>
      </c>
      <c r="D126" s="56">
        <v>2143.7799999999997</v>
      </c>
      <c r="E126" s="56">
        <v>2119.3900000000003</v>
      </c>
      <c r="F126" s="56">
        <v>2127.67</v>
      </c>
      <c r="G126" s="56">
        <v>2205.52</v>
      </c>
      <c r="H126" s="56">
        <v>2363.92</v>
      </c>
      <c r="I126" s="56">
        <v>2493.17</v>
      </c>
      <c r="J126" s="56">
        <v>2584.1</v>
      </c>
      <c r="K126" s="56">
        <v>2590.67</v>
      </c>
      <c r="L126" s="56">
        <v>2587.94</v>
      </c>
      <c r="M126" s="56">
        <v>2572.69</v>
      </c>
      <c r="N126" s="56">
        <v>2582.31</v>
      </c>
      <c r="O126" s="56">
        <v>2570.84</v>
      </c>
      <c r="P126" s="56">
        <v>2568.5500000000002</v>
      </c>
      <c r="Q126" s="56">
        <v>2555.7799999999997</v>
      </c>
      <c r="R126" s="56">
        <v>2572.63</v>
      </c>
      <c r="S126" s="56">
        <v>2571.41</v>
      </c>
      <c r="T126" s="56">
        <v>2571.0100000000002</v>
      </c>
      <c r="U126" s="56">
        <v>2559.98</v>
      </c>
      <c r="V126" s="56">
        <v>2539.19</v>
      </c>
      <c r="W126" s="56">
        <v>2545.62</v>
      </c>
      <c r="X126" s="56">
        <v>2322.8900000000003</v>
      </c>
      <c r="Y126" s="56">
        <v>2228.85</v>
      </c>
      <c r="Z126" s="76">
        <v>2195.16</v>
      </c>
      <c r="AA126" s="65"/>
    </row>
    <row r="127" spans="1:27" ht="16.5" x14ac:dyDescent="0.25">
      <c r="A127" s="64"/>
      <c r="B127" s="88">
        <v>28</v>
      </c>
      <c r="C127" s="84">
        <v>2160.0699999999997</v>
      </c>
      <c r="D127" s="56">
        <v>2142.46</v>
      </c>
      <c r="E127" s="56">
        <v>2134.59</v>
      </c>
      <c r="F127" s="56">
        <v>2149.5299999999997</v>
      </c>
      <c r="G127" s="56">
        <v>2225.25</v>
      </c>
      <c r="H127" s="56">
        <v>2377.75</v>
      </c>
      <c r="I127" s="56">
        <v>2510.75</v>
      </c>
      <c r="J127" s="56">
        <v>2618.4300000000003</v>
      </c>
      <c r="K127" s="56">
        <v>2640.19</v>
      </c>
      <c r="L127" s="56">
        <v>2630.62</v>
      </c>
      <c r="M127" s="56">
        <v>2623.08</v>
      </c>
      <c r="N127" s="56">
        <v>2625.54</v>
      </c>
      <c r="O127" s="56">
        <v>2618.08</v>
      </c>
      <c r="P127" s="56">
        <v>2592.8599999999997</v>
      </c>
      <c r="Q127" s="56">
        <v>2599</v>
      </c>
      <c r="R127" s="56">
        <v>2600.8599999999997</v>
      </c>
      <c r="S127" s="56">
        <v>2605.17</v>
      </c>
      <c r="T127" s="56">
        <v>2604.6999999999998</v>
      </c>
      <c r="U127" s="56">
        <v>2598.91</v>
      </c>
      <c r="V127" s="56">
        <v>2575.2799999999997</v>
      </c>
      <c r="W127" s="56">
        <v>2586.5699999999997</v>
      </c>
      <c r="X127" s="56">
        <v>2426.35</v>
      </c>
      <c r="Y127" s="56">
        <v>2363.1</v>
      </c>
      <c r="Z127" s="76">
        <v>2321.7600000000002</v>
      </c>
      <c r="AA127" s="65"/>
    </row>
    <row r="128" spans="1:27" ht="16.5" hidden="1" x14ac:dyDescent="0.25">
      <c r="A128" s="64"/>
      <c r="B128" s="88">
        <v>29</v>
      </c>
      <c r="C128" s="84"/>
      <c r="D128" s="56"/>
      <c r="E128" s="56"/>
      <c r="F128" s="56"/>
      <c r="G128" s="56"/>
      <c r="H128" s="56"/>
      <c r="I128" s="56"/>
      <c r="J128" s="56"/>
      <c r="K128" s="56"/>
      <c r="L128" s="56"/>
      <c r="M128" s="56"/>
      <c r="N128" s="56"/>
      <c r="O128" s="56"/>
      <c r="P128" s="56"/>
      <c r="Q128" s="56"/>
      <c r="R128" s="56"/>
      <c r="S128" s="56"/>
      <c r="T128" s="56"/>
      <c r="U128" s="56"/>
      <c r="V128" s="56"/>
      <c r="W128" s="56"/>
      <c r="X128" s="56"/>
      <c r="Y128" s="56"/>
      <c r="Z128" s="76"/>
      <c r="AA128" s="65"/>
    </row>
    <row r="129" spans="1:27" ht="16.5" hidden="1" x14ac:dyDescent="0.25">
      <c r="A129" s="64"/>
      <c r="B129" s="88">
        <v>30</v>
      </c>
      <c r="C129" s="84"/>
      <c r="D129" s="56"/>
      <c r="E129" s="56"/>
      <c r="F129" s="56"/>
      <c r="G129" s="56"/>
      <c r="H129" s="56"/>
      <c r="I129" s="56"/>
      <c r="J129" s="56"/>
      <c r="K129" s="56"/>
      <c r="L129" s="56"/>
      <c r="M129" s="56"/>
      <c r="N129" s="56"/>
      <c r="O129" s="56"/>
      <c r="P129" s="56"/>
      <c r="Q129" s="56"/>
      <c r="R129" s="56"/>
      <c r="S129" s="56"/>
      <c r="T129" s="56"/>
      <c r="U129" s="56"/>
      <c r="V129" s="56"/>
      <c r="W129" s="56"/>
      <c r="X129" s="56"/>
      <c r="Y129" s="56"/>
      <c r="Z129" s="76"/>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8" t="s">
        <v>130</v>
      </c>
      <c r="C132" s="286" t="s">
        <v>164</v>
      </c>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7"/>
      <c r="AA132" s="65"/>
    </row>
    <row r="133" spans="1:27" ht="32.25" thickBot="1" x14ac:dyDescent="0.3">
      <c r="A133" s="64"/>
      <c r="B133" s="289"/>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0</v>
      </c>
      <c r="F134" s="90">
        <v>0</v>
      </c>
      <c r="G134" s="90">
        <v>30.14</v>
      </c>
      <c r="H134" s="90">
        <v>39.590000000000003</v>
      </c>
      <c r="I134" s="90">
        <v>0.02</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32.39</v>
      </c>
      <c r="H135" s="56">
        <v>178.89</v>
      </c>
      <c r="I135" s="56">
        <v>94.88</v>
      </c>
      <c r="J135" s="56">
        <v>4.54</v>
      </c>
      <c r="K135" s="56">
        <v>0</v>
      </c>
      <c r="L135" s="56">
        <v>6.05</v>
      </c>
      <c r="M135" s="56">
        <v>0</v>
      </c>
      <c r="N135" s="56">
        <v>0.38</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38.130000000000003</v>
      </c>
      <c r="G136" s="56">
        <v>142.07</v>
      </c>
      <c r="H136" s="56">
        <v>82.73</v>
      </c>
      <c r="I136" s="56">
        <v>22.28</v>
      </c>
      <c r="J136" s="56">
        <v>89.87</v>
      </c>
      <c r="K136" s="56">
        <v>43.76</v>
      </c>
      <c r="L136" s="56">
        <v>29.83</v>
      </c>
      <c r="M136" s="56">
        <v>24</v>
      </c>
      <c r="N136" s="56">
        <v>35.090000000000003</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0</v>
      </c>
      <c r="H137" s="56">
        <v>0</v>
      </c>
      <c r="I137" s="56">
        <v>0</v>
      </c>
      <c r="J137" s="56">
        <v>0</v>
      </c>
      <c r="K137" s="56">
        <v>0</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5.78</v>
      </c>
      <c r="G138" s="56">
        <v>33.950000000000003</v>
      </c>
      <c r="H138" s="56">
        <v>92.99</v>
      </c>
      <c r="I138" s="56">
        <v>133.66</v>
      </c>
      <c r="J138" s="56">
        <v>23.72</v>
      </c>
      <c r="K138" s="56">
        <v>7.48</v>
      </c>
      <c r="L138" s="56">
        <v>0</v>
      </c>
      <c r="M138" s="56">
        <v>16.53</v>
      </c>
      <c r="N138" s="56">
        <v>1.39</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24.76</v>
      </c>
      <c r="E139" s="56">
        <v>42.82</v>
      </c>
      <c r="F139" s="56">
        <v>47.89</v>
      </c>
      <c r="G139" s="56">
        <v>62.33</v>
      </c>
      <c r="H139" s="56">
        <v>218.64</v>
      </c>
      <c r="I139" s="56">
        <v>123.82</v>
      </c>
      <c r="J139" s="56">
        <v>100.37</v>
      </c>
      <c r="K139" s="56">
        <v>94.54</v>
      </c>
      <c r="L139" s="56">
        <v>82.61</v>
      </c>
      <c r="M139" s="56">
        <v>71.010000000000005</v>
      </c>
      <c r="N139" s="56">
        <v>22.06</v>
      </c>
      <c r="O139" s="56">
        <v>12.32</v>
      </c>
      <c r="P139" s="56">
        <v>4.01</v>
      </c>
      <c r="Q139" s="56">
        <v>11.55</v>
      </c>
      <c r="R139" s="56">
        <v>21.88</v>
      </c>
      <c r="S139" s="56">
        <v>0</v>
      </c>
      <c r="T139" s="56">
        <v>1.03</v>
      </c>
      <c r="U139" s="56">
        <v>0</v>
      </c>
      <c r="V139" s="56">
        <v>0</v>
      </c>
      <c r="W139" s="56">
        <v>0</v>
      </c>
      <c r="X139" s="56">
        <v>0</v>
      </c>
      <c r="Y139" s="56">
        <v>0</v>
      </c>
      <c r="Z139" s="76">
        <v>0</v>
      </c>
      <c r="AA139" s="65"/>
    </row>
    <row r="140" spans="1:27" ht="16.5" x14ac:dyDescent="0.25">
      <c r="A140" s="64"/>
      <c r="B140" s="88">
        <v>7</v>
      </c>
      <c r="C140" s="95">
        <v>0</v>
      </c>
      <c r="D140" s="56">
        <v>8.9499999999999993</v>
      </c>
      <c r="E140" s="56">
        <v>0</v>
      </c>
      <c r="F140" s="56">
        <v>53.79</v>
      </c>
      <c r="G140" s="56">
        <v>99.53</v>
      </c>
      <c r="H140" s="56">
        <v>190.43</v>
      </c>
      <c r="I140" s="56">
        <v>135.33000000000001</v>
      </c>
      <c r="J140" s="56">
        <v>29.91</v>
      </c>
      <c r="K140" s="56">
        <v>15.22</v>
      </c>
      <c r="L140" s="56">
        <v>0</v>
      </c>
      <c r="M140" s="56">
        <v>0</v>
      </c>
      <c r="N140" s="56">
        <v>0.48</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87.35</v>
      </c>
      <c r="F141" s="56">
        <v>141.47999999999999</v>
      </c>
      <c r="G141" s="56">
        <v>220.82</v>
      </c>
      <c r="H141" s="56">
        <v>320.39</v>
      </c>
      <c r="I141" s="56">
        <v>199.77</v>
      </c>
      <c r="J141" s="56">
        <v>157.07</v>
      </c>
      <c r="K141" s="56">
        <v>157.16</v>
      </c>
      <c r="L141" s="56">
        <v>133.93</v>
      </c>
      <c r="M141" s="56">
        <v>135.02000000000001</v>
      </c>
      <c r="N141" s="56">
        <v>124.56</v>
      </c>
      <c r="O141" s="56">
        <v>123.47</v>
      </c>
      <c r="P141" s="56">
        <v>108.7</v>
      </c>
      <c r="Q141" s="56">
        <v>106.02</v>
      </c>
      <c r="R141" s="56">
        <v>108.05</v>
      </c>
      <c r="S141" s="56">
        <v>101.48</v>
      </c>
      <c r="T141" s="56">
        <v>90.61</v>
      </c>
      <c r="U141" s="56">
        <v>64.510000000000005</v>
      </c>
      <c r="V141" s="56">
        <v>0</v>
      </c>
      <c r="W141" s="56">
        <v>0</v>
      </c>
      <c r="X141" s="56">
        <v>0</v>
      </c>
      <c r="Y141" s="56">
        <v>0</v>
      </c>
      <c r="Z141" s="76">
        <v>0</v>
      </c>
      <c r="AA141" s="65"/>
    </row>
    <row r="142" spans="1:27" ht="16.5" x14ac:dyDescent="0.25">
      <c r="A142" s="64"/>
      <c r="B142" s="88">
        <v>9</v>
      </c>
      <c r="C142" s="95">
        <v>0</v>
      </c>
      <c r="D142" s="56">
        <v>23.13</v>
      </c>
      <c r="E142" s="56">
        <v>8.99</v>
      </c>
      <c r="F142" s="56">
        <v>29.85</v>
      </c>
      <c r="G142" s="56">
        <v>61.29</v>
      </c>
      <c r="H142" s="56">
        <v>198.78</v>
      </c>
      <c r="I142" s="56">
        <v>138.71</v>
      </c>
      <c r="J142" s="56">
        <v>56.31</v>
      </c>
      <c r="K142" s="56">
        <v>11.27</v>
      </c>
      <c r="L142" s="56">
        <v>12.04</v>
      </c>
      <c r="M142" s="56">
        <v>0</v>
      </c>
      <c r="N142" s="56">
        <v>0</v>
      </c>
      <c r="O142" s="56">
        <v>0</v>
      </c>
      <c r="P142" s="56">
        <v>0</v>
      </c>
      <c r="Q142" s="56">
        <v>3.11</v>
      </c>
      <c r="R142" s="56">
        <v>14.07</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141.47999999999999</v>
      </c>
      <c r="I143" s="56">
        <v>32.26</v>
      </c>
      <c r="J143" s="56">
        <v>1.19</v>
      </c>
      <c r="K143" s="56">
        <v>0</v>
      </c>
      <c r="L143" s="56">
        <v>0</v>
      </c>
      <c r="M143" s="56">
        <v>0</v>
      </c>
      <c r="N143" s="56">
        <v>0</v>
      </c>
      <c r="O143" s="56">
        <v>0</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26.95</v>
      </c>
      <c r="D144" s="56">
        <v>37.26</v>
      </c>
      <c r="E144" s="56">
        <v>40.869999999999997</v>
      </c>
      <c r="F144" s="56">
        <v>57.35</v>
      </c>
      <c r="G144" s="56">
        <v>84.34</v>
      </c>
      <c r="H144" s="56">
        <v>194.99</v>
      </c>
      <c r="I144" s="56">
        <v>90.01</v>
      </c>
      <c r="J144" s="56">
        <v>97.3</v>
      </c>
      <c r="K144" s="56">
        <v>97.64</v>
      </c>
      <c r="L144" s="56">
        <v>45.45</v>
      </c>
      <c r="M144" s="56">
        <v>40.619999999999997</v>
      </c>
      <c r="N144" s="56">
        <v>43.46</v>
      </c>
      <c r="O144" s="56">
        <v>44.74</v>
      </c>
      <c r="P144" s="56">
        <v>48.15</v>
      </c>
      <c r="Q144" s="56">
        <v>42.34</v>
      </c>
      <c r="R144" s="56">
        <v>45.19</v>
      </c>
      <c r="S144" s="56">
        <v>41.49</v>
      </c>
      <c r="T144" s="56">
        <v>47.1</v>
      </c>
      <c r="U144" s="56">
        <v>24.11</v>
      </c>
      <c r="V144" s="56">
        <v>0</v>
      </c>
      <c r="W144" s="56">
        <v>0</v>
      </c>
      <c r="X144" s="56">
        <v>10.07</v>
      </c>
      <c r="Y144" s="56">
        <v>0</v>
      </c>
      <c r="Z144" s="76">
        <v>38.380000000000003</v>
      </c>
      <c r="AA144" s="65"/>
    </row>
    <row r="145" spans="1:27" ht="16.5" x14ac:dyDescent="0.25">
      <c r="A145" s="64"/>
      <c r="B145" s="88">
        <v>12</v>
      </c>
      <c r="C145" s="95">
        <v>0</v>
      </c>
      <c r="D145" s="56">
        <v>0</v>
      </c>
      <c r="E145" s="56">
        <v>24.12</v>
      </c>
      <c r="F145" s="56">
        <v>35.82</v>
      </c>
      <c r="G145" s="56">
        <v>44.16</v>
      </c>
      <c r="H145" s="56">
        <v>58.46</v>
      </c>
      <c r="I145" s="56">
        <v>86.34</v>
      </c>
      <c r="J145" s="56">
        <v>106.27</v>
      </c>
      <c r="K145" s="56">
        <v>16.5</v>
      </c>
      <c r="L145" s="56">
        <v>2.59</v>
      </c>
      <c r="M145" s="56">
        <v>0</v>
      </c>
      <c r="N145" s="56">
        <v>0</v>
      </c>
      <c r="O145" s="56">
        <v>0</v>
      </c>
      <c r="P145" s="56">
        <v>0</v>
      </c>
      <c r="Q145" s="56">
        <v>0.57999999999999996</v>
      </c>
      <c r="R145" s="56">
        <v>17.920000000000002</v>
      </c>
      <c r="S145" s="56">
        <v>1.82</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45.61</v>
      </c>
      <c r="H146" s="56">
        <v>113.62</v>
      </c>
      <c r="I146" s="56">
        <v>67.25</v>
      </c>
      <c r="J146" s="56">
        <v>35.26</v>
      </c>
      <c r="K146" s="56">
        <v>0.36</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9.9700000000000006</v>
      </c>
      <c r="G147" s="56">
        <v>18.05</v>
      </c>
      <c r="H147" s="56">
        <v>143.5</v>
      </c>
      <c r="I147" s="56">
        <v>33.770000000000003</v>
      </c>
      <c r="J147" s="56">
        <v>0</v>
      </c>
      <c r="K147" s="56">
        <v>0</v>
      </c>
      <c r="L147" s="56">
        <v>0</v>
      </c>
      <c r="M147" s="56">
        <v>0</v>
      </c>
      <c r="N147" s="56">
        <v>0</v>
      </c>
      <c r="O147" s="56">
        <v>0</v>
      </c>
      <c r="P147" s="56">
        <v>0</v>
      </c>
      <c r="Q147" s="56">
        <v>0</v>
      </c>
      <c r="R147" s="56">
        <v>5.99</v>
      </c>
      <c r="S147" s="56">
        <v>6.14</v>
      </c>
      <c r="T147" s="56">
        <v>9.83</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43.14</v>
      </c>
      <c r="H148" s="56">
        <v>140.54</v>
      </c>
      <c r="I148" s="56">
        <v>0</v>
      </c>
      <c r="J148" s="56">
        <v>0</v>
      </c>
      <c r="K148" s="56">
        <v>0</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19.61</v>
      </c>
      <c r="G149" s="56">
        <v>93.31</v>
      </c>
      <c r="H149" s="56">
        <v>137.56</v>
      </c>
      <c r="I149" s="56">
        <v>0.72</v>
      </c>
      <c r="J149" s="56">
        <v>1.72</v>
      </c>
      <c r="K149" s="56">
        <v>2.4300000000000002</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18.2</v>
      </c>
      <c r="F150" s="56">
        <v>24.75</v>
      </c>
      <c r="G150" s="56">
        <v>113.88</v>
      </c>
      <c r="H150" s="56">
        <v>107.47</v>
      </c>
      <c r="I150" s="56">
        <v>2.41</v>
      </c>
      <c r="J150" s="56">
        <v>0</v>
      </c>
      <c r="K150" s="56">
        <v>0</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21.96</v>
      </c>
      <c r="D151" s="56">
        <v>43.04</v>
      </c>
      <c r="E151" s="56">
        <v>29.96</v>
      </c>
      <c r="F151" s="56">
        <v>55.1</v>
      </c>
      <c r="G151" s="56">
        <v>173.5</v>
      </c>
      <c r="H151" s="56">
        <v>183.06</v>
      </c>
      <c r="I151" s="56">
        <v>124.63</v>
      </c>
      <c r="J151" s="56">
        <v>79.44</v>
      </c>
      <c r="K151" s="56">
        <v>88.37</v>
      </c>
      <c r="L151" s="56">
        <v>73.34</v>
      </c>
      <c r="M151" s="56">
        <v>68.83</v>
      </c>
      <c r="N151" s="56">
        <v>62.57</v>
      </c>
      <c r="O151" s="56">
        <v>68.14</v>
      </c>
      <c r="P151" s="56">
        <v>76.099999999999994</v>
      </c>
      <c r="Q151" s="56">
        <v>74.48</v>
      </c>
      <c r="R151" s="56">
        <v>70.16</v>
      </c>
      <c r="S151" s="56">
        <v>87.18</v>
      </c>
      <c r="T151" s="56">
        <v>103.32</v>
      </c>
      <c r="U151" s="56">
        <v>109.32</v>
      </c>
      <c r="V151" s="56">
        <v>70.66</v>
      </c>
      <c r="W151" s="56">
        <v>41.67</v>
      </c>
      <c r="X151" s="56">
        <v>38.81</v>
      </c>
      <c r="Y151" s="56">
        <v>66.97</v>
      </c>
      <c r="Z151" s="76">
        <v>0.32</v>
      </c>
      <c r="AA151" s="65"/>
    </row>
    <row r="152" spans="1:27" ht="16.5" x14ac:dyDescent="0.25">
      <c r="A152" s="64"/>
      <c r="B152" s="88">
        <v>19</v>
      </c>
      <c r="C152" s="95">
        <v>0</v>
      </c>
      <c r="D152" s="56">
        <v>0</v>
      </c>
      <c r="E152" s="56">
        <v>0</v>
      </c>
      <c r="F152" s="56">
        <v>0</v>
      </c>
      <c r="G152" s="56">
        <v>0</v>
      </c>
      <c r="H152" s="56">
        <v>0</v>
      </c>
      <c r="I152" s="56">
        <v>12.98</v>
      </c>
      <c r="J152" s="56">
        <v>0.88</v>
      </c>
      <c r="K152" s="56">
        <v>0</v>
      </c>
      <c r="L152" s="56">
        <v>0</v>
      </c>
      <c r="M152" s="56">
        <v>0</v>
      </c>
      <c r="N152" s="56">
        <v>0</v>
      </c>
      <c r="O152" s="56">
        <v>0</v>
      </c>
      <c r="P152" s="56">
        <v>0</v>
      </c>
      <c r="Q152" s="56">
        <v>0</v>
      </c>
      <c r="R152" s="56">
        <v>0</v>
      </c>
      <c r="S152" s="56">
        <v>0</v>
      </c>
      <c r="T152" s="56">
        <v>0</v>
      </c>
      <c r="U152" s="56">
        <v>0</v>
      </c>
      <c r="V152" s="56">
        <v>0</v>
      </c>
      <c r="W152" s="56">
        <v>0</v>
      </c>
      <c r="X152" s="56">
        <v>0</v>
      </c>
      <c r="Y152" s="56">
        <v>0</v>
      </c>
      <c r="Z152" s="76">
        <v>3.15</v>
      </c>
      <c r="AA152" s="65"/>
    </row>
    <row r="153" spans="1:27" ht="16.5" x14ac:dyDescent="0.25">
      <c r="A153" s="64"/>
      <c r="B153" s="88">
        <v>20</v>
      </c>
      <c r="C153" s="95">
        <v>6.62</v>
      </c>
      <c r="D153" s="56">
        <v>14.01</v>
      </c>
      <c r="E153" s="56">
        <v>6.15</v>
      </c>
      <c r="F153" s="56">
        <v>33.53</v>
      </c>
      <c r="G153" s="56">
        <v>87.55</v>
      </c>
      <c r="H153" s="56">
        <v>135.81</v>
      </c>
      <c r="I153" s="56">
        <v>150.26</v>
      </c>
      <c r="J153" s="56">
        <v>111.81</v>
      </c>
      <c r="K153" s="56">
        <v>115.58</v>
      </c>
      <c r="L153" s="56">
        <v>78.92</v>
      </c>
      <c r="M153" s="56">
        <v>65.8</v>
      </c>
      <c r="N153" s="56">
        <v>44.78</v>
      </c>
      <c r="O153" s="56">
        <v>33.159999999999997</v>
      </c>
      <c r="P153" s="56">
        <v>12.76</v>
      </c>
      <c r="Q153" s="56">
        <v>15.88</v>
      </c>
      <c r="R153" s="56">
        <v>13.94</v>
      </c>
      <c r="S153" s="56">
        <v>3.07</v>
      </c>
      <c r="T153" s="56">
        <v>0</v>
      </c>
      <c r="U153" s="56">
        <v>0</v>
      </c>
      <c r="V153" s="56">
        <v>0</v>
      </c>
      <c r="W153" s="56">
        <v>0</v>
      </c>
      <c r="X153" s="56">
        <v>0</v>
      </c>
      <c r="Y153" s="56">
        <v>0</v>
      </c>
      <c r="Z153" s="76">
        <v>0</v>
      </c>
      <c r="AA153" s="65"/>
    </row>
    <row r="154" spans="1:27" ht="16.5" x14ac:dyDescent="0.25">
      <c r="A154" s="64"/>
      <c r="B154" s="88">
        <v>21</v>
      </c>
      <c r="C154" s="95">
        <v>0</v>
      </c>
      <c r="D154" s="56">
        <v>24.88</v>
      </c>
      <c r="E154" s="56">
        <v>27.66</v>
      </c>
      <c r="F154" s="56">
        <v>64.05</v>
      </c>
      <c r="G154" s="56">
        <v>80.38</v>
      </c>
      <c r="H154" s="56">
        <v>113.66</v>
      </c>
      <c r="I154" s="56">
        <v>54.42</v>
      </c>
      <c r="J154" s="56">
        <v>24.26</v>
      </c>
      <c r="K154" s="56">
        <v>17.3</v>
      </c>
      <c r="L154" s="56">
        <v>0</v>
      </c>
      <c r="M154" s="56">
        <v>0</v>
      </c>
      <c r="N154" s="56">
        <v>0</v>
      </c>
      <c r="O154" s="56">
        <v>1.3</v>
      </c>
      <c r="P154" s="56">
        <v>11.08</v>
      </c>
      <c r="Q154" s="56">
        <v>19.309999999999999</v>
      </c>
      <c r="R154" s="56">
        <v>9.93</v>
      </c>
      <c r="S154" s="56">
        <v>18.53</v>
      </c>
      <c r="T154" s="56">
        <v>0.05</v>
      </c>
      <c r="U154" s="56">
        <v>7.63</v>
      </c>
      <c r="V154" s="56">
        <v>0</v>
      </c>
      <c r="W154" s="56">
        <v>0</v>
      </c>
      <c r="X154" s="56">
        <v>0</v>
      </c>
      <c r="Y154" s="56">
        <v>0</v>
      </c>
      <c r="Z154" s="76">
        <v>0</v>
      </c>
      <c r="AA154" s="65"/>
    </row>
    <row r="155" spans="1:27" ht="16.5" x14ac:dyDescent="0.25">
      <c r="A155" s="64"/>
      <c r="B155" s="88">
        <v>22</v>
      </c>
      <c r="C155" s="95">
        <v>0</v>
      </c>
      <c r="D155" s="56">
        <v>0.14000000000000001</v>
      </c>
      <c r="E155" s="56">
        <v>11.66</v>
      </c>
      <c r="F155" s="56">
        <v>44.49</v>
      </c>
      <c r="G155" s="56">
        <v>86.49</v>
      </c>
      <c r="H155" s="56">
        <v>122.85</v>
      </c>
      <c r="I155" s="56">
        <v>43.48</v>
      </c>
      <c r="J155" s="56">
        <v>9.07</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6.42</v>
      </c>
      <c r="E156" s="56">
        <v>25.14</v>
      </c>
      <c r="F156" s="56">
        <v>39.53</v>
      </c>
      <c r="G156" s="56">
        <v>44.69</v>
      </c>
      <c r="H156" s="56">
        <v>71.47</v>
      </c>
      <c r="I156" s="56">
        <v>31.65</v>
      </c>
      <c r="J156" s="56">
        <v>7.88</v>
      </c>
      <c r="K156" s="56">
        <v>9.5399999999999991</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0</v>
      </c>
      <c r="H157" s="56">
        <v>0</v>
      </c>
      <c r="I157" s="56">
        <v>0</v>
      </c>
      <c r="J157" s="56">
        <v>0</v>
      </c>
      <c r="K157" s="56">
        <v>0</v>
      </c>
      <c r="L157" s="56">
        <v>0</v>
      </c>
      <c r="M157" s="56">
        <v>0</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0</v>
      </c>
      <c r="F158" s="56">
        <v>0</v>
      </c>
      <c r="G158" s="56">
        <v>0</v>
      </c>
      <c r="H158" s="56">
        <v>28.94</v>
      </c>
      <c r="I158" s="56">
        <v>0</v>
      </c>
      <c r="J158" s="56">
        <v>0</v>
      </c>
      <c r="K158" s="56">
        <v>0</v>
      </c>
      <c r="L158" s="56">
        <v>0</v>
      </c>
      <c r="M158" s="56">
        <v>0</v>
      </c>
      <c r="N158" s="56">
        <v>0</v>
      </c>
      <c r="O158" s="56">
        <v>0</v>
      </c>
      <c r="P158" s="56">
        <v>0</v>
      </c>
      <c r="Q158" s="56">
        <v>0</v>
      </c>
      <c r="R158" s="56">
        <v>0</v>
      </c>
      <c r="S158" s="56">
        <v>17.75</v>
      </c>
      <c r="T158" s="56">
        <v>6.84</v>
      </c>
      <c r="U158" s="56">
        <v>21.08</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0</v>
      </c>
      <c r="I159" s="56">
        <v>62.01</v>
      </c>
      <c r="J159" s="56">
        <v>0</v>
      </c>
      <c r="K159" s="56">
        <v>0</v>
      </c>
      <c r="L159" s="56">
        <v>0</v>
      </c>
      <c r="M159" s="56">
        <v>0</v>
      </c>
      <c r="N159" s="56">
        <v>0</v>
      </c>
      <c r="O159" s="56">
        <v>0</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58.39</v>
      </c>
      <c r="H160" s="56">
        <v>56.06</v>
      </c>
      <c r="I160" s="56">
        <v>56.32</v>
      </c>
      <c r="J160" s="56">
        <v>32.58</v>
      </c>
      <c r="K160" s="56">
        <v>18.53</v>
      </c>
      <c r="L160" s="56">
        <v>24.16</v>
      </c>
      <c r="M160" s="56">
        <v>0.02</v>
      </c>
      <c r="N160" s="56">
        <v>7.86</v>
      </c>
      <c r="O160" s="56">
        <v>6.56</v>
      </c>
      <c r="P160" s="56">
        <v>12.69</v>
      </c>
      <c r="Q160" s="56">
        <v>51</v>
      </c>
      <c r="R160" s="56">
        <v>44.92</v>
      </c>
      <c r="S160" s="56">
        <v>45.21</v>
      </c>
      <c r="T160" s="56">
        <v>36.58</v>
      </c>
      <c r="U160" s="56">
        <v>36</v>
      </c>
      <c r="V160" s="56">
        <v>0.14000000000000001</v>
      </c>
      <c r="W160" s="56">
        <v>0</v>
      </c>
      <c r="X160" s="56">
        <v>0</v>
      </c>
      <c r="Y160" s="56">
        <v>0</v>
      </c>
      <c r="Z160" s="76">
        <v>0</v>
      </c>
      <c r="AA160" s="65"/>
    </row>
    <row r="161" spans="1:27" ht="16.5" x14ac:dyDescent="0.25">
      <c r="A161" s="64"/>
      <c r="B161" s="88">
        <v>28</v>
      </c>
      <c r="C161" s="95">
        <v>0</v>
      </c>
      <c r="D161" s="56">
        <v>0</v>
      </c>
      <c r="E161" s="56">
        <v>0</v>
      </c>
      <c r="F161" s="56">
        <v>9.85</v>
      </c>
      <c r="G161" s="56">
        <v>104.14</v>
      </c>
      <c r="H161" s="56">
        <v>25.69</v>
      </c>
      <c r="I161" s="56">
        <v>141.11000000000001</v>
      </c>
      <c r="J161" s="56">
        <v>64.010000000000005</v>
      </c>
      <c r="K161" s="56">
        <v>39.15</v>
      </c>
      <c r="L161" s="56">
        <v>18.88</v>
      </c>
      <c r="M161" s="56">
        <v>3.74</v>
      </c>
      <c r="N161" s="56">
        <v>0</v>
      </c>
      <c r="O161" s="56">
        <v>0</v>
      </c>
      <c r="P161" s="56">
        <v>0</v>
      </c>
      <c r="Q161" s="56">
        <v>0</v>
      </c>
      <c r="R161" s="56">
        <v>0</v>
      </c>
      <c r="S161" s="56">
        <v>0</v>
      </c>
      <c r="T161" s="56">
        <v>0</v>
      </c>
      <c r="U161" s="56">
        <v>0</v>
      </c>
      <c r="V161" s="56">
        <v>0</v>
      </c>
      <c r="W161" s="56">
        <v>0</v>
      </c>
      <c r="X161" s="56">
        <v>0</v>
      </c>
      <c r="Y161" s="56">
        <v>0</v>
      </c>
      <c r="Z161" s="76">
        <v>0</v>
      </c>
      <c r="AA161" s="65"/>
    </row>
    <row r="162" spans="1:27" ht="16.5" hidden="1" x14ac:dyDescent="0.25">
      <c r="A162" s="64"/>
      <c r="B162" s="88">
        <v>29</v>
      </c>
      <c r="C162" s="95"/>
      <c r="D162" s="56"/>
      <c r="E162" s="56"/>
      <c r="F162" s="56"/>
      <c r="G162" s="56"/>
      <c r="H162" s="56"/>
      <c r="I162" s="56"/>
      <c r="J162" s="56"/>
      <c r="K162" s="56"/>
      <c r="L162" s="56"/>
      <c r="M162" s="56"/>
      <c r="N162" s="56"/>
      <c r="O162" s="56"/>
      <c r="P162" s="56"/>
      <c r="Q162" s="56"/>
      <c r="R162" s="56"/>
      <c r="S162" s="56"/>
      <c r="T162" s="56"/>
      <c r="U162" s="56"/>
      <c r="V162" s="56"/>
      <c r="W162" s="56"/>
      <c r="X162" s="56"/>
      <c r="Y162" s="56"/>
      <c r="Z162" s="76"/>
      <c r="AA162" s="65"/>
    </row>
    <row r="163" spans="1:27" ht="16.5" hidden="1" x14ac:dyDescent="0.25">
      <c r="A163" s="64"/>
      <c r="B163" s="88">
        <v>30</v>
      </c>
      <c r="C163" s="95"/>
      <c r="D163" s="56"/>
      <c r="E163" s="56"/>
      <c r="F163" s="56"/>
      <c r="G163" s="56"/>
      <c r="H163" s="56"/>
      <c r="I163" s="56"/>
      <c r="J163" s="56"/>
      <c r="K163" s="56"/>
      <c r="L163" s="56"/>
      <c r="M163" s="56"/>
      <c r="N163" s="56"/>
      <c r="O163" s="56"/>
      <c r="P163" s="56"/>
      <c r="Q163" s="56"/>
      <c r="R163" s="56"/>
      <c r="S163" s="56"/>
      <c r="T163" s="56"/>
      <c r="U163" s="56"/>
      <c r="V163" s="56"/>
      <c r="W163" s="56"/>
      <c r="X163" s="56"/>
      <c r="Y163" s="56"/>
      <c r="Z163" s="76"/>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8" t="s">
        <v>130</v>
      </c>
      <c r="C166" s="286" t="s">
        <v>165</v>
      </c>
      <c r="D166" s="286"/>
      <c r="E166" s="286"/>
      <c r="F166" s="286"/>
      <c r="G166" s="286"/>
      <c r="H166" s="286"/>
      <c r="I166" s="286"/>
      <c r="J166" s="286"/>
      <c r="K166" s="286"/>
      <c r="L166" s="286"/>
      <c r="M166" s="286"/>
      <c r="N166" s="286"/>
      <c r="O166" s="286"/>
      <c r="P166" s="286"/>
      <c r="Q166" s="286"/>
      <c r="R166" s="286"/>
      <c r="S166" s="286"/>
      <c r="T166" s="286"/>
      <c r="U166" s="286"/>
      <c r="V166" s="286"/>
      <c r="W166" s="286"/>
      <c r="X166" s="286"/>
      <c r="Y166" s="286"/>
      <c r="Z166" s="287"/>
      <c r="AA166" s="65"/>
    </row>
    <row r="167" spans="1:27" ht="32.25" thickBot="1" x14ac:dyDescent="0.3">
      <c r="A167" s="64"/>
      <c r="B167" s="289"/>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102.37</v>
      </c>
      <c r="D168" s="90">
        <v>96.03</v>
      </c>
      <c r="E168" s="90">
        <v>107.53</v>
      </c>
      <c r="F168" s="90">
        <v>87.91</v>
      </c>
      <c r="G168" s="90">
        <v>0</v>
      </c>
      <c r="H168" s="90">
        <v>0</v>
      </c>
      <c r="I168" s="90">
        <v>2.2400000000000002</v>
      </c>
      <c r="J168" s="90">
        <v>22.43</v>
      </c>
      <c r="K168" s="90">
        <v>10.050000000000001</v>
      </c>
      <c r="L168" s="90">
        <v>38.409999999999997</v>
      </c>
      <c r="M168" s="90">
        <v>66.150000000000006</v>
      </c>
      <c r="N168" s="90">
        <v>142.5</v>
      </c>
      <c r="O168" s="90">
        <v>97.6</v>
      </c>
      <c r="P168" s="90">
        <v>65.02</v>
      </c>
      <c r="Q168" s="90">
        <v>63.96</v>
      </c>
      <c r="R168" s="90">
        <v>54.51</v>
      </c>
      <c r="S168" s="90">
        <v>53.21</v>
      </c>
      <c r="T168" s="90">
        <v>36.25</v>
      </c>
      <c r="U168" s="90">
        <v>110.87</v>
      </c>
      <c r="V168" s="90">
        <v>309.33999999999997</v>
      </c>
      <c r="W168" s="90">
        <v>224.15</v>
      </c>
      <c r="X168" s="90">
        <v>198.61</v>
      </c>
      <c r="Y168" s="90">
        <v>295.86</v>
      </c>
      <c r="Z168" s="91">
        <v>214.96</v>
      </c>
      <c r="AA168" s="65"/>
    </row>
    <row r="169" spans="1:27" ht="16.5" x14ac:dyDescent="0.25">
      <c r="A169" s="64"/>
      <c r="B169" s="88">
        <v>2</v>
      </c>
      <c r="C169" s="95">
        <v>100.03</v>
      </c>
      <c r="D169" s="56">
        <v>137.13999999999999</v>
      </c>
      <c r="E169" s="56">
        <v>113.28</v>
      </c>
      <c r="F169" s="56">
        <v>1.77</v>
      </c>
      <c r="G169" s="56">
        <v>0</v>
      </c>
      <c r="H169" s="56">
        <v>0</v>
      </c>
      <c r="I169" s="56">
        <v>0</v>
      </c>
      <c r="J169" s="56">
        <v>7.0000000000000007E-2</v>
      </c>
      <c r="K169" s="56">
        <v>3.39</v>
      </c>
      <c r="L169" s="56">
        <v>0.16</v>
      </c>
      <c r="M169" s="56">
        <v>6.25</v>
      </c>
      <c r="N169" s="56">
        <v>6.45</v>
      </c>
      <c r="O169" s="56">
        <v>9.52</v>
      </c>
      <c r="P169" s="56">
        <v>28.15</v>
      </c>
      <c r="Q169" s="56">
        <v>20.399999999999999</v>
      </c>
      <c r="R169" s="56">
        <v>29.81</v>
      </c>
      <c r="S169" s="56">
        <v>48.75</v>
      </c>
      <c r="T169" s="56">
        <v>56.19</v>
      </c>
      <c r="U169" s="56">
        <v>68.099999999999994</v>
      </c>
      <c r="V169" s="56">
        <v>131.27000000000001</v>
      </c>
      <c r="W169" s="56">
        <v>72.89</v>
      </c>
      <c r="X169" s="56">
        <v>110.31</v>
      </c>
      <c r="Y169" s="56">
        <v>11.23</v>
      </c>
      <c r="Z169" s="76">
        <v>1.64</v>
      </c>
      <c r="AA169" s="65"/>
    </row>
    <row r="170" spans="1:27" ht="16.5" x14ac:dyDescent="0.25">
      <c r="A170" s="64"/>
      <c r="B170" s="88">
        <v>3</v>
      </c>
      <c r="C170" s="95">
        <v>86.59</v>
      </c>
      <c r="D170" s="56">
        <v>35.93</v>
      </c>
      <c r="E170" s="56">
        <v>24.01</v>
      </c>
      <c r="F170" s="56">
        <v>0</v>
      </c>
      <c r="G170" s="56">
        <v>0</v>
      </c>
      <c r="H170" s="56">
        <v>0</v>
      </c>
      <c r="I170" s="56">
        <v>0</v>
      </c>
      <c r="J170" s="56">
        <v>0</v>
      </c>
      <c r="K170" s="56">
        <v>0</v>
      </c>
      <c r="L170" s="56">
        <v>0</v>
      </c>
      <c r="M170" s="56">
        <v>0</v>
      </c>
      <c r="N170" s="56">
        <v>0</v>
      </c>
      <c r="O170" s="56">
        <v>38.83</v>
      </c>
      <c r="P170" s="56">
        <v>33.15</v>
      </c>
      <c r="Q170" s="56">
        <v>60.02</v>
      </c>
      <c r="R170" s="56">
        <v>83.95</v>
      </c>
      <c r="S170" s="56">
        <v>126.83</v>
      </c>
      <c r="T170" s="56">
        <v>161.05000000000001</v>
      </c>
      <c r="U170" s="56">
        <v>168.91</v>
      </c>
      <c r="V170" s="56">
        <v>207.87</v>
      </c>
      <c r="W170" s="56">
        <v>264.43</v>
      </c>
      <c r="X170" s="56">
        <v>354.22</v>
      </c>
      <c r="Y170" s="56">
        <v>344.1</v>
      </c>
      <c r="Z170" s="76">
        <v>194.43</v>
      </c>
      <c r="AA170" s="65"/>
    </row>
    <row r="171" spans="1:27" ht="16.5" x14ac:dyDescent="0.25">
      <c r="A171" s="64"/>
      <c r="B171" s="88">
        <v>4</v>
      </c>
      <c r="C171" s="95">
        <v>135.61000000000001</v>
      </c>
      <c r="D171" s="56">
        <v>203.34</v>
      </c>
      <c r="E171" s="56">
        <v>176.82</v>
      </c>
      <c r="F171" s="56">
        <v>171.82</v>
      </c>
      <c r="G171" s="56">
        <v>309.63</v>
      </c>
      <c r="H171" s="56">
        <v>150</v>
      </c>
      <c r="I171" s="56">
        <v>50.33</v>
      </c>
      <c r="J171" s="56">
        <v>51.4</v>
      </c>
      <c r="K171" s="56">
        <v>62.42</v>
      </c>
      <c r="L171" s="56">
        <v>66.61</v>
      </c>
      <c r="M171" s="56">
        <v>83.27</v>
      </c>
      <c r="N171" s="56">
        <v>135.33000000000001</v>
      </c>
      <c r="O171" s="56">
        <v>145.87</v>
      </c>
      <c r="P171" s="56">
        <v>166.32</v>
      </c>
      <c r="Q171" s="56">
        <v>199.09</v>
      </c>
      <c r="R171" s="56">
        <v>238.63</v>
      </c>
      <c r="S171" s="56">
        <v>233.49</v>
      </c>
      <c r="T171" s="56">
        <v>245.16</v>
      </c>
      <c r="U171" s="56">
        <v>247.8</v>
      </c>
      <c r="V171" s="56">
        <v>309.87</v>
      </c>
      <c r="W171" s="56">
        <v>306.45999999999998</v>
      </c>
      <c r="X171" s="56">
        <v>451.32</v>
      </c>
      <c r="Y171" s="56">
        <v>344.48</v>
      </c>
      <c r="Z171" s="76">
        <v>152.82</v>
      </c>
      <c r="AA171" s="65"/>
    </row>
    <row r="172" spans="1:27" ht="16.5" x14ac:dyDescent="0.25">
      <c r="A172" s="64"/>
      <c r="B172" s="88">
        <v>5</v>
      </c>
      <c r="C172" s="95">
        <v>3.19</v>
      </c>
      <c r="D172" s="56">
        <v>23.8</v>
      </c>
      <c r="E172" s="56">
        <v>14.98</v>
      </c>
      <c r="F172" s="56">
        <v>0</v>
      </c>
      <c r="G172" s="56">
        <v>0</v>
      </c>
      <c r="H172" s="56">
        <v>0</v>
      </c>
      <c r="I172" s="56">
        <v>0</v>
      </c>
      <c r="J172" s="56">
        <v>0</v>
      </c>
      <c r="K172" s="56">
        <v>0.09</v>
      </c>
      <c r="L172" s="56">
        <v>8.49</v>
      </c>
      <c r="M172" s="56">
        <v>0</v>
      </c>
      <c r="N172" s="56">
        <v>0.27</v>
      </c>
      <c r="O172" s="56">
        <v>16.170000000000002</v>
      </c>
      <c r="P172" s="56">
        <v>36.43</v>
      </c>
      <c r="Q172" s="56">
        <v>40.409999999999997</v>
      </c>
      <c r="R172" s="56">
        <v>48.03</v>
      </c>
      <c r="S172" s="56">
        <v>73.430000000000007</v>
      </c>
      <c r="T172" s="56">
        <v>69.59</v>
      </c>
      <c r="U172" s="56">
        <v>118.47</v>
      </c>
      <c r="V172" s="56">
        <v>159.61000000000001</v>
      </c>
      <c r="W172" s="56">
        <v>170.62</v>
      </c>
      <c r="X172" s="56">
        <v>264.04000000000002</v>
      </c>
      <c r="Y172" s="56">
        <v>150.33000000000001</v>
      </c>
      <c r="Z172" s="76">
        <v>79.36</v>
      </c>
      <c r="AA172" s="65"/>
    </row>
    <row r="173" spans="1:27" ht="16.5" x14ac:dyDescent="0.25">
      <c r="A173" s="64"/>
      <c r="B173" s="88">
        <v>6</v>
      </c>
      <c r="C173" s="95">
        <v>2.6</v>
      </c>
      <c r="D173" s="56">
        <v>0</v>
      </c>
      <c r="E173" s="56">
        <v>0</v>
      </c>
      <c r="F173" s="56">
        <v>0</v>
      </c>
      <c r="G173" s="56">
        <v>0</v>
      </c>
      <c r="H173" s="56">
        <v>0</v>
      </c>
      <c r="I173" s="56">
        <v>0</v>
      </c>
      <c r="J173" s="56">
        <v>0</v>
      </c>
      <c r="K173" s="56">
        <v>0</v>
      </c>
      <c r="L173" s="56">
        <v>0</v>
      </c>
      <c r="M173" s="56">
        <v>0</v>
      </c>
      <c r="N173" s="56">
        <v>0</v>
      </c>
      <c r="O173" s="56">
        <v>0.04</v>
      </c>
      <c r="P173" s="56">
        <v>0.3</v>
      </c>
      <c r="Q173" s="56">
        <v>0.02</v>
      </c>
      <c r="R173" s="56">
        <v>0</v>
      </c>
      <c r="S173" s="56">
        <v>20.13</v>
      </c>
      <c r="T173" s="56">
        <v>0</v>
      </c>
      <c r="U173" s="56">
        <v>4.34</v>
      </c>
      <c r="V173" s="56">
        <v>118.24</v>
      </c>
      <c r="W173" s="56">
        <v>329.26</v>
      </c>
      <c r="X173" s="56">
        <v>384.91</v>
      </c>
      <c r="Y173" s="56">
        <v>207.08</v>
      </c>
      <c r="Z173" s="76">
        <v>110.09</v>
      </c>
      <c r="AA173" s="65"/>
    </row>
    <row r="174" spans="1:27" ht="16.5" x14ac:dyDescent="0.25">
      <c r="A174" s="64"/>
      <c r="B174" s="88">
        <v>7</v>
      </c>
      <c r="C174" s="95">
        <v>35.96</v>
      </c>
      <c r="D174" s="56">
        <v>0</v>
      </c>
      <c r="E174" s="56">
        <v>1.66</v>
      </c>
      <c r="F174" s="56">
        <v>0</v>
      </c>
      <c r="G174" s="56">
        <v>0</v>
      </c>
      <c r="H174" s="56">
        <v>0</v>
      </c>
      <c r="I174" s="56">
        <v>0</v>
      </c>
      <c r="J174" s="56">
        <v>0</v>
      </c>
      <c r="K174" s="56">
        <v>0</v>
      </c>
      <c r="L174" s="56">
        <v>29.37</v>
      </c>
      <c r="M174" s="56">
        <v>16.79</v>
      </c>
      <c r="N174" s="56">
        <v>225.46</v>
      </c>
      <c r="O174" s="56">
        <v>87.67</v>
      </c>
      <c r="P174" s="56">
        <v>93.11</v>
      </c>
      <c r="Q174" s="56">
        <v>323</v>
      </c>
      <c r="R174" s="56">
        <v>137.19999999999999</v>
      </c>
      <c r="S174" s="56">
        <v>139.07</v>
      </c>
      <c r="T174" s="56">
        <v>150.47</v>
      </c>
      <c r="U174" s="56">
        <v>170.55</v>
      </c>
      <c r="V174" s="56">
        <v>133.72</v>
      </c>
      <c r="W174" s="56">
        <v>137.16</v>
      </c>
      <c r="X174" s="56">
        <v>324.77999999999997</v>
      </c>
      <c r="Y174" s="56">
        <v>226.99</v>
      </c>
      <c r="Z174" s="76">
        <v>67.040000000000006</v>
      </c>
      <c r="AA174" s="65"/>
    </row>
    <row r="175" spans="1:27" ht="16.5" x14ac:dyDescent="0.25">
      <c r="A175" s="64"/>
      <c r="B175" s="88">
        <v>8</v>
      </c>
      <c r="C175" s="95">
        <v>2.72</v>
      </c>
      <c r="D175" s="56">
        <v>12.57</v>
      </c>
      <c r="E175" s="56">
        <v>0</v>
      </c>
      <c r="F175" s="56">
        <v>0</v>
      </c>
      <c r="G175" s="56">
        <v>0</v>
      </c>
      <c r="H175" s="56">
        <v>0</v>
      </c>
      <c r="I175" s="56">
        <v>0</v>
      </c>
      <c r="J175" s="56">
        <v>0</v>
      </c>
      <c r="K175" s="56">
        <v>0</v>
      </c>
      <c r="L175" s="56">
        <v>0</v>
      </c>
      <c r="M175" s="56">
        <v>0</v>
      </c>
      <c r="N175" s="56">
        <v>0</v>
      </c>
      <c r="O175" s="56">
        <v>0</v>
      </c>
      <c r="P175" s="56">
        <v>0</v>
      </c>
      <c r="Q175" s="56">
        <v>0</v>
      </c>
      <c r="R175" s="56">
        <v>0</v>
      </c>
      <c r="S175" s="56">
        <v>0</v>
      </c>
      <c r="T175" s="56">
        <v>0</v>
      </c>
      <c r="U175" s="56">
        <v>0</v>
      </c>
      <c r="V175" s="56">
        <v>2.88</v>
      </c>
      <c r="W175" s="56">
        <v>30.97</v>
      </c>
      <c r="X175" s="56">
        <v>57.81</v>
      </c>
      <c r="Y175" s="56">
        <v>90.97</v>
      </c>
      <c r="Z175" s="76">
        <v>31.97</v>
      </c>
      <c r="AA175" s="65"/>
    </row>
    <row r="176" spans="1:27" ht="16.5" x14ac:dyDescent="0.25">
      <c r="A176" s="64"/>
      <c r="B176" s="88">
        <v>9</v>
      </c>
      <c r="C176" s="95">
        <v>2.29</v>
      </c>
      <c r="D176" s="56">
        <v>0</v>
      </c>
      <c r="E176" s="56">
        <v>0</v>
      </c>
      <c r="F176" s="56">
        <v>0</v>
      </c>
      <c r="G176" s="56">
        <v>0</v>
      </c>
      <c r="H176" s="56">
        <v>0</v>
      </c>
      <c r="I176" s="56">
        <v>0</v>
      </c>
      <c r="J176" s="56">
        <v>0</v>
      </c>
      <c r="K176" s="56">
        <v>0</v>
      </c>
      <c r="L176" s="56">
        <v>0</v>
      </c>
      <c r="M176" s="56">
        <v>23.41</v>
      </c>
      <c r="N176" s="56">
        <v>26.96</v>
      </c>
      <c r="O176" s="56">
        <v>14.82</v>
      </c>
      <c r="P176" s="56">
        <v>2.44</v>
      </c>
      <c r="Q176" s="56">
        <v>0</v>
      </c>
      <c r="R176" s="56">
        <v>0</v>
      </c>
      <c r="S176" s="56">
        <v>3.24</v>
      </c>
      <c r="T176" s="56">
        <v>27.15</v>
      </c>
      <c r="U176" s="56">
        <v>39.450000000000003</v>
      </c>
      <c r="V176" s="56">
        <v>94.37</v>
      </c>
      <c r="W176" s="56">
        <v>149.49</v>
      </c>
      <c r="X176" s="56">
        <v>168.22</v>
      </c>
      <c r="Y176" s="56">
        <v>121.24</v>
      </c>
      <c r="Z176" s="76">
        <v>38.49</v>
      </c>
      <c r="AA176" s="65"/>
    </row>
    <row r="177" spans="1:27" ht="16.5" x14ac:dyDescent="0.25">
      <c r="A177" s="64"/>
      <c r="B177" s="88">
        <v>10</v>
      </c>
      <c r="C177" s="95">
        <v>58.19</v>
      </c>
      <c r="D177" s="56">
        <v>55.03</v>
      </c>
      <c r="E177" s="56">
        <v>39.08</v>
      </c>
      <c r="F177" s="56">
        <v>10.94</v>
      </c>
      <c r="G177" s="56">
        <v>5.73</v>
      </c>
      <c r="H177" s="56">
        <v>0</v>
      </c>
      <c r="I177" s="56">
        <v>0</v>
      </c>
      <c r="J177" s="56">
        <v>0</v>
      </c>
      <c r="K177" s="56">
        <v>14.66</v>
      </c>
      <c r="L177" s="56">
        <v>59.85</v>
      </c>
      <c r="M177" s="56">
        <v>112.25</v>
      </c>
      <c r="N177" s="56">
        <v>130.5</v>
      </c>
      <c r="O177" s="56">
        <v>141.27000000000001</v>
      </c>
      <c r="P177" s="56">
        <v>140.94</v>
      </c>
      <c r="Q177" s="56">
        <v>117.42</v>
      </c>
      <c r="R177" s="56">
        <v>106.12</v>
      </c>
      <c r="S177" s="56">
        <v>99.89</v>
      </c>
      <c r="T177" s="56">
        <v>119.49</v>
      </c>
      <c r="U177" s="56">
        <v>94.29</v>
      </c>
      <c r="V177" s="56">
        <v>128.47999999999999</v>
      </c>
      <c r="W177" s="56">
        <v>82.17</v>
      </c>
      <c r="X177" s="56">
        <v>277.92</v>
      </c>
      <c r="Y177" s="56">
        <v>215.34</v>
      </c>
      <c r="Z177" s="76">
        <v>105.11</v>
      </c>
      <c r="AA177" s="65"/>
    </row>
    <row r="178" spans="1:27" ht="16.5" x14ac:dyDescent="0.25">
      <c r="A178" s="64"/>
      <c r="B178" s="88">
        <v>11</v>
      </c>
      <c r="C178" s="95">
        <v>0</v>
      </c>
      <c r="D178" s="56">
        <v>0</v>
      </c>
      <c r="E178" s="56">
        <v>0</v>
      </c>
      <c r="F178" s="56">
        <v>0</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3.05</v>
      </c>
      <c r="W178" s="56">
        <v>13.6</v>
      </c>
      <c r="X178" s="56">
        <v>0</v>
      </c>
      <c r="Y178" s="56">
        <v>20</v>
      </c>
      <c r="Z178" s="76">
        <v>0</v>
      </c>
      <c r="AA178" s="65"/>
    </row>
    <row r="179" spans="1:27" ht="16.5" x14ac:dyDescent="0.25">
      <c r="A179" s="64"/>
      <c r="B179" s="88">
        <v>12</v>
      </c>
      <c r="C179" s="95">
        <v>14.21</v>
      </c>
      <c r="D179" s="56">
        <v>35.67</v>
      </c>
      <c r="E179" s="56">
        <v>0</v>
      </c>
      <c r="F179" s="56">
        <v>0</v>
      </c>
      <c r="G179" s="56">
        <v>0</v>
      </c>
      <c r="H179" s="56">
        <v>0</v>
      </c>
      <c r="I179" s="56">
        <v>0</v>
      </c>
      <c r="J179" s="56">
        <v>0</v>
      </c>
      <c r="K179" s="56">
        <v>0</v>
      </c>
      <c r="L179" s="56">
        <v>0</v>
      </c>
      <c r="M179" s="56">
        <v>10.19</v>
      </c>
      <c r="N179" s="56">
        <v>0.99</v>
      </c>
      <c r="O179" s="56">
        <v>7.77</v>
      </c>
      <c r="P179" s="56">
        <v>7.08</v>
      </c>
      <c r="Q179" s="56">
        <v>7.0000000000000007E-2</v>
      </c>
      <c r="R179" s="56">
        <v>0</v>
      </c>
      <c r="S179" s="56">
        <v>0</v>
      </c>
      <c r="T179" s="56">
        <v>14.46</v>
      </c>
      <c r="U179" s="56">
        <v>41.29</v>
      </c>
      <c r="V179" s="56">
        <v>83.01</v>
      </c>
      <c r="W179" s="56">
        <v>115.74</v>
      </c>
      <c r="X179" s="56">
        <v>395.2</v>
      </c>
      <c r="Y179" s="56">
        <v>452</v>
      </c>
      <c r="Z179" s="76">
        <v>314.37</v>
      </c>
      <c r="AA179" s="65"/>
    </row>
    <row r="180" spans="1:27" ht="16.5" x14ac:dyDescent="0.25">
      <c r="A180" s="64"/>
      <c r="B180" s="88">
        <v>13</v>
      </c>
      <c r="C180" s="95">
        <v>140.57</v>
      </c>
      <c r="D180" s="56">
        <v>132.80000000000001</v>
      </c>
      <c r="E180" s="56">
        <v>92.21</v>
      </c>
      <c r="F180" s="56">
        <v>16.18</v>
      </c>
      <c r="G180" s="56">
        <v>0</v>
      </c>
      <c r="H180" s="56">
        <v>0</v>
      </c>
      <c r="I180" s="56">
        <v>0</v>
      </c>
      <c r="J180" s="56">
        <v>0</v>
      </c>
      <c r="K180" s="56">
        <v>0.04</v>
      </c>
      <c r="L180" s="56">
        <v>18.989999999999998</v>
      </c>
      <c r="M180" s="56">
        <v>17.59</v>
      </c>
      <c r="N180" s="56">
        <v>34.770000000000003</v>
      </c>
      <c r="O180" s="56">
        <v>92.43</v>
      </c>
      <c r="P180" s="56">
        <v>72.3</v>
      </c>
      <c r="Q180" s="56">
        <v>64.709999999999994</v>
      </c>
      <c r="R180" s="56">
        <v>61.54</v>
      </c>
      <c r="S180" s="56">
        <v>61.33</v>
      </c>
      <c r="T180" s="56">
        <v>86.25</v>
      </c>
      <c r="U180" s="56">
        <v>161.09</v>
      </c>
      <c r="V180" s="56">
        <v>191.25</v>
      </c>
      <c r="W180" s="56">
        <v>193.59</v>
      </c>
      <c r="X180" s="56">
        <v>267.27</v>
      </c>
      <c r="Y180" s="56">
        <v>417.41</v>
      </c>
      <c r="Z180" s="76">
        <v>535.42999999999995</v>
      </c>
      <c r="AA180" s="65"/>
    </row>
    <row r="181" spans="1:27" ht="16.5" x14ac:dyDescent="0.25">
      <c r="A181" s="64"/>
      <c r="B181" s="88">
        <v>14</v>
      </c>
      <c r="C181" s="95">
        <v>83.35</v>
      </c>
      <c r="D181" s="56">
        <v>42.12</v>
      </c>
      <c r="E181" s="56">
        <v>51.68</v>
      </c>
      <c r="F181" s="56">
        <v>0</v>
      </c>
      <c r="G181" s="56">
        <v>0</v>
      </c>
      <c r="H181" s="56">
        <v>0</v>
      </c>
      <c r="I181" s="56">
        <v>0</v>
      </c>
      <c r="J181" s="56">
        <v>15.37</v>
      </c>
      <c r="K181" s="56">
        <v>15.11</v>
      </c>
      <c r="L181" s="56">
        <v>75.97</v>
      </c>
      <c r="M181" s="56">
        <v>115.06</v>
      </c>
      <c r="N181" s="56">
        <v>123.8</v>
      </c>
      <c r="O181" s="56">
        <v>170.85</v>
      </c>
      <c r="P181" s="56">
        <v>142.6</v>
      </c>
      <c r="Q181" s="56">
        <v>138.31</v>
      </c>
      <c r="R181" s="56">
        <v>88.96</v>
      </c>
      <c r="S181" s="56">
        <v>71.38</v>
      </c>
      <c r="T181" s="56">
        <v>42.98</v>
      </c>
      <c r="U181" s="56">
        <v>317.12</v>
      </c>
      <c r="V181" s="56">
        <v>166.94</v>
      </c>
      <c r="W181" s="56">
        <v>193.5</v>
      </c>
      <c r="X181" s="56">
        <v>235.91</v>
      </c>
      <c r="Y181" s="56">
        <v>440.86</v>
      </c>
      <c r="Z181" s="76">
        <v>326.64999999999998</v>
      </c>
      <c r="AA181" s="65"/>
    </row>
    <row r="182" spans="1:27" ht="16.5" x14ac:dyDescent="0.25">
      <c r="A182" s="64"/>
      <c r="B182" s="88">
        <v>15</v>
      </c>
      <c r="C182" s="95">
        <v>160.4</v>
      </c>
      <c r="D182" s="56">
        <v>88.07</v>
      </c>
      <c r="E182" s="56">
        <v>50.46</v>
      </c>
      <c r="F182" s="56">
        <v>40.46</v>
      </c>
      <c r="G182" s="56">
        <v>0</v>
      </c>
      <c r="H182" s="56">
        <v>0</v>
      </c>
      <c r="I182" s="56">
        <v>45.11</v>
      </c>
      <c r="J182" s="56">
        <v>57.45</v>
      </c>
      <c r="K182" s="56">
        <v>69.8</v>
      </c>
      <c r="L182" s="56">
        <v>63.3</v>
      </c>
      <c r="M182" s="56">
        <v>140.08000000000001</v>
      </c>
      <c r="N182" s="56">
        <v>234.48</v>
      </c>
      <c r="O182" s="56">
        <v>185.92</v>
      </c>
      <c r="P182" s="56">
        <v>188.09</v>
      </c>
      <c r="Q182" s="56">
        <v>176.94</v>
      </c>
      <c r="R182" s="56">
        <v>167.63</v>
      </c>
      <c r="S182" s="56">
        <v>176.15</v>
      </c>
      <c r="T182" s="56">
        <v>210.29</v>
      </c>
      <c r="U182" s="56">
        <v>179.68</v>
      </c>
      <c r="V182" s="56">
        <v>197.7</v>
      </c>
      <c r="W182" s="56">
        <v>216.51</v>
      </c>
      <c r="X182" s="56">
        <v>248.19</v>
      </c>
      <c r="Y182" s="56">
        <v>266.86</v>
      </c>
      <c r="Z182" s="76">
        <v>132.04</v>
      </c>
      <c r="AA182" s="65"/>
    </row>
    <row r="183" spans="1:27" ht="16.5" x14ac:dyDescent="0.25">
      <c r="A183" s="64"/>
      <c r="B183" s="88">
        <v>16</v>
      </c>
      <c r="C183" s="95">
        <v>15.01</v>
      </c>
      <c r="D183" s="56">
        <v>29.73</v>
      </c>
      <c r="E183" s="56">
        <v>2.13</v>
      </c>
      <c r="F183" s="56">
        <v>0</v>
      </c>
      <c r="G183" s="56">
        <v>0</v>
      </c>
      <c r="H183" s="56">
        <v>0</v>
      </c>
      <c r="I183" s="56">
        <v>0.23</v>
      </c>
      <c r="J183" s="56">
        <v>0.24</v>
      </c>
      <c r="K183" s="56">
        <v>0.3</v>
      </c>
      <c r="L183" s="56">
        <v>54.85</v>
      </c>
      <c r="M183" s="56">
        <v>24.4</v>
      </c>
      <c r="N183" s="56">
        <v>59.45</v>
      </c>
      <c r="O183" s="56">
        <v>123.35</v>
      </c>
      <c r="P183" s="56">
        <v>166.76</v>
      </c>
      <c r="Q183" s="56">
        <v>227.49</v>
      </c>
      <c r="R183" s="56">
        <v>233.83</v>
      </c>
      <c r="S183" s="56">
        <v>187.04</v>
      </c>
      <c r="T183" s="56">
        <v>193.26</v>
      </c>
      <c r="U183" s="56">
        <v>168.38</v>
      </c>
      <c r="V183" s="56">
        <v>198.41</v>
      </c>
      <c r="W183" s="56">
        <v>188.19</v>
      </c>
      <c r="X183" s="56">
        <v>177.2</v>
      </c>
      <c r="Y183" s="56">
        <v>307.29000000000002</v>
      </c>
      <c r="Z183" s="76">
        <v>152.96</v>
      </c>
      <c r="AA183" s="65"/>
    </row>
    <row r="184" spans="1:27" ht="16.5" x14ac:dyDescent="0.25">
      <c r="A184" s="64"/>
      <c r="B184" s="88">
        <v>17</v>
      </c>
      <c r="C184" s="95">
        <v>71.61</v>
      </c>
      <c r="D184" s="56">
        <v>11.88</v>
      </c>
      <c r="E184" s="56">
        <v>0</v>
      </c>
      <c r="F184" s="56">
        <v>0</v>
      </c>
      <c r="G184" s="56">
        <v>0</v>
      </c>
      <c r="H184" s="56">
        <v>0</v>
      </c>
      <c r="I184" s="56">
        <v>0.01</v>
      </c>
      <c r="J184" s="56">
        <v>5.54</v>
      </c>
      <c r="K184" s="56">
        <v>20.329999999999998</v>
      </c>
      <c r="L184" s="56">
        <v>12.6</v>
      </c>
      <c r="M184" s="56">
        <v>0.7</v>
      </c>
      <c r="N184" s="56">
        <v>82.36</v>
      </c>
      <c r="O184" s="56">
        <v>114.11</v>
      </c>
      <c r="P184" s="56">
        <v>92.7</v>
      </c>
      <c r="Q184" s="56">
        <v>81.69</v>
      </c>
      <c r="R184" s="56">
        <v>73.739999999999995</v>
      </c>
      <c r="S184" s="56">
        <v>67.27</v>
      </c>
      <c r="T184" s="56">
        <v>79.599999999999994</v>
      </c>
      <c r="U184" s="56">
        <v>67.28</v>
      </c>
      <c r="V184" s="56">
        <v>54.73</v>
      </c>
      <c r="W184" s="56">
        <v>138.47</v>
      </c>
      <c r="X184" s="56">
        <v>284.54000000000002</v>
      </c>
      <c r="Y184" s="56">
        <v>377.51</v>
      </c>
      <c r="Z184" s="76">
        <v>66.19</v>
      </c>
      <c r="AA184" s="65"/>
    </row>
    <row r="185" spans="1:27" ht="16.5" x14ac:dyDescent="0.25">
      <c r="A185" s="64"/>
      <c r="B185" s="88">
        <v>18</v>
      </c>
      <c r="C185" s="95">
        <v>0</v>
      </c>
      <c r="D185" s="56">
        <v>0</v>
      </c>
      <c r="E185" s="56">
        <v>0</v>
      </c>
      <c r="F185" s="56">
        <v>0</v>
      </c>
      <c r="G185" s="56">
        <v>0</v>
      </c>
      <c r="H185" s="56">
        <v>0</v>
      </c>
      <c r="I185" s="56">
        <v>0</v>
      </c>
      <c r="J185" s="56">
        <v>0</v>
      </c>
      <c r="K185" s="56">
        <v>0</v>
      </c>
      <c r="L185" s="56">
        <v>0</v>
      </c>
      <c r="M185" s="56">
        <v>0</v>
      </c>
      <c r="N185" s="56">
        <v>0</v>
      </c>
      <c r="O185" s="56">
        <v>0</v>
      </c>
      <c r="P185" s="56">
        <v>0</v>
      </c>
      <c r="Q185" s="56">
        <v>0</v>
      </c>
      <c r="R185" s="56">
        <v>0</v>
      </c>
      <c r="S185" s="56">
        <v>0</v>
      </c>
      <c r="T185" s="56">
        <v>0</v>
      </c>
      <c r="U185" s="56">
        <v>0</v>
      </c>
      <c r="V185" s="56">
        <v>0</v>
      </c>
      <c r="W185" s="56">
        <v>0</v>
      </c>
      <c r="X185" s="56">
        <v>0</v>
      </c>
      <c r="Y185" s="56">
        <v>0</v>
      </c>
      <c r="Z185" s="76">
        <v>0.63</v>
      </c>
      <c r="AA185" s="65"/>
    </row>
    <row r="186" spans="1:27" ht="16.5" x14ac:dyDescent="0.25">
      <c r="A186" s="64"/>
      <c r="B186" s="88">
        <v>19</v>
      </c>
      <c r="C186" s="95">
        <v>51.88</v>
      </c>
      <c r="D186" s="56">
        <v>75.41</v>
      </c>
      <c r="E186" s="56">
        <v>52.08</v>
      </c>
      <c r="F186" s="56">
        <v>32.06</v>
      </c>
      <c r="G186" s="56">
        <v>16.03</v>
      </c>
      <c r="H186" s="56">
        <v>51.25</v>
      </c>
      <c r="I186" s="56">
        <v>0</v>
      </c>
      <c r="J186" s="56">
        <v>0</v>
      </c>
      <c r="K186" s="56">
        <v>50.22</v>
      </c>
      <c r="L186" s="56">
        <v>12.59</v>
      </c>
      <c r="M186" s="56">
        <v>24.5</v>
      </c>
      <c r="N186" s="56">
        <v>51.66</v>
      </c>
      <c r="O186" s="56">
        <v>60.95</v>
      </c>
      <c r="P186" s="56">
        <v>66.37</v>
      </c>
      <c r="Q186" s="56">
        <v>69.67</v>
      </c>
      <c r="R186" s="56">
        <v>87.61</v>
      </c>
      <c r="S186" s="56">
        <v>79.540000000000006</v>
      </c>
      <c r="T186" s="56">
        <v>62.24</v>
      </c>
      <c r="U186" s="56">
        <v>40.340000000000003</v>
      </c>
      <c r="V186" s="56">
        <v>74.37</v>
      </c>
      <c r="W186" s="56">
        <v>79.03</v>
      </c>
      <c r="X186" s="56">
        <v>339.16</v>
      </c>
      <c r="Y186" s="56">
        <v>118.05</v>
      </c>
      <c r="Z186" s="76">
        <v>0</v>
      </c>
      <c r="AA186" s="65"/>
    </row>
    <row r="187" spans="1:27" ht="16.5" x14ac:dyDescent="0.25">
      <c r="A187" s="64"/>
      <c r="B187" s="88">
        <v>20</v>
      </c>
      <c r="C187" s="95">
        <v>0</v>
      </c>
      <c r="D187" s="56">
        <v>0</v>
      </c>
      <c r="E187" s="56">
        <v>0</v>
      </c>
      <c r="F187" s="56">
        <v>0</v>
      </c>
      <c r="G187" s="56">
        <v>0</v>
      </c>
      <c r="H187" s="56">
        <v>0</v>
      </c>
      <c r="I187" s="56">
        <v>0</v>
      </c>
      <c r="J187" s="56">
        <v>0</v>
      </c>
      <c r="K187" s="56">
        <v>0</v>
      </c>
      <c r="L187" s="56">
        <v>0</v>
      </c>
      <c r="M187" s="56">
        <v>0</v>
      </c>
      <c r="N187" s="56">
        <v>0</v>
      </c>
      <c r="O187" s="56">
        <v>0</v>
      </c>
      <c r="P187" s="56">
        <v>0</v>
      </c>
      <c r="Q187" s="56">
        <v>0</v>
      </c>
      <c r="R187" s="56">
        <v>0</v>
      </c>
      <c r="S187" s="56">
        <v>0</v>
      </c>
      <c r="T187" s="56">
        <v>22.55</v>
      </c>
      <c r="U187" s="56">
        <v>34.32</v>
      </c>
      <c r="V187" s="56">
        <v>70.760000000000005</v>
      </c>
      <c r="W187" s="56">
        <v>169.04</v>
      </c>
      <c r="X187" s="56">
        <v>470.56</v>
      </c>
      <c r="Y187" s="56">
        <v>505.58</v>
      </c>
      <c r="Z187" s="76">
        <v>423.87</v>
      </c>
      <c r="AA187" s="65"/>
    </row>
    <row r="188" spans="1:27" ht="16.5" x14ac:dyDescent="0.25">
      <c r="A188" s="64"/>
      <c r="B188" s="88">
        <v>21</v>
      </c>
      <c r="C188" s="95">
        <v>34.1</v>
      </c>
      <c r="D188" s="56">
        <v>0</v>
      </c>
      <c r="E188" s="56">
        <v>0</v>
      </c>
      <c r="F188" s="56">
        <v>0</v>
      </c>
      <c r="G188" s="56">
        <v>0</v>
      </c>
      <c r="H188" s="56">
        <v>0</v>
      </c>
      <c r="I188" s="56">
        <v>0</v>
      </c>
      <c r="J188" s="56">
        <v>0</v>
      </c>
      <c r="K188" s="56">
        <v>0</v>
      </c>
      <c r="L188" s="56">
        <v>17.13</v>
      </c>
      <c r="M188" s="56">
        <v>32.61</v>
      </c>
      <c r="N188" s="56">
        <v>11.41</v>
      </c>
      <c r="O188" s="56">
        <v>0.01</v>
      </c>
      <c r="P188" s="56">
        <v>0</v>
      </c>
      <c r="Q188" s="56">
        <v>0</v>
      </c>
      <c r="R188" s="56">
        <v>0</v>
      </c>
      <c r="S188" s="56">
        <v>0</v>
      </c>
      <c r="T188" s="56">
        <v>0.88</v>
      </c>
      <c r="U188" s="56">
        <v>0</v>
      </c>
      <c r="V188" s="56">
        <v>24.41</v>
      </c>
      <c r="W188" s="56">
        <v>23.5</v>
      </c>
      <c r="X188" s="56">
        <v>72.09</v>
      </c>
      <c r="Y188" s="56">
        <v>178.47</v>
      </c>
      <c r="Z188" s="76">
        <v>99.97</v>
      </c>
      <c r="AA188" s="65"/>
    </row>
    <row r="189" spans="1:27" ht="16.5" x14ac:dyDescent="0.25">
      <c r="A189" s="64"/>
      <c r="B189" s="88">
        <v>22</v>
      </c>
      <c r="C189" s="95">
        <v>79.209999999999994</v>
      </c>
      <c r="D189" s="56">
        <v>0</v>
      </c>
      <c r="E189" s="56">
        <v>0</v>
      </c>
      <c r="F189" s="56">
        <v>0</v>
      </c>
      <c r="G189" s="56">
        <v>0</v>
      </c>
      <c r="H189" s="56">
        <v>0</v>
      </c>
      <c r="I189" s="56">
        <v>0</v>
      </c>
      <c r="J189" s="56">
        <v>0</v>
      </c>
      <c r="K189" s="56">
        <v>30.76</v>
      </c>
      <c r="L189" s="56">
        <v>57.57</v>
      </c>
      <c r="M189" s="56">
        <v>44.15</v>
      </c>
      <c r="N189" s="56">
        <v>62.07</v>
      </c>
      <c r="O189" s="56">
        <v>119.47</v>
      </c>
      <c r="P189" s="56">
        <v>60.86</v>
      </c>
      <c r="Q189" s="56">
        <v>74.16</v>
      </c>
      <c r="R189" s="56">
        <v>95.13</v>
      </c>
      <c r="S189" s="56">
        <v>133.4</v>
      </c>
      <c r="T189" s="56">
        <v>158.66999999999999</v>
      </c>
      <c r="U189" s="56">
        <v>165.72</v>
      </c>
      <c r="V189" s="56">
        <v>165.19</v>
      </c>
      <c r="W189" s="56">
        <v>182.62</v>
      </c>
      <c r="X189" s="56">
        <v>158.16</v>
      </c>
      <c r="Y189" s="56">
        <v>264.52</v>
      </c>
      <c r="Z189" s="76">
        <v>339.29</v>
      </c>
      <c r="AA189" s="65"/>
    </row>
    <row r="190" spans="1:27" ht="16.5" x14ac:dyDescent="0.25">
      <c r="A190" s="64"/>
      <c r="B190" s="88">
        <v>23</v>
      </c>
      <c r="C190" s="95">
        <v>64.069999999999993</v>
      </c>
      <c r="D190" s="56">
        <v>0</v>
      </c>
      <c r="E190" s="56">
        <v>0</v>
      </c>
      <c r="F190" s="56">
        <v>0</v>
      </c>
      <c r="G190" s="56">
        <v>0</v>
      </c>
      <c r="H190" s="56">
        <v>0</v>
      </c>
      <c r="I190" s="56">
        <v>0</v>
      </c>
      <c r="J190" s="56">
        <v>0</v>
      </c>
      <c r="K190" s="56">
        <v>0</v>
      </c>
      <c r="L190" s="56">
        <v>28.03</v>
      </c>
      <c r="M190" s="56">
        <v>32.96</v>
      </c>
      <c r="N190" s="56">
        <v>27.05</v>
      </c>
      <c r="O190" s="56">
        <v>34.340000000000003</v>
      </c>
      <c r="P190" s="56">
        <v>61.42</v>
      </c>
      <c r="Q190" s="56">
        <v>70.489999999999995</v>
      </c>
      <c r="R190" s="56">
        <v>63.88</v>
      </c>
      <c r="S190" s="56">
        <v>72.989999999999995</v>
      </c>
      <c r="T190" s="56">
        <v>112.21</v>
      </c>
      <c r="U190" s="56">
        <v>128.05000000000001</v>
      </c>
      <c r="V190" s="56">
        <v>188.6</v>
      </c>
      <c r="W190" s="56">
        <v>385.24</v>
      </c>
      <c r="X190" s="56">
        <v>483.51</v>
      </c>
      <c r="Y190" s="56">
        <v>298.02</v>
      </c>
      <c r="Z190" s="76">
        <v>117.94</v>
      </c>
      <c r="AA190" s="65"/>
    </row>
    <row r="191" spans="1:27" ht="16.5" x14ac:dyDescent="0.25">
      <c r="A191" s="64"/>
      <c r="B191" s="88">
        <v>24</v>
      </c>
      <c r="C191" s="95">
        <v>97.73</v>
      </c>
      <c r="D191" s="56">
        <v>104.93</v>
      </c>
      <c r="E191" s="56">
        <v>97.2</v>
      </c>
      <c r="F191" s="56">
        <v>88.37</v>
      </c>
      <c r="G191" s="56">
        <v>114.24</v>
      </c>
      <c r="H191" s="56">
        <v>78.94</v>
      </c>
      <c r="I191" s="56">
        <v>68.959999999999994</v>
      </c>
      <c r="J191" s="56">
        <v>93.31</v>
      </c>
      <c r="K191" s="56">
        <v>53.65</v>
      </c>
      <c r="L191" s="56">
        <v>97.44</v>
      </c>
      <c r="M191" s="56">
        <v>108.04</v>
      </c>
      <c r="N191" s="56">
        <v>101.49</v>
      </c>
      <c r="O191" s="56">
        <v>96.65</v>
      </c>
      <c r="P191" s="56">
        <v>98.35</v>
      </c>
      <c r="Q191" s="56">
        <v>92.58</v>
      </c>
      <c r="R191" s="56">
        <v>91.14</v>
      </c>
      <c r="S191" s="56">
        <v>92.76</v>
      </c>
      <c r="T191" s="56">
        <v>103.49</v>
      </c>
      <c r="U191" s="56">
        <v>89.69</v>
      </c>
      <c r="V191" s="56">
        <v>150.03</v>
      </c>
      <c r="W191" s="56">
        <v>321.83999999999997</v>
      </c>
      <c r="X191" s="56">
        <v>501.69</v>
      </c>
      <c r="Y191" s="56">
        <v>321.27</v>
      </c>
      <c r="Z191" s="76">
        <v>468.9</v>
      </c>
      <c r="AA191" s="65"/>
    </row>
    <row r="192" spans="1:27" ht="16.5" x14ac:dyDescent="0.25">
      <c r="A192" s="64"/>
      <c r="B192" s="88">
        <v>25</v>
      </c>
      <c r="C192" s="95">
        <v>160.43</v>
      </c>
      <c r="D192" s="56">
        <v>116.68</v>
      </c>
      <c r="E192" s="56">
        <v>101.25</v>
      </c>
      <c r="F192" s="56">
        <v>53.1</v>
      </c>
      <c r="G192" s="56">
        <v>4.8600000000000003</v>
      </c>
      <c r="H192" s="56">
        <v>0</v>
      </c>
      <c r="I192" s="56">
        <v>47.27</v>
      </c>
      <c r="J192" s="56">
        <v>32.57</v>
      </c>
      <c r="K192" s="56">
        <v>29.39</v>
      </c>
      <c r="L192" s="56">
        <v>56.86</v>
      </c>
      <c r="M192" s="56">
        <v>57.64</v>
      </c>
      <c r="N192" s="56">
        <v>54.45</v>
      </c>
      <c r="O192" s="56">
        <v>47.67</v>
      </c>
      <c r="P192" s="56">
        <v>12.07</v>
      </c>
      <c r="Q192" s="56">
        <v>3.19</v>
      </c>
      <c r="R192" s="56">
        <v>1.93</v>
      </c>
      <c r="S192" s="56">
        <v>0</v>
      </c>
      <c r="T192" s="56">
        <v>0</v>
      </c>
      <c r="U192" s="56">
        <v>0</v>
      </c>
      <c r="V192" s="56">
        <v>11.92</v>
      </c>
      <c r="W192" s="56">
        <v>90.12</v>
      </c>
      <c r="X192" s="56">
        <v>51.44</v>
      </c>
      <c r="Y192" s="56">
        <v>54.88</v>
      </c>
      <c r="Z192" s="76">
        <v>98.4</v>
      </c>
      <c r="AA192" s="65"/>
    </row>
    <row r="193" spans="1:27" ht="16.5" x14ac:dyDescent="0.25">
      <c r="A193" s="64"/>
      <c r="B193" s="88">
        <v>26</v>
      </c>
      <c r="C193" s="95">
        <v>99.11</v>
      </c>
      <c r="D193" s="56">
        <v>43.52</v>
      </c>
      <c r="E193" s="56">
        <v>30.72</v>
      </c>
      <c r="F193" s="56">
        <v>27.88</v>
      </c>
      <c r="G193" s="56">
        <v>12.78</v>
      </c>
      <c r="H193" s="56">
        <v>7.87</v>
      </c>
      <c r="I193" s="56">
        <v>0</v>
      </c>
      <c r="J193" s="56">
        <v>14.95</v>
      </c>
      <c r="K193" s="56">
        <v>33.590000000000003</v>
      </c>
      <c r="L193" s="56">
        <v>52.72</v>
      </c>
      <c r="M193" s="56">
        <v>106.62</v>
      </c>
      <c r="N193" s="56">
        <v>55.07</v>
      </c>
      <c r="O193" s="56">
        <v>70.39</v>
      </c>
      <c r="P193" s="56">
        <v>51.97</v>
      </c>
      <c r="Q193" s="56">
        <v>64.34</v>
      </c>
      <c r="R193" s="56">
        <v>68.05</v>
      </c>
      <c r="S193" s="56">
        <v>44.44</v>
      </c>
      <c r="T193" s="56">
        <v>76.260000000000005</v>
      </c>
      <c r="U193" s="56">
        <v>81.48</v>
      </c>
      <c r="V193" s="56">
        <v>81.83</v>
      </c>
      <c r="W193" s="56">
        <v>93.89</v>
      </c>
      <c r="X193" s="56">
        <v>103.15</v>
      </c>
      <c r="Y193" s="56">
        <v>246.88</v>
      </c>
      <c r="Z193" s="76">
        <v>100.47</v>
      </c>
      <c r="AA193" s="65"/>
    </row>
    <row r="194" spans="1:27" ht="16.5" x14ac:dyDescent="0.25">
      <c r="A194" s="64"/>
      <c r="B194" s="88">
        <v>27</v>
      </c>
      <c r="C194" s="95">
        <v>36.92</v>
      </c>
      <c r="D194" s="56">
        <v>32.32</v>
      </c>
      <c r="E194" s="56">
        <v>16.37</v>
      </c>
      <c r="F194" s="56">
        <v>7.54</v>
      </c>
      <c r="G194" s="56">
        <v>0</v>
      </c>
      <c r="H194" s="56">
        <v>0</v>
      </c>
      <c r="I194" s="56">
        <v>0</v>
      </c>
      <c r="J194" s="56">
        <v>0</v>
      </c>
      <c r="K194" s="56">
        <v>0</v>
      </c>
      <c r="L194" s="56">
        <v>0</v>
      </c>
      <c r="M194" s="56">
        <v>0.32</v>
      </c>
      <c r="N194" s="56">
        <v>0</v>
      </c>
      <c r="O194" s="56">
        <v>0</v>
      </c>
      <c r="P194" s="56">
        <v>0</v>
      </c>
      <c r="Q194" s="56">
        <v>0</v>
      </c>
      <c r="R194" s="56">
        <v>0</v>
      </c>
      <c r="S194" s="56">
        <v>0</v>
      </c>
      <c r="T194" s="56">
        <v>0</v>
      </c>
      <c r="U194" s="56">
        <v>0</v>
      </c>
      <c r="V194" s="56">
        <v>7.15</v>
      </c>
      <c r="W194" s="56">
        <v>39.36</v>
      </c>
      <c r="X194" s="56">
        <v>106.27</v>
      </c>
      <c r="Y194" s="56">
        <v>169.78</v>
      </c>
      <c r="Z194" s="76">
        <v>262.87</v>
      </c>
      <c r="AA194" s="65"/>
    </row>
    <row r="195" spans="1:27" ht="16.5" x14ac:dyDescent="0.25">
      <c r="A195" s="64"/>
      <c r="B195" s="88">
        <v>28</v>
      </c>
      <c r="C195" s="95">
        <v>189.86</v>
      </c>
      <c r="D195" s="56">
        <v>249.79</v>
      </c>
      <c r="E195" s="56">
        <v>101.97</v>
      </c>
      <c r="F195" s="56">
        <v>0</v>
      </c>
      <c r="G195" s="56">
        <v>0</v>
      </c>
      <c r="H195" s="56">
        <v>0</v>
      </c>
      <c r="I195" s="56">
        <v>0</v>
      </c>
      <c r="J195" s="56">
        <v>0</v>
      </c>
      <c r="K195" s="56">
        <v>0</v>
      </c>
      <c r="L195" s="56">
        <v>0</v>
      </c>
      <c r="M195" s="56">
        <v>0.05</v>
      </c>
      <c r="N195" s="56">
        <v>2.61</v>
      </c>
      <c r="O195" s="56">
        <v>11.48</v>
      </c>
      <c r="P195" s="56">
        <v>11.81</v>
      </c>
      <c r="Q195" s="56">
        <v>18.2</v>
      </c>
      <c r="R195" s="56">
        <v>44.45</v>
      </c>
      <c r="S195" s="56">
        <v>38.99</v>
      </c>
      <c r="T195" s="56">
        <v>48.6</v>
      </c>
      <c r="U195" s="56">
        <v>71.959999999999994</v>
      </c>
      <c r="V195" s="56">
        <v>123.56</v>
      </c>
      <c r="W195" s="56">
        <v>158.91999999999999</v>
      </c>
      <c r="X195" s="56">
        <v>91.84</v>
      </c>
      <c r="Y195" s="56">
        <v>254.79</v>
      </c>
      <c r="Z195" s="76">
        <v>203.94</v>
      </c>
      <c r="AA195" s="65"/>
    </row>
    <row r="196" spans="1:27" ht="16.5" hidden="1" x14ac:dyDescent="0.25">
      <c r="A196" s="64"/>
      <c r="B196" s="88">
        <v>29</v>
      </c>
      <c r="C196" s="95"/>
      <c r="D196" s="56"/>
      <c r="E196" s="56"/>
      <c r="F196" s="56"/>
      <c r="G196" s="56"/>
      <c r="H196" s="56"/>
      <c r="I196" s="56"/>
      <c r="J196" s="56"/>
      <c r="K196" s="56"/>
      <c r="L196" s="56"/>
      <c r="M196" s="56"/>
      <c r="N196" s="56"/>
      <c r="O196" s="56"/>
      <c r="P196" s="56"/>
      <c r="Q196" s="56"/>
      <c r="R196" s="56"/>
      <c r="S196" s="56"/>
      <c r="T196" s="56"/>
      <c r="U196" s="56"/>
      <c r="V196" s="56"/>
      <c r="W196" s="56"/>
      <c r="X196" s="56"/>
      <c r="Y196" s="56"/>
      <c r="Z196" s="76"/>
      <c r="AA196" s="65"/>
    </row>
    <row r="197" spans="1:27" ht="16.5" hidden="1" x14ac:dyDescent="0.25">
      <c r="A197" s="64"/>
      <c r="B197" s="88">
        <v>30</v>
      </c>
      <c r="C197" s="95"/>
      <c r="D197" s="56"/>
      <c r="E197" s="56"/>
      <c r="F197" s="56"/>
      <c r="G197" s="56"/>
      <c r="H197" s="56"/>
      <c r="I197" s="56"/>
      <c r="J197" s="56"/>
      <c r="K197" s="56"/>
      <c r="L197" s="56"/>
      <c r="M197" s="56"/>
      <c r="N197" s="56"/>
      <c r="O197" s="56"/>
      <c r="P197" s="56"/>
      <c r="Q197" s="56"/>
      <c r="R197" s="56"/>
      <c r="S197" s="56"/>
      <c r="T197" s="56"/>
      <c r="U197" s="56"/>
      <c r="V197" s="56"/>
      <c r="W197" s="56"/>
      <c r="X197" s="56"/>
      <c r="Y197" s="56"/>
      <c r="Z197" s="76"/>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12"/>
      <c r="C200" s="313"/>
      <c r="D200" s="313"/>
      <c r="E200" s="313"/>
      <c r="F200" s="313"/>
      <c r="G200" s="313"/>
      <c r="H200" s="313"/>
      <c r="I200" s="313"/>
      <c r="J200" s="313"/>
      <c r="K200" s="313"/>
      <c r="L200" s="313"/>
      <c r="M200" s="313"/>
      <c r="N200" s="313"/>
      <c r="O200" s="313"/>
      <c r="P200" s="313"/>
      <c r="Q200" s="315"/>
      <c r="R200" s="312" t="s">
        <v>166</v>
      </c>
      <c r="S200" s="313"/>
      <c r="T200" s="313"/>
      <c r="U200" s="315"/>
      <c r="V200" s="51"/>
      <c r="W200" s="51"/>
      <c r="X200" s="51"/>
      <c r="Y200" s="51"/>
      <c r="Z200" s="51"/>
      <c r="AA200" s="65"/>
    </row>
    <row r="201" spans="1:27" x14ac:dyDescent="0.25">
      <c r="A201" s="64"/>
      <c r="B201" s="316" t="s">
        <v>167</v>
      </c>
      <c r="C201" s="317"/>
      <c r="D201" s="317"/>
      <c r="E201" s="317"/>
      <c r="F201" s="317"/>
      <c r="G201" s="317"/>
      <c r="H201" s="317"/>
      <c r="I201" s="317"/>
      <c r="J201" s="317"/>
      <c r="K201" s="317"/>
      <c r="L201" s="317"/>
      <c r="M201" s="317"/>
      <c r="N201" s="317"/>
      <c r="O201" s="317"/>
      <c r="P201" s="317"/>
      <c r="Q201" s="341"/>
      <c r="R201" s="290">
        <v>13.51</v>
      </c>
      <c r="S201" s="290"/>
      <c r="T201" s="290"/>
      <c r="U201" s="319"/>
      <c r="V201" s="51"/>
      <c r="W201" s="51"/>
      <c r="X201" s="51"/>
      <c r="Y201" s="51"/>
      <c r="Z201" s="51"/>
      <c r="AA201" s="65"/>
    </row>
    <row r="202" spans="1:27" ht="16.5" thickBot="1" x14ac:dyDescent="0.3">
      <c r="A202" s="64"/>
      <c r="B202" s="320" t="s">
        <v>168</v>
      </c>
      <c r="C202" s="321"/>
      <c r="D202" s="321"/>
      <c r="E202" s="321"/>
      <c r="F202" s="321"/>
      <c r="G202" s="321"/>
      <c r="H202" s="321"/>
      <c r="I202" s="321"/>
      <c r="J202" s="321"/>
      <c r="K202" s="321"/>
      <c r="L202" s="321"/>
      <c r="M202" s="321"/>
      <c r="N202" s="321"/>
      <c r="O202" s="321"/>
      <c r="P202" s="321"/>
      <c r="Q202" s="330"/>
      <c r="R202" s="323">
        <v>303.05</v>
      </c>
      <c r="S202" s="323"/>
      <c r="T202" s="323"/>
      <c r="U202" s="324"/>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4" t="s">
        <v>157</v>
      </c>
      <c r="C204" s="274"/>
      <c r="D204" s="274"/>
      <c r="E204" s="274"/>
      <c r="F204" s="274"/>
      <c r="G204" s="274"/>
      <c r="H204" s="274"/>
      <c r="I204" s="274"/>
      <c r="J204" s="274"/>
      <c r="K204" s="274"/>
      <c r="L204" s="274"/>
      <c r="M204" s="274"/>
      <c r="N204" s="274"/>
      <c r="O204" s="274"/>
      <c r="P204" s="274"/>
      <c r="Q204" s="274"/>
      <c r="R204" s="290">
        <v>943182.93</v>
      </c>
      <c r="S204" s="290"/>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1" t="s">
        <v>169</v>
      </c>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4" t="s">
        <v>129</v>
      </c>
      <c r="C209" s="274"/>
      <c r="D209" s="274"/>
      <c r="E209" s="274"/>
      <c r="F209" s="274"/>
      <c r="G209" s="274"/>
      <c r="H209" s="274"/>
      <c r="I209" s="274"/>
      <c r="J209" s="274"/>
      <c r="K209" s="274"/>
      <c r="L209" s="274"/>
      <c r="M209" s="274"/>
      <c r="N209" s="274"/>
      <c r="O209" s="274"/>
      <c r="P209" s="274"/>
      <c r="Q209" s="274"/>
      <c r="R209" s="274"/>
      <c r="S209" s="274"/>
      <c r="T209" s="274"/>
      <c r="U209" s="274"/>
      <c r="V209" s="274"/>
      <c r="W209" s="274"/>
      <c r="X209" s="274"/>
      <c r="Y209" s="274"/>
      <c r="Z209" s="274"/>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8" t="s">
        <v>130</v>
      </c>
      <c r="C211" s="286" t="s">
        <v>171</v>
      </c>
      <c r="D211" s="286"/>
      <c r="E211" s="286"/>
      <c r="F211" s="286"/>
      <c r="G211" s="286"/>
      <c r="H211" s="286"/>
      <c r="I211" s="286"/>
      <c r="J211" s="286"/>
      <c r="K211" s="286"/>
      <c r="L211" s="286"/>
      <c r="M211" s="286"/>
      <c r="N211" s="286"/>
      <c r="O211" s="286"/>
      <c r="P211" s="286"/>
      <c r="Q211" s="286"/>
      <c r="R211" s="286"/>
      <c r="S211" s="286"/>
      <c r="T211" s="286"/>
      <c r="U211" s="286"/>
      <c r="V211" s="286"/>
      <c r="W211" s="286"/>
      <c r="X211" s="286"/>
      <c r="Y211" s="286"/>
      <c r="Z211" s="287"/>
      <c r="AA211" s="65"/>
    </row>
    <row r="212" spans="1:27" ht="32.25" thickBot="1" x14ac:dyDescent="0.3">
      <c r="A212" s="64"/>
      <c r="B212" s="289"/>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2030.35</v>
      </c>
      <c r="D213" s="90">
        <v>2018.07</v>
      </c>
      <c r="E213" s="90">
        <v>2017.47</v>
      </c>
      <c r="F213" s="90">
        <v>2038.33</v>
      </c>
      <c r="G213" s="90">
        <v>2093.1</v>
      </c>
      <c r="H213" s="90">
        <v>2166.73</v>
      </c>
      <c r="I213" s="90">
        <v>2355.3599999999997</v>
      </c>
      <c r="J213" s="90">
        <v>2376.8000000000002</v>
      </c>
      <c r="K213" s="90">
        <v>2371.4300000000003</v>
      </c>
      <c r="L213" s="90">
        <v>2368.0299999999997</v>
      </c>
      <c r="M213" s="90">
        <v>2363.75</v>
      </c>
      <c r="N213" s="90">
        <v>2367.59</v>
      </c>
      <c r="O213" s="90">
        <v>2364.5100000000002</v>
      </c>
      <c r="P213" s="90">
        <v>2372.9899999999998</v>
      </c>
      <c r="Q213" s="90">
        <v>2370.19</v>
      </c>
      <c r="R213" s="90">
        <v>2372.46</v>
      </c>
      <c r="S213" s="90">
        <v>2371.56</v>
      </c>
      <c r="T213" s="90">
        <v>2367.8599999999997</v>
      </c>
      <c r="U213" s="90">
        <v>2364.19</v>
      </c>
      <c r="V213" s="90">
        <v>2359.5699999999997</v>
      </c>
      <c r="W213" s="90">
        <v>2392.0500000000002</v>
      </c>
      <c r="X213" s="90">
        <v>2371.7799999999997</v>
      </c>
      <c r="Y213" s="90">
        <v>2183.12</v>
      </c>
      <c r="Z213" s="91">
        <v>2043.38</v>
      </c>
      <c r="AA213" s="65"/>
    </row>
    <row r="214" spans="1:27" ht="16.5" x14ac:dyDescent="0.25">
      <c r="A214" s="64"/>
      <c r="B214" s="88">
        <v>2</v>
      </c>
      <c r="C214" s="84">
        <v>2045.9099999999999</v>
      </c>
      <c r="D214" s="56">
        <v>2036.42</v>
      </c>
      <c r="E214" s="56">
        <v>2031.35</v>
      </c>
      <c r="F214" s="56">
        <v>2022.0900000000001</v>
      </c>
      <c r="G214" s="56">
        <v>2100.48</v>
      </c>
      <c r="H214" s="56">
        <v>2169.71</v>
      </c>
      <c r="I214" s="56">
        <v>2314.16</v>
      </c>
      <c r="J214" s="56">
        <v>2409.7200000000003</v>
      </c>
      <c r="K214" s="56">
        <v>2404.19</v>
      </c>
      <c r="L214" s="56">
        <v>2399.5299999999997</v>
      </c>
      <c r="M214" s="56">
        <v>2409.06</v>
      </c>
      <c r="N214" s="56">
        <v>2391.17</v>
      </c>
      <c r="O214" s="56">
        <v>2400.5699999999997</v>
      </c>
      <c r="P214" s="56">
        <v>2406.13</v>
      </c>
      <c r="Q214" s="56">
        <v>2399.41</v>
      </c>
      <c r="R214" s="56">
        <v>2405</v>
      </c>
      <c r="S214" s="56">
        <v>2419.4499999999998</v>
      </c>
      <c r="T214" s="56">
        <v>2407.04</v>
      </c>
      <c r="U214" s="56">
        <v>2416.87</v>
      </c>
      <c r="V214" s="56">
        <v>2410.23</v>
      </c>
      <c r="W214" s="56">
        <v>2420.1800000000003</v>
      </c>
      <c r="X214" s="56">
        <v>2409.87</v>
      </c>
      <c r="Y214" s="56">
        <v>2185.04</v>
      </c>
      <c r="Z214" s="76">
        <v>2084.46</v>
      </c>
      <c r="AA214" s="65"/>
    </row>
    <row r="215" spans="1:27" ht="16.5" x14ac:dyDescent="0.25">
      <c r="A215" s="64"/>
      <c r="B215" s="88">
        <v>3</v>
      </c>
      <c r="C215" s="84">
        <v>2128.27</v>
      </c>
      <c r="D215" s="56">
        <v>2118.73</v>
      </c>
      <c r="E215" s="56">
        <v>2098.9300000000003</v>
      </c>
      <c r="F215" s="56">
        <v>2112.71</v>
      </c>
      <c r="G215" s="56">
        <v>2196.69</v>
      </c>
      <c r="H215" s="56">
        <v>2331.6999999999998</v>
      </c>
      <c r="I215" s="56">
        <v>2440.2799999999997</v>
      </c>
      <c r="J215" s="56">
        <v>2547.56</v>
      </c>
      <c r="K215" s="56">
        <v>2591.06</v>
      </c>
      <c r="L215" s="56">
        <v>2579.4700000000003</v>
      </c>
      <c r="M215" s="56">
        <v>2558.62</v>
      </c>
      <c r="N215" s="56">
        <v>2547.81</v>
      </c>
      <c r="O215" s="56">
        <v>2539.5299999999997</v>
      </c>
      <c r="P215" s="56">
        <v>2527.7200000000003</v>
      </c>
      <c r="Q215" s="56">
        <v>2543.69</v>
      </c>
      <c r="R215" s="56">
        <v>2560.1400000000003</v>
      </c>
      <c r="S215" s="56">
        <v>2573.75</v>
      </c>
      <c r="T215" s="56">
        <v>2569.31</v>
      </c>
      <c r="U215" s="56">
        <v>2565.9</v>
      </c>
      <c r="V215" s="56">
        <v>2607.13</v>
      </c>
      <c r="W215" s="56">
        <v>2553.2399999999998</v>
      </c>
      <c r="X215" s="56">
        <v>2479.6099999999997</v>
      </c>
      <c r="Y215" s="56">
        <v>2376.67</v>
      </c>
      <c r="Z215" s="76">
        <v>2287.7399999999998</v>
      </c>
      <c r="AA215" s="65"/>
    </row>
    <row r="216" spans="1:27" ht="16.5" x14ac:dyDescent="0.25">
      <c r="A216" s="64"/>
      <c r="B216" s="88">
        <v>4</v>
      </c>
      <c r="C216" s="84">
        <v>2383.6099999999997</v>
      </c>
      <c r="D216" s="56">
        <v>2351.21</v>
      </c>
      <c r="E216" s="56">
        <v>2278.71</v>
      </c>
      <c r="F216" s="56">
        <v>2264.88</v>
      </c>
      <c r="G216" s="56">
        <v>2342.9499999999998</v>
      </c>
      <c r="H216" s="56">
        <v>2367.92</v>
      </c>
      <c r="I216" s="56">
        <v>2443.9499999999998</v>
      </c>
      <c r="J216" s="56">
        <v>2526.3599999999997</v>
      </c>
      <c r="K216" s="56">
        <v>2659.2200000000003</v>
      </c>
      <c r="L216" s="56">
        <v>2686.5299999999997</v>
      </c>
      <c r="M216" s="56">
        <v>2683.99</v>
      </c>
      <c r="N216" s="56">
        <v>2681.56</v>
      </c>
      <c r="O216" s="56">
        <v>2670.92</v>
      </c>
      <c r="P216" s="56">
        <v>2666.73</v>
      </c>
      <c r="Q216" s="56">
        <v>2676.95</v>
      </c>
      <c r="R216" s="56">
        <v>2682.24</v>
      </c>
      <c r="S216" s="56">
        <v>2685.35</v>
      </c>
      <c r="T216" s="56">
        <v>2682.75</v>
      </c>
      <c r="U216" s="56">
        <v>2676.81</v>
      </c>
      <c r="V216" s="56">
        <v>2731.04</v>
      </c>
      <c r="W216" s="56">
        <v>2689.6</v>
      </c>
      <c r="X216" s="56">
        <v>2572.1099999999997</v>
      </c>
      <c r="Y216" s="56">
        <v>2394.16</v>
      </c>
      <c r="Z216" s="76">
        <v>2353.5699999999997</v>
      </c>
      <c r="AA216" s="65"/>
    </row>
    <row r="217" spans="1:27" ht="16.5" x14ac:dyDescent="0.25">
      <c r="A217" s="64"/>
      <c r="B217" s="88">
        <v>5</v>
      </c>
      <c r="C217" s="84">
        <v>2198.56</v>
      </c>
      <c r="D217" s="56">
        <v>2160.2600000000002</v>
      </c>
      <c r="E217" s="56">
        <v>2129.1999999999998</v>
      </c>
      <c r="F217" s="56">
        <v>2119.04</v>
      </c>
      <c r="G217" s="56">
        <v>2165.3599999999997</v>
      </c>
      <c r="H217" s="56">
        <v>2189.6999999999998</v>
      </c>
      <c r="I217" s="56">
        <v>2237.4</v>
      </c>
      <c r="J217" s="56">
        <v>2358.7799999999997</v>
      </c>
      <c r="K217" s="56">
        <v>2444.35</v>
      </c>
      <c r="L217" s="56">
        <v>2501.13</v>
      </c>
      <c r="M217" s="56">
        <v>2505.67</v>
      </c>
      <c r="N217" s="56">
        <v>2506.65</v>
      </c>
      <c r="O217" s="56">
        <v>2504.2200000000003</v>
      </c>
      <c r="P217" s="56">
        <v>2505.7200000000003</v>
      </c>
      <c r="Q217" s="56">
        <v>2511.34</v>
      </c>
      <c r="R217" s="56">
        <v>2520.0699999999997</v>
      </c>
      <c r="S217" s="56">
        <v>2534.1999999999998</v>
      </c>
      <c r="T217" s="56">
        <v>2539.9</v>
      </c>
      <c r="U217" s="56">
        <v>2532.42</v>
      </c>
      <c r="V217" s="56">
        <v>2517.9</v>
      </c>
      <c r="W217" s="56">
        <v>2552.48</v>
      </c>
      <c r="X217" s="56">
        <v>2488.91</v>
      </c>
      <c r="Y217" s="56">
        <v>2373.1099999999997</v>
      </c>
      <c r="Z217" s="76">
        <v>2169.17</v>
      </c>
      <c r="AA217" s="65"/>
    </row>
    <row r="218" spans="1:27" ht="16.5" x14ac:dyDescent="0.25">
      <c r="A218" s="64"/>
      <c r="B218" s="88">
        <v>6</v>
      </c>
      <c r="C218" s="84">
        <v>2096.1</v>
      </c>
      <c r="D218" s="56">
        <v>2058.48</v>
      </c>
      <c r="E218" s="56">
        <v>2044.23</v>
      </c>
      <c r="F218" s="56">
        <v>2030.8600000000001</v>
      </c>
      <c r="G218" s="56">
        <v>2081.6999999999998</v>
      </c>
      <c r="H218" s="56">
        <v>2151.58</v>
      </c>
      <c r="I218" s="56">
        <v>2324.1400000000003</v>
      </c>
      <c r="J218" s="56">
        <v>2409.8599999999997</v>
      </c>
      <c r="K218" s="56">
        <v>2395.21</v>
      </c>
      <c r="L218" s="56">
        <v>2437.0500000000002</v>
      </c>
      <c r="M218" s="56">
        <v>2428.85</v>
      </c>
      <c r="N218" s="56">
        <v>2432.42</v>
      </c>
      <c r="O218" s="56">
        <v>2414.58</v>
      </c>
      <c r="P218" s="56">
        <v>2414.25</v>
      </c>
      <c r="Q218" s="56">
        <v>2418.8900000000003</v>
      </c>
      <c r="R218" s="56">
        <v>2423.46</v>
      </c>
      <c r="S218" s="56">
        <v>2423.71</v>
      </c>
      <c r="T218" s="56">
        <v>2423.33</v>
      </c>
      <c r="U218" s="56">
        <v>2402.3599999999997</v>
      </c>
      <c r="V218" s="56">
        <v>2403.59</v>
      </c>
      <c r="W218" s="56">
        <v>2414.2399999999998</v>
      </c>
      <c r="X218" s="56">
        <v>2355.85</v>
      </c>
      <c r="Y218" s="56">
        <v>2126.91</v>
      </c>
      <c r="Z218" s="76">
        <v>2027.8</v>
      </c>
      <c r="AA218" s="65"/>
    </row>
    <row r="219" spans="1:27" ht="16.5" x14ac:dyDescent="0.25">
      <c r="A219" s="64"/>
      <c r="B219" s="88">
        <v>7</v>
      </c>
      <c r="C219" s="84">
        <v>1985.8600000000001</v>
      </c>
      <c r="D219" s="56">
        <v>1946.1799999999998</v>
      </c>
      <c r="E219" s="56">
        <v>1933.25</v>
      </c>
      <c r="F219" s="56">
        <v>1932.22</v>
      </c>
      <c r="G219" s="56">
        <v>2033.28</v>
      </c>
      <c r="H219" s="56">
        <v>2107.08</v>
      </c>
      <c r="I219" s="56">
        <v>2289.5699999999997</v>
      </c>
      <c r="J219" s="56">
        <v>2391.21</v>
      </c>
      <c r="K219" s="56">
        <v>2391.62</v>
      </c>
      <c r="L219" s="56">
        <v>2379.3599999999997</v>
      </c>
      <c r="M219" s="56">
        <v>2360.92</v>
      </c>
      <c r="N219" s="56">
        <v>2356.59</v>
      </c>
      <c r="O219" s="56">
        <v>2351.77</v>
      </c>
      <c r="P219" s="56">
        <v>2352.04</v>
      </c>
      <c r="Q219" s="56">
        <v>2353.25</v>
      </c>
      <c r="R219" s="56">
        <v>2361.13</v>
      </c>
      <c r="S219" s="56">
        <v>2372.29</v>
      </c>
      <c r="T219" s="56">
        <v>2373.5100000000002</v>
      </c>
      <c r="U219" s="56">
        <v>2375.23</v>
      </c>
      <c r="V219" s="56">
        <v>2365.9</v>
      </c>
      <c r="W219" s="56">
        <v>2346.59</v>
      </c>
      <c r="X219" s="56">
        <v>2342.1</v>
      </c>
      <c r="Y219" s="56">
        <v>2146.16</v>
      </c>
      <c r="Z219" s="76">
        <v>2031.94</v>
      </c>
      <c r="AA219" s="65"/>
    </row>
    <row r="220" spans="1:27" ht="16.5" x14ac:dyDescent="0.25">
      <c r="A220" s="64"/>
      <c r="B220" s="88">
        <v>8</v>
      </c>
      <c r="C220" s="84">
        <v>1993.75</v>
      </c>
      <c r="D220" s="56">
        <v>1987.77</v>
      </c>
      <c r="E220" s="56">
        <v>1961.77</v>
      </c>
      <c r="F220" s="56">
        <v>1996.07</v>
      </c>
      <c r="G220" s="56">
        <v>2063.33</v>
      </c>
      <c r="H220" s="56">
        <v>2145.63</v>
      </c>
      <c r="I220" s="56">
        <v>2348.96</v>
      </c>
      <c r="J220" s="56">
        <v>2408.37</v>
      </c>
      <c r="K220" s="56">
        <v>2416.3199999999997</v>
      </c>
      <c r="L220" s="56">
        <v>2407.04</v>
      </c>
      <c r="M220" s="56">
        <v>2386.2799999999997</v>
      </c>
      <c r="N220" s="56">
        <v>2388.06</v>
      </c>
      <c r="O220" s="56">
        <v>2382.25</v>
      </c>
      <c r="P220" s="56">
        <v>2387.8599999999997</v>
      </c>
      <c r="Q220" s="56">
        <v>2394.8900000000003</v>
      </c>
      <c r="R220" s="56">
        <v>2401.08</v>
      </c>
      <c r="S220" s="56">
        <v>2408.62</v>
      </c>
      <c r="T220" s="56">
        <v>2397.2399999999998</v>
      </c>
      <c r="U220" s="56">
        <v>2378.94</v>
      </c>
      <c r="V220" s="56">
        <v>2369.8199999999997</v>
      </c>
      <c r="W220" s="56">
        <v>2411.12</v>
      </c>
      <c r="X220" s="56">
        <v>2368.2600000000002</v>
      </c>
      <c r="Y220" s="56">
        <v>2186.1400000000003</v>
      </c>
      <c r="Z220" s="76">
        <v>2075.98</v>
      </c>
      <c r="AA220" s="65"/>
    </row>
    <row r="221" spans="1:27" ht="16.5" x14ac:dyDescent="0.25">
      <c r="A221" s="64"/>
      <c r="B221" s="88">
        <v>9</v>
      </c>
      <c r="C221" s="84">
        <v>2004.1799999999998</v>
      </c>
      <c r="D221" s="56">
        <v>1989.04</v>
      </c>
      <c r="E221" s="56">
        <v>2000.46</v>
      </c>
      <c r="F221" s="56">
        <v>2026.8</v>
      </c>
      <c r="G221" s="56">
        <v>2089.17</v>
      </c>
      <c r="H221" s="56">
        <v>2178.09</v>
      </c>
      <c r="I221" s="56">
        <v>2370.94</v>
      </c>
      <c r="J221" s="56">
        <v>2461.59</v>
      </c>
      <c r="K221" s="56">
        <v>2500.9300000000003</v>
      </c>
      <c r="L221" s="56">
        <v>2493.25</v>
      </c>
      <c r="M221" s="56">
        <v>2474.63</v>
      </c>
      <c r="N221" s="56">
        <v>2477.59</v>
      </c>
      <c r="O221" s="56">
        <v>2467.9300000000003</v>
      </c>
      <c r="P221" s="56">
        <v>2447.6</v>
      </c>
      <c r="Q221" s="56">
        <v>2456.12</v>
      </c>
      <c r="R221" s="56">
        <v>2457.25</v>
      </c>
      <c r="S221" s="56">
        <v>2470.19</v>
      </c>
      <c r="T221" s="56">
        <v>2465.0699999999997</v>
      </c>
      <c r="U221" s="56">
        <v>2444.0699999999997</v>
      </c>
      <c r="V221" s="56">
        <v>2436.7399999999998</v>
      </c>
      <c r="W221" s="56">
        <v>2461.29</v>
      </c>
      <c r="X221" s="56">
        <v>2409.8900000000003</v>
      </c>
      <c r="Y221" s="56">
        <v>2279.2600000000002</v>
      </c>
      <c r="Z221" s="76">
        <v>2094.1</v>
      </c>
      <c r="AA221" s="65"/>
    </row>
    <row r="222" spans="1:27" ht="16.5" x14ac:dyDescent="0.25">
      <c r="A222" s="64"/>
      <c r="B222" s="88">
        <v>10</v>
      </c>
      <c r="C222" s="84">
        <v>2073.42</v>
      </c>
      <c r="D222" s="56">
        <v>2057.7399999999998</v>
      </c>
      <c r="E222" s="56">
        <v>2053.1999999999998</v>
      </c>
      <c r="F222" s="56">
        <v>2071.06</v>
      </c>
      <c r="G222" s="56">
        <v>2142.13</v>
      </c>
      <c r="H222" s="56">
        <v>2226.4300000000003</v>
      </c>
      <c r="I222" s="56">
        <v>2432.6099999999997</v>
      </c>
      <c r="J222" s="56">
        <v>2457.27</v>
      </c>
      <c r="K222" s="56">
        <v>2461.71</v>
      </c>
      <c r="L222" s="56">
        <v>2456.4</v>
      </c>
      <c r="M222" s="56">
        <v>2451.2799999999997</v>
      </c>
      <c r="N222" s="56">
        <v>2458.59</v>
      </c>
      <c r="O222" s="56">
        <v>2458.88</v>
      </c>
      <c r="P222" s="56">
        <v>2455.7200000000003</v>
      </c>
      <c r="Q222" s="56">
        <v>2451.6400000000003</v>
      </c>
      <c r="R222" s="56">
        <v>2455.4499999999998</v>
      </c>
      <c r="S222" s="56">
        <v>2463.7799999999997</v>
      </c>
      <c r="T222" s="56">
        <v>2460.7200000000003</v>
      </c>
      <c r="U222" s="56">
        <v>2451.56</v>
      </c>
      <c r="V222" s="56">
        <v>2450.92</v>
      </c>
      <c r="W222" s="56">
        <v>2439.29</v>
      </c>
      <c r="X222" s="56">
        <v>2413.1400000000003</v>
      </c>
      <c r="Y222" s="56">
        <v>2292.87</v>
      </c>
      <c r="Z222" s="76">
        <v>2195.9899999999998</v>
      </c>
      <c r="AA222" s="65"/>
    </row>
    <row r="223" spans="1:27" ht="16.5" x14ac:dyDescent="0.25">
      <c r="A223" s="64"/>
      <c r="B223" s="88">
        <v>11</v>
      </c>
      <c r="C223" s="84">
        <v>2137.04</v>
      </c>
      <c r="D223" s="56">
        <v>2124.75</v>
      </c>
      <c r="E223" s="56">
        <v>2115.0500000000002</v>
      </c>
      <c r="F223" s="56">
        <v>2099.33</v>
      </c>
      <c r="G223" s="56">
        <v>2134.4499999999998</v>
      </c>
      <c r="H223" s="56">
        <v>2156.34</v>
      </c>
      <c r="I223" s="56">
        <v>2227.6099999999997</v>
      </c>
      <c r="J223" s="56">
        <v>2395.33</v>
      </c>
      <c r="K223" s="56">
        <v>2443.9700000000003</v>
      </c>
      <c r="L223" s="56">
        <v>2489.62</v>
      </c>
      <c r="M223" s="56">
        <v>2488.15</v>
      </c>
      <c r="N223" s="56">
        <v>2486.58</v>
      </c>
      <c r="O223" s="56">
        <v>2478.3199999999997</v>
      </c>
      <c r="P223" s="56">
        <v>2473.37</v>
      </c>
      <c r="Q223" s="56">
        <v>2480.98</v>
      </c>
      <c r="R223" s="56">
        <v>2485.1999999999998</v>
      </c>
      <c r="S223" s="56">
        <v>2495.4499999999998</v>
      </c>
      <c r="T223" s="56">
        <v>2483.46</v>
      </c>
      <c r="U223" s="56">
        <v>2466.46</v>
      </c>
      <c r="V223" s="56">
        <v>2459.9300000000003</v>
      </c>
      <c r="W223" s="56">
        <v>2495.08</v>
      </c>
      <c r="X223" s="56">
        <v>2419.16</v>
      </c>
      <c r="Y223" s="56">
        <v>2303.8000000000002</v>
      </c>
      <c r="Z223" s="76">
        <v>2239.71</v>
      </c>
      <c r="AA223" s="65"/>
    </row>
    <row r="224" spans="1:27" ht="16.5" x14ac:dyDescent="0.25">
      <c r="A224" s="64"/>
      <c r="B224" s="88">
        <v>12</v>
      </c>
      <c r="C224" s="84">
        <v>2120.5500000000002</v>
      </c>
      <c r="D224" s="56">
        <v>2099.4300000000003</v>
      </c>
      <c r="E224" s="56">
        <v>2095.73</v>
      </c>
      <c r="F224" s="56">
        <v>2092.27</v>
      </c>
      <c r="G224" s="56">
        <v>2099.94</v>
      </c>
      <c r="H224" s="56">
        <v>2122.0299999999997</v>
      </c>
      <c r="I224" s="56">
        <v>2144.29</v>
      </c>
      <c r="J224" s="56">
        <v>2246.3199999999997</v>
      </c>
      <c r="K224" s="56">
        <v>2389.37</v>
      </c>
      <c r="L224" s="56">
        <v>2441.67</v>
      </c>
      <c r="M224" s="56">
        <v>2442.75</v>
      </c>
      <c r="N224" s="56">
        <v>2442.94</v>
      </c>
      <c r="O224" s="56">
        <v>2437.9700000000003</v>
      </c>
      <c r="P224" s="56">
        <v>2439.62</v>
      </c>
      <c r="Q224" s="56">
        <v>2441.66</v>
      </c>
      <c r="R224" s="56">
        <v>2454.09</v>
      </c>
      <c r="S224" s="56">
        <v>2467.94</v>
      </c>
      <c r="T224" s="56">
        <v>2459.06</v>
      </c>
      <c r="U224" s="56">
        <v>2445.6800000000003</v>
      </c>
      <c r="V224" s="56">
        <v>2435.8599999999997</v>
      </c>
      <c r="W224" s="56">
        <v>2476.1999999999998</v>
      </c>
      <c r="X224" s="56">
        <v>2424.2200000000003</v>
      </c>
      <c r="Y224" s="56">
        <v>2312.2200000000003</v>
      </c>
      <c r="Z224" s="76">
        <v>2173.79</v>
      </c>
      <c r="AA224" s="65"/>
    </row>
    <row r="225" spans="1:27" ht="16.5" x14ac:dyDescent="0.25">
      <c r="A225" s="64"/>
      <c r="B225" s="88">
        <v>13</v>
      </c>
      <c r="C225" s="84">
        <v>2104.9899999999998</v>
      </c>
      <c r="D225" s="56">
        <v>2095.71</v>
      </c>
      <c r="E225" s="56">
        <v>2074.94</v>
      </c>
      <c r="F225" s="56">
        <v>2068.75</v>
      </c>
      <c r="G225" s="56">
        <v>2147.38</v>
      </c>
      <c r="H225" s="56">
        <v>2248.06</v>
      </c>
      <c r="I225" s="56">
        <v>2439.67</v>
      </c>
      <c r="J225" s="56">
        <v>2489.2200000000003</v>
      </c>
      <c r="K225" s="56">
        <v>2513.34</v>
      </c>
      <c r="L225" s="56">
        <v>2498.56</v>
      </c>
      <c r="M225" s="56">
        <v>2486.9899999999998</v>
      </c>
      <c r="N225" s="56">
        <v>2496.67</v>
      </c>
      <c r="O225" s="56">
        <v>2512.2600000000002</v>
      </c>
      <c r="P225" s="56">
        <v>2485.37</v>
      </c>
      <c r="Q225" s="56">
        <v>2487.48</v>
      </c>
      <c r="R225" s="56">
        <v>2487.1999999999998</v>
      </c>
      <c r="S225" s="56">
        <v>2493.0299999999997</v>
      </c>
      <c r="T225" s="56">
        <v>2484.3900000000003</v>
      </c>
      <c r="U225" s="56">
        <v>2466.29</v>
      </c>
      <c r="V225" s="56">
        <v>2470.83</v>
      </c>
      <c r="W225" s="56">
        <v>2513.9300000000003</v>
      </c>
      <c r="X225" s="56">
        <v>2418.9700000000003</v>
      </c>
      <c r="Y225" s="56">
        <v>2301.4</v>
      </c>
      <c r="Z225" s="76">
        <v>2179.6800000000003</v>
      </c>
      <c r="AA225" s="65"/>
    </row>
    <row r="226" spans="1:27" ht="16.5" x14ac:dyDescent="0.25">
      <c r="A226" s="64"/>
      <c r="B226" s="88">
        <v>14</v>
      </c>
      <c r="C226" s="84">
        <v>2112.8599999999997</v>
      </c>
      <c r="D226" s="56">
        <v>2091.66</v>
      </c>
      <c r="E226" s="56">
        <v>2073.52</v>
      </c>
      <c r="F226" s="56">
        <v>2071.1999999999998</v>
      </c>
      <c r="G226" s="56">
        <v>2137.23</v>
      </c>
      <c r="H226" s="56">
        <v>2214.4899999999998</v>
      </c>
      <c r="I226" s="56">
        <v>2410.15</v>
      </c>
      <c r="J226" s="56">
        <v>2428.5</v>
      </c>
      <c r="K226" s="56">
        <v>2418.6</v>
      </c>
      <c r="L226" s="56">
        <v>2420.38</v>
      </c>
      <c r="M226" s="56">
        <v>2440.94</v>
      </c>
      <c r="N226" s="56">
        <v>2454.4</v>
      </c>
      <c r="O226" s="56">
        <v>2449.8000000000002</v>
      </c>
      <c r="P226" s="56">
        <v>2396.25</v>
      </c>
      <c r="Q226" s="56">
        <v>2392.48</v>
      </c>
      <c r="R226" s="56">
        <v>2385.08</v>
      </c>
      <c r="S226" s="56">
        <v>2422.9499999999998</v>
      </c>
      <c r="T226" s="56">
        <v>2416.6099999999997</v>
      </c>
      <c r="U226" s="56">
        <v>2373.1099999999997</v>
      </c>
      <c r="V226" s="56">
        <v>2368.84</v>
      </c>
      <c r="W226" s="56">
        <v>2405.2799999999997</v>
      </c>
      <c r="X226" s="56">
        <v>2365.4899999999998</v>
      </c>
      <c r="Y226" s="56">
        <v>2231.25</v>
      </c>
      <c r="Z226" s="76">
        <v>2164.9700000000003</v>
      </c>
      <c r="AA226" s="65"/>
    </row>
    <row r="227" spans="1:27" ht="16.5" x14ac:dyDescent="0.25">
      <c r="A227" s="64"/>
      <c r="B227" s="88">
        <v>15</v>
      </c>
      <c r="C227" s="84">
        <v>2067.98</v>
      </c>
      <c r="D227" s="56">
        <v>2037.78</v>
      </c>
      <c r="E227" s="56">
        <v>2029.51</v>
      </c>
      <c r="F227" s="56">
        <v>2047.85</v>
      </c>
      <c r="G227" s="56">
        <v>2117.8000000000002</v>
      </c>
      <c r="H227" s="56">
        <v>2201.84</v>
      </c>
      <c r="I227" s="56">
        <v>2383.17</v>
      </c>
      <c r="J227" s="56">
        <v>2384.6999999999998</v>
      </c>
      <c r="K227" s="56">
        <v>2383.4300000000003</v>
      </c>
      <c r="L227" s="56">
        <v>2379.4499999999998</v>
      </c>
      <c r="M227" s="56">
        <v>2374.27</v>
      </c>
      <c r="N227" s="56">
        <v>2373.54</v>
      </c>
      <c r="O227" s="56">
        <v>2372.54</v>
      </c>
      <c r="P227" s="56">
        <v>2368.63</v>
      </c>
      <c r="Q227" s="56">
        <v>2375.67</v>
      </c>
      <c r="R227" s="56">
        <v>2381.62</v>
      </c>
      <c r="S227" s="56">
        <v>2390.0299999999997</v>
      </c>
      <c r="T227" s="56">
        <v>2388.9</v>
      </c>
      <c r="U227" s="56">
        <v>2386.21</v>
      </c>
      <c r="V227" s="56">
        <v>2382.13</v>
      </c>
      <c r="W227" s="56">
        <v>2426.88</v>
      </c>
      <c r="X227" s="56">
        <v>2378.9899999999998</v>
      </c>
      <c r="Y227" s="56">
        <v>2298.8199999999997</v>
      </c>
      <c r="Z227" s="76">
        <v>2179.04</v>
      </c>
      <c r="AA227" s="65"/>
    </row>
    <row r="228" spans="1:27" ht="16.5" x14ac:dyDescent="0.25">
      <c r="A228" s="64"/>
      <c r="B228" s="88">
        <v>16</v>
      </c>
      <c r="C228" s="84">
        <v>2103.4499999999998</v>
      </c>
      <c r="D228" s="56">
        <v>2070.52</v>
      </c>
      <c r="E228" s="56">
        <v>2062.3000000000002</v>
      </c>
      <c r="F228" s="56">
        <v>2086.92</v>
      </c>
      <c r="G228" s="56">
        <v>2159.8000000000002</v>
      </c>
      <c r="H228" s="56">
        <v>2260.0699999999997</v>
      </c>
      <c r="I228" s="56">
        <v>2399.31</v>
      </c>
      <c r="J228" s="56">
        <v>2396.33</v>
      </c>
      <c r="K228" s="56">
        <v>2399.63</v>
      </c>
      <c r="L228" s="56">
        <v>2392.1400000000003</v>
      </c>
      <c r="M228" s="56">
        <v>2384.62</v>
      </c>
      <c r="N228" s="56">
        <v>2386.38</v>
      </c>
      <c r="O228" s="56">
        <v>2383.19</v>
      </c>
      <c r="P228" s="56">
        <v>2378.5500000000002</v>
      </c>
      <c r="Q228" s="56">
        <v>2381.87</v>
      </c>
      <c r="R228" s="56">
        <v>2387.4700000000003</v>
      </c>
      <c r="S228" s="56">
        <v>2395.2399999999998</v>
      </c>
      <c r="T228" s="56">
        <v>2393.8199999999997</v>
      </c>
      <c r="U228" s="56">
        <v>2383.5</v>
      </c>
      <c r="V228" s="56">
        <v>2380.37</v>
      </c>
      <c r="W228" s="56">
        <v>2404.17</v>
      </c>
      <c r="X228" s="56">
        <v>2372.6099999999997</v>
      </c>
      <c r="Y228" s="56">
        <v>2305.84</v>
      </c>
      <c r="Z228" s="76">
        <v>2159.6099999999997</v>
      </c>
      <c r="AA228" s="65"/>
    </row>
    <row r="229" spans="1:27" ht="16.5" x14ac:dyDescent="0.25">
      <c r="A229" s="64"/>
      <c r="B229" s="88">
        <v>17</v>
      </c>
      <c r="C229" s="84">
        <v>2120.91</v>
      </c>
      <c r="D229" s="56">
        <v>2058.2600000000002</v>
      </c>
      <c r="E229" s="56">
        <v>2046.06</v>
      </c>
      <c r="F229" s="56">
        <v>2074.79</v>
      </c>
      <c r="G229" s="56">
        <v>2159.92</v>
      </c>
      <c r="H229" s="56">
        <v>2297.3900000000003</v>
      </c>
      <c r="I229" s="56">
        <v>2399.2799999999997</v>
      </c>
      <c r="J229" s="56">
        <v>2404.23</v>
      </c>
      <c r="K229" s="56">
        <v>2404.5100000000002</v>
      </c>
      <c r="L229" s="56">
        <v>2396.5</v>
      </c>
      <c r="M229" s="56">
        <v>2399.58</v>
      </c>
      <c r="N229" s="56">
        <v>2397.83</v>
      </c>
      <c r="O229" s="56">
        <v>2392.09</v>
      </c>
      <c r="P229" s="56">
        <v>2390.0500000000002</v>
      </c>
      <c r="Q229" s="56">
        <v>2393.7399999999998</v>
      </c>
      <c r="R229" s="56">
        <v>2400.5299999999997</v>
      </c>
      <c r="S229" s="56">
        <v>2409.6400000000003</v>
      </c>
      <c r="T229" s="56">
        <v>2400.8000000000002</v>
      </c>
      <c r="U229" s="56">
        <v>2396</v>
      </c>
      <c r="V229" s="56">
        <v>2391.66</v>
      </c>
      <c r="W229" s="56">
        <v>2442.3900000000003</v>
      </c>
      <c r="X229" s="56">
        <v>2392.17</v>
      </c>
      <c r="Y229" s="56">
        <v>2374.1400000000003</v>
      </c>
      <c r="Z229" s="76">
        <v>2311.4700000000003</v>
      </c>
      <c r="AA229" s="65"/>
    </row>
    <row r="230" spans="1:27" ht="16.5" x14ac:dyDescent="0.25">
      <c r="A230" s="64"/>
      <c r="B230" s="88">
        <v>18</v>
      </c>
      <c r="C230" s="84">
        <v>2322.6800000000003</v>
      </c>
      <c r="D230" s="56">
        <v>2184.08</v>
      </c>
      <c r="E230" s="56">
        <v>2163.5500000000002</v>
      </c>
      <c r="F230" s="56">
        <v>2163.5699999999997</v>
      </c>
      <c r="G230" s="56">
        <v>2200.23</v>
      </c>
      <c r="H230" s="56">
        <v>2296.15</v>
      </c>
      <c r="I230" s="56">
        <v>2397.9</v>
      </c>
      <c r="J230" s="56">
        <v>2480.88</v>
      </c>
      <c r="K230" s="56">
        <v>2506.67</v>
      </c>
      <c r="L230" s="56">
        <v>2516.15</v>
      </c>
      <c r="M230" s="56">
        <v>2502.6999999999998</v>
      </c>
      <c r="N230" s="56">
        <v>2501.23</v>
      </c>
      <c r="O230" s="56">
        <v>2500.3000000000002</v>
      </c>
      <c r="P230" s="56">
        <v>2494.4499999999998</v>
      </c>
      <c r="Q230" s="56">
        <v>2504.1400000000003</v>
      </c>
      <c r="R230" s="56">
        <v>2514.25</v>
      </c>
      <c r="S230" s="56">
        <v>2522.25</v>
      </c>
      <c r="T230" s="56">
        <v>2511.46</v>
      </c>
      <c r="U230" s="56">
        <v>2493.0299999999997</v>
      </c>
      <c r="V230" s="56">
        <v>2484</v>
      </c>
      <c r="W230" s="56">
        <v>2533.7200000000003</v>
      </c>
      <c r="X230" s="56">
        <v>2499.81</v>
      </c>
      <c r="Y230" s="56">
        <v>2380.87</v>
      </c>
      <c r="Z230" s="76">
        <v>2327.29</v>
      </c>
      <c r="AA230" s="65"/>
    </row>
    <row r="231" spans="1:27" ht="16.5" x14ac:dyDescent="0.25">
      <c r="A231" s="64"/>
      <c r="B231" s="88">
        <v>19</v>
      </c>
      <c r="C231" s="84">
        <v>2216.4700000000003</v>
      </c>
      <c r="D231" s="56">
        <v>2173.38</v>
      </c>
      <c r="E231" s="56">
        <v>2162.35</v>
      </c>
      <c r="F231" s="56">
        <v>2154.71</v>
      </c>
      <c r="G231" s="56">
        <v>2179.29</v>
      </c>
      <c r="H231" s="56">
        <v>2220.2200000000003</v>
      </c>
      <c r="I231" s="56">
        <v>2237.38</v>
      </c>
      <c r="J231" s="56">
        <v>2376.46</v>
      </c>
      <c r="K231" s="56">
        <v>2478.65</v>
      </c>
      <c r="L231" s="56">
        <v>2488.94</v>
      </c>
      <c r="M231" s="56">
        <v>2490.4899999999998</v>
      </c>
      <c r="N231" s="56">
        <v>2495.38</v>
      </c>
      <c r="O231" s="56">
        <v>2490.19</v>
      </c>
      <c r="P231" s="56">
        <v>2485.46</v>
      </c>
      <c r="Q231" s="56">
        <v>2491.77</v>
      </c>
      <c r="R231" s="56">
        <v>2504.96</v>
      </c>
      <c r="S231" s="56">
        <v>2520.0500000000002</v>
      </c>
      <c r="T231" s="56">
        <v>2516.83</v>
      </c>
      <c r="U231" s="56">
        <v>2513.69</v>
      </c>
      <c r="V231" s="56">
        <v>2508.04</v>
      </c>
      <c r="W231" s="56">
        <v>2543.15</v>
      </c>
      <c r="X231" s="56">
        <v>2506.0100000000002</v>
      </c>
      <c r="Y231" s="56">
        <v>2389.27</v>
      </c>
      <c r="Z231" s="76">
        <v>2347.94</v>
      </c>
      <c r="AA231" s="65"/>
    </row>
    <row r="232" spans="1:27" ht="16.5" x14ac:dyDescent="0.25">
      <c r="A232" s="64"/>
      <c r="B232" s="88">
        <v>20</v>
      </c>
      <c r="C232" s="84">
        <v>2200.44</v>
      </c>
      <c r="D232" s="56">
        <v>2178.06</v>
      </c>
      <c r="E232" s="56">
        <v>2160.7399999999998</v>
      </c>
      <c r="F232" s="56">
        <v>2177.9899999999998</v>
      </c>
      <c r="G232" s="56">
        <v>2266.2200000000003</v>
      </c>
      <c r="H232" s="56">
        <v>2385.37</v>
      </c>
      <c r="I232" s="56">
        <v>2497.9700000000003</v>
      </c>
      <c r="J232" s="56">
        <v>2557.96</v>
      </c>
      <c r="K232" s="56">
        <v>2576.25</v>
      </c>
      <c r="L232" s="56">
        <v>2571.21</v>
      </c>
      <c r="M232" s="56">
        <v>2554.1999999999998</v>
      </c>
      <c r="N232" s="56">
        <v>2566.6999999999998</v>
      </c>
      <c r="O232" s="56">
        <v>2546.41</v>
      </c>
      <c r="P232" s="56">
        <v>2536.91</v>
      </c>
      <c r="Q232" s="56">
        <v>2534.0100000000002</v>
      </c>
      <c r="R232" s="56">
        <v>2534.3599999999997</v>
      </c>
      <c r="S232" s="56">
        <v>2528.63</v>
      </c>
      <c r="T232" s="56">
        <v>2526.0100000000002</v>
      </c>
      <c r="U232" s="56">
        <v>2514.7399999999998</v>
      </c>
      <c r="V232" s="56">
        <v>2498.0699999999997</v>
      </c>
      <c r="W232" s="56">
        <v>2534.52</v>
      </c>
      <c r="X232" s="56">
        <v>2474.58</v>
      </c>
      <c r="Y232" s="56">
        <v>2355.29</v>
      </c>
      <c r="Z232" s="76">
        <v>2207.31</v>
      </c>
      <c r="AA232" s="65"/>
    </row>
    <row r="233" spans="1:27" ht="16.5" x14ac:dyDescent="0.25">
      <c r="A233" s="64"/>
      <c r="B233" s="88">
        <v>21</v>
      </c>
      <c r="C233" s="84">
        <v>2115.91</v>
      </c>
      <c r="D233" s="56">
        <v>2074.52</v>
      </c>
      <c r="E233" s="56">
        <v>2054.4</v>
      </c>
      <c r="F233" s="56">
        <v>2056.3599999999997</v>
      </c>
      <c r="G233" s="56">
        <v>2113.9700000000003</v>
      </c>
      <c r="H233" s="56">
        <v>2198.19</v>
      </c>
      <c r="I233" s="56">
        <v>2363.4300000000003</v>
      </c>
      <c r="J233" s="56">
        <v>2401.8900000000003</v>
      </c>
      <c r="K233" s="56">
        <v>2411.23</v>
      </c>
      <c r="L233" s="56">
        <v>2405.6800000000003</v>
      </c>
      <c r="M233" s="56">
        <v>2401.34</v>
      </c>
      <c r="N233" s="56">
        <v>2401.71</v>
      </c>
      <c r="O233" s="56">
        <v>2398.6400000000003</v>
      </c>
      <c r="P233" s="56">
        <v>2395.4899999999998</v>
      </c>
      <c r="Q233" s="56">
        <v>2399.5100000000002</v>
      </c>
      <c r="R233" s="56">
        <v>2400.19</v>
      </c>
      <c r="S233" s="56">
        <v>2400.46</v>
      </c>
      <c r="T233" s="56">
        <v>2400.7600000000002</v>
      </c>
      <c r="U233" s="56">
        <v>2384.8599999999997</v>
      </c>
      <c r="V233" s="56">
        <v>2384.1</v>
      </c>
      <c r="W233" s="56">
        <v>2429.8199999999997</v>
      </c>
      <c r="X233" s="56">
        <v>2421.3199999999997</v>
      </c>
      <c r="Y233" s="56">
        <v>2315.35</v>
      </c>
      <c r="Z233" s="76">
        <v>2186.6099999999997</v>
      </c>
      <c r="AA233" s="65"/>
    </row>
    <row r="234" spans="1:27" ht="16.5" x14ac:dyDescent="0.25">
      <c r="A234" s="64"/>
      <c r="B234" s="88">
        <v>22</v>
      </c>
      <c r="C234" s="84">
        <v>2157.71</v>
      </c>
      <c r="D234" s="56">
        <v>2100.79</v>
      </c>
      <c r="E234" s="56">
        <v>2105.0100000000002</v>
      </c>
      <c r="F234" s="56">
        <v>2120.75</v>
      </c>
      <c r="G234" s="56">
        <v>2203.9300000000003</v>
      </c>
      <c r="H234" s="56">
        <v>2298.54</v>
      </c>
      <c r="I234" s="56">
        <v>2444</v>
      </c>
      <c r="J234" s="56">
        <v>2478.98</v>
      </c>
      <c r="K234" s="56">
        <v>2478.92</v>
      </c>
      <c r="L234" s="56">
        <v>2470.0500000000002</v>
      </c>
      <c r="M234" s="56">
        <v>2435.7399999999998</v>
      </c>
      <c r="N234" s="56">
        <v>2439.6</v>
      </c>
      <c r="O234" s="56">
        <v>2425.7799999999997</v>
      </c>
      <c r="P234" s="56">
        <v>2414.25</v>
      </c>
      <c r="Q234" s="56">
        <v>2423.34</v>
      </c>
      <c r="R234" s="56">
        <v>2450.37</v>
      </c>
      <c r="S234" s="56">
        <v>2465.56</v>
      </c>
      <c r="T234" s="56">
        <v>2466.04</v>
      </c>
      <c r="U234" s="56">
        <v>2466.02</v>
      </c>
      <c r="V234" s="56">
        <v>2459.81</v>
      </c>
      <c r="W234" s="56">
        <v>2480.8199999999997</v>
      </c>
      <c r="X234" s="56">
        <v>2433.5699999999997</v>
      </c>
      <c r="Y234" s="56">
        <v>2362.87</v>
      </c>
      <c r="Z234" s="76">
        <v>2336.4899999999998</v>
      </c>
      <c r="AA234" s="65"/>
    </row>
    <row r="235" spans="1:27" ht="16.5" x14ac:dyDescent="0.25">
      <c r="A235" s="64"/>
      <c r="B235" s="88">
        <v>23</v>
      </c>
      <c r="C235" s="84">
        <v>2322.9899999999998</v>
      </c>
      <c r="D235" s="56">
        <v>2210.66</v>
      </c>
      <c r="E235" s="56">
        <v>2189</v>
      </c>
      <c r="F235" s="56">
        <v>2188.6999999999998</v>
      </c>
      <c r="G235" s="56">
        <v>2217.4</v>
      </c>
      <c r="H235" s="56">
        <v>2252.0299999999997</v>
      </c>
      <c r="I235" s="56">
        <v>2347.06</v>
      </c>
      <c r="J235" s="56">
        <v>2390.38</v>
      </c>
      <c r="K235" s="56">
        <v>2452.7399999999998</v>
      </c>
      <c r="L235" s="56">
        <v>2473.9700000000003</v>
      </c>
      <c r="M235" s="56">
        <v>2471.85</v>
      </c>
      <c r="N235" s="56">
        <v>2469.08</v>
      </c>
      <c r="O235" s="56">
        <v>2461.4</v>
      </c>
      <c r="P235" s="56">
        <v>2460.71</v>
      </c>
      <c r="Q235" s="56">
        <v>2460.9300000000003</v>
      </c>
      <c r="R235" s="56">
        <v>2471.0500000000002</v>
      </c>
      <c r="S235" s="56">
        <v>2485.71</v>
      </c>
      <c r="T235" s="56">
        <v>2483.1</v>
      </c>
      <c r="U235" s="56">
        <v>2477.1</v>
      </c>
      <c r="V235" s="56">
        <v>2462.67</v>
      </c>
      <c r="W235" s="56">
        <v>2505.94</v>
      </c>
      <c r="X235" s="56">
        <v>2458.12</v>
      </c>
      <c r="Y235" s="56">
        <v>2351.0100000000002</v>
      </c>
      <c r="Z235" s="76">
        <v>2320.2200000000003</v>
      </c>
      <c r="AA235" s="65"/>
    </row>
    <row r="236" spans="1:27" ht="16.5" x14ac:dyDescent="0.25">
      <c r="A236" s="64"/>
      <c r="B236" s="88">
        <v>24</v>
      </c>
      <c r="C236" s="84">
        <v>2330.6099999999997</v>
      </c>
      <c r="D236" s="56">
        <v>2258.6099999999997</v>
      </c>
      <c r="E236" s="56">
        <v>2217.69</v>
      </c>
      <c r="F236" s="56">
        <v>2195.2200000000003</v>
      </c>
      <c r="G236" s="56">
        <v>2225.98</v>
      </c>
      <c r="H236" s="56">
        <v>2277.9700000000003</v>
      </c>
      <c r="I236" s="56">
        <v>2364.3000000000002</v>
      </c>
      <c r="J236" s="56">
        <v>2432.54</v>
      </c>
      <c r="K236" s="56">
        <v>2493.67</v>
      </c>
      <c r="L236" s="56">
        <v>2525.25</v>
      </c>
      <c r="M236" s="56">
        <v>2517.37</v>
      </c>
      <c r="N236" s="56">
        <v>2510.17</v>
      </c>
      <c r="O236" s="56">
        <v>2506.1099999999997</v>
      </c>
      <c r="P236" s="56">
        <v>2507.2399999999998</v>
      </c>
      <c r="Q236" s="56">
        <v>2509.96</v>
      </c>
      <c r="R236" s="56">
        <v>2523.1999999999998</v>
      </c>
      <c r="S236" s="56">
        <v>2541.81</v>
      </c>
      <c r="T236" s="56">
        <v>2538.3599999999997</v>
      </c>
      <c r="U236" s="56">
        <v>2527.21</v>
      </c>
      <c r="V236" s="56">
        <v>2511.2200000000003</v>
      </c>
      <c r="W236" s="56">
        <v>2555.52</v>
      </c>
      <c r="X236" s="56">
        <v>2520.1999999999998</v>
      </c>
      <c r="Y236" s="56">
        <v>2364.08</v>
      </c>
      <c r="Z236" s="76">
        <v>2351.6</v>
      </c>
      <c r="AA236" s="65"/>
    </row>
    <row r="237" spans="1:27" ht="16.5" x14ac:dyDescent="0.25">
      <c r="A237" s="64"/>
      <c r="B237" s="88">
        <v>25</v>
      </c>
      <c r="C237" s="84">
        <v>2348.08</v>
      </c>
      <c r="D237" s="56">
        <v>2211.4899999999998</v>
      </c>
      <c r="E237" s="56">
        <v>2181.6999999999998</v>
      </c>
      <c r="F237" s="56">
        <v>2166.71</v>
      </c>
      <c r="G237" s="56">
        <v>2208.96</v>
      </c>
      <c r="H237" s="56">
        <v>2270.58</v>
      </c>
      <c r="I237" s="56">
        <v>2371.7200000000003</v>
      </c>
      <c r="J237" s="56">
        <v>2438.3199999999997</v>
      </c>
      <c r="K237" s="56">
        <v>2532.41</v>
      </c>
      <c r="L237" s="56">
        <v>2567.84</v>
      </c>
      <c r="M237" s="56">
        <v>2607.52</v>
      </c>
      <c r="N237" s="56">
        <v>2602.4899999999998</v>
      </c>
      <c r="O237" s="56">
        <v>2595.1099999999997</v>
      </c>
      <c r="P237" s="56">
        <v>2590.33</v>
      </c>
      <c r="Q237" s="56">
        <v>2594.35</v>
      </c>
      <c r="R237" s="56">
        <v>2608.73</v>
      </c>
      <c r="S237" s="56">
        <v>2622.1099999999997</v>
      </c>
      <c r="T237" s="56">
        <v>2617.4</v>
      </c>
      <c r="U237" s="56">
        <v>2603.12</v>
      </c>
      <c r="V237" s="56">
        <v>2594.6</v>
      </c>
      <c r="W237" s="56">
        <v>2628.56</v>
      </c>
      <c r="X237" s="56">
        <v>2562.25</v>
      </c>
      <c r="Y237" s="56">
        <v>2401.62</v>
      </c>
      <c r="Z237" s="76">
        <v>2375.7200000000003</v>
      </c>
      <c r="AA237" s="65"/>
    </row>
    <row r="238" spans="1:27" ht="16.5" x14ac:dyDescent="0.25">
      <c r="A238" s="64"/>
      <c r="B238" s="88">
        <v>26</v>
      </c>
      <c r="C238" s="84">
        <v>2303.7200000000003</v>
      </c>
      <c r="D238" s="56">
        <v>2186.84</v>
      </c>
      <c r="E238" s="56">
        <v>2164.69</v>
      </c>
      <c r="F238" s="56">
        <v>2156.06</v>
      </c>
      <c r="G238" s="56">
        <v>2175.16</v>
      </c>
      <c r="H238" s="56">
        <v>2177.48</v>
      </c>
      <c r="I238" s="56">
        <v>2243.54</v>
      </c>
      <c r="J238" s="56">
        <v>2380.7200000000003</v>
      </c>
      <c r="K238" s="56">
        <v>2459.7399999999998</v>
      </c>
      <c r="L238" s="56">
        <v>2484.62</v>
      </c>
      <c r="M238" s="56">
        <v>2482.7799999999997</v>
      </c>
      <c r="N238" s="56">
        <v>2479.0299999999997</v>
      </c>
      <c r="O238" s="56">
        <v>2474.41</v>
      </c>
      <c r="P238" s="56">
        <v>2473.9700000000003</v>
      </c>
      <c r="Q238" s="56">
        <v>2480.8000000000002</v>
      </c>
      <c r="R238" s="56">
        <v>2488.3599999999997</v>
      </c>
      <c r="S238" s="56">
        <v>2494.42</v>
      </c>
      <c r="T238" s="56">
        <v>2492.0500000000002</v>
      </c>
      <c r="U238" s="56">
        <v>2488.52</v>
      </c>
      <c r="V238" s="56">
        <v>2483.35</v>
      </c>
      <c r="W238" s="56">
        <v>2519.6999999999998</v>
      </c>
      <c r="X238" s="56">
        <v>2452.6400000000003</v>
      </c>
      <c r="Y238" s="56">
        <v>2378.1400000000003</v>
      </c>
      <c r="Z238" s="76">
        <v>2330.58</v>
      </c>
      <c r="AA238" s="65"/>
    </row>
    <row r="239" spans="1:27" ht="16.5" x14ac:dyDescent="0.25">
      <c r="A239" s="64"/>
      <c r="B239" s="88">
        <v>27</v>
      </c>
      <c r="C239" s="84">
        <v>2165.6099999999997</v>
      </c>
      <c r="D239" s="56">
        <v>2143.7799999999997</v>
      </c>
      <c r="E239" s="56">
        <v>2119.3900000000003</v>
      </c>
      <c r="F239" s="56">
        <v>2127.67</v>
      </c>
      <c r="G239" s="56">
        <v>2205.52</v>
      </c>
      <c r="H239" s="56">
        <v>2363.92</v>
      </c>
      <c r="I239" s="56">
        <v>2493.17</v>
      </c>
      <c r="J239" s="56">
        <v>2584.1</v>
      </c>
      <c r="K239" s="56">
        <v>2590.67</v>
      </c>
      <c r="L239" s="56">
        <v>2587.94</v>
      </c>
      <c r="M239" s="56">
        <v>2572.69</v>
      </c>
      <c r="N239" s="56">
        <v>2582.31</v>
      </c>
      <c r="O239" s="56">
        <v>2570.84</v>
      </c>
      <c r="P239" s="56">
        <v>2568.5500000000002</v>
      </c>
      <c r="Q239" s="56">
        <v>2555.7799999999997</v>
      </c>
      <c r="R239" s="56">
        <v>2572.63</v>
      </c>
      <c r="S239" s="56">
        <v>2571.41</v>
      </c>
      <c r="T239" s="56">
        <v>2571.0100000000002</v>
      </c>
      <c r="U239" s="56">
        <v>2559.98</v>
      </c>
      <c r="V239" s="56">
        <v>2539.19</v>
      </c>
      <c r="W239" s="56">
        <v>2545.62</v>
      </c>
      <c r="X239" s="56">
        <v>2322.8900000000003</v>
      </c>
      <c r="Y239" s="56">
        <v>2228.85</v>
      </c>
      <c r="Z239" s="76">
        <v>2195.16</v>
      </c>
      <c r="AA239" s="65"/>
    </row>
    <row r="240" spans="1:27" ht="16.5" x14ac:dyDescent="0.25">
      <c r="A240" s="64"/>
      <c r="B240" s="88">
        <v>28</v>
      </c>
      <c r="C240" s="84">
        <v>2160.0699999999997</v>
      </c>
      <c r="D240" s="56">
        <v>2142.46</v>
      </c>
      <c r="E240" s="56">
        <v>2134.59</v>
      </c>
      <c r="F240" s="56">
        <v>2149.5299999999997</v>
      </c>
      <c r="G240" s="56">
        <v>2225.25</v>
      </c>
      <c r="H240" s="56">
        <v>2377.75</v>
      </c>
      <c r="I240" s="56">
        <v>2510.75</v>
      </c>
      <c r="J240" s="56">
        <v>2618.4300000000003</v>
      </c>
      <c r="K240" s="56">
        <v>2640.19</v>
      </c>
      <c r="L240" s="56">
        <v>2630.62</v>
      </c>
      <c r="M240" s="56">
        <v>2623.08</v>
      </c>
      <c r="N240" s="56">
        <v>2625.54</v>
      </c>
      <c r="O240" s="56">
        <v>2618.08</v>
      </c>
      <c r="P240" s="56">
        <v>2592.8599999999997</v>
      </c>
      <c r="Q240" s="56">
        <v>2599</v>
      </c>
      <c r="R240" s="56">
        <v>2600.8599999999997</v>
      </c>
      <c r="S240" s="56">
        <v>2605.17</v>
      </c>
      <c r="T240" s="56">
        <v>2604.6999999999998</v>
      </c>
      <c r="U240" s="56">
        <v>2598.91</v>
      </c>
      <c r="V240" s="56">
        <v>2575.2799999999997</v>
      </c>
      <c r="W240" s="56">
        <v>2586.5699999999997</v>
      </c>
      <c r="X240" s="56">
        <v>2426.35</v>
      </c>
      <c r="Y240" s="56">
        <v>2363.1</v>
      </c>
      <c r="Z240" s="76">
        <v>2321.7600000000002</v>
      </c>
      <c r="AA240" s="65"/>
    </row>
    <row r="241" spans="1:27" ht="16.5" hidden="1" x14ac:dyDescent="0.25">
      <c r="A241" s="64"/>
      <c r="B241" s="88">
        <v>29</v>
      </c>
      <c r="C241" s="84"/>
      <c r="D241" s="56"/>
      <c r="E241" s="56"/>
      <c r="F241" s="56"/>
      <c r="G241" s="56"/>
      <c r="H241" s="56"/>
      <c r="I241" s="56"/>
      <c r="J241" s="56"/>
      <c r="K241" s="56"/>
      <c r="L241" s="56"/>
      <c r="M241" s="56"/>
      <c r="N241" s="56"/>
      <c r="O241" s="56"/>
      <c r="P241" s="56"/>
      <c r="Q241" s="56"/>
      <c r="R241" s="56"/>
      <c r="S241" s="56"/>
      <c r="T241" s="56"/>
      <c r="U241" s="56"/>
      <c r="V241" s="56"/>
      <c r="W241" s="56"/>
      <c r="X241" s="56"/>
      <c r="Y241" s="56"/>
      <c r="Z241" s="76"/>
      <c r="AA241" s="65"/>
    </row>
    <row r="242" spans="1:27" ht="16.5" hidden="1" x14ac:dyDescent="0.25">
      <c r="A242" s="64"/>
      <c r="B242" s="88">
        <v>30</v>
      </c>
      <c r="C242" s="84"/>
      <c r="D242" s="56"/>
      <c r="E242" s="56"/>
      <c r="F242" s="56"/>
      <c r="G242" s="56"/>
      <c r="H242" s="56"/>
      <c r="I242" s="56"/>
      <c r="J242" s="56"/>
      <c r="K242" s="56"/>
      <c r="L242" s="56"/>
      <c r="M242" s="56"/>
      <c r="N242" s="56"/>
      <c r="O242" s="56"/>
      <c r="P242" s="56"/>
      <c r="Q242" s="56"/>
      <c r="R242" s="56"/>
      <c r="S242" s="56"/>
      <c r="T242" s="56"/>
      <c r="U242" s="56"/>
      <c r="V242" s="56"/>
      <c r="W242" s="56"/>
      <c r="X242" s="56"/>
      <c r="Y242" s="56"/>
      <c r="Z242" s="76"/>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5" t="s">
        <v>130</v>
      </c>
      <c r="C245" s="286" t="s">
        <v>164</v>
      </c>
      <c r="D245" s="286"/>
      <c r="E245" s="286"/>
      <c r="F245" s="286"/>
      <c r="G245" s="286"/>
      <c r="H245" s="286"/>
      <c r="I245" s="286"/>
      <c r="J245" s="286"/>
      <c r="K245" s="286"/>
      <c r="L245" s="286"/>
      <c r="M245" s="286"/>
      <c r="N245" s="286"/>
      <c r="O245" s="286"/>
      <c r="P245" s="286"/>
      <c r="Q245" s="286"/>
      <c r="R245" s="286"/>
      <c r="S245" s="286"/>
      <c r="T245" s="286"/>
      <c r="U245" s="286"/>
      <c r="V245" s="286"/>
      <c r="W245" s="286"/>
      <c r="X245" s="286"/>
      <c r="Y245" s="286"/>
      <c r="Z245" s="287"/>
      <c r="AA245" s="65"/>
    </row>
    <row r="246" spans="1:27" ht="32.25" thickBot="1" x14ac:dyDescent="0.3">
      <c r="A246" s="64"/>
      <c r="B246" s="276"/>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0</v>
      </c>
      <c r="F247" s="90">
        <v>0</v>
      </c>
      <c r="G247" s="90">
        <v>30.14</v>
      </c>
      <c r="H247" s="90">
        <v>39.590000000000003</v>
      </c>
      <c r="I247" s="90">
        <v>0.02</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32.39</v>
      </c>
      <c r="H248" s="56">
        <v>178.89</v>
      </c>
      <c r="I248" s="56">
        <v>94.88</v>
      </c>
      <c r="J248" s="56">
        <v>4.54</v>
      </c>
      <c r="K248" s="56">
        <v>0</v>
      </c>
      <c r="L248" s="56">
        <v>6.05</v>
      </c>
      <c r="M248" s="56">
        <v>0</v>
      </c>
      <c r="N248" s="56">
        <v>0.38</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38.130000000000003</v>
      </c>
      <c r="G249" s="56">
        <v>142.07</v>
      </c>
      <c r="H249" s="56">
        <v>82.73</v>
      </c>
      <c r="I249" s="56">
        <v>22.28</v>
      </c>
      <c r="J249" s="56">
        <v>89.87</v>
      </c>
      <c r="K249" s="56">
        <v>43.76</v>
      </c>
      <c r="L249" s="56">
        <v>29.83</v>
      </c>
      <c r="M249" s="56">
        <v>24</v>
      </c>
      <c r="N249" s="56">
        <v>35.090000000000003</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0</v>
      </c>
      <c r="H250" s="56">
        <v>0</v>
      </c>
      <c r="I250" s="56">
        <v>0</v>
      </c>
      <c r="J250" s="56">
        <v>0</v>
      </c>
      <c r="K250" s="56">
        <v>0</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5.78</v>
      </c>
      <c r="G251" s="56">
        <v>33.950000000000003</v>
      </c>
      <c r="H251" s="56">
        <v>92.99</v>
      </c>
      <c r="I251" s="56">
        <v>133.66</v>
      </c>
      <c r="J251" s="56">
        <v>23.72</v>
      </c>
      <c r="K251" s="56">
        <v>7.48</v>
      </c>
      <c r="L251" s="56">
        <v>0</v>
      </c>
      <c r="M251" s="56">
        <v>16.53</v>
      </c>
      <c r="N251" s="56">
        <v>1.39</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24.76</v>
      </c>
      <c r="E252" s="56">
        <v>42.82</v>
      </c>
      <c r="F252" s="56">
        <v>47.89</v>
      </c>
      <c r="G252" s="56">
        <v>62.33</v>
      </c>
      <c r="H252" s="56">
        <v>218.64</v>
      </c>
      <c r="I252" s="56">
        <v>123.82</v>
      </c>
      <c r="J252" s="56">
        <v>100.37</v>
      </c>
      <c r="K252" s="56">
        <v>94.54</v>
      </c>
      <c r="L252" s="56">
        <v>82.61</v>
      </c>
      <c r="M252" s="56">
        <v>71.010000000000005</v>
      </c>
      <c r="N252" s="56">
        <v>22.06</v>
      </c>
      <c r="O252" s="56">
        <v>12.32</v>
      </c>
      <c r="P252" s="56">
        <v>4.01</v>
      </c>
      <c r="Q252" s="56">
        <v>11.55</v>
      </c>
      <c r="R252" s="56">
        <v>21.88</v>
      </c>
      <c r="S252" s="56">
        <v>0</v>
      </c>
      <c r="T252" s="56">
        <v>1.03</v>
      </c>
      <c r="U252" s="56">
        <v>0</v>
      </c>
      <c r="V252" s="56">
        <v>0</v>
      </c>
      <c r="W252" s="56">
        <v>0</v>
      </c>
      <c r="X252" s="56">
        <v>0</v>
      </c>
      <c r="Y252" s="56">
        <v>0</v>
      </c>
      <c r="Z252" s="76">
        <v>0</v>
      </c>
      <c r="AA252" s="65"/>
    </row>
    <row r="253" spans="1:27" ht="16.5" x14ac:dyDescent="0.25">
      <c r="A253" s="64"/>
      <c r="B253" s="88">
        <v>7</v>
      </c>
      <c r="C253" s="84">
        <v>0</v>
      </c>
      <c r="D253" s="56">
        <v>8.9499999999999993</v>
      </c>
      <c r="E253" s="56">
        <v>0</v>
      </c>
      <c r="F253" s="56">
        <v>53.79</v>
      </c>
      <c r="G253" s="56">
        <v>99.53</v>
      </c>
      <c r="H253" s="56">
        <v>190.43</v>
      </c>
      <c r="I253" s="56">
        <v>135.33000000000001</v>
      </c>
      <c r="J253" s="56">
        <v>29.91</v>
      </c>
      <c r="K253" s="56">
        <v>15.22</v>
      </c>
      <c r="L253" s="56">
        <v>0</v>
      </c>
      <c r="M253" s="56">
        <v>0</v>
      </c>
      <c r="N253" s="56">
        <v>0.48</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87.35</v>
      </c>
      <c r="F254" s="56">
        <v>141.47999999999999</v>
      </c>
      <c r="G254" s="56">
        <v>220.82</v>
      </c>
      <c r="H254" s="56">
        <v>320.39</v>
      </c>
      <c r="I254" s="56">
        <v>199.77</v>
      </c>
      <c r="J254" s="56">
        <v>157.07</v>
      </c>
      <c r="K254" s="56">
        <v>157.16</v>
      </c>
      <c r="L254" s="56">
        <v>133.93</v>
      </c>
      <c r="M254" s="56">
        <v>135.02000000000001</v>
      </c>
      <c r="N254" s="56">
        <v>124.56</v>
      </c>
      <c r="O254" s="56">
        <v>123.47</v>
      </c>
      <c r="P254" s="56">
        <v>108.7</v>
      </c>
      <c r="Q254" s="56">
        <v>106.02</v>
      </c>
      <c r="R254" s="56">
        <v>108.05</v>
      </c>
      <c r="S254" s="56">
        <v>101.48</v>
      </c>
      <c r="T254" s="56">
        <v>90.61</v>
      </c>
      <c r="U254" s="56">
        <v>64.510000000000005</v>
      </c>
      <c r="V254" s="56">
        <v>0</v>
      </c>
      <c r="W254" s="56">
        <v>0</v>
      </c>
      <c r="X254" s="56">
        <v>0</v>
      </c>
      <c r="Y254" s="56">
        <v>0</v>
      </c>
      <c r="Z254" s="76">
        <v>0</v>
      </c>
      <c r="AA254" s="65"/>
    </row>
    <row r="255" spans="1:27" ht="16.5" x14ac:dyDescent="0.25">
      <c r="A255" s="64"/>
      <c r="B255" s="88">
        <v>9</v>
      </c>
      <c r="C255" s="84">
        <v>0</v>
      </c>
      <c r="D255" s="56">
        <v>23.13</v>
      </c>
      <c r="E255" s="56">
        <v>8.99</v>
      </c>
      <c r="F255" s="56">
        <v>29.85</v>
      </c>
      <c r="G255" s="56">
        <v>61.29</v>
      </c>
      <c r="H255" s="56">
        <v>198.78</v>
      </c>
      <c r="I255" s="56">
        <v>138.71</v>
      </c>
      <c r="J255" s="56">
        <v>56.31</v>
      </c>
      <c r="K255" s="56">
        <v>11.27</v>
      </c>
      <c r="L255" s="56">
        <v>12.04</v>
      </c>
      <c r="M255" s="56">
        <v>0</v>
      </c>
      <c r="N255" s="56">
        <v>0</v>
      </c>
      <c r="O255" s="56">
        <v>0</v>
      </c>
      <c r="P255" s="56">
        <v>0</v>
      </c>
      <c r="Q255" s="56">
        <v>3.11</v>
      </c>
      <c r="R255" s="56">
        <v>14.07</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141.47999999999999</v>
      </c>
      <c r="I256" s="56">
        <v>32.26</v>
      </c>
      <c r="J256" s="56">
        <v>1.19</v>
      </c>
      <c r="K256" s="56">
        <v>0</v>
      </c>
      <c r="L256" s="56">
        <v>0</v>
      </c>
      <c r="M256" s="56">
        <v>0</v>
      </c>
      <c r="N256" s="56">
        <v>0</v>
      </c>
      <c r="O256" s="56">
        <v>0</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26.95</v>
      </c>
      <c r="D257" s="56">
        <v>37.26</v>
      </c>
      <c r="E257" s="56">
        <v>40.869999999999997</v>
      </c>
      <c r="F257" s="56">
        <v>57.35</v>
      </c>
      <c r="G257" s="56">
        <v>84.34</v>
      </c>
      <c r="H257" s="56">
        <v>194.99</v>
      </c>
      <c r="I257" s="56">
        <v>90.01</v>
      </c>
      <c r="J257" s="56">
        <v>97.3</v>
      </c>
      <c r="K257" s="56">
        <v>97.64</v>
      </c>
      <c r="L257" s="56">
        <v>45.45</v>
      </c>
      <c r="M257" s="56">
        <v>40.619999999999997</v>
      </c>
      <c r="N257" s="56">
        <v>43.46</v>
      </c>
      <c r="O257" s="56">
        <v>44.74</v>
      </c>
      <c r="P257" s="56">
        <v>48.15</v>
      </c>
      <c r="Q257" s="56">
        <v>42.34</v>
      </c>
      <c r="R257" s="56">
        <v>45.19</v>
      </c>
      <c r="S257" s="56">
        <v>41.49</v>
      </c>
      <c r="T257" s="56">
        <v>47.1</v>
      </c>
      <c r="U257" s="56">
        <v>24.11</v>
      </c>
      <c r="V257" s="56">
        <v>0</v>
      </c>
      <c r="W257" s="56">
        <v>0</v>
      </c>
      <c r="X257" s="56">
        <v>10.07</v>
      </c>
      <c r="Y257" s="56">
        <v>0</v>
      </c>
      <c r="Z257" s="76">
        <v>38.380000000000003</v>
      </c>
      <c r="AA257" s="65"/>
    </row>
    <row r="258" spans="1:27" ht="16.5" x14ac:dyDescent="0.25">
      <c r="A258" s="64"/>
      <c r="B258" s="88">
        <v>12</v>
      </c>
      <c r="C258" s="84">
        <v>0</v>
      </c>
      <c r="D258" s="56">
        <v>0</v>
      </c>
      <c r="E258" s="56">
        <v>24.12</v>
      </c>
      <c r="F258" s="56">
        <v>35.82</v>
      </c>
      <c r="G258" s="56">
        <v>44.16</v>
      </c>
      <c r="H258" s="56">
        <v>58.46</v>
      </c>
      <c r="I258" s="56">
        <v>86.34</v>
      </c>
      <c r="J258" s="56">
        <v>106.27</v>
      </c>
      <c r="K258" s="56">
        <v>16.5</v>
      </c>
      <c r="L258" s="56">
        <v>2.59</v>
      </c>
      <c r="M258" s="56">
        <v>0</v>
      </c>
      <c r="N258" s="56">
        <v>0</v>
      </c>
      <c r="O258" s="56">
        <v>0</v>
      </c>
      <c r="P258" s="56">
        <v>0</v>
      </c>
      <c r="Q258" s="56">
        <v>0.57999999999999996</v>
      </c>
      <c r="R258" s="56">
        <v>17.920000000000002</v>
      </c>
      <c r="S258" s="56">
        <v>1.82</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45.61</v>
      </c>
      <c r="H259" s="56">
        <v>113.62</v>
      </c>
      <c r="I259" s="56">
        <v>67.25</v>
      </c>
      <c r="J259" s="56">
        <v>35.26</v>
      </c>
      <c r="K259" s="56">
        <v>0.36</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9.9700000000000006</v>
      </c>
      <c r="G260" s="56">
        <v>18.05</v>
      </c>
      <c r="H260" s="56">
        <v>143.5</v>
      </c>
      <c r="I260" s="56">
        <v>33.770000000000003</v>
      </c>
      <c r="J260" s="56">
        <v>0</v>
      </c>
      <c r="K260" s="56">
        <v>0</v>
      </c>
      <c r="L260" s="56">
        <v>0</v>
      </c>
      <c r="M260" s="56">
        <v>0</v>
      </c>
      <c r="N260" s="56">
        <v>0</v>
      </c>
      <c r="O260" s="56">
        <v>0</v>
      </c>
      <c r="P260" s="56">
        <v>0</v>
      </c>
      <c r="Q260" s="56">
        <v>0</v>
      </c>
      <c r="R260" s="56">
        <v>5.99</v>
      </c>
      <c r="S260" s="56">
        <v>6.14</v>
      </c>
      <c r="T260" s="56">
        <v>9.83</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43.14</v>
      </c>
      <c r="H261" s="56">
        <v>140.54</v>
      </c>
      <c r="I261" s="56">
        <v>0</v>
      </c>
      <c r="J261" s="56">
        <v>0</v>
      </c>
      <c r="K261" s="56">
        <v>0</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19.61</v>
      </c>
      <c r="G262" s="56">
        <v>93.31</v>
      </c>
      <c r="H262" s="56">
        <v>137.56</v>
      </c>
      <c r="I262" s="56">
        <v>0.72</v>
      </c>
      <c r="J262" s="56">
        <v>1.72</v>
      </c>
      <c r="K262" s="56">
        <v>2.4300000000000002</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18.2</v>
      </c>
      <c r="F263" s="56">
        <v>24.75</v>
      </c>
      <c r="G263" s="56">
        <v>113.88</v>
      </c>
      <c r="H263" s="56">
        <v>107.47</v>
      </c>
      <c r="I263" s="56">
        <v>2.41</v>
      </c>
      <c r="J263" s="56">
        <v>0</v>
      </c>
      <c r="K263" s="56">
        <v>0</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21.96</v>
      </c>
      <c r="D264" s="56">
        <v>43.04</v>
      </c>
      <c r="E264" s="56">
        <v>29.96</v>
      </c>
      <c r="F264" s="56">
        <v>55.1</v>
      </c>
      <c r="G264" s="56">
        <v>173.5</v>
      </c>
      <c r="H264" s="56">
        <v>183.06</v>
      </c>
      <c r="I264" s="56">
        <v>124.63</v>
      </c>
      <c r="J264" s="56">
        <v>79.44</v>
      </c>
      <c r="K264" s="56">
        <v>88.37</v>
      </c>
      <c r="L264" s="56">
        <v>73.34</v>
      </c>
      <c r="M264" s="56">
        <v>68.83</v>
      </c>
      <c r="N264" s="56">
        <v>62.57</v>
      </c>
      <c r="O264" s="56">
        <v>68.14</v>
      </c>
      <c r="P264" s="56">
        <v>76.099999999999994</v>
      </c>
      <c r="Q264" s="56">
        <v>74.48</v>
      </c>
      <c r="R264" s="56">
        <v>70.16</v>
      </c>
      <c r="S264" s="56">
        <v>87.18</v>
      </c>
      <c r="T264" s="56">
        <v>103.32</v>
      </c>
      <c r="U264" s="56">
        <v>109.32</v>
      </c>
      <c r="V264" s="56">
        <v>70.66</v>
      </c>
      <c r="W264" s="56">
        <v>41.67</v>
      </c>
      <c r="X264" s="56">
        <v>38.81</v>
      </c>
      <c r="Y264" s="56">
        <v>66.97</v>
      </c>
      <c r="Z264" s="76">
        <v>0.32</v>
      </c>
      <c r="AA264" s="65"/>
    </row>
    <row r="265" spans="1:27" ht="16.5" x14ac:dyDescent="0.25">
      <c r="A265" s="64"/>
      <c r="B265" s="88">
        <v>19</v>
      </c>
      <c r="C265" s="84">
        <v>0</v>
      </c>
      <c r="D265" s="56">
        <v>0</v>
      </c>
      <c r="E265" s="56">
        <v>0</v>
      </c>
      <c r="F265" s="56">
        <v>0</v>
      </c>
      <c r="G265" s="56">
        <v>0</v>
      </c>
      <c r="H265" s="56">
        <v>0</v>
      </c>
      <c r="I265" s="56">
        <v>12.98</v>
      </c>
      <c r="J265" s="56">
        <v>0.88</v>
      </c>
      <c r="K265" s="56">
        <v>0</v>
      </c>
      <c r="L265" s="56">
        <v>0</v>
      </c>
      <c r="M265" s="56">
        <v>0</v>
      </c>
      <c r="N265" s="56">
        <v>0</v>
      </c>
      <c r="O265" s="56">
        <v>0</v>
      </c>
      <c r="P265" s="56">
        <v>0</v>
      </c>
      <c r="Q265" s="56">
        <v>0</v>
      </c>
      <c r="R265" s="56">
        <v>0</v>
      </c>
      <c r="S265" s="56">
        <v>0</v>
      </c>
      <c r="T265" s="56">
        <v>0</v>
      </c>
      <c r="U265" s="56">
        <v>0</v>
      </c>
      <c r="V265" s="56">
        <v>0</v>
      </c>
      <c r="W265" s="56">
        <v>0</v>
      </c>
      <c r="X265" s="56">
        <v>0</v>
      </c>
      <c r="Y265" s="56">
        <v>0</v>
      </c>
      <c r="Z265" s="76">
        <v>3.15</v>
      </c>
      <c r="AA265" s="65"/>
    </row>
    <row r="266" spans="1:27" ht="16.5" x14ac:dyDescent="0.25">
      <c r="A266" s="64"/>
      <c r="B266" s="88">
        <v>20</v>
      </c>
      <c r="C266" s="84">
        <v>6.62</v>
      </c>
      <c r="D266" s="56">
        <v>14.01</v>
      </c>
      <c r="E266" s="56">
        <v>6.15</v>
      </c>
      <c r="F266" s="56">
        <v>33.53</v>
      </c>
      <c r="G266" s="56">
        <v>87.55</v>
      </c>
      <c r="H266" s="56">
        <v>135.81</v>
      </c>
      <c r="I266" s="56">
        <v>150.26</v>
      </c>
      <c r="J266" s="56">
        <v>111.81</v>
      </c>
      <c r="K266" s="56">
        <v>115.58</v>
      </c>
      <c r="L266" s="56">
        <v>78.92</v>
      </c>
      <c r="M266" s="56">
        <v>65.8</v>
      </c>
      <c r="N266" s="56">
        <v>44.78</v>
      </c>
      <c r="O266" s="56">
        <v>33.159999999999997</v>
      </c>
      <c r="P266" s="56">
        <v>12.76</v>
      </c>
      <c r="Q266" s="56">
        <v>15.88</v>
      </c>
      <c r="R266" s="56">
        <v>13.94</v>
      </c>
      <c r="S266" s="56">
        <v>3.07</v>
      </c>
      <c r="T266" s="56">
        <v>0</v>
      </c>
      <c r="U266" s="56">
        <v>0</v>
      </c>
      <c r="V266" s="56">
        <v>0</v>
      </c>
      <c r="W266" s="56">
        <v>0</v>
      </c>
      <c r="X266" s="56">
        <v>0</v>
      </c>
      <c r="Y266" s="56">
        <v>0</v>
      </c>
      <c r="Z266" s="76">
        <v>0</v>
      </c>
      <c r="AA266" s="65"/>
    </row>
    <row r="267" spans="1:27" ht="16.5" x14ac:dyDescent="0.25">
      <c r="A267" s="64"/>
      <c r="B267" s="88">
        <v>21</v>
      </c>
      <c r="C267" s="84">
        <v>0</v>
      </c>
      <c r="D267" s="56">
        <v>24.88</v>
      </c>
      <c r="E267" s="56">
        <v>27.66</v>
      </c>
      <c r="F267" s="56">
        <v>64.05</v>
      </c>
      <c r="G267" s="56">
        <v>80.38</v>
      </c>
      <c r="H267" s="56">
        <v>113.66</v>
      </c>
      <c r="I267" s="56">
        <v>54.42</v>
      </c>
      <c r="J267" s="56">
        <v>24.26</v>
      </c>
      <c r="K267" s="56">
        <v>17.3</v>
      </c>
      <c r="L267" s="56">
        <v>0</v>
      </c>
      <c r="M267" s="56">
        <v>0</v>
      </c>
      <c r="N267" s="56">
        <v>0</v>
      </c>
      <c r="O267" s="56">
        <v>1.3</v>
      </c>
      <c r="P267" s="56">
        <v>11.08</v>
      </c>
      <c r="Q267" s="56">
        <v>19.309999999999999</v>
      </c>
      <c r="R267" s="56">
        <v>9.93</v>
      </c>
      <c r="S267" s="56">
        <v>18.53</v>
      </c>
      <c r="T267" s="56">
        <v>0.05</v>
      </c>
      <c r="U267" s="56">
        <v>7.63</v>
      </c>
      <c r="V267" s="56">
        <v>0</v>
      </c>
      <c r="W267" s="56">
        <v>0</v>
      </c>
      <c r="X267" s="56">
        <v>0</v>
      </c>
      <c r="Y267" s="56">
        <v>0</v>
      </c>
      <c r="Z267" s="76">
        <v>0</v>
      </c>
      <c r="AA267" s="65"/>
    </row>
    <row r="268" spans="1:27" ht="16.5" x14ac:dyDescent="0.25">
      <c r="A268" s="64"/>
      <c r="B268" s="88">
        <v>22</v>
      </c>
      <c r="C268" s="84">
        <v>0</v>
      </c>
      <c r="D268" s="56">
        <v>0.14000000000000001</v>
      </c>
      <c r="E268" s="56">
        <v>11.66</v>
      </c>
      <c r="F268" s="56">
        <v>44.49</v>
      </c>
      <c r="G268" s="56">
        <v>86.49</v>
      </c>
      <c r="H268" s="56">
        <v>122.85</v>
      </c>
      <c r="I268" s="56">
        <v>43.48</v>
      </c>
      <c r="J268" s="56">
        <v>9.07</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6.42</v>
      </c>
      <c r="E269" s="56">
        <v>25.14</v>
      </c>
      <c r="F269" s="56">
        <v>39.53</v>
      </c>
      <c r="G269" s="56">
        <v>44.69</v>
      </c>
      <c r="H269" s="56">
        <v>71.47</v>
      </c>
      <c r="I269" s="56">
        <v>31.65</v>
      </c>
      <c r="J269" s="56">
        <v>7.88</v>
      </c>
      <c r="K269" s="56">
        <v>9.5399999999999991</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0</v>
      </c>
      <c r="H270" s="56">
        <v>0</v>
      </c>
      <c r="I270" s="56">
        <v>0</v>
      </c>
      <c r="J270" s="56">
        <v>0</v>
      </c>
      <c r="K270" s="56">
        <v>0</v>
      </c>
      <c r="L270" s="56">
        <v>0</v>
      </c>
      <c r="M270" s="56">
        <v>0</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0</v>
      </c>
      <c r="F271" s="56">
        <v>0</v>
      </c>
      <c r="G271" s="56">
        <v>0</v>
      </c>
      <c r="H271" s="56">
        <v>28.94</v>
      </c>
      <c r="I271" s="56">
        <v>0</v>
      </c>
      <c r="J271" s="56">
        <v>0</v>
      </c>
      <c r="K271" s="56">
        <v>0</v>
      </c>
      <c r="L271" s="56">
        <v>0</v>
      </c>
      <c r="M271" s="56">
        <v>0</v>
      </c>
      <c r="N271" s="56">
        <v>0</v>
      </c>
      <c r="O271" s="56">
        <v>0</v>
      </c>
      <c r="P271" s="56">
        <v>0</v>
      </c>
      <c r="Q271" s="56">
        <v>0</v>
      </c>
      <c r="R271" s="56">
        <v>0</v>
      </c>
      <c r="S271" s="56">
        <v>17.75</v>
      </c>
      <c r="T271" s="56">
        <v>6.84</v>
      </c>
      <c r="U271" s="56">
        <v>21.08</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0</v>
      </c>
      <c r="I272" s="56">
        <v>62.01</v>
      </c>
      <c r="J272" s="56">
        <v>0</v>
      </c>
      <c r="K272" s="56">
        <v>0</v>
      </c>
      <c r="L272" s="56">
        <v>0</v>
      </c>
      <c r="M272" s="56">
        <v>0</v>
      </c>
      <c r="N272" s="56">
        <v>0</v>
      </c>
      <c r="O272" s="56">
        <v>0</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58.39</v>
      </c>
      <c r="H273" s="56">
        <v>56.06</v>
      </c>
      <c r="I273" s="56">
        <v>56.32</v>
      </c>
      <c r="J273" s="56">
        <v>32.58</v>
      </c>
      <c r="K273" s="56">
        <v>18.53</v>
      </c>
      <c r="L273" s="56">
        <v>24.16</v>
      </c>
      <c r="M273" s="56">
        <v>0.02</v>
      </c>
      <c r="N273" s="56">
        <v>7.86</v>
      </c>
      <c r="O273" s="56">
        <v>6.56</v>
      </c>
      <c r="P273" s="56">
        <v>12.69</v>
      </c>
      <c r="Q273" s="56">
        <v>51</v>
      </c>
      <c r="R273" s="56">
        <v>44.92</v>
      </c>
      <c r="S273" s="56">
        <v>45.21</v>
      </c>
      <c r="T273" s="56">
        <v>36.58</v>
      </c>
      <c r="U273" s="56">
        <v>36</v>
      </c>
      <c r="V273" s="56">
        <v>0.14000000000000001</v>
      </c>
      <c r="W273" s="56">
        <v>0</v>
      </c>
      <c r="X273" s="56">
        <v>0</v>
      </c>
      <c r="Y273" s="56">
        <v>0</v>
      </c>
      <c r="Z273" s="76">
        <v>0</v>
      </c>
      <c r="AA273" s="65"/>
    </row>
    <row r="274" spans="1:27" ht="16.5" x14ac:dyDescent="0.25">
      <c r="A274" s="64"/>
      <c r="B274" s="88">
        <v>28</v>
      </c>
      <c r="C274" s="84">
        <v>0</v>
      </c>
      <c r="D274" s="56">
        <v>0</v>
      </c>
      <c r="E274" s="56">
        <v>0</v>
      </c>
      <c r="F274" s="56">
        <v>9.85</v>
      </c>
      <c r="G274" s="56">
        <v>104.14</v>
      </c>
      <c r="H274" s="56">
        <v>25.69</v>
      </c>
      <c r="I274" s="56">
        <v>141.11000000000001</v>
      </c>
      <c r="J274" s="56">
        <v>64.010000000000005</v>
      </c>
      <c r="K274" s="56">
        <v>39.15</v>
      </c>
      <c r="L274" s="56">
        <v>18.88</v>
      </c>
      <c r="M274" s="56">
        <v>3.74</v>
      </c>
      <c r="N274" s="56">
        <v>0</v>
      </c>
      <c r="O274" s="56">
        <v>0</v>
      </c>
      <c r="P274" s="56">
        <v>0</v>
      </c>
      <c r="Q274" s="56">
        <v>0</v>
      </c>
      <c r="R274" s="56">
        <v>0</v>
      </c>
      <c r="S274" s="56">
        <v>0</v>
      </c>
      <c r="T274" s="56">
        <v>0</v>
      </c>
      <c r="U274" s="56">
        <v>0</v>
      </c>
      <c r="V274" s="56">
        <v>0</v>
      </c>
      <c r="W274" s="56">
        <v>0</v>
      </c>
      <c r="X274" s="56">
        <v>0</v>
      </c>
      <c r="Y274" s="56">
        <v>0</v>
      </c>
      <c r="Z274" s="76">
        <v>0</v>
      </c>
      <c r="AA274" s="65"/>
    </row>
    <row r="275" spans="1:27" ht="16.5" hidden="1" x14ac:dyDescent="0.25">
      <c r="A275" s="64"/>
      <c r="B275" s="88">
        <v>29</v>
      </c>
      <c r="C275" s="84"/>
      <c r="D275" s="56"/>
      <c r="E275" s="56"/>
      <c r="F275" s="56"/>
      <c r="G275" s="56"/>
      <c r="H275" s="56"/>
      <c r="I275" s="56"/>
      <c r="J275" s="56"/>
      <c r="K275" s="56"/>
      <c r="L275" s="56"/>
      <c r="M275" s="56"/>
      <c r="N275" s="56"/>
      <c r="O275" s="56"/>
      <c r="P275" s="56"/>
      <c r="Q275" s="56"/>
      <c r="R275" s="56"/>
      <c r="S275" s="56"/>
      <c r="T275" s="56"/>
      <c r="U275" s="56"/>
      <c r="V275" s="56"/>
      <c r="W275" s="56"/>
      <c r="X275" s="56"/>
      <c r="Y275" s="56"/>
      <c r="Z275" s="76"/>
      <c r="AA275" s="65"/>
    </row>
    <row r="276" spans="1:27" ht="16.5" hidden="1" x14ac:dyDescent="0.25">
      <c r="A276" s="64"/>
      <c r="B276" s="88">
        <v>30</v>
      </c>
      <c r="C276" s="84"/>
      <c r="D276" s="56"/>
      <c r="E276" s="56"/>
      <c r="F276" s="56"/>
      <c r="G276" s="56"/>
      <c r="H276" s="56"/>
      <c r="I276" s="56"/>
      <c r="J276" s="56"/>
      <c r="K276" s="56"/>
      <c r="L276" s="56"/>
      <c r="M276" s="56"/>
      <c r="N276" s="56"/>
      <c r="O276" s="56"/>
      <c r="P276" s="56"/>
      <c r="Q276" s="56"/>
      <c r="R276" s="56"/>
      <c r="S276" s="56"/>
      <c r="T276" s="56"/>
      <c r="U276" s="56"/>
      <c r="V276" s="56"/>
      <c r="W276" s="56"/>
      <c r="X276" s="56"/>
      <c r="Y276" s="56"/>
      <c r="Z276" s="76"/>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8" t="s">
        <v>130</v>
      </c>
      <c r="C279" s="286" t="s">
        <v>165</v>
      </c>
      <c r="D279" s="286"/>
      <c r="E279" s="286"/>
      <c r="F279" s="286"/>
      <c r="G279" s="286"/>
      <c r="H279" s="286"/>
      <c r="I279" s="286"/>
      <c r="J279" s="286"/>
      <c r="K279" s="286"/>
      <c r="L279" s="286"/>
      <c r="M279" s="286"/>
      <c r="N279" s="286"/>
      <c r="O279" s="286"/>
      <c r="P279" s="286"/>
      <c r="Q279" s="286"/>
      <c r="R279" s="286"/>
      <c r="S279" s="286"/>
      <c r="T279" s="286"/>
      <c r="U279" s="286"/>
      <c r="V279" s="286"/>
      <c r="W279" s="286"/>
      <c r="X279" s="286"/>
      <c r="Y279" s="286"/>
      <c r="Z279" s="287"/>
      <c r="AA279" s="65"/>
    </row>
    <row r="280" spans="1:27" ht="32.25" thickBot="1" x14ac:dyDescent="0.3">
      <c r="A280" s="64"/>
      <c r="B280" s="289"/>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102.37</v>
      </c>
      <c r="D281" s="90">
        <v>96.03</v>
      </c>
      <c r="E281" s="90">
        <v>107.53</v>
      </c>
      <c r="F281" s="90">
        <v>87.91</v>
      </c>
      <c r="G281" s="90">
        <v>0</v>
      </c>
      <c r="H281" s="90">
        <v>0</v>
      </c>
      <c r="I281" s="90">
        <v>2.2400000000000002</v>
      </c>
      <c r="J281" s="90">
        <v>22.43</v>
      </c>
      <c r="K281" s="90">
        <v>10.050000000000001</v>
      </c>
      <c r="L281" s="90">
        <v>38.409999999999997</v>
      </c>
      <c r="M281" s="90">
        <v>66.150000000000006</v>
      </c>
      <c r="N281" s="90">
        <v>142.5</v>
      </c>
      <c r="O281" s="90">
        <v>97.6</v>
      </c>
      <c r="P281" s="90">
        <v>65.02</v>
      </c>
      <c r="Q281" s="90">
        <v>63.96</v>
      </c>
      <c r="R281" s="90">
        <v>54.51</v>
      </c>
      <c r="S281" s="90">
        <v>53.21</v>
      </c>
      <c r="T281" s="90">
        <v>36.25</v>
      </c>
      <c r="U281" s="90">
        <v>110.87</v>
      </c>
      <c r="V281" s="90">
        <v>309.33999999999997</v>
      </c>
      <c r="W281" s="90">
        <v>224.15</v>
      </c>
      <c r="X281" s="90">
        <v>198.61</v>
      </c>
      <c r="Y281" s="90">
        <v>295.86</v>
      </c>
      <c r="Z281" s="91">
        <v>214.96</v>
      </c>
      <c r="AA281" s="65"/>
    </row>
    <row r="282" spans="1:27" ht="16.5" x14ac:dyDescent="0.25">
      <c r="A282" s="64"/>
      <c r="B282" s="88">
        <v>2</v>
      </c>
      <c r="C282" s="84">
        <v>100.03</v>
      </c>
      <c r="D282" s="56">
        <v>137.13999999999999</v>
      </c>
      <c r="E282" s="56">
        <v>113.28</v>
      </c>
      <c r="F282" s="56">
        <v>1.77</v>
      </c>
      <c r="G282" s="56">
        <v>0</v>
      </c>
      <c r="H282" s="56">
        <v>0</v>
      </c>
      <c r="I282" s="56">
        <v>0</v>
      </c>
      <c r="J282" s="56">
        <v>7.0000000000000007E-2</v>
      </c>
      <c r="K282" s="56">
        <v>3.39</v>
      </c>
      <c r="L282" s="56">
        <v>0.16</v>
      </c>
      <c r="M282" s="56">
        <v>6.25</v>
      </c>
      <c r="N282" s="56">
        <v>6.45</v>
      </c>
      <c r="O282" s="56">
        <v>9.52</v>
      </c>
      <c r="P282" s="56">
        <v>28.15</v>
      </c>
      <c r="Q282" s="56">
        <v>20.399999999999999</v>
      </c>
      <c r="R282" s="56">
        <v>29.81</v>
      </c>
      <c r="S282" s="56">
        <v>48.75</v>
      </c>
      <c r="T282" s="56">
        <v>56.19</v>
      </c>
      <c r="U282" s="56">
        <v>68.099999999999994</v>
      </c>
      <c r="V282" s="56">
        <v>131.27000000000001</v>
      </c>
      <c r="W282" s="56">
        <v>72.89</v>
      </c>
      <c r="X282" s="56">
        <v>110.31</v>
      </c>
      <c r="Y282" s="56">
        <v>11.23</v>
      </c>
      <c r="Z282" s="76">
        <v>1.64</v>
      </c>
      <c r="AA282" s="65"/>
    </row>
    <row r="283" spans="1:27" ht="16.5" x14ac:dyDescent="0.25">
      <c r="A283" s="64"/>
      <c r="B283" s="88">
        <v>3</v>
      </c>
      <c r="C283" s="84">
        <v>86.59</v>
      </c>
      <c r="D283" s="56">
        <v>35.93</v>
      </c>
      <c r="E283" s="56">
        <v>24.01</v>
      </c>
      <c r="F283" s="56">
        <v>0</v>
      </c>
      <c r="G283" s="56">
        <v>0</v>
      </c>
      <c r="H283" s="56">
        <v>0</v>
      </c>
      <c r="I283" s="56">
        <v>0</v>
      </c>
      <c r="J283" s="56">
        <v>0</v>
      </c>
      <c r="K283" s="56">
        <v>0</v>
      </c>
      <c r="L283" s="56">
        <v>0</v>
      </c>
      <c r="M283" s="56">
        <v>0</v>
      </c>
      <c r="N283" s="56">
        <v>0</v>
      </c>
      <c r="O283" s="56">
        <v>38.83</v>
      </c>
      <c r="P283" s="56">
        <v>33.15</v>
      </c>
      <c r="Q283" s="56">
        <v>60.02</v>
      </c>
      <c r="R283" s="56">
        <v>83.95</v>
      </c>
      <c r="S283" s="56">
        <v>126.83</v>
      </c>
      <c r="T283" s="56">
        <v>161.05000000000001</v>
      </c>
      <c r="U283" s="56">
        <v>168.91</v>
      </c>
      <c r="V283" s="56">
        <v>207.87</v>
      </c>
      <c r="W283" s="56">
        <v>264.43</v>
      </c>
      <c r="X283" s="56">
        <v>354.22</v>
      </c>
      <c r="Y283" s="56">
        <v>344.1</v>
      </c>
      <c r="Z283" s="76">
        <v>194.43</v>
      </c>
      <c r="AA283" s="65"/>
    </row>
    <row r="284" spans="1:27" ht="16.5" x14ac:dyDescent="0.25">
      <c r="A284" s="64"/>
      <c r="B284" s="88">
        <v>4</v>
      </c>
      <c r="C284" s="84">
        <v>135.61000000000001</v>
      </c>
      <c r="D284" s="56">
        <v>203.34</v>
      </c>
      <c r="E284" s="56">
        <v>176.82</v>
      </c>
      <c r="F284" s="56">
        <v>171.82</v>
      </c>
      <c r="G284" s="56">
        <v>309.63</v>
      </c>
      <c r="H284" s="56">
        <v>150</v>
      </c>
      <c r="I284" s="56">
        <v>50.33</v>
      </c>
      <c r="J284" s="56">
        <v>51.4</v>
      </c>
      <c r="K284" s="56">
        <v>62.42</v>
      </c>
      <c r="L284" s="56">
        <v>66.61</v>
      </c>
      <c r="M284" s="56">
        <v>83.27</v>
      </c>
      <c r="N284" s="56">
        <v>135.33000000000001</v>
      </c>
      <c r="O284" s="56">
        <v>145.87</v>
      </c>
      <c r="P284" s="56">
        <v>166.32</v>
      </c>
      <c r="Q284" s="56">
        <v>199.09</v>
      </c>
      <c r="R284" s="56">
        <v>238.63</v>
      </c>
      <c r="S284" s="56">
        <v>233.49</v>
      </c>
      <c r="T284" s="56">
        <v>245.16</v>
      </c>
      <c r="U284" s="56">
        <v>247.8</v>
      </c>
      <c r="V284" s="56">
        <v>309.87</v>
      </c>
      <c r="W284" s="56">
        <v>306.45999999999998</v>
      </c>
      <c r="X284" s="56">
        <v>451.32</v>
      </c>
      <c r="Y284" s="56">
        <v>344.48</v>
      </c>
      <c r="Z284" s="76">
        <v>152.82</v>
      </c>
      <c r="AA284" s="65"/>
    </row>
    <row r="285" spans="1:27" ht="16.5" x14ac:dyDescent="0.25">
      <c r="A285" s="64"/>
      <c r="B285" s="88">
        <v>5</v>
      </c>
      <c r="C285" s="84">
        <v>3.19</v>
      </c>
      <c r="D285" s="56">
        <v>23.8</v>
      </c>
      <c r="E285" s="56">
        <v>14.98</v>
      </c>
      <c r="F285" s="56">
        <v>0</v>
      </c>
      <c r="G285" s="56">
        <v>0</v>
      </c>
      <c r="H285" s="56">
        <v>0</v>
      </c>
      <c r="I285" s="56">
        <v>0</v>
      </c>
      <c r="J285" s="56">
        <v>0</v>
      </c>
      <c r="K285" s="56">
        <v>0.09</v>
      </c>
      <c r="L285" s="56">
        <v>8.49</v>
      </c>
      <c r="M285" s="56">
        <v>0</v>
      </c>
      <c r="N285" s="56">
        <v>0.27</v>
      </c>
      <c r="O285" s="56">
        <v>16.170000000000002</v>
      </c>
      <c r="P285" s="56">
        <v>36.43</v>
      </c>
      <c r="Q285" s="56">
        <v>40.409999999999997</v>
      </c>
      <c r="R285" s="56">
        <v>48.03</v>
      </c>
      <c r="S285" s="56">
        <v>73.430000000000007</v>
      </c>
      <c r="T285" s="56">
        <v>69.59</v>
      </c>
      <c r="U285" s="56">
        <v>118.47</v>
      </c>
      <c r="V285" s="56">
        <v>159.61000000000001</v>
      </c>
      <c r="W285" s="56">
        <v>170.62</v>
      </c>
      <c r="X285" s="56">
        <v>264.04000000000002</v>
      </c>
      <c r="Y285" s="56">
        <v>150.33000000000001</v>
      </c>
      <c r="Z285" s="76">
        <v>79.36</v>
      </c>
      <c r="AA285" s="65"/>
    </row>
    <row r="286" spans="1:27" ht="16.5" x14ac:dyDescent="0.25">
      <c r="A286" s="64"/>
      <c r="B286" s="88">
        <v>6</v>
      </c>
      <c r="C286" s="84">
        <v>2.6</v>
      </c>
      <c r="D286" s="56">
        <v>0</v>
      </c>
      <c r="E286" s="56">
        <v>0</v>
      </c>
      <c r="F286" s="56">
        <v>0</v>
      </c>
      <c r="G286" s="56">
        <v>0</v>
      </c>
      <c r="H286" s="56">
        <v>0</v>
      </c>
      <c r="I286" s="56">
        <v>0</v>
      </c>
      <c r="J286" s="56">
        <v>0</v>
      </c>
      <c r="K286" s="56">
        <v>0</v>
      </c>
      <c r="L286" s="56">
        <v>0</v>
      </c>
      <c r="M286" s="56">
        <v>0</v>
      </c>
      <c r="N286" s="56">
        <v>0</v>
      </c>
      <c r="O286" s="56">
        <v>0.04</v>
      </c>
      <c r="P286" s="56">
        <v>0.3</v>
      </c>
      <c r="Q286" s="56">
        <v>0.02</v>
      </c>
      <c r="R286" s="56">
        <v>0</v>
      </c>
      <c r="S286" s="56">
        <v>20.13</v>
      </c>
      <c r="T286" s="56">
        <v>0</v>
      </c>
      <c r="U286" s="56">
        <v>4.34</v>
      </c>
      <c r="V286" s="56">
        <v>118.24</v>
      </c>
      <c r="W286" s="56">
        <v>329.26</v>
      </c>
      <c r="X286" s="56">
        <v>384.91</v>
      </c>
      <c r="Y286" s="56">
        <v>207.08</v>
      </c>
      <c r="Z286" s="76">
        <v>110.09</v>
      </c>
      <c r="AA286" s="65"/>
    </row>
    <row r="287" spans="1:27" ht="16.5" x14ac:dyDescent="0.25">
      <c r="A287" s="64"/>
      <c r="B287" s="88">
        <v>7</v>
      </c>
      <c r="C287" s="84">
        <v>35.96</v>
      </c>
      <c r="D287" s="56">
        <v>0</v>
      </c>
      <c r="E287" s="56">
        <v>1.66</v>
      </c>
      <c r="F287" s="56">
        <v>0</v>
      </c>
      <c r="G287" s="56">
        <v>0</v>
      </c>
      <c r="H287" s="56">
        <v>0</v>
      </c>
      <c r="I287" s="56">
        <v>0</v>
      </c>
      <c r="J287" s="56">
        <v>0</v>
      </c>
      <c r="K287" s="56">
        <v>0</v>
      </c>
      <c r="L287" s="56">
        <v>29.37</v>
      </c>
      <c r="M287" s="56">
        <v>16.79</v>
      </c>
      <c r="N287" s="56">
        <v>225.46</v>
      </c>
      <c r="O287" s="56">
        <v>87.67</v>
      </c>
      <c r="P287" s="56">
        <v>93.11</v>
      </c>
      <c r="Q287" s="56">
        <v>323</v>
      </c>
      <c r="R287" s="56">
        <v>137.19999999999999</v>
      </c>
      <c r="S287" s="56">
        <v>139.07</v>
      </c>
      <c r="T287" s="56">
        <v>150.47</v>
      </c>
      <c r="U287" s="56">
        <v>170.55</v>
      </c>
      <c r="V287" s="56">
        <v>133.72</v>
      </c>
      <c r="W287" s="56">
        <v>137.16</v>
      </c>
      <c r="X287" s="56">
        <v>324.77999999999997</v>
      </c>
      <c r="Y287" s="56">
        <v>226.99</v>
      </c>
      <c r="Z287" s="76">
        <v>67.040000000000006</v>
      </c>
      <c r="AA287" s="65"/>
    </row>
    <row r="288" spans="1:27" ht="16.5" x14ac:dyDescent="0.25">
      <c r="A288" s="64"/>
      <c r="B288" s="88">
        <v>8</v>
      </c>
      <c r="C288" s="84">
        <v>2.72</v>
      </c>
      <c r="D288" s="56">
        <v>12.57</v>
      </c>
      <c r="E288" s="56">
        <v>0</v>
      </c>
      <c r="F288" s="56">
        <v>0</v>
      </c>
      <c r="G288" s="56">
        <v>0</v>
      </c>
      <c r="H288" s="56">
        <v>0</v>
      </c>
      <c r="I288" s="56">
        <v>0</v>
      </c>
      <c r="J288" s="56">
        <v>0</v>
      </c>
      <c r="K288" s="56">
        <v>0</v>
      </c>
      <c r="L288" s="56">
        <v>0</v>
      </c>
      <c r="M288" s="56">
        <v>0</v>
      </c>
      <c r="N288" s="56">
        <v>0</v>
      </c>
      <c r="O288" s="56">
        <v>0</v>
      </c>
      <c r="P288" s="56">
        <v>0</v>
      </c>
      <c r="Q288" s="56">
        <v>0</v>
      </c>
      <c r="R288" s="56">
        <v>0</v>
      </c>
      <c r="S288" s="56">
        <v>0</v>
      </c>
      <c r="T288" s="56">
        <v>0</v>
      </c>
      <c r="U288" s="56">
        <v>0</v>
      </c>
      <c r="V288" s="56">
        <v>2.88</v>
      </c>
      <c r="W288" s="56">
        <v>30.97</v>
      </c>
      <c r="X288" s="56">
        <v>57.81</v>
      </c>
      <c r="Y288" s="56">
        <v>90.97</v>
      </c>
      <c r="Z288" s="76">
        <v>31.97</v>
      </c>
      <c r="AA288" s="65"/>
    </row>
    <row r="289" spans="1:27" ht="16.5" x14ac:dyDescent="0.25">
      <c r="A289" s="64"/>
      <c r="B289" s="88">
        <v>9</v>
      </c>
      <c r="C289" s="84">
        <v>2.29</v>
      </c>
      <c r="D289" s="56">
        <v>0</v>
      </c>
      <c r="E289" s="56">
        <v>0</v>
      </c>
      <c r="F289" s="56">
        <v>0</v>
      </c>
      <c r="G289" s="56">
        <v>0</v>
      </c>
      <c r="H289" s="56">
        <v>0</v>
      </c>
      <c r="I289" s="56">
        <v>0</v>
      </c>
      <c r="J289" s="56">
        <v>0</v>
      </c>
      <c r="K289" s="56">
        <v>0</v>
      </c>
      <c r="L289" s="56">
        <v>0</v>
      </c>
      <c r="M289" s="56">
        <v>23.41</v>
      </c>
      <c r="N289" s="56">
        <v>26.96</v>
      </c>
      <c r="O289" s="56">
        <v>14.82</v>
      </c>
      <c r="P289" s="56">
        <v>2.44</v>
      </c>
      <c r="Q289" s="56">
        <v>0</v>
      </c>
      <c r="R289" s="56">
        <v>0</v>
      </c>
      <c r="S289" s="56">
        <v>3.24</v>
      </c>
      <c r="T289" s="56">
        <v>27.15</v>
      </c>
      <c r="U289" s="56">
        <v>39.450000000000003</v>
      </c>
      <c r="V289" s="56">
        <v>94.37</v>
      </c>
      <c r="W289" s="56">
        <v>149.49</v>
      </c>
      <c r="X289" s="56">
        <v>168.22</v>
      </c>
      <c r="Y289" s="56">
        <v>121.24</v>
      </c>
      <c r="Z289" s="76">
        <v>38.49</v>
      </c>
      <c r="AA289" s="65"/>
    </row>
    <row r="290" spans="1:27" ht="16.5" x14ac:dyDescent="0.25">
      <c r="A290" s="64"/>
      <c r="B290" s="88">
        <v>10</v>
      </c>
      <c r="C290" s="84">
        <v>58.19</v>
      </c>
      <c r="D290" s="56">
        <v>55.03</v>
      </c>
      <c r="E290" s="56">
        <v>39.08</v>
      </c>
      <c r="F290" s="56">
        <v>10.94</v>
      </c>
      <c r="G290" s="56">
        <v>5.73</v>
      </c>
      <c r="H290" s="56">
        <v>0</v>
      </c>
      <c r="I290" s="56">
        <v>0</v>
      </c>
      <c r="J290" s="56">
        <v>0</v>
      </c>
      <c r="K290" s="56">
        <v>14.66</v>
      </c>
      <c r="L290" s="56">
        <v>59.85</v>
      </c>
      <c r="M290" s="56">
        <v>112.25</v>
      </c>
      <c r="N290" s="56">
        <v>130.5</v>
      </c>
      <c r="O290" s="56">
        <v>141.27000000000001</v>
      </c>
      <c r="P290" s="56">
        <v>140.94</v>
      </c>
      <c r="Q290" s="56">
        <v>117.42</v>
      </c>
      <c r="R290" s="56">
        <v>106.12</v>
      </c>
      <c r="S290" s="56">
        <v>99.89</v>
      </c>
      <c r="T290" s="56">
        <v>119.49</v>
      </c>
      <c r="U290" s="56">
        <v>94.29</v>
      </c>
      <c r="V290" s="56">
        <v>128.47999999999999</v>
      </c>
      <c r="W290" s="56">
        <v>82.17</v>
      </c>
      <c r="X290" s="56">
        <v>277.92</v>
      </c>
      <c r="Y290" s="56">
        <v>215.34</v>
      </c>
      <c r="Z290" s="76">
        <v>105.11</v>
      </c>
      <c r="AA290" s="65"/>
    </row>
    <row r="291" spans="1:27" ht="16.5" x14ac:dyDescent="0.25">
      <c r="A291" s="64"/>
      <c r="B291" s="88">
        <v>11</v>
      </c>
      <c r="C291" s="84">
        <v>0</v>
      </c>
      <c r="D291" s="56">
        <v>0</v>
      </c>
      <c r="E291" s="56">
        <v>0</v>
      </c>
      <c r="F291" s="56">
        <v>0</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3.05</v>
      </c>
      <c r="W291" s="56">
        <v>13.6</v>
      </c>
      <c r="X291" s="56">
        <v>0</v>
      </c>
      <c r="Y291" s="56">
        <v>20</v>
      </c>
      <c r="Z291" s="76">
        <v>0</v>
      </c>
      <c r="AA291" s="65"/>
    </row>
    <row r="292" spans="1:27" ht="16.5" x14ac:dyDescent="0.25">
      <c r="A292" s="64"/>
      <c r="B292" s="88">
        <v>12</v>
      </c>
      <c r="C292" s="84">
        <v>14.21</v>
      </c>
      <c r="D292" s="56">
        <v>35.67</v>
      </c>
      <c r="E292" s="56">
        <v>0</v>
      </c>
      <c r="F292" s="56">
        <v>0</v>
      </c>
      <c r="G292" s="56">
        <v>0</v>
      </c>
      <c r="H292" s="56">
        <v>0</v>
      </c>
      <c r="I292" s="56">
        <v>0</v>
      </c>
      <c r="J292" s="56">
        <v>0</v>
      </c>
      <c r="K292" s="56">
        <v>0</v>
      </c>
      <c r="L292" s="56">
        <v>0</v>
      </c>
      <c r="M292" s="56">
        <v>10.19</v>
      </c>
      <c r="N292" s="56">
        <v>0.99</v>
      </c>
      <c r="O292" s="56">
        <v>7.77</v>
      </c>
      <c r="P292" s="56">
        <v>7.08</v>
      </c>
      <c r="Q292" s="56">
        <v>7.0000000000000007E-2</v>
      </c>
      <c r="R292" s="56">
        <v>0</v>
      </c>
      <c r="S292" s="56">
        <v>0</v>
      </c>
      <c r="T292" s="56">
        <v>14.46</v>
      </c>
      <c r="U292" s="56">
        <v>41.29</v>
      </c>
      <c r="V292" s="56">
        <v>83.01</v>
      </c>
      <c r="W292" s="56">
        <v>115.74</v>
      </c>
      <c r="X292" s="56">
        <v>395.2</v>
      </c>
      <c r="Y292" s="56">
        <v>452</v>
      </c>
      <c r="Z292" s="76">
        <v>314.37</v>
      </c>
      <c r="AA292" s="65"/>
    </row>
    <row r="293" spans="1:27" ht="16.5" x14ac:dyDescent="0.25">
      <c r="A293" s="64"/>
      <c r="B293" s="88">
        <v>13</v>
      </c>
      <c r="C293" s="84">
        <v>140.57</v>
      </c>
      <c r="D293" s="56">
        <v>132.80000000000001</v>
      </c>
      <c r="E293" s="56">
        <v>92.21</v>
      </c>
      <c r="F293" s="56">
        <v>16.18</v>
      </c>
      <c r="G293" s="56">
        <v>0</v>
      </c>
      <c r="H293" s="56">
        <v>0</v>
      </c>
      <c r="I293" s="56">
        <v>0</v>
      </c>
      <c r="J293" s="56">
        <v>0</v>
      </c>
      <c r="K293" s="56">
        <v>0.04</v>
      </c>
      <c r="L293" s="56">
        <v>18.989999999999998</v>
      </c>
      <c r="M293" s="56">
        <v>17.59</v>
      </c>
      <c r="N293" s="56">
        <v>34.770000000000003</v>
      </c>
      <c r="O293" s="56">
        <v>92.43</v>
      </c>
      <c r="P293" s="56">
        <v>72.3</v>
      </c>
      <c r="Q293" s="56">
        <v>64.709999999999994</v>
      </c>
      <c r="R293" s="56">
        <v>61.54</v>
      </c>
      <c r="S293" s="56">
        <v>61.33</v>
      </c>
      <c r="T293" s="56">
        <v>86.25</v>
      </c>
      <c r="U293" s="56">
        <v>161.09</v>
      </c>
      <c r="V293" s="56">
        <v>191.25</v>
      </c>
      <c r="W293" s="56">
        <v>193.59</v>
      </c>
      <c r="X293" s="56">
        <v>267.27</v>
      </c>
      <c r="Y293" s="56">
        <v>417.41</v>
      </c>
      <c r="Z293" s="76">
        <v>535.42999999999995</v>
      </c>
      <c r="AA293" s="65"/>
    </row>
    <row r="294" spans="1:27" ht="16.5" x14ac:dyDescent="0.25">
      <c r="A294" s="64"/>
      <c r="B294" s="88">
        <v>14</v>
      </c>
      <c r="C294" s="84">
        <v>83.35</v>
      </c>
      <c r="D294" s="56">
        <v>42.12</v>
      </c>
      <c r="E294" s="56">
        <v>51.68</v>
      </c>
      <c r="F294" s="56">
        <v>0</v>
      </c>
      <c r="G294" s="56">
        <v>0</v>
      </c>
      <c r="H294" s="56">
        <v>0</v>
      </c>
      <c r="I294" s="56">
        <v>0</v>
      </c>
      <c r="J294" s="56">
        <v>15.37</v>
      </c>
      <c r="K294" s="56">
        <v>15.11</v>
      </c>
      <c r="L294" s="56">
        <v>75.97</v>
      </c>
      <c r="M294" s="56">
        <v>115.06</v>
      </c>
      <c r="N294" s="56">
        <v>123.8</v>
      </c>
      <c r="O294" s="56">
        <v>170.85</v>
      </c>
      <c r="P294" s="56">
        <v>142.6</v>
      </c>
      <c r="Q294" s="56">
        <v>138.31</v>
      </c>
      <c r="R294" s="56">
        <v>88.96</v>
      </c>
      <c r="S294" s="56">
        <v>71.38</v>
      </c>
      <c r="T294" s="56">
        <v>42.98</v>
      </c>
      <c r="U294" s="56">
        <v>317.12</v>
      </c>
      <c r="V294" s="56">
        <v>166.94</v>
      </c>
      <c r="W294" s="56">
        <v>193.5</v>
      </c>
      <c r="X294" s="56">
        <v>235.91</v>
      </c>
      <c r="Y294" s="56">
        <v>440.86</v>
      </c>
      <c r="Z294" s="76">
        <v>326.64999999999998</v>
      </c>
      <c r="AA294" s="65"/>
    </row>
    <row r="295" spans="1:27" ht="16.5" x14ac:dyDescent="0.25">
      <c r="A295" s="64"/>
      <c r="B295" s="88">
        <v>15</v>
      </c>
      <c r="C295" s="84">
        <v>160.4</v>
      </c>
      <c r="D295" s="56">
        <v>88.07</v>
      </c>
      <c r="E295" s="56">
        <v>50.46</v>
      </c>
      <c r="F295" s="56">
        <v>40.46</v>
      </c>
      <c r="G295" s="56">
        <v>0</v>
      </c>
      <c r="H295" s="56">
        <v>0</v>
      </c>
      <c r="I295" s="56">
        <v>45.11</v>
      </c>
      <c r="J295" s="56">
        <v>57.45</v>
      </c>
      <c r="K295" s="56">
        <v>69.8</v>
      </c>
      <c r="L295" s="56">
        <v>63.3</v>
      </c>
      <c r="M295" s="56">
        <v>140.08000000000001</v>
      </c>
      <c r="N295" s="56">
        <v>234.48</v>
      </c>
      <c r="O295" s="56">
        <v>185.92</v>
      </c>
      <c r="P295" s="56">
        <v>188.09</v>
      </c>
      <c r="Q295" s="56">
        <v>176.94</v>
      </c>
      <c r="R295" s="56">
        <v>167.63</v>
      </c>
      <c r="S295" s="56">
        <v>176.15</v>
      </c>
      <c r="T295" s="56">
        <v>210.29</v>
      </c>
      <c r="U295" s="56">
        <v>179.68</v>
      </c>
      <c r="V295" s="56">
        <v>197.7</v>
      </c>
      <c r="W295" s="56">
        <v>216.51</v>
      </c>
      <c r="X295" s="56">
        <v>248.19</v>
      </c>
      <c r="Y295" s="56">
        <v>266.86</v>
      </c>
      <c r="Z295" s="76">
        <v>132.04</v>
      </c>
      <c r="AA295" s="65"/>
    </row>
    <row r="296" spans="1:27" ht="16.5" x14ac:dyDescent="0.25">
      <c r="A296" s="64"/>
      <c r="B296" s="88">
        <v>16</v>
      </c>
      <c r="C296" s="84">
        <v>15.01</v>
      </c>
      <c r="D296" s="56">
        <v>29.73</v>
      </c>
      <c r="E296" s="56">
        <v>2.13</v>
      </c>
      <c r="F296" s="56">
        <v>0</v>
      </c>
      <c r="G296" s="56">
        <v>0</v>
      </c>
      <c r="H296" s="56">
        <v>0</v>
      </c>
      <c r="I296" s="56">
        <v>0.23</v>
      </c>
      <c r="J296" s="56">
        <v>0.24</v>
      </c>
      <c r="K296" s="56">
        <v>0.3</v>
      </c>
      <c r="L296" s="56">
        <v>54.85</v>
      </c>
      <c r="M296" s="56">
        <v>24.4</v>
      </c>
      <c r="N296" s="56">
        <v>59.45</v>
      </c>
      <c r="O296" s="56">
        <v>123.35</v>
      </c>
      <c r="P296" s="56">
        <v>166.76</v>
      </c>
      <c r="Q296" s="56">
        <v>227.49</v>
      </c>
      <c r="R296" s="56">
        <v>233.83</v>
      </c>
      <c r="S296" s="56">
        <v>187.04</v>
      </c>
      <c r="T296" s="56">
        <v>193.26</v>
      </c>
      <c r="U296" s="56">
        <v>168.38</v>
      </c>
      <c r="V296" s="56">
        <v>198.41</v>
      </c>
      <c r="W296" s="56">
        <v>188.19</v>
      </c>
      <c r="X296" s="56">
        <v>177.2</v>
      </c>
      <c r="Y296" s="56">
        <v>307.29000000000002</v>
      </c>
      <c r="Z296" s="76">
        <v>152.96</v>
      </c>
      <c r="AA296" s="65"/>
    </row>
    <row r="297" spans="1:27" ht="16.5" x14ac:dyDescent="0.25">
      <c r="A297" s="64"/>
      <c r="B297" s="88">
        <v>17</v>
      </c>
      <c r="C297" s="84">
        <v>71.61</v>
      </c>
      <c r="D297" s="56">
        <v>11.88</v>
      </c>
      <c r="E297" s="56">
        <v>0</v>
      </c>
      <c r="F297" s="56">
        <v>0</v>
      </c>
      <c r="G297" s="56">
        <v>0</v>
      </c>
      <c r="H297" s="56">
        <v>0</v>
      </c>
      <c r="I297" s="56">
        <v>0.01</v>
      </c>
      <c r="J297" s="56">
        <v>5.54</v>
      </c>
      <c r="K297" s="56">
        <v>20.329999999999998</v>
      </c>
      <c r="L297" s="56">
        <v>12.6</v>
      </c>
      <c r="M297" s="56">
        <v>0.7</v>
      </c>
      <c r="N297" s="56">
        <v>82.36</v>
      </c>
      <c r="O297" s="56">
        <v>114.11</v>
      </c>
      <c r="P297" s="56">
        <v>92.7</v>
      </c>
      <c r="Q297" s="56">
        <v>81.69</v>
      </c>
      <c r="R297" s="56">
        <v>73.739999999999995</v>
      </c>
      <c r="S297" s="56">
        <v>67.27</v>
      </c>
      <c r="T297" s="56">
        <v>79.599999999999994</v>
      </c>
      <c r="U297" s="56">
        <v>67.28</v>
      </c>
      <c r="V297" s="56">
        <v>54.73</v>
      </c>
      <c r="W297" s="56">
        <v>138.47</v>
      </c>
      <c r="X297" s="56">
        <v>284.54000000000002</v>
      </c>
      <c r="Y297" s="56">
        <v>377.51</v>
      </c>
      <c r="Z297" s="76">
        <v>66.19</v>
      </c>
      <c r="AA297" s="65"/>
    </row>
    <row r="298" spans="1:27" ht="16.5" x14ac:dyDescent="0.25">
      <c r="A298" s="64"/>
      <c r="B298" s="88">
        <v>18</v>
      </c>
      <c r="C298" s="84">
        <v>0</v>
      </c>
      <c r="D298" s="56">
        <v>0</v>
      </c>
      <c r="E298" s="56">
        <v>0</v>
      </c>
      <c r="F298" s="56">
        <v>0</v>
      </c>
      <c r="G298" s="56">
        <v>0</v>
      </c>
      <c r="H298" s="56">
        <v>0</v>
      </c>
      <c r="I298" s="56">
        <v>0</v>
      </c>
      <c r="J298" s="56">
        <v>0</v>
      </c>
      <c r="K298" s="56">
        <v>0</v>
      </c>
      <c r="L298" s="56">
        <v>0</v>
      </c>
      <c r="M298" s="56">
        <v>0</v>
      </c>
      <c r="N298" s="56">
        <v>0</v>
      </c>
      <c r="O298" s="56">
        <v>0</v>
      </c>
      <c r="P298" s="56">
        <v>0</v>
      </c>
      <c r="Q298" s="56">
        <v>0</v>
      </c>
      <c r="R298" s="56">
        <v>0</v>
      </c>
      <c r="S298" s="56">
        <v>0</v>
      </c>
      <c r="T298" s="56">
        <v>0</v>
      </c>
      <c r="U298" s="56">
        <v>0</v>
      </c>
      <c r="V298" s="56">
        <v>0</v>
      </c>
      <c r="W298" s="56">
        <v>0</v>
      </c>
      <c r="X298" s="56">
        <v>0</v>
      </c>
      <c r="Y298" s="56">
        <v>0</v>
      </c>
      <c r="Z298" s="76">
        <v>0.63</v>
      </c>
      <c r="AA298" s="65"/>
    </row>
    <row r="299" spans="1:27" ht="16.5" x14ac:dyDescent="0.25">
      <c r="A299" s="64"/>
      <c r="B299" s="88">
        <v>19</v>
      </c>
      <c r="C299" s="84">
        <v>51.88</v>
      </c>
      <c r="D299" s="56">
        <v>75.41</v>
      </c>
      <c r="E299" s="56">
        <v>52.08</v>
      </c>
      <c r="F299" s="56">
        <v>32.06</v>
      </c>
      <c r="G299" s="56">
        <v>16.03</v>
      </c>
      <c r="H299" s="56">
        <v>51.25</v>
      </c>
      <c r="I299" s="56">
        <v>0</v>
      </c>
      <c r="J299" s="56">
        <v>0</v>
      </c>
      <c r="K299" s="56">
        <v>50.22</v>
      </c>
      <c r="L299" s="56">
        <v>12.59</v>
      </c>
      <c r="M299" s="56">
        <v>24.5</v>
      </c>
      <c r="N299" s="56">
        <v>51.66</v>
      </c>
      <c r="O299" s="56">
        <v>60.95</v>
      </c>
      <c r="P299" s="56">
        <v>66.37</v>
      </c>
      <c r="Q299" s="56">
        <v>69.67</v>
      </c>
      <c r="R299" s="56">
        <v>87.61</v>
      </c>
      <c r="S299" s="56">
        <v>79.540000000000006</v>
      </c>
      <c r="T299" s="56">
        <v>62.24</v>
      </c>
      <c r="U299" s="56">
        <v>40.340000000000003</v>
      </c>
      <c r="V299" s="56">
        <v>74.37</v>
      </c>
      <c r="W299" s="56">
        <v>79.03</v>
      </c>
      <c r="X299" s="56">
        <v>339.16</v>
      </c>
      <c r="Y299" s="56">
        <v>118.05</v>
      </c>
      <c r="Z299" s="76">
        <v>0</v>
      </c>
      <c r="AA299" s="65"/>
    </row>
    <row r="300" spans="1:27" ht="16.5" x14ac:dyDescent="0.25">
      <c r="A300" s="64"/>
      <c r="B300" s="88">
        <v>20</v>
      </c>
      <c r="C300" s="84">
        <v>0</v>
      </c>
      <c r="D300" s="56">
        <v>0</v>
      </c>
      <c r="E300" s="56">
        <v>0</v>
      </c>
      <c r="F300" s="56">
        <v>0</v>
      </c>
      <c r="G300" s="56">
        <v>0</v>
      </c>
      <c r="H300" s="56">
        <v>0</v>
      </c>
      <c r="I300" s="56">
        <v>0</v>
      </c>
      <c r="J300" s="56">
        <v>0</v>
      </c>
      <c r="K300" s="56">
        <v>0</v>
      </c>
      <c r="L300" s="56">
        <v>0</v>
      </c>
      <c r="M300" s="56">
        <v>0</v>
      </c>
      <c r="N300" s="56">
        <v>0</v>
      </c>
      <c r="O300" s="56">
        <v>0</v>
      </c>
      <c r="P300" s="56">
        <v>0</v>
      </c>
      <c r="Q300" s="56">
        <v>0</v>
      </c>
      <c r="R300" s="56">
        <v>0</v>
      </c>
      <c r="S300" s="56">
        <v>0</v>
      </c>
      <c r="T300" s="56">
        <v>22.55</v>
      </c>
      <c r="U300" s="56">
        <v>34.32</v>
      </c>
      <c r="V300" s="56">
        <v>70.760000000000005</v>
      </c>
      <c r="W300" s="56">
        <v>169.04</v>
      </c>
      <c r="X300" s="56">
        <v>470.56</v>
      </c>
      <c r="Y300" s="56">
        <v>505.58</v>
      </c>
      <c r="Z300" s="76">
        <v>423.87</v>
      </c>
      <c r="AA300" s="65"/>
    </row>
    <row r="301" spans="1:27" ht="16.5" x14ac:dyDescent="0.25">
      <c r="A301" s="64"/>
      <c r="B301" s="88">
        <v>21</v>
      </c>
      <c r="C301" s="84">
        <v>34.1</v>
      </c>
      <c r="D301" s="56">
        <v>0</v>
      </c>
      <c r="E301" s="56">
        <v>0</v>
      </c>
      <c r="F301" s="56">
        <v>0</v>
      </c>
      <c r="G301" s="56">
        <v>0</v>
      </c>
      <c r="H301" s="56">
        <v>0</v>
      </c>
      <c r="I301" s="56">
        <v>0</v>
      </c>
      <c r="J301" s="56">
        <v>0</v>
      </c>
      <c r="K301" s="56">
        <v>0</v>
      </c>
      <c r="L301" s="56">
        <v>17.13</v>
      </c>
      <c r="M301" s="56">
        <v>32.61</v>
      </c>
      <c r="N301" s="56">
        <v>11.41</v>
      </c>
      <c r="O301" s="56">
        <v>0.01</v>
      </c>
      <c r="P301" s="56">
        <v>0</v>
      </c>
      <c r="Q301" s="56">
        <v>0</v>
      </c>
      <c r="R301" s="56">
        <v>0</v>
      </c>
      <c r="S301" s="56">
        <v>0</v>
      </c>
      <c r="T301" s="56">
        <v>0.88</v>
      </c>
      <c r="U301" s="56">
        <v>0</v>
      </c>
      <c r="V301" s="56">
        <v>24.41</v>
      </c>
      <c r="W301" s="56">
        <v>23.5</v>
      </c>
      <c r="X301" s="56">
        <v>72.09</v>
      </c>
      <c r="Y301" s="56">
        <v>178.47</v>
      </c>
      <c r="Z301" s="76">
        <v>99.97</v>
      </c>
      <c r="AA301" s="65"/>
    </row>
    <row r="302" spans="1:27" ht="16.5" x14ac:dyDescent="0.25">
      <c r="A302" s="64"/>
      <c r="B302" s="88">
        <v>22</v>
      </c>
      <c r="C302" s="84">
        <v>79.209999999999994</v>
      </c>
      <c r="D302" s="56">
        <v>0</v>
      </c>
      <c r="E302" s="56">
        <v>0</v>
      </c>
      <c r="F302" s="56">
        <v>0</v>
      </c>
      <c r="G302" s="56">
        <v>0</v>
      </c>
      <c r="H302" s="56">
        <v>0</v>
      </c>
      <c r="I302" s="56">
        <v>0</v>
      </c>
      <c r="J302" s="56">
        <v>0</v>
      </c>
      <c r="K302" s="56">
        <v>30.76</v>
      </c>
      <c r="L302" s="56">
        <v>57.57</v>
      </c>
      <c r="M302" s="56">
        <v>44.15</v>
      </c>
      <c r="N302" s="56">
        <v>62.07</v>
      </c>
      <c r="O302" s="56">
        <v>119.47</v>
      </c>
      <c r="P302" s="56">
        <v>60.86</v>
      </c>
      <c r="Q302" s="56">
        <v>74.16</v>
      </c>
      <c r="R302" s="56">
        <v>95.13</v>
      </c>
      <c r="S302" s="56">
        <v>133.4</v>
      </c>
      <c r="T302" s="56">
        <v>158.66999999999999</v>
      </c>
      <c r="U302" s="56">
        <v>165.72</v>
      </c>
      <c r="V302" s="56">
        <v>165.19</v>
      </c>
      <c r="W302" s="56">
        <v>182.62</v>
      </c>
      <c r="X302" s="56">
        <v>158.16</v>
      </c>
      <c r="Y302" s="56">
        <v>264.52</v>
      </c>
      <c r="Z302" s="76">
        <v>339.29</v>
      </c>
      <c r="AA302" s="65"/>
    </row>
    <row r="303" spans="1:27" ht="16.5" x14ac:dyDescent="0.25">
      <c r="A303" s="64"/>
      <c r="B303" s="88">
        <v>23</v>
      </c>
      <c r="C303" s="84">
        <v>64.069999999999993</v>
      </c>
      <c r="D303" s="56">
        <v>0</v>
      </c>
      <c r="E303" s="56">
        <v>0</v>
      </c>
      <c r="F303" s="56">
        <v>0</v>
      </c>
      <c r="G303" s="56">
        <v>0</v>
      </c>
      <c r="H303" s="56">
        <v>0</v>
      </c>
      <c r="I303" s="56">
        <v>0</v>
      </c>
      <c r="J303" s="56">
        <v>0</v>
      </c>
      <c r="K303" s="56">
        <v>0</v>
      </c>
      <c r="L303" s="56">
        <v>28.03</v>
      </c>
      <c r="M303" s="56">
        <v>32.96</v>
      </c>
      <c r="N303" s="56">
        <v>27.05</v>
      </c>
      <c r="O303" s="56">
        <v>34.340000000000003</v>
      </c>
      <c r="P303" s="56">
        <v>61.42</v>
      </c>
      <c r="Q303" s="56">
        <v>70.489999999999995</v>
      </c>
      <c r="R303" s="56">
        <v>63.88</v>
      </c>
      <c r="S303" s="56">
        <v>72.989999999999995</v>
      </c>
      <c r="T303" s="56">
        <v>112.21</v>
      </c>
      <c r="U303" s="56">
        <v>128.05000000000001</v>
      </c>
      <c r="V303" s="56">
        <v>188.6</v>
      </c>
      <c r="W303" s="56">
        <v>385.24</v>
      </c>
      <c r="X303" s="56">
        <v>483.51</v>
      </c>
      <c r="Y303" s="56">
        <v>298.02</v>
      </c>
      <c r="Z303" s="76">
        <v>117.94</v>
      </c>
      <c r="AA303" s="65"/>
    </row>
    <row r="304" spans="1:27" ht="16.5" x14ac:dyDescent="0.25">
      <c r="A304" s="64"/>
      <c r="B304" s="88">
        <v>24</v>
      </c>
      <c r="C304" s="84">
        <v>97.73</v>
      </c>
      <c r="D304" s="56">
        <v>104.93</v>
      </c>
      <c r="E304" s="56">
        <v>97.2</v>
      </c>
      <c r="F304" s="56">
        <v>88.37</v>
      </c>
      <c r="G304" s="56">
        <v>114.24</v>
      </c>
      <c r="H304" s="56">
        <v>78.94</v>
      </c>
      <c r="I304" s="56">
        <v>68.959999999999994</v>
      </c>
      <c r="J304" s="56">
        <v>93.31</v>
      </c>
      <c r="K304" s="56">
        <v>53.65</v>
      </c>
      <c r="L304" s="56">
        <v>97.44</v>
      </c>
      <c r="M304" s="56">
        <v>108.04</v>
      </c>
      <c r="N304" s="56">
        <v>101.49</v>
      </c>
      <c r="O304" s="56">
        <v>96.65</v>
      </c>
      <c r="P304" s="56">
        <v>98.35</v>
      </c>
      <c r="Q304" s="56">
        <v>92.58</v>
      </c>
      <c r="R304" s="56">
        <v>91.14</v>
      </c>
      <c r="S304" s="56">
        <v>92.76</v>
      </c>
      <c r="T304" s="56">
        <v>103.49</v>
      </c>
      <c r="U304" s="56">
        <v>89.69</v>
      </c>
      <c r="V304" s="56">
        <v>150.03</v>
      </c>
      <c r="W304" s="56">
        <v>321.83999999999997</v>
      </c>
      <c r="X304" s="56">
        <v>501.69</v>
      </c>
      <c r="Y304" s="56">
        <v>321.27</v>
      </c>
      <c r="Z304" s="76">
        <v>468.9</v>
      </c>
      <c r="AA304" s="65"/>
    </row>
    <row r="305" spans="1:27" ht="16.5" x14ac:dyDescent="0.25">
      <c r="A305" s="64"/>
      <c r="B305" s="88">
        <v>25</v>
      </c>
      <c r="C305" s="84">
        <v>160.43</v>
      </c>
      <c r="D305" s="56">
        <v>116.68</v>
      </c>
      <c r="E305" s="56">
        <v>101.25</v>
      </c>
      <c r="F305" s="56">
        <v>53.1</v>
      </c>
      <c r="G305" s="56">
        <v>4.8600000000000003</v>
      </c>
      <c r="H305" s="56">
        <v>0</v>
      </c>
      <c r="I305" s="56">
        <v>47.27</v>
      </c>
      <c r="J305" s="56">
        <v>32.57</v>
      </c>
      <c r="K305" s="56">
        <v>29.39</v>
      </c>
      <c r="L305" s="56">
        <v>56.86</v>
      </c>
      <c r="M305" s="56">
        <v>57.64</v>
      </c>
      <c r="N305" s="56">
        <v>54.45</v>
      </c>
      <c r="O305" s="56">
        <v>47.67</v>
      </c>
      <c r="P305" s="56">
        <v>12.07</v>
      </c>
      <c r="Q305" s="56">
        <v>3.19</v>
      </c>
      <c r="R305" s="56">
        <v>1.93</v>
      </c>
      <c r="S305" s="56">
        <v>0</v>
      </c>
      <c r="T305" s="56">
        <v>0</v>
      </c>
      <c r="U305" s="56">
        <v>0</v>
      </c>
      <c r="V305" s="56">
        <v>11.92</v>
      </c>
      <c r="W305" s="56">
        <v>90.12</v>
      </c>
      <c r="X305" s="56">
        <v>51.44</v>
      </c>
      <c r="Y305" s="56">
        <v>54.88</v>
      </c>
      <c r="Z305" s="76">
        <v>98.4</v>
      </c>
      <c r="AA305" s="65"/>
    </row>
    <row r="306" spans="1:27" ht="16.5" x14ac:dyDescent="0.25">
      <c r="A306" s="64"/>
      <c r="B306" s="88">
        <v>26</v>
      </c>
      <c r="C306" s="84">
        <v>99.11</v>
      </c>
      <c r="D306" s="56">
        <v>43.52</v>
      </c>
      <c r="E306" s="56">
        <v>30.72</v>
      </c>
      <c r="F306" s="56">
        <v>27.88</v>
      </c>
      <c r="G306" s="56">
        <v>12.78</v>
      </c>
      <c r="H306" s="56">
        <v>7.87</v>
      </c>
      <c r="I306" s="56">
        <v>0</v>
      </c>
      <c r="J306" s="56">
        <v>14.95</v>
      </c>
      <c r="K306" s="56">
        <v>33.590000000000003</v>
      </c>
      <c r="L306" s="56">
        <v>52.72</v>
      </c>
      <c r="M306" s="56">
        <v>106.62</v>
      </c>
      <c r="N306" s="56">
        <v>55.07</v>
      </c>
      <c r="O306" s="56">
        <v>70.39</v>
      </c>
      <c r="P306" s="56">
        <v>51.97</v>
      </c>
      <c r="Q306" s="56">
        <v>64.34</v>
      </c>
      <c r="R306" s="56">
        <v>68.05</v>
      </c>
      <c r="S306" s="56">
        <v>44.44</v>
      </c>
      <c r="T306" s="56">
        <v>76.260000000000005</v>
      </c>
      <c r="U306" s="56">
        <v>81.48</v>
      </c>
      <c r="V306" s="56">
        <v>81.83</v>
      </c>
      <c r="W306" s="56">
        <v>93.89</v>
      </c>
      <c r="X306" s="56">
        <v>103.15</v>
      </c>
      <c r="Y306" s="56">
        <v>246.88</v>
      </c>
      <c r="Z306" s="76">
        <v>100.47</v>
      </c>
      <c r="AA306" s="65"/>
    </row>
    <row r="307" spans="1:27" ht="16.5" x14ac:dyDescent="0.25">
      <c r="A307" s="64"/>
      <c r="B307" s="88">
        <v>27</v>
      </c>
      <c r="C307" s="84">
        <v>36.92</v>
      </c>
      <c r="D307" s="56">
        <v>32.32</v>
      </c>
      <c r="E307" s="56">
        <v>16.37</v>
      </c>
      <c r="F307" s="56">
        <v>7.54</v>
      </c>
      <c r="G307" s="56">
        <v>0</v>
      </c>
      <c r="H307" s="56">
        <v>0</v>
      </c>
      <c r="I307" s="56">
        <v>0</v>
      </c>
      <c r="J307" s="56">
        <v>0</v>
      </c>
      <c r="K307" s="56">
        <v>0</v>
      </c>
      <c r="L307" s="56">
        <v>0</v>
      </c>
      <c r="M307" s="56">
        <v>0.32</v>
      </c>
      <c r="N307" s="56">
        <v>0</v>
      </c>
      <c r="O307" s="56">
        <v>0</v>
      </c>
      <c r="P307" s="56">
        <v>0</v>
      </c>
      <c r="Q307" s="56">
        <v>0</v>
      </c>
      <c r="R307" s="56">
        <v>0</v>
      </c>
      <c r="S307" s="56">
        <v>0</v>
      </c>
      <c r="T307" s="56">
        <v>0</v>
      </c>
      <c r="U307" s="56">
        <v>0</v>
      </c>
      <c r="V307" s="56">
        <v>7.15</v>
      </c>
      <c r="W307" s="56">
        <v>39.36</v>
      </c>
      <c r="X307" s="56">
        <v>106.27</v>
      </c>
      <c r="Y307" s="56">
        <v>169.78</v>
      </c>
      <c r="Z307" s="76">
        <v>262.87</v>
      </c>
      <c r="AA307" s="65"/>
    </row>
    <row r="308" spans="1:27" ht="16.5" x14ac:dyDescent="0.25">
      <c r="A308" s="64"/>
      <c r="B308" s="88">
        <v>28</v>
      </c>
      <c r="C308" s="84">
        <v>189.86</v>
      </c>
      <c r="D308" s="56">
        <v>249.79</v>
      </c>
      <c r="E308" s="56">
        <v>101.97</v>
      </c>
      <c r="F308" s="56">
        <v>0</v>
      </c>
      <c r="G308" s="56">
        <v>0</v>
      </c>
      <c r="H308" s="56">
        <v>0</v>
      </c>
      <c r="I308" s="56">
        <v>0</v>
      </c>
      <c r="J308" s="56">
        <v>0</v>
      </c>
      <c r="K308" s="56">
        <v>0</v>
      </c>
      <c r="L308" s="56">
        <v>0</v>
      </c>
      <c r="M308" s="56">
        <v>0.05</v>
      </c>
      <c r="N308" s="56">
        <v>2.61</v>
      </c>
      <c r="O308" s="56">
        <v>11.48</v>
      </c>
      <c r="P308" s="56">
        <v>11.81</v>
      </c>
      <c r="Q308" s="56">
        <v>18.2</v>
      </c>
      <c r="R308" s="56">
        <v>44.45</v>
      </c>
      <c r="S308" s="56">
        <v>38.99</v>
      </c>
      <c r="T308" s="56">
        <v>48.6</v>
      </c>
      <c r="U308" s="56">
        <v>71.959999999999994</v>
      </c>
      <c r="V308" s="56">
        <v>123.56</v>
      </c>
      <c r="W308" s="56">
        <v>158.91999999999999</v>
      </c>
      <c r="X308" s="56">
        <v>91.84</v>
      </c>
      <c r="Y308" s="56">
        <v>254.79</v>
      </c>
      <c r="Z308" s="76">
        <v>203.94</v>
      </c>
      <c r="AA308" s="65"/>
    </row>
    <row r="309" spans="1:27" ht="16.5" hidden="1" x14ac:dyDescent="0.25">
      <c r="A309" s="64"/>
      <c r="B309" s="88">
        <v>29</v>
      </c>
      <c r="C309" s="84"/>
      <c r="D309" s="56"/>
      <c r="E309" s="56"/>
      <c r="F309" s="56"/>
      <c r="G309" s="56"/>
      <c r="H309" s="56"/>
      <c r="I309" s="56"/>
      <c r="J309" s="56"/>
      <c r="K309" s="56"/>
      <c r="L309" s="56"/>
      <c r="M309" s="56"/>
      <c r="N309" s="56"/>
      <c r="O309" s="56"/>
      <c r="P309" s="56"/>
      <c r="Q309" s="56"/>
      <c r="R309" s="56"/>
      <c r="S309" s="56"/>
      <c r="T309" s="56"/>
      <c r="U309" s="56"/>
      <c r="V309" s="56"/>
      <c r="W309" s="56"/>
      <c r="X309" s="56"/>
      <c r="Y309" s="56"/>
      <c r="Z309" s="76"/>
      <c r="AA309" s="65"/>
    </row>
    <row r="310" spans="1:27" ht="16.5" hidden="1" x14ac:dyDescent="0.25">
      <c r="A310" s="64"/>
      <c r="B310" s="88">
        <v>30</v>
      </c>
      <c r="C310" s="84"/>
      <c r="D310" s="56"/>
      <c r="E310" s="56"/>
      <c r="F310" s="56"/>
      <c r="G310" s="56"/>
      <c r="H310" s="56"/>
      <c r="I310" s="56"/>
      <c r="J310" s="56"/>
      <c r="K310" s="56"/>
      <c r="L310" s="56"/>
      <c r="M310" s="56"/>
      <c r="N310" s="56"/>
      <c r="O310" s="56"/>
      <c r="P310" s="56"/>
      <c r="Q310" s="56"/>
      <c r="R310" s="56"/>
      <c r="S310" s="56"/>
      <c r="T310" s="56"/>
      <c r="U310" s="56"/>
      <c r="V310" s="56"/>
      <c r="W310" s="56"/>
      <c r="X310" s="56"/>
      <c r="Y310" s="56"/>
      <c r="Z310" s="76"/>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14"/>
      <c r="C314" s="215"/>
      <c r="D314" s="215"/>
      <c r="E314" s="215"/>
      <c r="F314" s="215"/>
      <c r="G314" s="215"/>
      <c r="H314" s="215"/>
      <c r="I314" s="215"/>
      <c r="J314" s="215"/>
      <c r="K314" s="215"/>
      <c r="L314" s="215"/>
      <c r="M314" s="215"/>
      <c r="N314" s="215"/>
      <c r="O314" s="215"/>
      <c r="P314" s="215"/>
      <c r="Q314" s="215"/>
      <c r="R314" s="312" t="s">
        <v>166</v>
      </c>
      <c r="S314" s="313"/>
      <c r="T314" s="313"/>
      <c r="U314" s="315"/>
      <c r="V314" s="51"/>
      <c r="W314" s="51"/>
      <c r="X314" s="51"/>
      <c r="Y314" s="51"/>
      <c r="Z314" s="51"/>
      <c r="AA314" s="65"/>
    </row>
    <row r="315" spans="1:27" x14ac:dyDescent="0.25">
      <c r="A315" s="64"/>
      <c r="B315" s="325" t="s">
        <v>167</v>
      </c>
      <c r="C315" s="326"/>
      <c r="D315" s="326"/>
      <c r="E315" s="326"/>
      <c r="F315" s="326"/>
      <c r="G315" s="326"/>
      <c r="H315" s="326"/>
      <c r="I315" s="326"/>
      <c r="J315" s="326"/>
      <c r="K315" s="326"/>
      <c r="L315" s="326"/>
      <c r="M315" s="326"/>
      <c r="N315" s="326"/>
      <c r="O315" s="326"/>
      <c r="P315" s="326"/>
      <c r="Q315" s="326"/>
      <c r="R315" s="342">
        <v>13.51</v>
      </c>
      <c r="S315" s="328"/>
      <c r="T315" s="328"/>
      <c r="U315" s="329"/>
      <c r="V315" s="51"/>
      <c r="W315" s="51"/>
      <c r="X315" s="51"/>
      <c r="Y315" s="51"/>
      <c r="Z315" s="51"/>
      <c r="AA315" s="65"/>
    </row>
    <row r="316" spans="1:27" ht="16.5" thickBot="1" x14ac:dyDescent="0.3">
      <c r="A316" s="64"/>
      <c r="B316" s="320" t="s">
        <v>168</v>
      </c>
      <c r="C316" s="321"/>
      <c r="D316" s="321"/>
      <c r="E316" s="321"/>
      <c r="F316" s="321"/>
      <c r="G316" s="321"/>
      <c r="H316" s="321"/>
      <c r="I316" s="321"/>
      <c r="J316" s="321"/>
      <c r="K316" s="321"/>
      <c r="L316" s="321"/>
      <c r="M316" s="321"/>
      <c r="N316" s="321"/>
      <c r="O316" s="321"/>
      <c r="P316" s="321"/>
      <c r="Q316" s="321"/>
      <c r="R316" s="322">
        <v>303.05</v>
      </c>
      <c r="S316" s="323"/>
      <c r="T316" s="323"/>
      <c r="U316" s="324"/>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4" t="s">
        <v>157</v>
      </c>
      <c r="C318" s="274"/>
      <c r="D318" s="274"/>
      <c r="E318" s="274"/>
      <c r="F318" s="274"/>
      <c r="G318" s="274"/>
      <c r="H318" s="274"/>
      <c r="I318" s="274"/>
      <c r="J318" s="274"/>
      <c r="K318" s="274"/>
      <c r="L318" s="274"/>
      <c r="M318" s="274"/>
      <c r="N318" s="274"/>
      <c r="O318" s="274"/>
      <c r="P318" s="274"/>
      <c r="Q318" s="274"/>
      <c r="R318" s="290">
        <v>943182.93</v>
      </c>
      <c r="S318" s="290"/>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4" t="s">
        <v>170</v>
      </c>
      <c r="C320" s="274"/>
      <c r="D320" s="274"/>
      <c r="E320" s="274"/>
      <c r="F320" s="274"/>
      <c r="G320" s="274"/>
      <c r="H320" s="274"/>
      <c r="I320" s="274"/>
      <c r="J320" s="274"/>
      <c r="K320" s="274"/>
      <c r="L320" s="274"/>
      <c r="M320" s="274"/>
      <c r="N320" s="274"/>
      <c r="O320" s="274"/>
      <c r="P320" s="274"/>
      <c r="Q320" s="274"/>
      <c r="R320" s="274"/>
      <c r="S320" s="274"/>
      <c r="T320" s="274"/>
      <c r="U320" s="274"/>
      <c r="V320" s="274"/>
      <c r="W320" s="274"/>
      <c r="X320" s="274"/>
      <c r="Y320" s="274"/>
      <c r="Z320" s="274"/>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31"/>
      <c r="C322" s="278"/>
      <c r="D322" s="278"/>
      <c r="E322" s="278"/>
      <c r="F322" s="278"/>
      <c r="G322" s="278"/>
      <c r="H322" s="278"/>
      <c r="I322" s="278"/>
      <c r="J322" s="278"/>
      <c r="K322" s="278"/>
      <c r="L322" s="278"/>
      <c r="M322" s="343"/>
      <c r="N322" s="297" t="s">
        <v>77</v>
      </c>
      <c r="O322" s="298"/>
      <c r="P322" s="298"/>
      <c r="Q322" s="298"/>
      <c r="R322" s="298"/>
      <c r="S322" s="298"/>
      <c r="T322" s="298"/>
      <c r="U322" s="299"/>
      <c r="V322" s="51"/>
      <c r="W322" s="51"/>
      <c r="X322" s="51"/>
      <c r="Y322" s="51"/>
      <c r="Z322" s="51"/>
      <c r="AA322" s="65"/>
    </row>
    <row r="323" spans="1:27" ht="16.5" thickBot="1" x14ac:dyDescent="0.3">
      <c r="A323" s="64"/>
      <c r="B323" s="332"/>
      <c r="C323" s="333"/>
      <c r="D323" s="333"/>
      <c r="E323" s="333"/>
      <c r="F323" s="333"/>
      <c r="G323" s="333"/>
      <c r="H323" s="333"/>
      <c r="I323" s="333"/>
      <c r="J323" s="333"/>
      <c r="K323" s="333"/>
      <c r="L323" s="333"/>
      <c r="M323" s="302"/>
      <c r="N323" s="332" t="s">
        <v>78</v>
      </c>
      <c r="O323" s="333"/>
      <c r="P323" s="333" t="s">
        <v>79</v>
      </c>
      <c r="Q323" s="333"/>
      <c r="R323" s="333" t="s">
        <v>80</v>
      </c>
      <c r="S323" s="333"/>
      <c r="T323" s="302" t="s">
        <v>81</v>
      </c>
      <c r="U323" s="303"/>
      <c r="V323" s="51"/>
      <c r="W323" s="51"/>
      <c r="X323" s="51"/>
      <c r="Y323" s="51"/>
      <c r="Z323" s="51"/>
      <c r="AA323" s="65"/>
    </row>
    <row r="324" spans="1:27" ht="16.5" thickBot="1" x14ac:dyDescent="0.3">
      <c r="A324" s="64"/>
      <c r="B324" s="335" t="s">
        <v>162</v>
      </c>
      <c r="C324" s="336"/>
      <c r="D324" s="336"/>
      <c r="E324" s="336"/>
      <c r="F324" s="336"/>
      <c r="G324" s="336"/>
      <c r="H324" s="336"/>
      <c r="I324" s="336"/>
      <c r="J324" s="336"/>
      <c r="K324" s="336"/>
      <c r="L324" s="336"/>
      <c r="M324" s="336"/>
      <c r="N324" s="344"/>
      <c r="O324" s="339"/>
      <c r="P324" s="339"/>
      <c r="Q324" s="339"/>
      <c r="R324" s="339"/>
      <c r="S324" s="339"/>
      <c r="T324" s="309"/>
      <c r="U324" s="311"/>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3" t="s">
        <v>202</v>
      </c>
      <c r="C326" s="223"/>
      <c r="D326" s="223"/>
      <c r="E326" s="223"/>
      <c r="F326" s="223"/>
      <c r="G326" s="223"/>
      <c r="H326" s="223"/>
      <c r="I326" s="223"/>
      <c r="J326" s="223"/>
      <c r="K326" s="223"/>
      <c r="L326" s="223"/>
      <c r="M326" s="223"/>
      <c r="N326" s="223"/>
      <c r="O326" s="223"/>
      <c r="P326" s="223"/>
      <c r="Q326" s="223"/>
      <c r="R326" s="223"/>
      <c r="S326" s="223"/>
      <c r="T326" s="223"/>
      <c r="U326" s="223"/>
      <c r="V326" s="223"/>
      <c r="W326" s="223"/>
      <c r="X326" s="223"/>
      <c r="Y326" s="223"/>
      <c r="Z326" s="223"/>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3" t="s">
        <v>199</v>
      </c>
      <c r="C328" s="223"/>
      <c r="D328" s="223"/>
      <c r="E328" s="223"/>
      <c r="F328" s="223"/>
      <c r="G328" s="223"/>
      <c r="H328" s="223"/>
      <c r="I328" s="223"/>
      <c r="J328" s="223"/>
      <c r="K328" s="223"/>
      <c r="L328" s="223"/>
      <c r="M328" s="223"/>
      <c r="N328" s="223"/>
      <c r="O328" s="223"/>
      <c r="P328" s="223"/>
      <c r="Q328" s="223"/>
      <c r="R328" s="223"/>
      <c r="S328" s="223"/>
      <c r="T328" s="223"/>
      <c r="U328" s="223"/>
      <c r="V328" s="223"/>
      <c r="W328" s="223"/>
      <c r="X328" s="223"/>
      <c r="Y328" s="223"/>
      <c r="Z328" s="223"/>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февраль 2023</v>
      </c>
      <c r="B1" s="62"/>
      <c r="C1" s="62"/>
      <c r="D1" s="62"/>
      <c r="E1" s="62"/>
      <c r="F1" s="62"/>
      <c r="G1" s="63"/>
    </row>
    <row r="2" spans="1:69" ht="42" customHeight="1" x14ac:dyDescent="0.25">
      <c r="A2" s="64"/>
      <c r="B2" s="283" t="s">
        <v>186</v>
      </c>
      <c r="C2" s="283"/>
      <c r="D2" s="283"/>
      <c r="E2" s="283"/>
      <c r="F2" s="283"/>
      <c r="G2" s="65"/>
    </row>
    <row r="3" spans="1:69" s="55" customFormat="1" ht="18" x14ac:dyDescent="0.25">
      <c r="A3" s="74"/>
      <c r="B3" s="284" t="s">
        <v>239</v>
      </c>
      <c r="C3" s="284"/>
      <c r="D3" s="284"/>
      <c r="E3" s="284"/>
      <c r="F3" s="284"/>
      <c r="G3" s="75"/>
    </row>
    <row r="4" spans="1:69" ht="18.75" x14ac:dyDescent="0.25">
      <c r="A4" s="64"/>
      <c r="B4" s="285" t="s">
        <v>191</v>
      </c>
      <c r="C4" s="285"/>
      <c r="D4" s="285"/>
      <c r="E4" s="285"/>
      <c r="F4" s="285"/>
      <c r="G4" s="65"/>
    </row>
    <row r="5" spans="1:69" x14ac:dyDescent="0.25">
      <c r="A5" s="64"/>
      <c r="B5" s="51"/>
      <c r="C5" s="51"/>
      <c r="D5" s="51"/>
      <c r="E5" s="51"/>
      <c r="F5" s="51"/>
      <c r="G5" s="65"/>
    </row>
    <row r="6" spans="1:69" ht="35.25" customHeight="1" x14ac:dyDescent="0.25">
      <c r="A6" s="64"/>
      <c r="B6" s="281" t="s">
        <v>75</v>
      </c>
      <c r="C6" s="281"/>
      <c r="D6" s="281"/>
      <c r="E6" s="281"/>
      <c r="F6" s="281"/>
      <c r="G6" s="65"/>
    </row>
    <row r="7" spans="1:69" x14ac:dyDescent="0.25">
      <c r="A7" s="64"/>
      <c r="B7" s="51"/>
      <c r="C7" s="51"/>
      <c r="D7" s="51"/>
      <c r="E7" s="51"/>
      <c r="F7" s="51"/>
      <c r="G7" s="65"/>
    </row>
    <row r="8" spans="1:69" x14ac:dyDescent="0.25">
      <c r="A8" s="64"/>
      <c r="B8" s="190" t="s">
        <v>76</v>
      </c>
      <c r="C8" s="51"/>
      <c r="D8" s="51"/>
      <c r="E8" s="51"/>
      <c r="F8" s="51"/>
      <c r="G8" s="65"/>
    </row>
    <row r="9" spans="1:69" ht="16.5" thickBot="1" x14ac:dyDescent="0.3">
      <c r="A9" s="64"/>
      <c r="B9" s="51"/>
      <c r="C9" s="51"/>
      <c r="D9" s="51"/>
      <c r="E9" s="51"/>
      <c r="F9" s="51"/>
      <c r="G9" s="65"/>
    </row>
    <row r="10" spans="1:69" x14ac:dyDescent="0.25">
      <c r="A10" s="64"/>
      <c r="B10" s="275"/>
      <c r="C10" s="277" t="s">
        <v>77</v>
      </c>
      <c r="D10" s="278"/>
      <c r="E10" s="278"/>
      <c r="F10" s="279"/>
      <c r="G10" s="65"/>
    </row>
    <row r="11" spans="1:69" ht="16.5" thickBot="1" x14ac:dyDescent="0.3">
      <c r="A11" s="64"/>
      <c r="B11" s="276"/>
      <c r="C11" s="189" t="s">
        <v>78</v>
      </c>
      <c r="D11" s="194" t="s">
        <v>79</v>
      </c>
      <c r="E11" s="194" t="s">
        <v>80</v>
      </c>
      <c r="F11" s="195" t="s">
        <v>81</v>
      </c>
      <c r="G11" s="65"/>
    </row>
    <row r="12" spans="1:69" ht="16.5" thickBot="1" x14ac:dyDescent="0.3">
      <c r="A12" s="64"/>
      <c r="B12" s="101" t="s">
        <v>82</v>
      </c>
      <c r="C12" s="191">
        <v>4520.91</v>
      </c>
      <c r="D12" s="192">
        <v>5516.42</v>
      </c>
      <c r="E12" s="192">
        <v>6699.72</v>
      </c>
      <c r="F12" s="193">
        <v>7581.09</v>
      </c>
      <c r="G12" s="65"/>
      <c r="AU12" s="7">
        <v>5245.82</v>
      </c>
      <c r="BQ12" s="7">
        <v>5801.06</v>
      </c>
    </row>
    <row r="13" spans="1:69" x14ac:dyDescent="0.25">
      <c r="A13" s="64"/>
      <c r="B13" s="51"/>
      <c r="C13" s="51"/>
      <c r="D13" s="51"/>
      <c r="E13" s="51"/>
      <c r="F13" s="51"/>
      <c r="G13" s="65"/>
    </row>
    <row r="14" spans="1:69" ht="15.75" customHeight="1" x14ac:dyDescent="0.25">
      <c r="A14" s="64"/>
      <c r="B14" s="282" t="s">
        <v>83</v>
      </c>
      <c r="C14" s="282"/>
      <c r="D14" s="282"/>
      <c r="E14" s="282"/>
      <c r="F14" s="282"/>
      <c r="G14" s="65"/>
    </row>
    <row r="15" spans="1:69" x14ac:dyDescent="0.25">
      <c r="A15" s="64"/>
      <c r="B15" s="220" t="s">
        <v>84</v>
      </c>
      <c r="C15" s="221">
        <v>2821.8</v>
      </c>
      <c r="D15" s="51"/>
      <c r="E15" s="51"/>
      <c r="F15" s="51"/>
      <c r="G15" s="65"/>
    </row>
    <row r="16" spans="1:69" x14ac:dyDescent="0.25">
      <c r="A16" s="64"/>
      <c r="B16" s="51"/>
      <c r="C16" s="51"/>
      <c r="D16" s="51"/>
      <c r="E16" s="51"/>
      <c r="F16" s="51"/>
      <c r="G16" s="65"/>
    </row>
    <row r="17" spans="1:7" ht="66" customHeight="1" x14ac:dyDescent="0.25">
      <c r="A17" s="64"/>
      <c r="B17" s="282" t="s">
        <v>85</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86</v>
      </c>
      <c r="C19" s="282"/>
      <c r="D19" s="282"/>
      <c r="E19" s="221">
        <v>1342.33</v>
      </c>
      <c r="F19" s="57"/>
      <c r="G19" s="65"/>
    </row>
    <row r="20" spans="1:7" x14ac:dyDescent="0.25">
      <c r="A20" s="64"/>
      <c r="B20" s="51"/>
      <c r="C20" s="51"/>
      <c r="D20" s="51"/>
      <c r="E20" s="51"/>
      <c r="F20" s="51"/>
      <c r="G20" s="65"/>
    </row>
    <row r="21" spans="1:7" ht="15.75" customHeight="1" x14ac:dyDescent="0.25">
      <c r="A21" s="64"/>
      <c r="B21" s="282" t="s">
        <v>87</v>
      </c>
      <c r="C21" s="282"/>
      <c r="D21" s="282"/>
      <c r="E21" s="221">
        <v>943182.93</v>
      </c>
      <c r="F21" s="220"/>
      <c r="G21" s="65"/>
    </row>
    <row r="22" spans="1:7" x14ac:dyDescent="0.25">
      <c r="A22" s="64"/>
      <c r="B22" s="51"/>
      <c r="C22" s="51"/>
      <c r="D22" s="51"/>
      <c r="E22" s="51"/>
      <c r="F22" s="51"/>
      <c r="G22" s="65"/>
    </row>
    <row r="23" spans="1:7" ht="15.75" customHeight="1" x14ac:dyDescent="0.25">
      <c r="A23" s="64"/>
      <c r="B23" s="282" t="s">
        <v>88</v>
      </c>
      <c r="C23" s="282"/>
      <c r="D23" s="282"/>
      <c r="E23" s="282"/>
      <c r="F23" s="160">
        <v>1.5685903418465085E-3</v>
      </c>
      <c r="G23" s="161"/>
    </row>
    <row r="24" spans="1:7" x14ac:dyDescent="0.25">
      <c r="A24" s="64"/>
      <c r="B24" s="51"/>
      <c r="C24" s="51"/>
      <c r="D24" s="51"/>
      <c r="E24" s="51"/>
      <c r="F24" s="51"/>
      <c r="G24" s="65"/>
    </row>
    <row r="25" spans="1:7" ht="15.75" customHeight="1" x14ac:dyDescent="0.25">
      <c r="A25" s="64"/>
      <c r="B25" s="282" t="s">
        <v>89</v>
      </c>
      <c r="C25" s="282"/>
      <c r="D25" s="282"/>
      <c r="E25" s="133">
        <v>119.19799999999999</v>
      </c>
      <c r="F25" s="220"/>
      <c r="G25" s="65"/>
    </row>
    <row r="26" spans="1:7" x14ac:dyDescent="0.25">
      <c r="A26" s="64"/>
      <c r="B26" s="51"/>
      <c r="C26" s="51"/>
      <c r="D26" s="51"/>
      <c r="E26" s="51"/>
      <c r="F26" s="51"/>
      <c r="G26" s="65"/>
    </row>
    <row r="27" spans="1:7" ht="15.75" customHeight="1" x14ac:dyDescent="0.25">
      <c r="A27" s="64"/>
      <c r="B27" s="282" t="s">
        <v>90</v>
      </c>
      <c r="C27" s="282"/>
      <c r="D27" s="282"/>
      <c r="E27" s="282"/>
      <c r="F27" s="282"/>
      <c r="G27" s="65"/>
    </row>
    <row r="28" spans="1:7" x14ac:dyDescent="0.25">
      <c r="A28" s="64"/>
      <c r="B28" s="220" t="s">
        <v>91</v>
      </c>
      <c r="C28" s="133">
        <v>0</v>
      </c>
      <c r="D28" s="220"/>
      <c r="E28" s="51"/>
      <c r="F28" s="51"/>
      <c r="G28" s="65"/>
    </row>
    <row r="29" spans="1:7" x14ac:dyDescent="0.25">
      <c r="A29" s="64"/>
      <c r="B29" s="51"/>
      <c r="C29" s="51"/>
      <c r="D29" s="51"/>
      <c r="E29" s="51"/>
      <c r="F29" s="51"/>
      <c r="G29" s="65"/>
    </row>
    <row r="30" spans="1:7" ht="15.75" customHeight="1" x14ac:dyDescent="0.25">
      <c r="A30" s="64"/>
      <c r="B30" s="282" t="s">
        <v>92</v>
      </c>
      <c r="C30" s="282"/>
      <c r="D30" s="282"/>
      <c r="E30" s="282"/>
      <c r="F30" s="282"/>
      <c r="G30" s="65"/>
    </row>
    <row r="31" spans="1:7" x14ac:dyDescent="0.25">
      <c r="A31" s="64"/>
      <c r="B31" s="220" t="s">
        <v>93</v>
      </c>
      <c r="C31" s="133">
        <v>19.274000000000001</v>
      </c>
      <c r="D31" s="220"/>
      <c r="E31" s="51"/>
      <c r="F31" s="51"/>
      <c r="G31" s="65"/>
    </row>
    <row r="32" spans="1:7" x14ac:dyDescent="0.25">
      <c r="A32" s="64"/>
      <c r="B32" s="220" t="s">
        <v>94</v>
      </c>
      <c r="C32" s="51"/>
      <c r="D32" s="51"/>
      <c r="E32" s="51"/>
      <c r="F32" s="51"/>
      <c r="G32" s="65"/>
    </row>
    <row r="33" spans="1:7" x14ac:dyDescent="0.25">
      <c r="A33" s="64"/>
      <c r="B33" s="58" t="s">
        <v>95</v>
      </c>
      <c r="C33" s="134">
        <v>2.819</v>
      </c>
      <c r="D33" s="51"/>
      <c r="E33" s="51"/>
      <c r="F33" s="51"/>
      <c r="G33" s="65"/>
    </row>
    <row r="34" spans="1:7" x14ac:dyDescent="0.25">
      <c r="A34" s="64"/>
      <c r="B34" s="58" t="s">
        <v>96</v>
      </c>
      <c r="C34" s="134">
        <v>4.4320000000000004</v>
      </c>
      <c r="D34" s="51"/>
      <c r="E34" s="51"/>
      <c r="F34" s="51"/>
      <c r="G34" s="65"/>
    </row>
    <row r="35" spans="1:7" x14ac:dyDescent="0.25">
      <c r="A35" s="64"/>
      <c r="B35" s="58" t="s">
        <v>97</v>
      </c>
      <c r="C35" s="134">
        <v>12.023</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82" t="s">
        <v>100</v>
      </c>
      <c r="C39" s="282"/>
      <c r="D39" s="282"/>
      <c r="E39" s="133">
        <v>65.180000000000007</v>
      </c>
      <c r="F39" s="57"/>
      <c r="G39" s="65"/>
    </row>
    <row r="40" spans="1:7" x14ac:dyDescent="0.25">
      <c r="A40" s="64"/>
      <c r="B40" s="51"/>
      <c r="C40" s="51"/>
      <c r="D40" s="51"/>
      <c r="E40" s="51"/>
      <c r="F40" s="51"/>
      <c r="G40" s="65"/>
    </row>
    <row r="41" spans="1:7" x14ac:dyDescent="0.25">
      <c r="A41" s="64"/>
      <c r="B41" s="274" t="s">
        <v>101</v>
      </c>
      <c r="C41" s="274"/>
      <c r="D41" s="274"/>
      <c r="E41" s="274"/>
      <c r="F41" s="133">
        <v>1131.5150000000001</v>
      </c>
      <c r="G41" s="161"/>
    </row>
    <row r="42" spans="1:7" x14ac:dyDescent="0.25">
      <c r="A42" s="64"/>
      <c r="B42" s="220"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1131.5150000000001</v>
      </c>
      <c r="D47" s="51"/>
      <c r="E47" s="51"/>
      <c r="F47" s="51"/>
      <c r="G47" s="65"/>
    </row>
    <row r="48" spans="1:7" x14ac:dyDescent="0.25">
      <c r="A48" s="64"/>
      <c r="B48" s="59" t="s">
        <v>103</v>
      </c>
      <c r="C48" s="133">
        <v>451.459</v>
      </c>
      <c r="D48" s="51"/>
      <c r="E48" s="51"/>
      <c r="F48" s="51"/>
      <c r="G48" s="65"/>
    </row>
    <row r="49" spans="1:7" x14ac:dyDescent="0.25">
      <c r="A49" s="64"/>
      <c r="B49" s="59" t="s">
        <v>105</v>
      </c>
      <c r="C49" s="133">
        <v>680.05600000000004</v>
      </c>
      <c r="D49" s="51"/>
      <c r="E49" s="51"/>
      <c r="F49" s="51"/>
      <c r="G49" s="65"/>
    </row>
    <row r="50" spans="1:7" x14ac:dyDescent="0.25">
      <c r="A50" s="64"/>
      <c r="B50" s="51"/>
      <c r="C50" s="51"/>
      <c r="D50" s="51"/>
      <c r="E50" s="51"/>
      <c r="F50" s="51"/>
      <c r="G50" s="65"/>
    </row>
    <row r="51" spans="1:7" ht="15.75" customHeight="1" x14ac:dyDescent="0.25">
      <c r="A51" s="64"/>
      <c r="B51" s="282" t="s">
        <v>107</v>
      </c>
      <c r="C51" s="282"/>
      <c r="D51" s="282"/>
      <c r="E51" s="133">
        <v>70119.161999999997</v>
      </c>
      <c r="F51" s="220"/>
      <c r="G51" s="65"/>
    </row>
    <row r="52" spans="1:7" x14ac:dyDescent="0.25">
      <c r="A52" s="64"/>
      <c r="B52" s="51"/>
      <c r="C52" s="51"/>
      <c r="D52" s="51"/>
      <c r="E52" s="51"/>
      <c r="F52" s="51"/>
      <c r="G52" s="65"/>
    </row>
    <row r="53" spans="1:7" x14ac:dyDescent="0.25">
      <c r="A53" s="64"/>
      <c r="B53" s="274" t="s">
        <v>205</v>
      </c>
      <c r="C53" s="274"/>
      <c r="D53" s="274"/>
      <c r="E53" s="274"/>
      <c r="F53" s="274"/>
      <c r="G53" s="65"/>
    </row>
    <row r="54" spans="1:7" x14ac:dyDescent="0.25">
      <c r="A54" s="64"/>
      <c r="B54" s="220" t="s">
        <v>108</v>
      </c>
      <c r="C54" s="133">
        <v>0</v>
      </c>
      <c r="D54" s="220"/>
      <c r="E54" s="51"/>
      <c r="F54" s="51"/>
      <c r="G54" s="65"/>
    </row>
    <row r="55" spans="1:7" x14ac:dyDescent="0.25">
      <c r="A55" s="64"/>
      <c r="B55" s="220"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2" t="s">
        <v>109</v>
      </c>
      <c r="C57" s="282"/>
      <c r="D57" s="282"/>
      <c r="E57" s="282"/>
      <c r="F57" s="282"/>
      <c r="G57" s="65"/>
    </row>
    <row r="58" spans="1:7" x14ac:dyDescent="0.25">
      <c r="A58" s="64"/>
      <c r="B58" s="220" t="s">
        <v>110</v>
      </c>
      <c r="C58" s="133">
        <v>11299.338</v>
      </c>
      <c r="D58" s="220"/>
      <c r="E58" s="51"/>
      <c r="F58" s="51"/>
      <c r="G58" s="65"/>
    </row>
    <row r="59" spans="1:7" x14ac:dyDescent="0.25">
      <c r="A59" s="64"/>
      <c r="B59" s="220" t="s">
        <v>94</v>
      </c>
      <c r="C59" s="220"/>
      <c r="D59" s="220"/>
      <c r="E59" s="51"/>
      <c r="F59" s="51"/>
      <c r="G59" s="65"/>
    </row>
    <row r="60" spans="1:7" x14ac:dyDescent="0.25">
      <c r="A60" s="64"/>
      <c r="B60" s="58" t="s">
        <v>111</v>
      </c>
      <c r="C60" s="133">
        <v>1131.5150000000001</v>
      </c>
      <c r="D60" s="51"/>
      <c r="E60" s="51"/>
      <c r="F60" s="51"/>
      <c r="G60" s="65"/>
    </row>
    <row r="61" spans="1:7" x14ac:dyDescent="0.25">
      <c r="A61" s="64"/>
      <c r="B61" s="58" t="s">
        <v>112</v>
      </c>
      <c r="C61" s="134">
        <v>2173.2440000000001</v>
      </c>
      <c r="D61" s="51"/>
      <c r="E61" s="51"/>
      <c r="F61" s="51"/>
      <c r="G61" s="65"/>
    </row>
    <row r="62" spans="1:7" x14ac:dyDescent="0.25">
      <c r="A62" s="64"/>
      <c r="B62" s="58" t="s">
        <v>113</v>
      </c>
      <c r="C62" s="134">
        <v>7994.5789999999997</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2" t="s">
        <v>116</v>
      </c>
      <c r="C66" s="282"/>
      <c r="D66" s="282"/>
      <c r="E66" s="133">
        <v>36670</v>
      </c>
      <c r="F66" s="60"/>
      <c r="G66" s="65"/>
    </row>
    <row r="67" spans="1:7" x14ac:dyDescent="0.25">
      <c r="A67" s="64"/>
      <c r="B67" s="51"/>
      <c r="C67" s="51"/>
      <c r="D67" s="51"/>
      <c r="E67" s="51"/>
      <c r="F67" s="51"/>
      <c r="G67" s="65"/>
    </row>
    <row r="68" spans="1:7" x14ac:dyDescent="0.25">
      <c r="A68" s="64"/>
      <c r="B68" s="274" t="s">
        <v>117</v>
      </c>
      <c r="C68" s="274"/>
      <c r="D68" s="274"/>
      <c r="E68" s="274"/>
      <c r="F68" s="274"/>
      <c r="G68" s="65"/>
    </row>
    <row r="69" spans="1:7" x14ac:dyDescent="0.25">
      <c r="A69" s="64"/>
      <c r="B69" s="220" t="s">
        <v>118</v>
      </c>
      <c r="C69" s="133">
        <v>0</v>
      </c>
      <c r="D69" s="51"/>
      <c r="E69" s="51"/>
      <c r="F69" s="51"/>
      <c r="G69" s="65"/>
    </row>
    <row r="70" spans="1:7" x14ac:dyDescent="0.25">
      <c r="A70" s="64"/>
      <c r="B70" s="207"/>
      <c r="C70" s="51"/>
      <c r="D70" s="51"/>
      <c r="E70" s="51"/>
      <c r="F70" s="51"/>
      <c r="G70" s="65"/>
    </row>
    <row r="71" spans="1:7" ht="65.25" customHeight="1" x14ac:dyDescent="0.25">
      <c r="A71" s="64"/>
      <c r="B71" s="280" t="s">
        <v>119</v>
      </c>
      <c r="C71" s="280"/>
      <c r="D71" s="280"/>
      <c r="E71" s="280"/>
      <c r="F71" s="280"/>
      <c r="G71" s="65"/>
    </row>
    <row r="72" spans="1:7" ht="47.25" customHeight="1" x14ac:dyDescent="0.25">
      <c r="A72" s="64"/>
      <c r="B72" s="51"/>
      <c r="C72" s="51"/>
      <c r="D72" s="51"/>
      <c r="E72" s="51"/>
      <c r="F72" s="51"/>
      <c r="G72" s="65"/>
    </row>
    <row r="73" spans="1:7" ht="50.25" customHeight="1" x14ac:dyDescent="0.25">
      <c r="A73" s="64"/>
      <c r="B73" s="281" t="s">
        <v>120</v>
      </c>
      <c r="C73" s="281"/>
      <c r="D73" s="281"/>
      <c r="E73" s="281"/>
      <c r="F73" s="281"/>
      <c r="G73" s="65"/>
    </row>
    <row r="74" spans="1:7" x14ac:dyDescent="0.25">
      <c r="A74" s="64"/>
      <c r="B74" s="51"/>
      <c r="C74" s="51"/>
      <c r="D74" s="51"/>
      <c r="E74" s="51"/>
      <c r="F74" s="51"/>
      <c r="G74" s="65"/>
    </row>
    <row r="75" spans="1:7" x14ac:dyDescent="0.25">
      <c r="A75" s="64"/>
      <c r="B75" s="274" t="s">
        <v>121</v>
      </c>
      <c r="C75" s="274"/>
      <c r="D75" s="274"/>
      <c r="E75" s="274"/>
      <c r="F75" s="274"/>
      <c r="G75" s="65"/>
    </row>
    <row r="76" spans="1:7" ht="16.5" thickBot="1" x14ac:dyDescent="0.3">
      <c r="A76" s="64"/>
      <c r="B76" s="51"/>
      <c r="C76" s="51"/>
      <c r="D76" s="51"/>
      <c r="E76" s="51"/>
      <c r="F76" s="51"/>
      <c r="G76" s="65"/>
    </row>
    <row r="77" spans="1:7" x14ac:dyDescent="0.25">
      <c r="A77" s="64"/>
      <c r="B77" s="275" t="s">
        <v>122</v>
      </c>
      <c r="C77" s="277" t="s">
        <v>77</v>
      </c>
      <c r="D77" s="278"/>
      <c r="E77" s="278"/>
      <c r="F77" s="279"/>
      <c r="G77" s="65"/>
    </row>
    <row r="78" spans="1:7" ht="16.5" thickBot="1" x14ac:dyDescent="0.3">
      <c r="A78" s="64"/>
      <c r="B78" s="276"/>
      <c r="C78" s="189" t="s">
        <v>78</v>
      </c>
      <c r="D78" s="194" t="s">
        <v>79</v>
      </c>
      <c r="E78" s="194" t="s">
        <v>80</v>
      </c>
      <c r="F78" s="195" t="s">
        <v>81</v>
      </c>
      <c r="G78" s="65"/>
    </row>
    <row r="79" spans="1:7" x14ac:dyDescent="0.25">
      <c r="A79" s="64"/>
      <c r="B79" s="108" t="s">
        <v>123</v>
      </c>
      <c r="C79" s="102">
        <v>2863.2099999999996</v>
      </c>
      <c r="D79" s="123">
        <v>3858.72</v>
      </c>
      <c r="E79" s="123">
        <v>5042.0200000000004</v>
      </c>
      <c r="F79" s="124">
        <v>5923.3900000000012</v>
      </c>
      <c r="G79" s="65"/>
    </row>
    <row r="80" spans="1:7" x14ac:dyDescent="0.25">
      <c r="A80" s="64"/>
      <c r="B80" s="43" t="s">
        <v>124</v>
      </c>
      <c r="C80" s="100">
        <v>4632.8500000000004</v>
      </c>
      <c r="D80" s="119">
        <v>5628.3600000000006</v>
      </c>
      <c r="E80" s="119">
        <v>6811.66</v>
      </c>
      <c r="F80" s="120">
        <v>7693.0300000000007</v>
      </c>
      <c r="G80" s="65"/>
    </row>
    <row r="81" spans="1:7" ht="16.5" thickBot="1" x14ac:dyDescent="0.3">
      <c r="A81" s="64"/>
      <c r="B81" s="46" t="s">
        <v>125</v>
      </c>
      <c r="C81" s="106">
        <v>13188.779999999999</v>
      </c>
      <c r="D81" s="121">
        <v>14184.289999999999</v>
      </c>
      <c r="E81" s="121">
        <v>15367.589999999998</v>
      </c>
      <c r="F81" s="122">
        <v>16248.96</v>
      </c>
      <c r="G81" s="65"/>
    </row>
    <row r="82" spans="1:7" x14ac:dyDescent="0.25">
      <c r="A82" s="64"/>
      <c r="B82" s="51"/>
      <c r="C82" s="51"/>
      <c r="D82" s="51"/>
      <c r="E82" s="51"/>
      <c r="F82" s="51"/>
      <c r="G82" s="65"/>
    </row>
    <row r="83" spans="1:7" x14ac:dyDescent="0.25">
      <c r="A83" s="64"/>
      <c r="B83" s="274" t="s">
        <v>126</v>
      </c>
      <c r="C83" s="274"/>
      <c r="D83" s="274"/>
      <c r="E83" s="274"/>
      <c r="F83" s="274"/>
      <c r="G83" s="65"/>
    </row>
    <row r="84" spans="1:7" ht="16.5" thickBot="1" x14ac:dyDescent="0.3">
      <c r="A84" s="64"/>
      <c r="B84" s="51"/>
      <c r="C84" s="51"/>
      <c r="D84" s="51"/>
      <c r="E84" s="51"/>
      <c r="F84" s="51"/>
      <c r="G84" s="65"/>
    </row>
    <row r="85" spans="1:7" x14ac:dyDescent="0.25">
      <c r="A85" s="64"/>
      <c r="B85" s="275" t="s">
        <v>122</v>
      </c>
      <c r="C85" s="277" t="s">
        <v>77</v>
      </c>
      <c r="D85" s="278"/>
      <c r="E85" s="278"/>
      <c r="F85" s="279"/>
      <c r="G85" s="65"/>
    </row>
    <row r="86" spans="1:7" ht="16.5" thickBot="1" x14ac:dyDescent="0.3">
      <c r="A86" s="64"/>
      <c r="B86" s="276"/>
      <c r="C86" s="189" t="s">
        <v>78</v>
      </c>
      <c r="D86" s="194" t="s">
        <v>79</v>
      </c>
      <c r="E86" s="194" t="s">
        <v>80</v>
      </c>
      <c r="F86" s="195" t="s">
        <v>81</v>
      </c>
      <c r="G86" s="65"/>
    </row>
    <row r="87" spans="1:7" x14ac:dyDescent="0.25">
      <c r="A87" s="64"/>
      <c r="B87" s="107" t="s">
        <v>123</v>
      </c>
      <c r="C87" s="102">
        <v>2863.2099999999996</v>
      </c>
      <c r="D87" s="123">
        <v>3858.72</v>
      </c>
      <c r="E87" s="123">
        <v>5042.0200000000004</v>
      </c>
      <c r="F87" s="124">
        <v>5923.3900000000012</v>
      </c>
      <c r="G87" s="65"/>
    </row>
    <row r="88" spans="1:7" ht="16.5" thickBot="1" x14ac:dyDescent="0.3">
      <c r="A88" s="64"/>
      <c r="B88" s="46" t="s">
        <v>127</v>
      </c>
      <c r="C88" s="106">
        <v>7049.3</v>
      </c>
      <c r="D88" s="121">
        <v>8044.81</v>
      </c>
      <c r="E88" s="121">
        <v>9228.1099999999988</v>
      </c>
      <c r="F88" s="122">
        <v>10109.48</v>
      </c>
      <c r="G88" s="65"/>
    </row>
    <row r="89" spans="1:7" x14ac:dyDescent="0.25">
      <c r="A89" s="64"/>
      <c r="B89" s="190"/>
      <c r="C89" s="98"/>
      <c r="D89" s="98"/>
      <c r="E89" s="98"/>
      <c r="F89" s="98"/>
      <c r="G89" s="65"/>
    </row>
    <row r="90" spans="1:7" ht="33" customHeight="1" x14ac:dyDescent="0.25">
      <c r="A90" s="64"/>
      <c r="B90" s="223" t="s">
        <v>203</v>
      </c>
      <c r="C90" s="223"/>
      <c r="D90" s="223"/>
      <c r="E90" s="223"/>
      <c r="F90" s="223"/>
      <c r="G90" s="65"/>
    </row>
    <row r="91" spans="1:7" x14ac:dyDescent="0.25">
      <c r="A91" s="64"/>
      <c r="B91" s="190"/>
      <c r="C91" s="98"/>
      <c r="D91" s="98"/>
      <c r="E91" s="98"/>
      <c r="F91" s="98"/>
      <c r="G91" s="65"/>
    </row>
    <row r="92" spans="1:7" ht="52.5" customHeight="1" x14ac:dyDescent="0.25">
      <c r="A92" s="64"/>
      <c r="B92" s="223" t="s">
        <v>199</v>
      </c>
      <c r="C92" s="223"/>
      <c r="D92" s="223"/>
      <c r="E92" s="223"/>
      <c r="F92" s="223"/>
      <c r="G92" s="65"/>
    </row>
    <row r="93" spans="1:7" x14ac:dyDescent="0.25">
      <c r="A93" s="64"/>
      <c r="B93" s="190"/>
      <c r="C93" s="98"/>
      <c r="D93" s="98"/>
      <c r="E93" s="98"/>
      <c r="F93" s="98"/>
      <c r="G93" s="65"/>
    </row>
    <row r="94" spans="1:7" x14ac:dyDescent="0.25">
      <c r="A94" s="64"/>
      <c r="B94" s="190"/>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февраль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186</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239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192</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128</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129</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130</v>
      </c>
      <c r="C10" s="286" t="s">
        <v>155</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2728.25</v>
      </c>
      <c r="D12" s="90">
        <v>2715.97</v>
      </c>
      <c r="E12" s="90">
        <v>2715.37</v>
      </c>
      <c r="F12" s="90">
        <v>2736.2299999999996</v>
      </c>
      <c r="G12" s="90">
        <v>2791</v>
      </c>
      <c r="H12" s="90">
        <v>2864.63</v>
      </c>
      <c r="I12" s="90">
        <v>3053.26</v>
      </c>
      <c r="J12" s="90">
        <v>3074.7</v>
      </c>
      <c r="K12" s="90">
        <v>3069.33</v>
      </c>
      <c r="L12" s="90">
        <v>3065.93</v>
      </c>
      <c r="M12" s="90">
        <v>3061.6499999999996</v>
      </c>
      <c r="N12" s="90">
        <v>3065.49</v>
      </c>
      <c r="O12" s="90">
        <v>3062.41</v>
      </c>
      <c r="P12" s="90">
        <v>3070.89</v>
      </c>
      <c r="Q12" s="90">
        <v>3068.09</v>
      </c>
      <c r="R12" s="90">
        <v>3070.3599999999997</v>
      </c>
      <c r="S12" s="90">
        <v>3069.46</v>
      </c>
      <c r="T12" s="90">
        <v>3065.76</v>
      </c>
      <c r="U12" s="90">
        <v>3062.09</v>
      </c>
      <c r="V12" s="90">
        <v>3057.47</v>
      </c>
      <c r="W12" s="90">
        <v>3089.95</v>
      </c>
      <c r="X12" s="90">
        <v>3069.68</v>
      </c>
      <c r="Y12" s="90">
        <v>2881.02</v>
      </c>
      <c r="Z12" s="91">
        <v>2741.2799999999997</v>
      </c>
      <c r="AA12" s="65"/>
    </row>
    <row r="13" spans="1:27" ht="16.5" x14ac:dyDescent="0.25">
      <c r="A13" s="64"/>
      <c r="B13" s="88">
        <v>2</v>
      </c>
      <c r="C13" s="95">
        <v>2743.81</v>
      </c>
      <c r="D13" s="56">
        <v>2734.3199999999997</v>
      </c>
      <c r="E13" s="56">
        <v>2729.25</v>
      </c>
      <c r="F13" s="56">
        <v>2719.99</v>
      </c>
      <c r="G13" s="56">
        <v>2798.38</v>
      </c>
      <c r="H13" s="56">
        <v>2867.6099999999997</v>
      </c>
      <c r="I13" s="56">
        <v>3012.06</v>
      </c>
      <c r="J13" s="56">
        <v>3107.62</v>
      </c>
      <c r="K13" s="56">
        <v>3102.09</v>
      </c>
      <c r="L13" s="56">
        <v>3097.43</v>
      </c>
      <c r="M13" s="56">
        <v>3106.96</v>
      </c>
      <c r="N13" s="56">
        <v>3089.0699999999997</v>
      </c>
      <c r="O13" s="56">
        <v>3098.47</v>
      </c>
      <c r="P13" s="56">
        <v>3104.0299999999997</v>
      </c>
      <c r="Q13" s="56">
        <v>3097.31</v>
      </c>
      <c r="R13" s="56">
        <v>3102.8999999999996</v>
      </c>
      <c r="S13" s="56">
        <v>3117.35</v>
      </c>
      <c r="T13" s="56">
        <v>3104.9399999999996</v>
      </c>
      <c r="U13" s="56">
        <v>3114.77</v>
      </c>
      <c r="V13" s="56">
        <v>3108.13</v>
      </c>
      <c r="W13" s="56">
        <v>3118.08</v>
      </c>
      <c r="X13" s="56">
        <v>3107.77</v>
      </c>
      <c r="Y13" s="56">
        <v>2882.9399999999996</v>
      </c>
      <c r="Z13" s="76">
        <v>2782.3599999999997</v>
      </c>
      <c r="AA13" s="65"/>
    </row>
    <row r="14" spans="1:27" ht="16.5" x14ac:dyDescent="0.25">
      <c r="A14" s="64"/>
      <c r="B14" s="88">
        <v>3</v>
      </c>
      <c r="C14" s="95">
        <v>2826.17</v>
      </c>
      <c r="D14" s="56">
        <v>2816.63</v>
      </c>
      <c r="E14" s="56">
        <v>2796.83</v>
      </c>
      <c r="F14" s="56">
        <v>2810.6099999999997</v>
      </c>
      <c r="G14" s="56">
        <v>2894.59</v>
      </c>
      <c r="H14" s="56">
        <v>3029.6</v>
      </c>
      <c r="I14" s="56">
        <v>3138.18</v>
      </c>
      <c r="J14" s="56">
        <v>3245.46</v>
      </c>
      <c r="K14" s="56">
        <v>3288.96</v>
      </c>
      <c r="L14" s="56">
        <v>3277.37</v>
      </c>
      <c r="M14" s="56">
        <v>3256.52</v>
      </c>
      <c r="N14" s="56">
        <v>3245.71</v>
      </c>
      <c r="O14" s="56">
        <v>3237.43</v>
      </c>
      <c r="P14" s="56">
        <v>3225.62</v>
      </c>
      <c r="Q14" s="56">
        <v>3241.59</v>
      </c>
      <c r="R14" s="56">
        <v>3258.04</v>
      </c>
      <c r="S14" s="56">
        <v>3271.6499999999996</v>
      </c>
      <c r="T14" s="56">
        <v>3267.21</v>
      </c>
      <c r="U14" s="56">
        <v>3263.8</v>
      </c>
      <c r="V14" s="56">
        <v>3305.0299999999997</v>
      </c>
      <c r="W14" s="56">
        <v>3251.14</v>
      </c>
      <c r="X14" s="56">
        <v>3177.51</v>
      </c>
      <c r="Y14" s="56">
        <v>3074.5699999999997</v>
      </c>
      <c r="Z14" s="76">
        <v>2985.64</v>
      </c>
      <c r="AA14" s="65"/>
    </row>
    <row r="15" spans="1:27" ht="16.5" x14ac:dyDescent="0.25">
      <c r="A15" s="64"/>
      <c r="B15" s="88">
        <v>4</v>
      </c>
      <c r="C15" s="95">
        <v>3081.51</v>
      </c>
      <c r="D15" s="56">
        <v>3049.1099999999997</v>
      </c>
      <c r="E15" s="56">
        <v>2976.6099999999997</v>
      </c>
      <c r="F15" s="56">
        <v>2962.7799999999997</v>
      </c>
      <c r="G15" s="56">
        <v>3040.85</v>
      </c>
      <c r="H15" s="56">
        <v>3065.8199999999997</v>
      </c>
      <c r="I15" s="56">
        <v>3141.85</v>
      </c>
      <c r="J15" s="56">
        <v>3224.26</v>
      </c>
      <c r="K15" s="56">
        <v>3357.12</v>
      </c>
      <c r="L15" s="56">
        <v>3384.43</v>
      </c>
      <c r="M15" s="56">
        <v>3381.89</v>
      </c>
      <c r="N15" s="56">
        <v>3379.46</v>
      </c>
      <c r="O15" s="56">
        <v>3368.8199999999997</v>
      </c>
      <c r="P15" s="56">
        <v>3364.63</v>
      </c>
      <c r="Q15" s="56">
        <v>3374.85</v>
      </c>
      <c r="R15" s="56">
        <v>3380.14</v>
      </c>
      <c r="S15" s="56">
        <v>3383.25</v>
      </c>
      <c r="T15" s="56">
        <v>3380.6499999999996</v>
      </c>
      <c r="U15" s="56">
        <v>3374.71</v>
      </c>
      <c r="V15" s="56">
        <v>3428.9399999999996</v>
      </c>
      <c r="W15" s="56">
        <v>3387.5</v>
      </c>
      <c r="X15" s="56">
        <v>3270.01</v>
      </c>
      <c r="Y15" s="56">
        <v>3092.06</v>
      </c>
      <c r="Z15" s="76">
        <v>3051.47</v>
      </c>
      <c r="AA15" s="65"/>
    </row>
    <row r="16" spans="1:27" ht="16.5" x14ac:dyDescent="0.25">
      <c r="A16" s="64"/>
      <c r="B16" s="88">
        <v>5</v>
      </c>
      <c r="C16" s="95">
        <v>2896.46</v>
      </c>
      <c r="D16" s="56">
        <v>2858.16</v>
      </c>
      <c r="E16" s="56">
        <v>2827.1</v>
      </c>
      <c r="F16" s="56">
        <v>2816.9399999999996</v>
      </c>
      <c r="G16" s="56">
        <v>2863.26</v>
      </c>
      <c r="H16" s="56">
        <v>2887.6</v>
      </c>
      <c r="I16" s="56">
        <v>2935.3</v>
      </c>
      <c r="J16" s="56">
        <v>3056.68</v>
      </c>
      <c r="K16" s="56">
        <v>3142.25</v>
      </c>
      <c r="L16" s="56">
        <v>3199.0299999999997</v>
      </c>
      <c r="M16" s="56">
        <v>3203.5699999999997</v>
      </c>
      <c r="N16" s="56">
        <v>3204.55</v>
      </c>
      <c r="O16" s="56">
        <v>3202.12</v>
      </c>
      <c r="P16" s="56">
        <v>3203.62</v>
      </c>
      <c r="Q16" s="56">
        <v>3209.24</v>
      </c>
      <c r="R16" s="56">
        <v>3217.97</v>
      </c>
      <c r="S16" s="56">
        <v>3232.1</v>
      </c>
      <c r="T16" s="56">
        <v>3237.8</v>
      </c>
      <c r="U16" s="56">
        <v>3230.3199999999997</v>
      </c>
      <c r="V16" s="56">
        <v>3215.8</v>
      </c>
      <c r="W16" s="56">
        <v>3250.38</v>
      </c>
      <c r="X16" s="56">
        <v>3186.81</v>
      </c>
      <c r="Y16" s="56">
        <v>3071.01</v>
      </c>
      <c r="Z16" s="76">
        <v>2867.0699999999997</v>
      </c>
      <c r="AA16" s="65"/>
    </row>
    <row r="17" spans="1:27" ht="16.5" x14ac:dyDescent="0.25">
      <c r="A17" s="64"/>
      <c r="B17" s="88">
        <v>6</v>
      </c>
      <c r="C17" s="95">
        <v>2794</v>
      </c>
      <c r="D17" s="56">
        <v>2756.38</v>
      </c>
      <c r="E17" s="56">
        <v>2742.13</v>
      </c>
      <c r="F17" s="56">
        <v>2728.76</v>
      </c>
      <c r="G17" s="56">
        <v>2779.6</v>
      </c>
      <c r="H17" s="56">
        <v>2849.4799999999996</v>
      </c>
      <c r="I17" s="56">
        <v>3022.04</v>
      </c>
      <c r="J17" s="56">
        <v>3107.76</v>
      </c>
      <c r="K17" s="56">
        <v>3093.1099999999997</v>
      </c>
      <c r="L17" s="56">
        <v>3134.95</v>
      </c>
      <c r="M17" s="56">
        <v>3126.75</v>
      </c>
      <c r="N17" s="56">
        <v>3130.3199999999997</v>
      </c>
      <c r="O17" s="56">
        <v>3112.4799999999996</v>
      </c>
      <c r="P17" s="56">
        <v>3112.1499999999996</v>
      </c>
      <c r="Q17" s="56">
        <v>3116.79</v>
      </c>
      <c r="R17" s="56">
        <v>3121.3599999999997</v>
      </c>
      <c r="S17" s="56">
        <v>3121.6099999999997</v>
      </c>
      <c r="T17" s="56">
        <v>3121.2299999999996</v>
      </c>
      <c r="U17" s="56">
        <v>3100.26</v>
      </c>
      <c r="V17" s="56">
        <v>3101.49</v>
      </c>
      <c r="W17" s="56">
        <v>3112.14</v>
      </c>
      <c r="X17" s="56">
        <v>3053.75</v>
      </c>
      <c r="Y17" s="56">
        <v>2824.81</v>
      </c>
      <c r="Z17" s="76">
        <v>2725.7</v>
      </c>
      <c r="AA17" s="65"/>
    </row>
    <row r="18" spans="1:27" ht="16.5" x14ac:dyDescent="0.25">
      <c r="A18" s="64"/>
      <c r="B18" s="88">
        <v>7</v>
      </c>
      <c r="C18" s="95">
        <v>2683.7599999999998</v>
      </c>
      <c r="D18" s="56">
        <v>2644.08</v>
      </c>
      <c r="E18" s="56">
        <v>2631.1499999999996</v>
      </c>
      <c r="F18" s="56">
        <v>2630.12</v>
      </c>
      <c r="G18" s="56">
        <v>2731.18</v>
      </c>
      <c r="H18" s="56">
        <v>2804.9799999999996</v>
      </c>
      <c r="I18" s="56">
        <v>2987.47</v>
      </c>
      <c r="J18" s="56">
        <v>3089.1099999999997</v>
      </c>
      <c r="K18" s="56">
        <v>3089.52</v>
      </c>
      <c r="L18" s="56">
        <v>3077.26</v>
      </c>
      <c r="M18" s="56">
        <v>3058.8199999999997</v>
      </c>
      <c r="N18" s="56">
        <v>3054.49</v>
      </c>
      <c r="O18" s="56">
        <v>3049.67</v>
      </c>
      <c r="P18" s="56">
        <v>3049.9399999999996</v>
      </c>
      <c r="Q18" s="56">
        <v>3051.1499999999996</v>
      </c>
      <c r="R18" s="56">
        <v>3059.0299999999997</v>
      </c>
      <c r="S18" s="56">
        <v>3070.1899999999996</v>
      </c>
      <c r="T18" s="56">
        <v>3071.41</v>
      </c>
      <c r="U18" s="56">
        <v>3073.13</v>
      </c>
      <c r="V18" s="56">
        <v>3063.8</v>
      </c>
      <c r="W18" s="56">
        <v>3044.49</v>
      </c>
      <c r="X18" s="56">
        <v>3040</v>
      </c>
      <c r="Y18" s="56">
        <v>2844.06</v>
      </c>
      <c r="Z18" s="76">
        <v>2729.84</v>
      </c>
      <c r="AA18" s="65"/>
    </row>
    <row r="19" spans="1:27" ht="16.5" x14ac:dyDescent="0.25">
      <c r="A19" s="64"/>
      <c r="B19" s="88">
        <v>8</v>
      </c>
      <c r="C19" s="95">
        <v>2691.6499999999996</v>
      </c>
      <c r="D19" s="56">
        <v>2685.67</v>
      </c>
      <c r="E19" s="56">
        <v>2659.67</v>
      </c>
      <c r="F19" s="56">
        <v>2693.97</v>
      </c>
      <c r="G19" s="56">
        <v>2761.2299999999996</v>
      </c>
      <c r="H19" s="56">
        <v>2843.5299999999997</v>
      </c>
      <c r="I19" s="56">
        <v>3046.8599999999997</v>
      </c>
      <c r="J19" s="56">
        <v>3106.27</v>
      </c>
      <c r="K19" s="56">
        <v>3114.22</v>
      </c>
      <c r="L19" s="56">
        <v>3104.9399999999996</v>
      </c>
      <c r="M19" s="56">
        <v>3084.18</v>
      </c>
      <c r="N19" s="56">
        <v>3085.96</v>
      </c>
      <c r="O19" s="56">
        <v>3080.1499999999996</v>
      </c>
      <c r="P19" s="56">
        <v>3085.76</v>
      </c>
      <c r="Q19" s="56">
        <v>3092.79</v>
      </c>
      <c r="R19" s="56">
        <v>3098.9799999999996</v>
      </c>
      <c r="S19" s="56">
        <v>3106.52</v>
      </c>
      <c r="T19" s="56">
        <v>3095.14</v>
      </c>
      <c r="U19" s="56">
        <v>3076.84</v>
      </c>
      <c r="V19" s="56">
        <v>3067.72</v>
      </c>
      <c r="W19" s="56">
        <v>3109.02</v>
      </c>
      <c r="X19" s="56">
        <v>3066.16</v>
      </c>
      <c r="Y19" s="56">
        <v>2884.04</v>
      </c>
      <c r="Z19" s="76">
        <v>2773.88</v>
      </c>
      <c r="AA19" s="65"/>
    </row>
    <row r="20" spans="1:27" ht="16.5" x14ac:dyDescent="0.25">
      <c r="A20" s="64"/>
      <c r="B20" s="88">
        <v>9</v>
      </c>
      <c r="C20" s="95">
        <v>2702.08</v>
      </c>
      <c r="D20" s="56">
        <v>2686.94</v>
      </c>
      <c r="E20" s="56">
        <v>2698.3599999999997</v>
      </c>
      <c r="F20" s="56">
        <v>2724.7</v>
      </c>
      <c r="G20" s="56">
        <v>2787.0699999999997</v>
      </c>
      <c r="H20" s="56">
        <v>2875.99</v>
      </c>
      <c r="I20" s="56">
        <v>3068.84</v>
      </c>
      <c r="J20" s="56">
        <v>3159.49</v>
      </c>
      <c r="K20" s="56">
        <v>3198.83</v>
      </c>
      <c r="L20" s="56">
        <v>3191.1499999999996</v>
      </c>
      <c r="M20" s="56">
        <v>3172.5299999999997</v>
      </c>
      <c r="N20" s="56">
        <v>3175.49</v>
      </c>
      <c r="O20" s="56">
        <v>3165.83</v>
      </c>
      <c r="P20" s="56">
        <v>3145.5</v>
      </c>
      <c r="Q20" s="56">
        <v>3154.02</v>
      </c>
      <c r="R20" s="56">
        <v>3155.1499999999996</v>
      </c>
      <c r="S20" s="56">
        <v>3168.09</v>
      </c>
      <c r="T20" s="56">
        <v>3162.97</v>
      </c>
      <c r="U20" s="56">
        <v>3141.97</v>
      </c>
      <c r="V20" s="56">
        <v>3134.64</v>
      </c>
      <c r="W20" s="56">
        <v>3159.1899999999996</v>
      </c>
      <c r="X20" s="56">
        <v>3107.79</v>
      </c>
      <c r="Y20" s="56">
        <v>2977.16</v>
      </c>
      <c r="Z20" s="76">
        <v>2792</v>
      </c>
      <c r="AA20" s="65"/>
    </row>
    <row r="21" spans="1:27" ht="16.5" x14ac:dyDescent="0.25">
      <c r="A21" s="64"/>
      <c r="B21" s="88">
        <v>10</v>
      </c>
      <c r="C21" s="95">
        <v>2771.3199999999997</v>
      </c>
      <c r="D21" s="56">
        <v>2755.64</v>
      </c>
      <c r="E21" s="56">
        <v>2751.1</v>
      </c>
      <c r="F21" s="56">
        <v>2768.96</v>
      </c>
      <c r="G21" s="56">
        <v>2840.0299999999997</v>
      </c>
      <c r="H21" s="56">
        <v>2924.33</v>
      </c>
      <c r="I21" s="56">
        <v>3130.51</v>
      </c>
      <c r="J21" s="56">
        <v>3155.17</v>
      </c>
      <c r="K21" s="56">
        <v>3159.6099999999997</v>
      </c>
      <c r="L21" s="56">
        <v>3154.3</v>
      </c>
      <c r="M21" s="56">
        <v>3149.18</v>
      </c>
      <c r="N21" s="56">
        <v>3156.49</v>
      </c>
      <c r="O21" s="56">
        <v>3156.7799999999997</v>
      </c>
      <c r="P21" s="56">
        <v>3153.62</v>
      </c>
      <c r="Q21" s="56">
        <v>3149.54</v>
      </c>
      <c r="R21" s="56">
        <v>3153.35</v>
      </c>
      <c r="S21" s="56">
        <v>3161.68</v>
      </c>
      <c r="T21" s="56">
        <v>3158.62</v>
      </c>
      <c r="U21" s="56">
        <v>3149.46</v>
      </c>
      <c r="V21" s="56">
        <v>3148.8199999999997</v>
      </c>
      <c r="W21" s="56">
        <v>3137.1899999999996</v>
      </c>
      <c r="X21" s="56">
        <v>3111.04</v>
      </c>
      <c r="Y21" s="56">
        <v>2990.77</v>
      </c>
      <c r="Z21" s="76">
        <v>2893.89</v>
      </c>
      <c r="AA21" s="65"/>
    </row>
    <row r="22" spans="1:27" ht="16.5" x14ac:dyDescent="0.25">
      <c r="A22" s="64"/>
      <c r="B22" s="88">
        <v>11</v>
      </c>
      <c r="C22" s="95">
        <v>2834.9399999999996</v>
      </c>
      <c r="D22" s="56">
        <v>2822.6499999999996</v>
      </c>
      <c r="E22" s="56">
        <v>2812.95</v>
      </c>
      <c r="F22" s="56">
        <v>2797.2299999999996</v>
      </c>
      <c r="G22" s="56">
        <v>2832.35</v>
      </c>
      <c r="H22" s="56">
        <v>2854.24</v>
      </c>
      <c r="I22" s="56">
        <v>2925.51</v>
      </c>
      <c r="J22" s="56">
        <v>3093.2299999999996</v>
      </c>
      <c r="K22" s="56">
        <v>3141.87</v>
      </c>
      <c r="L22" s="56">
        <v>3187.52</v>
      </c>
      <c r="M22" s="56">
        <v>3186.05</v>
      </c>
      <c r="N22" s="56">
        <v>3184.4799999999996</v>
      </c>
      <c r="O22" s="56">
        <v>3176.22</v>
      </c>
      <c r="P22" s="56">
        <v>3171.27</v>
      </c>
      <c r="Q22" s="56">
        <v>3178.88</v>
      </c>
      <c r="R22" s="56">
        <v>3183.1</v>
      </c>
      <c r="S22" s="56">
        <v>3193.35</v>
      </c>
      <c r="T22" s="56">
        <v>3181.3599999999997</v>
      </c>
      <c r="U22" s="56">
        <v>3164.3599999999997</v>
      </c>
      <c r="V22" s="56">
        <v>3157.83</v>
      </c>
      <c r="W22" s="56">
        <v>3192.9799999999996</v>
      </c>
      <c r="X22" s="56">
        <v>3117.06</v>
      </c>
      <c r="Y22" s="56">
        <v>3001.7</v>
      </c>
      <c r="Z22" s="76">
        <v>2937.6099999999997</v>
      </c>
      <c r="AA22" s="65"/>
    </row>
    <row r="23" spans="1:27" ht="16.5" x14ac:dyDescent="0.25">
      <c r="A23" s="64"/>
      <c r="B23" s="88">
        <v>12</v>
      </c>
      <c r="C23" s="95">
        <v>2818.45</v>
      </c>
      <c r="D23" s="56">
        <v>2797.33</v>
      </c>
      <c r="E23" s="56">
        <v>2793.63</v>
      </c>
      <c r="F23" s="56">
        <v>2790.17</v>
      </c>
      <c r="G23" s="56">
        <v>2797.84</v>
      </c>
      <c r="H23" s="56">
        <v>2819.93</v>
      </c>
      <c r="I23" s="56">
        <v>2842.1899999999996</v>
      </c>
      <c r="J23" s="56">
        <v>2944.22</v>
      </c>
      <c r="K23" s="56">
        <v>3087.27</v>
      </c>
      <c r="L23" s="56">
        <v>3139.5699999999997</v>
      </c>
      <c r="M23" s="56">
        <v>3140.6499999999996</v>
      </c>
      <c r="N23" s="56">
        <v>3140.84</v>
      </c>
      <c r="O23" s="56">
        <v>3135.87</v>
      </c>
      <c r="P23" s="56">
        <v>3137.52</v>
      </c>
      <c r="Q23" s="56">
        <v>3139.56</v>
      </c>
      <c r="R23" s="56">
        <v>3151.99</v>
      </c>
      <c r="S23" s="56">
        <v>3165.84</v>
      </c>
      <c r="T23" s="56">
        <v>3156.96</v>
      </c>
      <c r="U23" s="56">
        <v>3143.58</v>
      </c>
      <c r="V23" s="56">
        <v>3133.76</v>
      </c>
      <c r="W23" s="56">
        <v>3174.1</v>
      </c>
      <c r="X23" s="56">
        <v>3122.12</v>
      </c>
      <c r="Y23" s="56">
        <v>3010.12</v>
      </c>
      <c r="Z23" s="76">
        <v>2871.6899999999996</v>
      </c>
      <c r="AA23" s="65"/>
    </row>
    <row r="24" spans="1:27" ht="16.5" x14ac:dyDescent="0.25">
      <c r="A24" s="64"/>
      <c r="B24" s="88">
        <v>13</v>
      </c>
      <c r="C24" s="95">
        <v>2802.89</v>
      </c>
      <c r="D24" s="56">
        <v>2793.6099999999997</v>
      </c>
      <c r="E24" s="56">
        <v>2772.84</v>
      </c>
      <c r="F24" s="56">
        <v>2766.6499999999996</v>
      </c>
      <c r="G24" s="56">
        <v>2845.2799999999997</v>
      </c>
      <c r="H24" s="56">
        <v>2945.96</v>
      </c>
      <c r="I24" s="56">
        <v>3137.5699999999997</v>
      </c>
      <c r="J24" s="56">
        <v>3187.12</v>
      </c>
      <c r="K24" s="56">
        <v>3211.24</v>
      </c>
      <c r="L24" s="56">
        <v>3196.46</v>
      </c>
      <c r="M24" s="56">
        <v>3184.89</v>
      </c>
      <c r="N24" s="56">
        <v>3194.5699999999997</v>
      </c>
      <c r="O24" s="56">
        <v>3210.16</v>
      </c>
      <c r="P24" s="56">
        <v>3183.27</v>
      </c>
      <c r="Q24" s="56">
        <v>3185.38</v>
      </c>
      <c r="R24" s="56">
        <v>3185.1</v>
      </c>
      <c r="S24" s="56">
        <v>3190.93</v>
      </c>
      <c r="T24" s="56">
        <v>3182.29</v>
      </c>
      <c r="U24" s="56">
        <v>3164.1899999999996</v>
      </c>
      <c r="V24" s="56">
        <v>3168.7299999999996</v>
      </c>
      <c r="W24" s="56">
        <v>3211.83</v>
      </c>
      <c r="X24" s="56">
        <v>3116.87</v>
      </c>
      <c r="Y24" s="56">
        <v>2999.3</v>
      </c>
      <c r="Z24" s="76">
        <v>2877.58</v>
      </c>
      <c r="AA24" s="65"/>
    </row>
    <row r="25" spans="1:27" ht="16.5" x14ac:dyDescent="0.25">
      <c r="A25" s="64"/>
      <c r="B25" s="88">
        <v>14</v>
      </c>
      <c r="C25" s="95">
        <v>2810.76</v>
      </c>
      <c r="D25" s="56">
        <v>2789.56</v>
      </c>
      <c r="E25" s="56">
        <v>2771.42</v>
      </c>
      <c r="F25" s="56">
        <v>2769.1</v>
      </c>
      <c r="G25" s="56">
        <v>2835.13</v>
      </c>
      <c r="H25" s="56">
        <v>2912.39</v>
      </c>
      <c r="I25" s="56">
        <v>3108.05</v>
      </c>
      <c r="J25" s="56">
        <v>3126.3999999999996</v>
      </c>
      <c r="K25" s="56">
        <v>3116.5</v>
      </c>
      <c r="L25" s="56">
        <v>3118.2799999999997</v>
      </c>
      <c r="M25" s="56">
        <v>3138.84</v>
      </c>
      <c r="N25" s="56">
        <v>3152.3</v>
      </c>
      <c r="O25" s="56">
        <v>3147.7</v>
      </c>
      <c r="P25" s="56">
        <v>3094.1499999999996</v>
      </c>
      <c r="Q25" s="56">
        <v>3090.38</v>
      </c>
      <c r="R25" s="56">
        <v>3082.9799999999996</v>
      </c>
      <c r="S25" s="56">
        <v>3120.85</v>
      </c>
      <c r="T25" s="56">
        <v>3114.51</v>
      </c>
      <c r="U25" s="56">
        <v>3071.01</v>
      </c>
      <c r="V25" s="56">
        <v>3066.74</v>
      </c>
      <c r="W25" s="56">
        <v>3103.18</v>
      </c>
      <c r="X25" s="56">
        <v>3063.39</v>
      </c>
      <c r="Y25" s="56">
        <v>2929.1499999999996</v>
      </c>
      <c r="Z25" s="76">
        <v>2862.87</v>
      </c>
      <c r="AA25" s="65"/>
    </row>
    <row r="26" spans="1:27" ht="16.5" x14ac:dyDescent="0.25">
      <c r="A26" s="64"/>
      <c r="B26" s="88">
        <v>15</v>
      </c>
      <c r="C26" s="95">
        <v>2765.88</v>
      </c>
      <c r="D26" s="56">
        <v>2735.68</v>
      </c>
      <c r="E26" s="56">
        <v>2727.41</v>
      </c>
      <c r="F26" s="56">
        <v>2745.75</v>
      </c>
      <c r="G26" s="56">
        <v>2815.7</v>
      </c>
      <c r="H26" s="56">
        <v>2899.74</v>
      </c>
      <c r="I26" s="56">
        <v>3081.0699999999997</v>
      </c>
      <c r="J26" s="56">
        <v>3082.6</v>
      </c>
      <c r="K26" s="56">
        <v>3081.33</v>
      </c>
      <c r="L26" s="56">
        <v>3077.35</v>
      </c>
      <c r="M26" s="56">
        <v>3072.17</v>
      </c>
      <c r="N26" s="56">
        <v>3071.4399999999996</v>
      </c>
      <c r="O26" s="56">
        <v>3070.4399999999996</v>
      </c>
      <c r="P26" s="56">
        <v>3066.5299999999997</v>
      </c>
      <c r="Q26" s="56">
        <v>3073.5699999999997</v>
      </c>
      <c r="R26" s="56">
        <v>3079.52</v>
      </c>
      <c r="S26" s="56">
        <v>3087.93</v>
      </c>
      <c r="T26" s="56">
        <v>3086.8</v>
      </c>
      <c r="U26" s="56">
        <v>3084.1099999999997</v>
      </c>
      <c r="V26" s="56">
        <v>3080.0299999999997</v>
      </c>
      <c r="W26" s="56">
        <v>3124.7799999999997</v>
      </c>
      <c r="X26" s="56">
        <v>3076.89</v>
      </c>
      <c r="Y26" s="56">
        <v>2996.72</v>
      </c>
      <c r="Z26" s="76">
        <v>2876.9399999999996</v>
      </c>
      <c r="AA26" s="65"/>
    </row>
    <row r="27" spans="1:27" ht="16.5" x14ac:dyDescent="0.25">
      <c r="A27" s="64"/>
      <c r="B27" s="88">
        <v>16</v>
      </c>
      <c r="C27" s="95">
        <v>2801.35</v>
      </c>
      <c r="D27" s="56">
        <v>2768.42</v>
      </c>
      <c r="E27" s="56">
        <v>2760.2</v>
      </c>
      <c r="F27" s="56">
        <v>2784.8199999999997</v>
      </c>
      <c r="G27" s="56">
        <v>2857.7</v>
      </c>
      <c r="H27" s="56">
        <v>2957.97</v>
      </c>
      <c r="I27" s="56">
        <v>3097.21</v>
      </c>
      <c r="J27" s="56">
        <v>3094.2299999999996</v>
      </c>
      <c r="K27" s="56">
        <v>3097.5299999999997</v>
      </c>
      <c r="L27" s="56">
        <v>3090.04</v>
      </c>
      <c r="M27" s="56">
        <v>3082.52</v>
      </c>
      <c r="N27" s="56">
        <v>3084.2799999999997</v>
      </c>
      <c r="O27" s="56">
        <v>3081.09</v>
      </c>
      <c r="P27" s="56">
        <v>3076.45</v>
      </c>
      <c r="Q27" s="56">
        <v>3079.77</v>
      </c>
      <c r="R27" s="56">
        <v>3085.37</v>
      </c>
      <c r="S27" s="56">
        <v>3093.14</v>
      </c>
      <c r="T27" s="56">
        <v>3091.72</v>
      </c>
      <c r="U27" s="56">
        <v>3081.3999999999996</v>
      </c>
      <c r="V27" s="56">
        <v>3078.27</v>
      </c>
      <c r="W27" s="56">
        <v>3102.0699999999997</v>
      </c>
      <c r="X27" s="56">
        <v>3070.51</v>
      </c>
      <c r="Y27" s="56">
        <v>3003.74</v>
      </c>
      <c r="Z27" s="76">
        <v>2857.51</v>
      </c>
      <c r="AA27" s="65"/>
    </row>
    <row r="28" spans="1:27" ht="16.5" x14ac:dyDescent="0.25">
      <c r="A28" s="64"/>
      <c r="B28" s="88">
        <v>17</v>
      </c>
      <c r="C28" s="95">
        <v>2818.81</v>
      </c>
      <c r="D28" s="56">
        <v>2756.16</v>
      </c>
      <c r="E28" s="56">
        <v>2743.96</v>
      </c>
      <c r="F28" s="56">
        <v>2772.6899999999996</v>
      </c>
      <c r="G28" s="56">
        <v>2857.8199999999997</v>
      </c>
      <c r="H28" s="56">
        <v>2995.29</v>
      </c>
      <c r="I28" s="56">
        <v>3097.18</v>
      </c>
      <c r="J28" s="56">
        <v>3102.13</v>
      </c>
      <c r="K28" s="56">
        <v>3102.41</v>
      </c>
      <c r="L28" s="56">
        <v>3094.3999999999996</v>
      </c>
      <c r="M28" s="56">
        <v>3097.4799999999996</v>
      </c>
      <c r="N28" s="56">
        <v>3095.7299999999996</v>
      </c>
      <c r="O28" s="56">
        <v>3089.99</v>
      </c>
      <c r="P28" s="56">
        <v>3087.95</v>
      </c>
      <c r="Q28" s="56">
        <v>3091.64</v>
      </c>
      <c r="R28" s="56">
        <v>3098.43</v>
      </c>
      <c r="S28" s="56">
        <v>3107.54</v>
      </c>
      <c r="T28" s="56">
        <v>3098.7</v>
      </c>
      <c r="U28" s="56">
        <v>3093.8999999999996</v>
      </c>
      <c r="V28" s="56">
        <v>3089.56</v>
      </c>
      <c r="W28" s="56">
        <v>3140.29</v>
      </c>
      <c r="X28" s="56">
        <v>3090.0699999999997</v>
      </c>
      <c r="Y28" s="56">
        <v>3072.04</v>
      </c>
      <c r="Z28" s="76">
        <v>3009.37</v>
      </c>
      <c r="AA28" s="65"/>
    </row>
    <row r="29" spans="1:27" ht="16.5" x14ac:dyDescent="0.25">
      <c r="A29" s="64"/>
      <c r="B29" s="88">
        <v>18</v>
      </c>
      <c r="C29" s="95">
        <v>3020.58</v>
      </c>
      <c r="D29" s="56">
        <v>2881.9799999999996</v>
      </c>
      <c r="E29" s="56">
        <v>2861.45</v>
      </c>
      <c r="F29" s="56">
        <v>2861.47</v>
      </c>
      <c r="G29" s="56">
        <v>2898.13</v>
      </c>
      <c r="H29" s="56">
        <v>2994.05</v>
      </c>
      <c r="I29" s="56">
        <v>3095.8</v>
      </c>
      <c r="J29" s="56">
        <v>3178.7799999999997</v>
      </c>
      <c r="K29" s="56">
        <v>3204.5699999999997</v>
      </c>
      <c r="L29" s="56">
        <v>3214.05</v>
      </c>
      <c r="M29" s="56">
        <v>3200.6</v>
      </c>
      <c r="N29" s="56">
        <v>3199.13</v>
      </c>
      <c r="O29" s="56">
        <v>3198.2</v>
      </c>
      <c r="P29" s="56">
        <v>3192.35</v>
      </c>
      <c r="Q29" s="56">
        <v>3202.04</v>
      </c>
      <c r="R29" s="56">
        <v>3212.1499999999996</v>
      </c>
      <c r="S29" s="56">
        <v>3220.1499999999996</v>
      </c>
      <c r="T29" s="56">
        <v>3209.3599999999997</v>
      </c>
      <c r="U29" s="56">
        <v>3190.93</v>
      </c>
      <c r="V29" s="56">
        <v>3181.8999999999996</v>
      </c>
      <c r="W29" s="56">
        <v>3231.62</v>
      </c>
      <c r="X29" s="56">
        <v>3197.71</v>
      </c>
      <c r="Y29" s="56">
        <v>3078.77</v>
      </c>
      <c r="Z29" s="76">
        <v>3025.1899999999996</v>
      </c>
      <c r="AA29" s="65"/>
    </row>
    <row r="30" spans="1:27" ht="16.5" x14ac:dyDescent="0.25">
      <c r="A30" s="64"/>
      <c r="B30" s="88">
        <v>19</v>
      </c>
      <c r="C30" s="95">
        <v>2914.37</v>
      </c>
      <c r="D30" s="56">
        <v>2871.2799999999997</v>
      </c>
      <c r="E30" s="56">
        <v>2860.25</v>
      </c>
      <c r="F30" s="56">
        <v>2852.6099999999997</v>
      </c>
      <c r="G30" s="56">
        <v>2877.1899999999996</v>
      </c>
      <c r="H30" s="56">
        <v>2918.12</v>
      </c>
      <c r="I30" s="56">
        <v>2935.2799999999997</v>
      </c>
      <c r="J30" s="56">
        <v>3074.3599999999997</v>
      </c>
      <c r="K30" s="56">
        <v>3176.55</v>
      </c>
      <c r="L30" s="56">
        <v>3186.84</v>
      </c>
      <c r="M30" s="56">
        <v>3188.39</v>
      </c>
      <c r="N30" s="56">
        <v>3193.2799999999997</v>
      </c>
      <c r="O30" s="56">
        <v>3188.09</v>
      </c>
      <c r="P30" s="56">
        <v>3183.3599999999997</v>
      </c>
      <c r="Q30" s="56">
        <v>3189.67</v>
      </c>
      <c r="R30" s="56">
        <v>3202.8599999999997</v>
      </c>
      <c r="S30" s="56">
        <v>3217.95</v>
      </c>
      <c r="T30" s="56">
        <v>3214.7299999999996</v>
      </c>
      <c r="U30" s="56">
        <v>3211.59</v>
      </c>
      <c r="V30" s="56">
        <v>3205.9399999999996</v>
      </c>
      <c r="W30" s="56">
        <v>3241.05</v>
      </c>
      <c r="X30" s="56">
        <v>3203.91</v>
      </c>
      <c r="Y30" s="56">
        <v>3087.17</v>
      </c>
      <c r="Z30" s="76">
        <v>3045.84</v>
      </c>
      <c r="AA30" s="65"/>
    </row>
    <row r="31" spans="1:27" ht="16.5" x14ac:dyDescent="0.25">
      <c r="A31" s="64"/>
      <c r="B31" s="88">
        <v>20</v>
      </c>
      <c r="C31" s="95">
        <v>2898.34</v>
      </c>
      <c r="D31" s="56">
        <v>2875.96</v>
      </c>
      <c r="E31" s="56">
        <v>2858.64</v>
      </c>
      <c r="F31" s="56">
        <v>2875.89</v>
      </c>
      <c r="G31" s="56">
        <v>2964.12</v>
      </c>
      <c r="H31" s="56">
        <v>3083.27</v>
      </c>
      <c r="I31" s="56">
        <v>3195.87</v>
      </c>
      <c r="J31" s="56">
        <v>3255.8599999999997</v>
      </c>
      <c r="K31" s="56">
        <v>3274.1499999999996</v>
      </c>
      <c r="L31" s="56">
        <v>3269.1099999999997</v>
      </c>
      <c r="M31" s="56">
        <v>3252.1</v>
      </c>
      <c r="N31" s="56">
        <v>3264.6</v>
      </c>
      <c r="O31" s="56">
        <v>3244.31</v>
      </c>
      <c r="P31" s="56">
        <v>3234.81</v>
      </c>
      <c r="Q31" s="56">
        <v>3231.91</v>
      </c>
      <c r="R31" s="56">
        <v>3232.26</v>
      </c>
      <c r="S31" s="56">
        <v>3226.5299999999997</v>
      </c>
      <c r="T31" s="56">
        <v>3223.91</v>
      </c>
      <c r="U31" s="56">
        <v>3212.64</v>
      </c>
      <c r="V31" s="56">
        <v>3195.97</v>
      </c>
      <c r="W31" s="56">
        <v>3232.42</v>
      </c>
      <c r="X31" s="56">
        <v>3172.4799999999996</v>
      </c>
      <c r="Y31" s="56">
        <v>3053.1899999999996</v>
      </c>
      <c r="Z31" s="76">
        <v>2905.21</v>
      </c>
      <c r="AA31" s="65"/>
    </row>
    <row r="32" spans="1:27" ht="16.5" x14ac:dyDescent="0.25">
      <c r="A32" s="64"/>
      <c r="B32" s="88">
        <v>21</v>
      </c>
      <c r="C32" s="95">
        <v>2813.81</v>
      </c>
      <c r="D32" s="56">
        <v>2772.42</v>
      </c>
      <c r="E32" s="56">
        <v>2752.3</v>
      </c>
      <c r="F32" s="56">
        <v>2754.26</v>
      </c>
      <c r="G32" s="56">
        <v>2811.87</v>
      </c>
      <c r="H32" s="56">
        <v>2896.09</v>
      </c>
      <c r="I32" s="56">
        <v>3061.33</v>
      </c>
      <c r="J32" s="56">
        <v>3099.79</v>
      </c>
      <c r="K32" s="56">
        <v>3109.13</v>
      </c>
      <c r="L32" s="56">
        <v>3103.58</v>
      </c>
      <c r="M32" s="56">
        <v>3099.24</v>
      </c>
      <c r="N32" s="56">
        <v>3099.6099999999997</v>
      </c>
      <c r="O32" s="56">
        <v>3096.54</v>
      </c>
      <c r="P32" s="56">
        <v>3093.39</v>
      </c>
      <c r="Q32" s="56">
        <v>3097.41</v>
      </c>
      <c r="R32" s="56">
        <v>3098.09</v>
      </c>
      <c r="S32" s="56">
        <v>3098.3599999999997</v>
      </c>
      <c r="T32" s="56">
        <v>3098.66</v>
      </c>
      <c r="U32" s="56">
        <v>3082.76</v>
      </c>
      <c r="V32" s="56">
        <v>3082</v>
      </c>
      <c r="W32" s="56">
        <v>3127.72</v>
      </c>
      <c r="X32" s="56">
        <v>3119.22</v>
      </c>
      <c r="Y32" s="56">
        <v>3013.25</v>
      </c>
      <c r="Z32" s="76">
        <v>2884.51</v>
      </c>
      <c r="AA32" s="65"/>
    </row>
    <row r="33" spans="1:27" ht="16.5" x14ac:dyDescent="0.25">
      <c r="A33" s="64"/>
      <c r="B33" s="88">
        <v>22</v>
      </c>
      <c r="C33" s="95">
        <v>2855.6099999999997</v>
      </c>
      <c r="D33" s="56">
        <v>2798.6899999999996</v>
      </c>
      <c r="E33" s="56">
        <v>2802.91</v>
      </c>
      <c r="F33" s="56">
        <v>2818.6499999999996</v>
      </c>
      <c r="G33" s="56">
        <v>2901.83</v>
      </c>
      <c r="H33" s="56">
        <v>2996.4399999999996</v>
      </c>
      <c r="I33" s="56">
        <v>3141.8999999999996</v>
      </c>
      <c r="J33" s="56">
        <v>3176.88</v>
      </c>
      <c r="K33" s="56">
        <v>3176.8199999999997</v>
      </c>
      <c r="L33" s="56">
        <v>3167.95</v>
      </c>
      <c r="M33" s="56">
        <v>3133.64</v>
      </c>
      <c r="N33" s="56">
        <v>3137.5</v>
      </c>
      <c r="O33" s="56">
        <v>3123.68</v>
      </c>
      <c r="P33" s="56">
        <v>3112.1499999999996</v>
      </c>
      <c r="Q33" s="56">
        <v>3121.24</v>
      </c>
      <c r="R33" s="56">
        <v>3148.27</v>
      </c>
      <c r="S33" s="56">
        <v>3163.46</v>
      </c>
      <c r="T33" s="56">
        <v>3163.9399999999996</v>
      </c>
      <c r="U33" s="56">
        <v>3163.92</v>
      </c>
      <c r="V33" s="56">
        <v>3157.71</v>
      </c>
      <c r="W33" s="56">
        <v>3178.72</v>
      </c>
      <c r="X33" s="56">
        <v>3131.47</v>
      </c>
      <c r="Y33" s="56">
        <v>3060.77</v>
      </c>
      <c r="Z33" s="76">
        <v>3034.39</v>
      </c>
      <c r="AA33" s="65"/>
    </row>
    <row r="34" spans="1:27" ht="16.5" x14ac:dyDescent="0.25">
      <c r="A34" s="64"/>
      <c r="B34" s="88">
        <v>23</v>
      </c>
      <c r="C34" s="95">
        <v>3020.89</v>
      </c>
      <c r="D34" s="56">
        <v>2908.56</v>
      </c>
      <c r="E34" s="56">
        <v>2886.8999999999996</v>
      </c>
      <c r="F34" s="56">
        <v>2886.6</v>
      </c>
      <c r="G34" s="56">
        <v>2915.3</v>
      </c>
      <c r="H34" s="56">
        <v>2949.93</v>
      </c>
      <c r="I34" s="56">
        <v>3044.96</v>
      </c>
      <c r="J34" s="56">
        <v>3088.2799999999997</v>
      </c>
      <c r="K34" s="56">
        <v>3150.64</v>
      </c>
      <c r="L34" s="56">
        <v>3171.87</v>
      </c>
      <c r="M34" s="56">
        <v>3169.75</v>
      </c>
      <c r="N34" s="56">
        <v>3166.9799999999996</v>
      </c>
      <c r="O34" s="56">
        <v>3159.3</v>
      </c>
      <c r="P34" s="56">
        <v>3158.6099999999997</v>
      </c>
      <c r="Q34" s="56">
        <v>3158.83</v>
      </c>
      <c r="R34" s="56">
        <v>3168.95</v>
      </c>
      <c r="S34" s="56">
        <v>3183.6099999999997</v>
      </c>
      <c r="T34" s="56">
        <v>3181</v>
      </c>
      <c r="U34" s="56">
        <v>3175</v>
      </c>
      <c r="V34" s="56">
        <v>3160.5699999999997</v>
      </c>
      <c r="W34" s="56">
        <v>3203.84</v>
      </c>
      <c r="X34" s="56">
        <v>3156.02</v>
      </c>
      <c r="Y34" s="56">
        <v>3048.91</v>
      </c>
      <c r="Z34" s="76">
        <v>3018.12</v>
      </c>
      <c r="AA34" s="65"/>
    </row>
    <row r="35" spans="1:27" ht="16.5" x14ac:dyDescent="0.25">
      <c r="A35" s="64"/>
      <c r="B35" s="88">
        <v>24</v>
      </c>
      <c r="C35" s="95">
        <v>3028.51</v>
      </c>
      <c r="D35" s="56">
        <v>2956.51</v>
      </c>
      <c r="E35" s="56">
        <v>2915.59</v>
      </c>
      <c r="F35" s="56">
        <v>2893.12</v>
      </c>
      <c r="G35" s="56">
        <v>2923.88</v>
      </c>
      <c r="H35" s="56">
        <v>2975.87</v>
      </c>
      <c r="I35" s="56">
        <v>3062.2</v>
      </c>
      <c r="J35" s="56">
        <v>3130.4399999999996</v>
      </c>
      <c r="K35" s="56">
        <v>3191.5699999999997</v>
      </c>
      <c r="L35" s="56">
        <v>3223.1499999999996</v>
      </c>
      <c r="M35" s="56">
        <v>3215.27</v>
      </c>
      <c r="N35" s="56">
        <v>3208.0699999999997</v>
      </c>
      <c r="O35" s="56">
        <v>3204.01</v>
      </c>
      <c r="P35" s="56">
        <v>3205.14</v>
      </c>
      <c r="Q35" s="56">
        <v>3207.8599999999997</v>
      </c>
      <c r="R35" s="56">
        <v>3221.1</v>
      </c>
      <c r="S35" s="56">
        <v>3239.71</v>
      </c>
      <c r="T35" s="56">
        <v>3236.26</v>
      </c>
      <c r="U35" s="56">
        <v>3225.1099999999997</v>
      </c>
      <c r="V35" s="56">
        <v>3209.12</v>
      </c>
      <c r="W35" s="56">
        <v>3253.42</v>
      </c>
      <c r="X35" s="56">
        <v>3218.1</v>
      </c>
      <c r="Y35" s="56">
        <v>3061.9799999999996</v>
      </c>
      <c r="Z35" s="76">
        <v>3049.5</v>
      </c>
      <c r="AA35" s="65"/>
    </row>
    <row r="36" spans="1:27" ht="16.5" x14ac:dyDescent="0.25">
      <c r="A36" s="64"/>
      <c r="B36" s="88">
        <v>25</v>
      </c>
      <c r="C36" s="95">
        <v>3045.9799999999996</v>
      </c>
      <c r="D36" s="56">
        <v>2909.39</v>
      </c>
      <c r="E36" s="56">
        <v>2879.6</v>
      </c>
      <c r="F36" s="56">
        <v>2864.6099999999997</v>
      </c>
      <c r="G36" s="56">
        <v>2906.8599999999997</v>
      </c>
      <c r="H36" s="56">
        <v>2968.4799999999996</v>
      </c>
      <c r="I36" s="56">
        <v>3069.62</v>
      </c>
      <c r="J36" s="56">
        <v>3136.22</v>
      </c>
      <c r="K36" s="56">
        <v>3230.31</v>
      </c>
      <c r="L36" s="56">
        <v>3265.74</v>
      </c>
      <c r="M36" s="56">
        <v>3305.42</v>
      </c>
      <c r="N36" s="56">
        <v>3300.39</v>
      </c>
      <c r="O36" s="56">
        <v>3293.01</v>
      </c>
      <c r="P36" s="56">
        <v>3288.2299999999996</v>
      </c>
      <c r="Q36" s="56">
        <v>3292.25</v>
      </c>
      <c r="R36" s="56">
        <v>3306.63</v>
      </c>
      <c r="S36" s="56">
        <v>3320.01</v>
      </c>
      <c r="T36" s="56">
        <v>3315.3</v>
      </c>
      <c r="U36" s="56">
        <v>3301.02</v>
      </c>
      <c r="V36" s="56">
        <v>3292.5</v>
      </c>
      <c r="W36" s="56">
        <v>3326.46</v>
      </c>
      <c r="X36" s="56">
        <v>3260.1499999999996</v>
      </c>
      <c r="Y36" s="56">
        <v>3099.52</v>
      </c>
      <c r="Z36" s="76">
        <v>3073.62</v>
      </c>
      <c r="AA36" s="65"/>
    </row>
    <row r="37" spans="1:27" ht="16.5" x14ac:dyDescent="0.25">
      <c r="A37" s="64"/>
      <c r="B37" s="88">
        <v>26</v>
      </c>
      <c r="C37" s="95">
        <v>3001.62</v>
      </c>
      <c r="D37" s="56">
        <v>2884.74</v>
      </c>
      <c r="E37" s="56">
        <v>2862.59</v>
      </c>
      <c r="F37" s="56">
        <v>2853.96</v>
      </c>
      <c r="G37" s="56">
        <v>2873.06</v>
      </c>
      <c r="H37" s="56">
        <v>2875.38</v>
      </c>
      <c r="I37" s="56">
        <v>2941.4399999999996</v>
      </c>
      <c r="J37" s="56">
        <v>3078.62</v>
      </c>
      <c r="K37" s="56">
        <v>3157.64</v>
      </c>
      <c r="L37" s="56">
        <v>3182.52</v>
      </c>
      <c r="M37" s="56">
        <v>3180.68</v>
      </c>
      <c r="N37" s="56">
        <v>3176.93</v>
      </c>
      <c r="O37" s="56">
        <v>3172.31</v>
      </c>
      <c r="P37" s="56">
        <v>3171.87</v>
      </c>
      <c r="Q37" s="56">
        <v>3178.7</v>
      </c>
      <c r="R37" s="56">
        <v>3186.26</v>
      </c>
      <c r="S37" s="56">
        <v>3192.3199999999997</v>
      </c>
      <c r="T37" s="56">
        <v>3189.95</v>
      </c>
      <c r="U37" s="56">
        <v>3186.42</v>
      </c>
      <c r="V37" s="56">
        <v>3181.25</v>
      </c>
      <c r="W37" s="56">
        <v>3217.6</v>
      </c>
      <c r="X37" s="56">
        <v>3150.54</v>
      </c>
      <c r="Y37" s="56">
        <v>3076.04</v>
      </c>
      <c r="Z37" s="76">
        <v>3028.4799999999996</v>
      </c>
      <c r="AA37" s="65"/>
    </row>
    <row r="38" spans="1:27" ht="16.5" x14ac:dyDescent="0.25">
      <c r="A38" s="64"/>
      <c r="B38" s="88">
        <v>27</v>
      </c>
      <c r="C38" s="95">
        <v>2863.51</v>
      </c>
      <c r="D38" s="56">
        <v>2841.68</v>
      </c>
      <c r="E38" s="56">
        <v>2817.29</v>
      </c>
      <c r="F38" s="56">
        <v>2825.5699999999997</v>
      </c>
      <c r="G38" s="56">
        <v>2903.42</v>
      </c>
      <c r="H38" s="56">
        <v>3061.8199999999997</v>
      </c>
      <c r="I38" s="56">
        <v>3191.0699999999997</v>
      </c>
      <c r="J38" s="56">
        <v>3282</v>
      </c>
      <c r="K38" s="56">
        <v>3288.5699999999997</v>
      </c>
      <c r="L38" s="56">
        <v>3285.84</v>
      </c>
      <c r="M38" s="56">
        <v>3270.59</v>
      </c>
      <c r="N38" s="56">
        <v>3280.21</v>
      </c>
      <c r="O38" s="56">
        <v>3268.74</v>
      </c>
      <c r="P38" s="56">
        <v>3266.45</v>
      </c>
      <c r="Q38" s="56">
        <v>3253.68</v>
      </c>
      <c r="R38" s="56">
        <v>3270.5299999999997</v>
      </c>
      <c r="S38" s="56">
        <v>3269.31</v>
      </c>
      <c r="T38" s="56">
        <v>3268.91</v>
      </c>
      <c r="U38" s="56">
        <v>3257.88</v>
      </c>
      <c r="V38" s="56">
        <v>3237.09</v>
      </c>
      <c r="W38" s="56">
        <v>3243.52</v>
      </c>
      <c r="X38" s="56">
        <v>3020.79</v>
      </c>
      <c r="Y38" s="56">
        <v>2926.75</v>
      </c>
      <c r="Z38" s="76">
        <v>2893.06</v>
      </c>
      <c r="AA38" s="65"/>
    </row>
    <row r="39" spans="1:27" ht="16.5" x14ac:dyDescent="0.25">
      <c r="A39" s="64"/>
      <c r="B39" s="88">
        <v>28</v>
      </c>
      <c r="C39" s="95">
        <v>2857.97</v>
      </c>
      <c r="D39" s="56">
        <v>2840.3599999999997</v>
      </c>
      <c r="E39" s="56">
        <v>2832.49</v>
      </c>
      <c r="F39" s="56">
        <v>2847.43</v>
      </c>
      <c r="G39" s="56">
        <v>2923.1499999999996</v>
      </c>
      <c r="H39" s="56">
        <v>3075.6499999999996</v>
      </c>
      <c r="I39" s="56">
        <v>3208.6499999999996</v>
      </c>
      <c r="J39" s="56">
        <v>3316.33</v>
      </c>
      <c r="K39" s="56">
        <v>3338.09</v>
      </c>
      <c r="L39" s="56">
        <v>3328.52</v>
      </c>
      <c r="M39" s="56">
        <v>3320.9799999999996</v>
      </c>
      <c r="N39" s="56">
        <v>3323.4399999999996</v>
      </c>
      <c r="O39" s="56">
        <v>3315.9799999999996</v>
      </c>
      <c r="P39" s="56">
        <v>3290.76</v>
      </c>
      <c r="Q39" s="56">
        <v>3296.8999999999996</v>
      </c>
      <c r="R39" s="56">
        <v>3298.76</v>
      </c>
      <c r="S39" s="56">
        <v>3303.0699999999997</v>
      </c>
      <c r="T39" s="56">
        <v>3302.6</v>
      </c>
      <c r="U39" s="56">
        <v>3296.81</v>
      </c>
      <c r="V39" s="56">
        <v>3273.18</v>
      </c>
      <c r="W39" s="56">
        <v>3284.47</v>
      </c>
      <c r="X39" s="56">
        <v>3124.25</v>
      </c>
      <c r="Y39" s="56">
        <v>3061</v>
      </c>
      <c r="Z39" s="76">
        <v>3019.66</v>
      </c>
      <c r="AA39" s="65"/>
    </row>
    <row r="40" spans="1:27" ht="16.5" hidden="1" x14ac:dyDescent="0.25">
      <c r="A40" s="64"/>
      <c r="B40" s="88">
        <v>29</v>
      </c>
      <c r="C40" s="95"/>
      <c r="D40" s="56"/>
      <c r="E40" s="56"/>
      <c r="F40" s="56"/>
      <c r="G40" s="56"/>
      <c r="H40" s="56"/>
      <c r="I40" s="56"/>
      <c r="J40" s="56"/>
      <c r="K40" s="56"/>
      <c r="L40" s="56"/>
      <c r="M40" s="56"/>
      <c r="N40" s="56"/>
      <c r="O40" s="56"/>
      <c r="P40" s="56"/>
      <c r="Q40" s="56"/>
      <c r="R40" s="56"/>
      <c r="S40" s="56"/>
      <c r="T40" s="56"/>
      <c r="U40" s="56"/>
      <c r="V40" s="56"/>
      <c r="W40" s="56"/>
      <c r="X40" s="56"/>
      <c r="Y40" s="56"/>
      <c r="Z40" s="76"/>
      <c r="AA40" s="65"/>
    </row>
    <row r="41" spans="1:27" ht="16.5" hidden="1" x14ac:dyDescent="0.25">
      <c r="A41" s="64"/>
      <c r="B41" s="88">
        <v>30</v>
      </c>
      <c r="C41" s="95"/>
      <c r="D41" s="56"/>
      <c r="E41" s="56"/>
      <c r="F41" s="56"/>
      <c r="G41" s="56"/>
      <c r="H41" s="56"/>
      <c r="I41" s="56"/>
      <c r="J41" s="56"/>
      <c r="K41" s="56"/>
      <c r="L41" s="56"/>
      <c r="M41" s="56"/>
      <c r="N41" s="56"/>
      <c r="O41" s="56"/>
      <c r="P41" s="56"/>
      <c r="Q41" s="56"/>
      <c r="R41" s="56"/>
      <c r="S41" s="56"/>
      <c r="T41" s="56"/>
      <c r="U41" s="56"/>
      <c r="V41" s="56"/>
      <c r="W41" s="56"/>
      <c r="X41" s="56"/>
      <c r="Y41" s="56"/>
      <c r="Z41" s="76"/>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8" t="s">
        <v>130</v>
      </c>
      <c r="C44" s="286" t="s">
        <v>158</v>
      </c>
      <c r="D44" s="286"/>
      <c r="E44" s="286"/>
      <c r="F44" s="286"/>
      <c r="G44" s="286"/>
      <c r="H44" s="286"/>
      <c r="I44" s="286"/>
      <c r="J44" s="286"/>
      <c r="K44" s="286"/>
      <c r="L44" s="286"/>
      <c r="M44" s="286"/>
      <c r="N44" s="286"/>
      <c r="O44" s="286"/>
      <c r="P44" s="286"/>
      <c r="Q44" s="286"/>
      <c r="R44" s="286"/>
      <c r="S44" s="286"/>
      <c r="T44" s="286"/>
      <c r="U44" s="286"/>
      <c r="V44" s="286"/>
      <c r="W44" s="286"/>
      <c r="X44" s="286"/>
      <c r="Y44" s="286"/>
      <c r="Z44" s="287"/>
      <c r="AA44" s="65"/>
    </row>
    <row r="45" spans="1:27" ht="32.25" thickBot="1" x14ac:dyDescent="0.3">
      <c r="A45" s="64"/>
      <c r="B45" s="289"/>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3723.76</v>
      </c>
      <c r="D46" s="90">
        <v>3711.48</v>
      </c>
      <c r="E46" s="90">
        <v>3710.88</v>
      </c>
      <c r="F46" s="90">
        <v>3731.74</v>
      </c>
      <c r="G46" s="90">
        <v>3786.51</v>
      </c>
      <c r="H46" s="90">
        <v>3860.14</v>
      </c>
      <c r="I46" s="90">
        <v>4048.77</v>
      </c>
      <c r="J46" s="90">
        <v>4070.21</v>
      </c>
      <c r="K46" s="90">
        <v>4064.84</v>
      </c>
      <c r="L46" s="90">
        <v>4061.4399999999996</v>
      </c>
      <c r="M46" s="90">
        <v>4057.16</v>
      </c>
      <c r="N46" s="90">
        <v>4061</v>
      </c>
      <c r="O46" s="90">
        <v>4057.92</v>
      </c>
      <c r="P46" s="90">
        <v>4066.3999999999996</v>
      </c>
      <c r="Q46" s="90">
        <v>4063.6</v>
      </c>
      <c r="R46" s="90">
        <v>4065.87</v>
      </c>
      <c r="S46" s="90">
        <v>4064.97</v>
      </c>
      <c r="T46" s="90">
        <v>4061.27</v>
      </c>
      <c r="U46" s="90">
        <v>4057.6</v>
      </c>
      <c r="V46" s="90">
        <v>4052.9799999999996</v>
      </c>
      <c r="W46" s="90">
        <v>4085.46</v>
      </c>
      <c r="X46" s="90">
        <v>4065.1899999999996</v>
      </c>
      <c r="Y46" s="90">
        <v>3876.5299999999997</v>
      </c>
      <c r="Z46" s="91">
        <v>3736.79</v>
      </c>
      <c r="AA46" s="65"/>
    </row>
    <row r="47" spans="1:27" ht="16.5" x14ac:dyDescent="0.25">
      <c r="A47" s="64"/>
      <c r="B47" s="88">
        <v>2</v>
      </c>
      <c r="C47" s="95">
        <v>3739.3199999999997</v>
      </c>
      <c r="D47" s="56">
        <v>3729.83</v>
      </c>
      <c r="E47" s="56">
        <v>3724.76</v>
      </c>
      <c r="F47" s="56">
        <v>3715.5</v>
      </c>
      <c r="G47" s="56">
        <v>3793.89</v>
      </c>
      <c r="H47" s="56">
        <v>3863.12</v>
      </c>
      <c r="I47" s="56">
        <v>4007.5699999999997</v>
      </c>
      <c r="J47" s="56">
        <v>4103.13</v>
      </c>
      <c r="K47" s="56">
        <v>4097.6000000000004</v>
      </c>
      <c r="L47" s="56">
        <v>4092.9399999999996</v>
      </c>
      <c r="M47" s="56">
        <v>4102.4699999999993</v>
      </c>
      <c r="N47" s="56">
        <v>4084.58</v>
      </c>
      <c r="O47" s="56">
        <v>4093.9799999999996</v>
      </c>
      <c r="P47" s="56">
        <v>4099.54</v>
      </c>
      <c r="Q47" s="56">
        <v>4092.8199999999997</v>
      </c>
      <c r="R47" s="56">
        <v>4098.41</v>
      </c>
      <c r="S47" s="56">
        <v>4112.8599999999997</v>
      </c>
      <c r="T47" s="56">
        <v>4100.45</v>
      </c>
      <c r="U47" s="56">
        <v>4110.28</v>
      </c>
      <c r="V47" s="56">
        <v>4103.6399999999994</v>
      </c>
      <c r="W47" s="56">
        <v>4113.59</v>
      </c>
      <c r="X47" s="56">
        <v>4103.28</v>
      </c>
      <c r="Y47" s="56">
        <v>3878.45</v>
      </c>
      <c r="Z47" s="76">
        <v>3777.87</v>
      </c>
      <c r="AA47" s="65"/>
    </row>
    <row r="48" spans="1:27" ht="16.5" x14ac:dyDescent="0.25">
      <c r="A48" s="64"/>
      <c r="B48" s="88">
        <v>3</v>
      </c>
      <c r="C48" s="95">
        <v>3821.68</v>
      </c>
      <c r="D48" s="56">
        <v>3812.14</v>
      </c>
      <c r="E48" s="56">
        <v>3792.34</v>
      </c>
      <c r="F48" s="56">
        <v>3806.12</v>
      </c>
      <c r="G48" s="56">
        <v>3890.1</v>
      </c>
      <c r="H48" s="56">
        <v>4025.1099999999997</v>
      </c>
      <c r="I48" s="56">
        <v>4133.6899999999996</v>
      </c>
      <c r="J48" s="56">
        <v>4240.9699999999993</v>
      </c>
      <c r="K48" s="56">
        <v>4284.4699999999993</v>
      </c>
      <c r="L48" s="56">
        <v>4272.88</v>
      </c>
      <c r="M48" s="56">
        <v>4252.03</v>
      </c>
      <c r="N48" s="56">
        <v>4241.2199999999993</v>
      </c>
      <c r="O48" s="56">
        <v>4232.9399999999996</v>
      </c>
      <c r="P48" s="56">
        <v>4221.13</v>
      </c>
      <c r="Q48" s="56">
        <v>4237.1000000000004</v>
      </c>
      <c r="R48" s="56">
        <v>4253.55</v>
      </c>
      <c r="S48" s="56">
        <v>4267.16</v>
      </c>
      <c r="T48" s="56">
        <v>4262.7199999999993</v>
      </c>
      <c r="U48" s="56">
        <v>4259.3099999999995</v>
      </c>
      <c r="V48" s="56">
        <v>4300.54</v>
      </c>
      <c r="W48" s="56">
        <v>4246.6499999999996</v>
      </c>
      <c r="X48" s="56">
        <v>4173.0200000000004</v>
      </c>
      <c r="Y48" s="56">
        <v>4070.08</v>
      </c>
      <c r="Z48" s="76">
        <v>3981.1499999999996</v>
      </c>
      <c r="AA48" s="65"/>
    </row>
    <row r="49" spans="1:27" ht="16.5" x14ac:dyDescent="0.25">
      <c r="A49" s="64"/>
      <c r="B49" s="88">
        <v>4</v>
      </c>
      <c r="C49" s="95">
        <v>4077.02</v>
      </c>
      <c r="D49" s="56">
        <v>4044.62</v>
      </c>
      <c r="E49" s="56">
        <v>3972.12</v>
      </c>
      <c r="F49" s="56">
        <v>3958.29</v>
      </c>
      <c r="G49" s="56">
        <v>4036.3599999999997</v>
      </c>
      <c r="H49" s="56">
        <v>4061.33</v>
      </c>
      <c r="I49" s="56">
        <v>4137.3599999999997</v>
      </c>
      <c r="J49" s="56">
        <v>4219.7700000000004</v>
      </c>
      <c r="K49" s="56">
        <v>4352.63</v>
      </c>
      <c r="L49" s="56">
        <v>4379.9399999999996</v>
      </c>
      <c r="M49" s="56">
        <v>4377.3999999999996</v>
      </c>
      <c r="N49" s="56">
        <v>4374.9699999999993</v>
      </c>
      <c r="O49" s="56">
        <v>4364.33</v>
      </c>
      <c r="P49" s="56">
        <v>4360.1399999999994</v>
      </c>
      <c r="Q49" s="56">
        <v>4370.3599999999997</v>
      </c>
      <c r="R49" s="56">
        <v>4375.6499999999996</v>
      </c>
      <c r="S49" s="56">
        <v>4378.76</v>
      </c>
      <c r="T49" s="56">
        <v>4376.16</v>
      </c>
      <c r="U49" s="56">
        <v>4370.2199999999993</v>
      </c>
      <c r="V49" s="56">
        <v>4424.45</v>
      </c>
      <c r="W49" s="56">
        <v>4383.01</v>
      </c>
      <c r="X49" s="56">
        <v>4265.5200000000004</v>
      </c>
      <c r="Y49" s="56">
        <v>4087.5699999999997</v>
      </c>
      <c r="Z49" s="76">
        <v>4046.9799999999996</v>
      </c>
      <c r="AA49" s="65"/>
    </row>
    <row r="50" spans="1:27" ht="16.5" x14ac:dyDescent="0.25">
      <c r="A50" s="64"/>
      <c r="B50" s="88">
        <v>5</v>
      </c>
      <c r="C50" s="95">
        <v>3891.97</v>
      </c>
      <c r="D50" s="56">
        <v>3853.67</v>
      </c>
      <c r="E50" s="56">
        <v>3822.6099999999997</v>
      </c>
      <c r="F50" s="56">
        <v>3812.45</v>
      </c>
      <c r="G50" s="56">
        <v>3858.77</v>
      </c>
      <c r="H50" s="56">
        <v>3883.1099999999997</v>
      </c>
      <c r="I50" s="56">
        <v>3930.81</v>
      </c>
      <c r="J50" s="56">
        <v>4052.1899999999996</v>
      </c>
      <c r="K50" s="56">
        <v>4137.76</v>
      </c>
      <c r="L50" s="56">
        <v>4194.54</v>
      </c>
      <c r="M50" s="56">
        <v>4199.08</v>
      </c>
      <c r="N50" s="56">
        <v>4200.0599999999995</v>
      </c>
      <c r="O50" s="56">
        <v>4197.63</v>
      </c>
      <c r="P50" s="56">
        <v>4199.13</v>
      </c>
      <c r="Q50" s="56">
        <v>4204.75</v>
      </c>
      <c r="R50" s="56">
        <v>4213.4799999999996</v>
      </c>
      <c r="S50" s="56">
        <v>4227.6099999999997</v>
      </c>
      <c r="T50" s="56">
        <v>4233.3099999999995</v>
      </c>
      <c r="U50" s="56">
        <v>4225.83</v>
      </c>
      <c r="V50" s="56">
        <v>4211.3099999999995</v>
      </c>
      <c r="W50" s="56">
        <v>4245.8899999999994</v>
      </c>
      <c r="X50" s="56">
        <v>4182.32</v>
      </c>
      <c r="Y50" s="56">
        <v>4066.52</v>
      </c>
      <c r="Z50" s="76">
        <v>3862.58</v>
      </c>
      <c r="AA50" s="65"/>
    </row>
    <row r="51" spans="1:27" ht="16.5" x14ac:dyDescent="0.25">
      <c r="A51" s="64"/>
      <c r="B51" s="88">
        <v>6</v>
      </c>
      <c r="C51" s="95">
        <v>3789.51</v>
      </c>
      <c r="D51" s="56">
        <v>3751.89</v>
      </c>
      <c r="E51" s="56">
        <v>3737.64</v>
      </c>
      <c r="F51" s="56">
        <v>3724.27</v>
      </c>
      <c r="G51" s="56">
        <v>3775.1099999999997</v>
      </c>
      <c r="H51" s="56">
        <v>3844.99</v>
      </c>
      <c r="I51" s="56">
        <v>4017.55</v>
      </c>
      <c r="J51" s="56">
        <v>4103.2700000000004</v>
      </c>
      <c r="K51" s="56">
        <v>4088.62</v>
      </c>
      <c r="L51" s="56">
        <v>4130.46</v>
      </c>
      <c r="M51" s="56">
        <v>4122.26</v>
      </c>
      <c r="N51" s="56">
        <v>4125.83</v>
      </c>
      <c r="O51" s="56">
        <v>4107.99</v>
      </c>
      <c r="P51" s="56">
        <v>4107.66</v>
      </c>
      <c r="Q51" s="56">
        <v>4112.3</v>
      </c>
      <c r="R51" s="56">
        <v>4116.87</v>
      </c>
      <c r="S51" s="56">
        <v>4117.12</v>
      </c>
      <c r="T51" s="56">
        <v>4116.74</v>
      </c>
      <c r="U51" s="56">
        <v>4095.77</v>
      </c>
      <c r="V51" s="56">
        <v>4097</v>
      </c>
      <c r="W51" s="56">
        <v>4107.6499999999996</v>
      </c>
      <c r="X51" s="56">
        <v>4049.26</v>
      </c>
      <c r="Y51" s="56">
        <v>3820.3199999999997</v>
      </c>
      <c r="Z51" s="76">
        <v>3721.21</v>
      </c>
      <c r="AA51" s="65"/>
    </row>
    <row r="52" spans="1:27" ht="16.5" x14ac:dyDescent="0.25">
      <c r="A52" s="64"/>
      <c r="B52" s="88">
        <v>7</v>
      </c>
      <c r="C52" s="95">
        <v>3679.27</v>
      </c>
      <c r="D52" s="56">
        <v>3639.59</v>
      </c>
      <c r="E52" s="56">
        <v>3626.66</v>
      </c>
      <c r="F52" s="56">
        <v>3625.63</v>
      </c>
      <c r="G52" s="56">
        <v>3726.6899999999996</v>
      </c>
      <c r="H52" s="56">
        <v>3800.49</v>
      </c>
      <c r="I52" s="56">
        <v>3982.9799999999996</v>
      </c>
      <c r="J52" s="56">
        <v>4084.62</v>
      </c>
      <c r="K52" s="56">
        <v>4085.0299999999997</v>
      </c>
      <c r="L52" s="56">
        <v>4072.77</v>
      </c>
      <c r="M52" s="56">
        <v>4054.33</v>
      </c>
      <c r="N52" s="56">
        <v>4050</v>
      </c>
      <c r="O52" s="56">
        <v>4045.18</v>
      </c>
      <c r="P52" s="56">
        <v>4045.45</v>
      </c>
      <c r="Q52" s="56">
        <v>4046.66</v>
      </c>
      <c r="R52" s="56">
        <v>4054.54</v>
      </c>
      <c r="S52" s="56">
        <v>4065.7</v>
      </c>
      <c r="T52" s="56">
        <v>4066.92</v>
      </c>
      <c r="U52" s="56">
        <v>4068.64</v>
      </c>
      <c r="V52" s="56">
        <v>4059.31</v>
      </c>
      <c r="W52" s="56">
        <v>4040</v>
      </c>
      <c r="X52" s="56">
        <v>4035.51</v>
      </c>
      <c r="Y52" s="56">
        <v>3839.5699999999997</v>
      </c>
      <c r="Z52" s="76">
        <v>3725.35</v>
      </c>
      <c r="AA52" s="65"/>
    </row>
    <row r="53" spans="1:27" ht="16.5" x14ac:dyDescent="0.25">
      <c r="A53" s="64"/>
      <c r="B53" s="88">
        <v>8</v>
      </c>
      <c r="C53" s="95">
        <v>3687.16</v>
      </c>
      <c r="D53" s="56">
        <v>3681.18</v>
      </c>
      <c r="E53" s="56">
        <v>3655.18</v>
      </c>
      <c r="F53" s="56">
        <v>3689.48</v>
      </c>
      <c r="G53" s="56">
        <v>3756.74</v>
      </c>
      <c r="H53" s="56">
        <v>3839.04</v>
      </c>
      <c r="I53" s="56">
        <v>4042.37</v>
      </c>
      <c r="J53" s="56">
        <v>4101.78</v>
      </c>
      <c r="K53" s="56">
        <v>4109.7299999999996</v>
      </c>
      <c r="L53" s="56">
        <v>4100.45</v>
      </c>
      <c r="M53" s="56">
        <v>4079.6899999999996</v>
      </c>
      <c r="N53" s="56">
        <v>4081.47</v>
      </c>
      <c r="O53" s="56">
        <v>4075.66</v>
      </c>
      <c r="P53" s="56">
        <v>4081.27</v>
      </c>
      <c r="Q53" s="56">
        <v>4088.3</v>
      </c>
      <c r="R53" s="56">
        <v>4094.49</v>
      </c>
      <c r="S53" s="56">
        <v>4102.03</v>
      </c>
      <c r="T53" s="56">
        <v>4090.6499999999996</v>
      </c>
      <c r="U53" s="56">
        <v>4072.35</v>
      </c>
      <c r="V53" s="56">
        <v>4063.2299999999996</v>
      </c>
      <c r="W53" s="56">
        <v>4104.53</v>
      </c>
      <c r="X53" s="56">
        <v>4061.67</v>
      </c>
      <c r="Y53" s="56">
        <v>3879.55</v>
      </c>
      <c r="Z53" s="76">
        <v>3769.39</v>
      </c>
      <c r="AA53" s="65"/>
    </row>
    <row r="54" spans="1:27" ht="16.5" x14ac:dyDescent="0.25">
      <c r="A54" s="64"/>
      <c r="B54" s="88">
        <v>9</v>
      </c>
      <c r="C54" s="95">
        <v>3697.59</v>
      </c>
      <c r="D54" s="56">
        <v>3682.45</v>
      </c>
      <c r="E54" s="56">
        <v>3693.87</v>
      </c>
      <c r="F54" s="56">
        <v>3720.21</v>
      </c>
      <c r="G54" s="56">
        <v>3782.58</v>
      </c>
      <c r="H54" s="56">
        <v>3871.5</v>
      </c>
      <c r="I54" s="56">
        <v>4064.35</v>
      </c>
      <c r="J54" s="56">
        <v>4155</v>
      </c>
      <c r="K54" s="56">
        <v>4194.34</v>
      </c>
      <c r="L54" s="56">
        <v>4186.66</v>
      </c>
      <c r="M54" s="56">
        <v>4168.04</v>
      </c>
      <c r="N54" s="56">
        <v>4171</v>
      </c>
      <c r="O54" s="56">
        <v>4161.34</v>
      </c>
      <c r="P54" s="56">
        <v>4141.01</v>
      </c>
      <c r="Q54" s="56">
        <v>4149.53</v>
      </c>
      <c r="R54" s="56">
        <v>4150.66</v>
      </c>
      <c r="S54" s="56">
        <v>4163.6000000000004</v>
      </c>
      <c r="T54" s="56">
        <v>4158.4799999999996</v>
      </c>
      <c r="U54" s="56">
        <v>4137.4799999999996</v>
      </c>
      <c r="V54" s="56">
        <v>4130.1499999999996</v>
      </c>
      <c r="W54" s="56">
        <v>4154.7</v>
      </c>
      <c r="X54" s="56">
        <v>4103.3</v>
      </c>
      <c r="Y54" s="56">
        <v>3972.67</v>
      </c>
      <c r="Z54" s="76">
        <v>3787.51</v>
      </c>
      <c r="AA54" s="65"/>
    </row>
    <row r="55" spans="1:27" ht="16.5" x14ac:dyDescent="0.25">
      <c r="A55" s="64"/>
      <c r="B55" s="88">
        <v>10</v>
      </c>
      <c r="C55" s="95">
        <v>3766.83</v>
      </c>
      <c r="D55" s="56">
        <v>3751.1499999999996</v>
      </c>
      <c r="E55" s="56">
        <v>3746.6099999999997</v>
      </c>
      <c r="F55" s="56">
        <v>3764.47</v>
      </c>
      <c r="G55" s="56">
        <v>3835.54</v>
      </c>
      <c r="H55" s="56">
        <v>3919.84</v>
      </c>
      <c r="I55" s="56">
        <v>4126.0200000000004</v>
      </c>
      <c r="J55" s="56">
        <v>4150.68</v>
      </c>
      <c r="K55" s="56">
        <v>4155.12</v>
      </c>
      <c r="L55" s="56">
        <v>4149.8099999999995</v>
      </c>
      <c r="M55" s="56">
        <v>4144.6899999999996</v>
      </c>
      <c r="N55" s="56">
        <v>4152</v>
      </c>
      <c r="O55" s="56">
        <v>4152.29</v>
      </c>
      <c r="P55" s="56">
        <v>4149.13</v>
      </c>
      <c r="Q55" s="56">
        <v>4145.05</v>
      </c>
      <c r="R55" s="56">
        <v>4148.8599999999997</v>
      </c>
      <c r="S55" s="56">
        <v>4157.1899999999996</v>
      </c>
      <c r="T55" s="56">
        <v>4154.13</v>
      </c>
      <c r="U55" s="56">
        <v>4144.9699999999993</v>
      </c>
      <c r="V55" s="56">
        <v>4144.33</v>
      </c>
      <c r="W55" s="56">
        <v>4132.7</v>
      </c>
      <c r="X55" s="56">
        <v>4106.55</v>
      </c>
      <c r="Y55" s="56">
        <v>3986.2799999999997</v>
      </c>
      <c r="Z55" s="76">
        <v>3889.3999999999996</v>
      </c>
      <c r="AA55" s="65"/>
    </row>
    <row r="56" spans="1:27" ht="16.5" x14ac:dyDescent="0.25">
      <c r="A56" s="64"/>
      <c r="B56" s="88">
        <v>11</v>
      </c>
      <c r="C56" s="95">
        <v>3830.45</v>
      </c>
      <c r="D56" s="56">
        <v>3818.16</v>
      </c>
      <c r="E56" s="56">
        <v>3808.46</v>
      </c>
      <c r="F56" s="56">
        <v>3792.74</v>
      </c>
      <c r="G56" s="56">
        <v>3827.8599999999997</v>
      </c>
      <c r="H56" s="56">
        <v>3849.75</v>
      </c>
      <c r="I56" s="56">
        <v>3921.02</v>
      </c>
      <c r="J56" s="56">
        <v>4088.74</v>
      </c>
      <c r="K56" s="56">
        <v>4137.38</v>
      </c>
      <c r="L56" s="56">
        <v>4183.03</v>
      </c>
      <c r="M56" s="56">
        <v>4181.5599999999995</v>
      </c>
      <c r="N56" s="56">
        <v>4179.99</v>
      </c>
      <c r="O56" s="56">
        <v>4171.7299999999996</v>
      </c>
      <c r="P56" s="56">
        <v>4166.78</v>
      </c>
      <c r="Q56" s="56">
        <v>4174.3899999999994</v>
      </c>
      <c r="R56" s="56">
        <v>4178.6099999999997</v>
      </c>
      <c r="S56" s="56">
        <v>4188.8599999999997</v>
      </c>
      <c r="T56" s="56">
        <v>4176.87</v>
      </c>
      <c r="U56" s="56">
        <v>4159.87</v>
      </c>
      <c r="V56" s="56">
        <v>4153.34</v>
      </c>
      <c r="W56" s="56">
        <v>4188.49</v>
      </c>
      <c r="X56" s="56">
        <v>4112.57</v>
      </c>
      <c r="Y56" s="56">
        <v>3997.21</v>
      </c>
      <c r="Z56" s="76">
        <v>3933.12</v>
      </c>
      <c r="AA56" s="65"/>
    </row>
    <row r="57" spans="1:27" ht="16.5" x14ac:dyDescent="0.25">
      <c r="A57" s="64"/>
      <c r="B57" s="88">
        <v>12</v>
      </c>
      <c r="C57" s="95">
        <v>3813.96</v>
      </c>
      <c r="D57" s="56">
        <v>3792.84</v>
      </c>
      <c r="E57" s="56">
        <v>3789.14</v>
      </c>
      <c r="F57" s="56">
        <v>3785.68</v>
      </c>
      <c r="G57" s="56">
        <v>3793.35</v>
      </c>
      <c r="H57" s="56">
        <v>3815.4399999999996</v>
      </c>
      <c r="I57" s="56">
        <v>3837.7</v>
      </c>
      <c r="J57" s="56">
        <v>3939.7299999999996</v>
      </c>
      <c r="K57" s="56">
        <v>4082.7799999999997</v>
      </c>
      <c r="L57" s="56">
        <v>4135.08</v>
      </c>
      <c r="M57" s="56">
        <v>4136.16</v>
      </c>
      <c r="N57" s="56">
        <v>4136.3500000000004</v>
      </c>
      <c r="O57" s="56">
        <v>4131.38</v>
      </c>
      <c r="P57" s="56">
        <v>4133.03</v>
      </c>
      <c r="Q57" s="56">
        <v>4135.07</v>
      </c>
      <c r="R57" s="56">
        <v>4147.5</v>
      </c>
      <c r="S57" s="56">
        <v>4161.3500000000004</v>
      </c>
      <c r="T57" s="56">
        <v>4152.4699999999993</v>
      </c>
      <c r="U57" s="56">
        <v>4139.09</v>
      </c>
      <c r="V57" s="56">
        <v>4129.2700000000004</v>
      </c>
      <c r="W57" s="56">
        <v>4169.6099999999997</v>
      </c>
      <c r="X57" s="56">
        <v>4117.63</v>
      </c>
      <c r="Y57" s="56">
        <v>4005.63</v>
      </c>
      <c r="Z57" s="76">
        <v>3867.2</v>
      </c>
      <c r="AA57" s="65"/>
    </row>
    <row r="58" spans="1:27" ht="16.5" x14ac:dyDescent="0.25">
      <c r="A58" s="64"/>
      <c r="B58" s="88">
        <v>13</v>
      </c>
      <c r="C58" s="95">
        <v>3798.3999999999996</v>
      </c>
      <c r="D58" s="56">
        <v>3789.12</v>
      </c>
      <c r="E58" s="56">
        <v>3768.35</v>
      </c>
      <c r="F58" s="56">
        <v>3762.16</v>
      </c>
      <c r="G58" s="56">
        <v>3840.79</v>
      </c>
      <c r="H58" s="56">
        <v>3941.47</v>
      </c>
      <c r="I58" s="56">
        <v>4133.08</v>
      </c>
      <c r="J58" s="56">
        <v>4182.63</v>
      </c>
      <c r="K58" s="56">
        <v>4206.75</v>
      </c>
      <c r="L58" s="56">
        <v>4191.9699999999993</v>
      </c>
      <c r="M58" s="56">
        <v>4180.3999999999996</v>
      </c>
      <c r="N58" s="56">
        <v>4190.08</v>
      </c>
      <c r="O58" s="56">
        <v>4205.67</v>
      </c>
      <c r="P58" s="56">
        <v>4178.78</v>
      </c>
      <c r="Q58" s="56">
        <v>4180.8899999999994</v>
      </c>
      <c r="R58" s="56">
        <v>4180.6099999999997</v>
      </c>
      <c r="S58" s="56">
        <v>4186.4399999999996</v>
      </c>
      <c r="T58" s="56">
        <v>4177.8</v>
      </c>
      <c r="U58" s="56">
        <v>4159.7</v>
      </c>
      <c r="V58" s="56">
        <v>4164.24</v>
      </c>
      <c r="W58" s="56">
        <v>4207.34</v>
      </c>
      <c r="X58" s="56">
        <v>4112.38</v>
      </c>
      <c r="Y58" s="56">
        <v>3994.81</v>
      </c>
      <c r="Z58" s="76">
        <v>3873.09</v>
      </c>
      <c r="AA58" s="65"/>
    </row>
    <row r="59" spans="1:27" ht="16.5" x14ac:dyDescent="0.25">
      <c r="A59" s="64"/>
      <c r="B59" s="88">
        <v>14</v>
      </c>
      <c r="C59" s="95">
        <v>3806.27</v>
      </c>
      <c r="D59" s="56">
        <v>3785.0699999999997</v>
      </c>
      <c r="E59" s="56">
        <v>3766.93</v>
      </c>
      <c r="F59" s="56">
        <v>3764.6099999999997</v>
      </c>
      <c r="G59" s="56">
        <v>3830.64</v>
      </c>
      <c r="H59" s="56">
        <v>3907.8999999999996</v>
      </c>
      <c r="I59" s="56">
        <v>4103.5599999999995</v>
      </c>
      <c r="J59" s="56">
        <v>4121.91</v>
      </c>
      <c r="K59" s="56">
        <v>4112.01</v>
      </c>
      <c r="L59" s="56">
        <v>4113.79</v>
      </c>
      <c r="M59" s="56">
        <v>4134.3500000000004</v>
      </c>
      <c r="N59" s="56">
        <v>4147.8099999999995</v>
      </c>
      <c r="O59" s="56">
        <v>4143.21</v>
      </c>
      <c r="P59" s="56">
        <v>4089.66</v>
      </c>
      <c r="Q59" s="56">
        <v>4085.89</v>
      </c>
      <c r="R59" s="56">
        <v>4078.49</v>
      </c>
      <c r="S59" s="56">
        <v>4116.3599999999997</v>
      </c>
      <c r="T59" s="56">
        <v>4110.0200000000004</v>
      </c>
      <c r="U59" s="56">
        <v>4066.52</v>
      </c>
      <c r="V59" s="56">
        <v>4062.25</v>
      </c>
      <c r="W59" s="56">
        <v>4098.6899999999996</v>
      </c>
      <c r="X59" s="56">
        <v>4058.8999999999996</v>
      </c>
      <c r="Y59" s="56">
        <v>3924.66</v>
      </c>
      <c r="Z59" s="76">
        <v>3858.38</v>
      </c>
      <c r="AA59" s="65"/>
    </row>
    <row r="60" spans="1:27" ht="16.5" x14ac:dyDescent="0.25">
      <c r="A60" s="64"/>
      <c r="B60" s="88">
        <v>15</v>
      </c>
      <c r="C60" s="95">
        <v>3761.39</v>
      </c>
      <c r="D60" s="56">
        <v>3731.1899999999996</v>
      </c>
      <c r="E60" s="56">
        <v>3722.92</v>
      </c>
      <c r="F60" s="56">
        <v>3741.26</v>
      </c>
      <c r="G60" s="56">
        <v>3811.21</v>
      </c>
      <c r="H60" s="56">
        <v>3895.25</v>
      </c>
      <c r="I60" s="56">
        <v>4076.58</v>
      </c>
      <c r="J60" s="56">
        <v>4078.1099999999997</v>
      </c>
      <c r="K60" s="56">
        <v>4076.84</v>
      </c>
      <c r="L60" s="56">
        <v>4072.8599999999997</v>
      </c>
      <c r="M60" s="56">
        <v>4067.68</v>
      </c>
      <c r="N60" s="56">
        <v>4066.95</v>
      </c>
      <c r="O60" s="56">
        <v>4065.95</v>
      </c>
      <c r="P60" s="56">
        <v>4062.04</v>
      </c>
      <c r="Q60" s="56">
        <v>4069.08</v>
      </c>
      <c r="R60" s="56">
        <v>4075.0299999999997</v>
      </c>
      <c r="S60" s="56">
        <v>4083.4399999999996</v>
      </c>
      <c r="T60" s="56">
        <v>4082.31</v>
      </c>
      <c r="U60" s="56">
        <v>4079.62</v>
      </c>
      <c r="V60" s="56">
        <v>4075.54</v>
      </c>
      <c r="W60" s="56">
        <v>4120.29</v>
      </c>
      <c r="X60" s="56">
        <v>4072.3999999999996</v>
      </c>
      <c r="Y60" s="56">
        <v>3992.2299999999996</v>
      </c>
      <c r="Z60" s="76">
        <v>3872.45</v>
      </c>
      <c r="AA60" s="65"/>
    </row>
    <row r="61" spans="1:27" ht="16.5" x14ac:dyDescent="0.25">
      <c r="A61" s="64"/>
      <c r="B61" s="88">
        <v>16</v>
      </c>
      <c r="C61" s="95">
        <v>3796.8599999999997</v>
      </c>
      <c r="D61" s="56">
        <v>3763.93</v>
      </c>
      <c r="E61" s="56">
        <v>3755.71</v>
      </c>
      <c r="F61" s="56">
        <v>3780.33</v>
      </c>
      <c r="G61" s="56">
        <v>3853.21</v>
      </c>
      <c r="H61" s="56">
        <v>3953.4799999999996</v>
      </c>
      <c r="I61" s="56">
        <v>4092.72</v>
      </c>
      <c r="J61" s="56">
        <v>4089.74</v>
      </c>
      <c r="K61" s="56">
        <v>4093.04</v>
      </c>
      <c r="L61" s="56">
        <v>4085.55</v>
      </c>
      <c r="M61" s="56">
        <v>4078.0299999999997</v>
      </c>
      <c r="N61" s="56">
        <v>4079.79</v>
      </c>
      <c r="O61" s="56">
        <v>4076.6</v>
      </c>
      <c r="P61" s="56">
        <v>4071.96</v>
      </c>
      <c r="Q61" s="56">
        <v>4075.2799999999997</v>
      </c>
      <c r="R61" s="56">
        <v>4080.88</v>
      </c>
      <c r="S61" s="56">
        <v>4088.6499999999996</v>
      </c>
      <c r="T61" s="56">
        <v>4087.2299999999996</v>
      </c>
      <c r="U61" s="56">
        <v>4076.91</v>
      </c>
      <c r="V61" s="56">
        <v>4073.7799999999997</v>
      </c>
      <c r="W61" s="56">
        <v>4097.58</v>
      </c>
      <c r="X61" s="56">
        <v>4066.02</v>
      </c>
      <c r="Y61" s="56">
        <v>3999.25</v>
      </c>
      <c r="Z61" s="76">
        <v>3853.02</v>
      </c>
      <c r="AA61" s="65"/>
    </row>
    <row r="62" spans="1:27" ht="16.5" x14ac:dyDescent="0.25">
      <c r="A62" s="64"/>
      <c r="B62" s="88">
        <v>17</v>
      </c>
      <c r="C62" s="95">
        <v>3814.3199999999997</v>
      </c>
      <c r="D62" s="56">
        <v>3751.67</v>
      </c>
      <c r="E62" s="56">
        <v>3739.47</v>
      </c>
      <c r="F62" s="56">
        <v>3768.2</v>
      </c>
      <c r="G62" s="56">
        <v>3853.33</v>
      </c>
      <c r="H62" s="56">
        <v>3990.8</v>
      </c>
      <c r="I62" s="56">
        <v>4092.6899999999996</v>
      </c>
      <c r="J62" s="56">
        <v>4097.6399999999994</v>
      </c>
      <c r="K62" s="56">
        <v>4097.92</v>
      </c>
      <c r="L62" s="56">
        <v>4089.91</v>
      </c>
      <c r="M62" s="56">
        <v>4092.99</v>
      </c>
      <c r="N62" s="56">
        <v>4091.24</v>
      </c>
      <c r="O62" s="56">
        <v>4085.5</v>
      </c>
      <c r="P62" s="56">
        <v>4083.46</v>
      </c>
      <c r="Q62" s="56">
        <v>4087.1499999999996</v>
      </c>
      <c r="R62" s="56">
        <v>4093.9399999999996</v>
      </c>
      <c r="S62" s="56">
        <v>4103.05</v>
      </c>
      <c r="T62" s="56">
        <v>4094.21</v>
      </c>
      <c r="U62" s="56">
        <v>4089.41</v>
      </c>
      <c r="V62" s="56">
        <v>4085.0699999999997</v>
      </c>
      <c r="W62" s="56">
        <v>4135.8</v>
      </c>
      <c r="X62" s="56">
        <v>4085.58</v>
      </c>
      <c r="Y62" s="56">
        <v>4067.55</v>
      </c>
      <c r="Z62" s="76">
        <v>4004.88</v>
      </c>
      <c r="AA62" s="65"/>
    </row>
    <row r="63" spans="1:27" ht="16.5" x14ac:dyDescent="0.25">
      <c r="A63" s="64"/>
      <c r="B63" s="88">
        <v>18</v>
      </c>
      <c r="C63" s="95">
        <v>4016.09</v>
      </c>
      <c r="D63" s="56">
        <v>3877.49</v>
      </c>
      <c r="E63" s="56">
        <v>3856.96</v>
      </c>
      <c r="F63" s="56">
        <v>3856.9799999999996</v>
      </c>
      <c r="G63" s="56">
        <v>3893.64</v>
      </c>
      <c r="H63" s="56">
        <v>3989.56</v>
      </c>
      <c r="I63" s="56">
        <v>4091.31</v>
      </c>
      <c r="J63" s="56">
        <v>4174.29</v>
      </c>
      <c r="K63" s="56">
        <v>4200.08</v>
      </c>
      <c r="L63" s="56">
        <v>4209.5599999999995</v>
      </c>
      <c r="M63" s="56">
        <v>4196.1099999999997</v>
      </c>
      <c r="N63" s="56">
        <v>4194.6399999999994</v>
      </c>
      <c r="O63" s="56">
        <v>4193.71</v>
      </c>
      <c r="P63" s="56">
        <v>4187.8599999999997</v>
      </c>
      <c r="Q63" s="56">
        <v>4197.55</v>
      </c>
      <c r="R63" s="56">
        <v>4207.66</v>
      </c>
      <c r="S63" s="56">
        <v>4215.66</v>
      </c>
      <c r="T63" s="56">
        <v>4204.87</v>
      </c>
      <c r="U63" s="56">
        <v>4186.4399999999996</v>
      </c>
      <c r="V63" s="56">
        <v>4177.41</v>
      </c>
      <c r="W63" s="56">
        <v>4227.13</v>
      </c>
      <c r="X63" s="56">
        <v>4193.2199999999993</v>
      </c>
      <c r="Y63" s="56">
        <v>4074.2799999999997</v>
      </c>
      <c r="Z63" s="76">
        <v>4020.7</v>
      </c>
      <c r="AA63" s="65"/>
    </row>
    <row r="64" spans="1:27" ht="16.5" x14ac:dyDescent="0.25">
      <c r="A64" s="64"/>
      <c r="B64" s="88">
        <v>19</v>
      </c>
      <c r="C64" s="95">
        <v>3909.88</v>
      </c>
      <c r="D64" s="56">
        <v>3866.79</v>
      </c>
      <c r="E64" s="56">
        <v>3855.76</v>
      </c>
      <c r="F64" s="56">
        <v>3848.12</v>
      </c>
      <c r="G64" s="56">
        <v>3872.7</v>
      </c>
      <c r="H64" s="56">
        <v>3913.63</v>
      </c>
      <c r="I64" s="56">
        <v>3930.79</v>
      </c>
      <c r="J64" s="56">
        <v>4069.87</v>
      </c>
      <c r="K64" s="56">
        <v>4172.0599999999995</v>
      </c>
      <c r="L64" s="56">
        <v>4182.3500000000004</v>
      </c>
      <c r="M64" s="56">
        <v>4183.8999999999996</v>
      </c>
      <c r="N64" s="56">
        <v>4188.79</v>
      </c>
      <c r="O64" s="56">
        <v>4183.6000000000004</v>
      </c>
      <c r="P64" s="56">
        <v>4178.87</v>
      </c>
      <c r="Q64" s="56">
        <v>4185.18</v>
      </c>
      <c r="R64" s="56">
        <v>4198.37</v>
      </c>
      <c r="S64" s="56">
        <v>4213.46</v>
      </c>
      <c r="T64" s="56">
        <v>4210.24</v>
      </c>
      <c r="U64" s="56">
        <v>4207.1000000000004</v>
      </c>
      <c r="V64" s="56">
        <v>4201.45</v>
      </c>
      <c r="W64" s="56">
        <v>4236.5599999999995</v>
      </c>
      <c r="X64" s="56">
        <v>4199.42</v>
      </c>
      <c r="Y64" s="56">
        <v>4082.68</v>
      </c>
      <c r="Z64" s="76">
        <v>4041.35</v>
      </c>
      <c r="AA64" s="65"/>
    </row>
    <row r="65" spans="1:27" ht="16.5" x14ac:dyDescent="0.25">
      <c r="A65" s="64"/>
      <c r="B65" s="88">
        <v>20</v>
      </c>
      <c r="C65" s="95">
        <v>3893.85</v>
      </c>
      <c r="D65" s="56">
        <v>3871.47</v>
      </c>
      <c r="E65" s="56">
        <v>3854.1499999999996</v>
      </c>
      <c r="F65" s="56">
        <v>3871.3999999999996</v>
      </c>
      <c r="G65" s="56">
        <v>3959.63</v>
      </c>
      <c r="H65" s="56">
        <v>4078.7799999999997</v>
      </c>
      <c r="I65" s="56">
        <v>4191.38</v>
      </c>
      <c r="J65" s="56">
        <v>4251.37</v>
      </c>
      <c r="K65" s="56">
        <v>4269.66</v>
      </c>
      <c r="L65" s="56">
        <v>4264.62</v>
      </c>
      <c r="M65" s="56">
        <v>4247.6099999999997</v>
      </c>
      <c r="N65" s="56">
        <v>4260.1099999999997</v>
      </c>
      <c r="O65" s="56">
        <v>4239.82</v>
      </c>
      <c r="P65" s="56">
        <v>4230.32</v>
      </c>
      <c r="Q65" s="56">
        <v>4227.42</v>
      </c>
      <c r="R65" s="56">
        <v>4227.7700000000004</v>
      </c>
      <c r="S65" s="56">
        <v>4222.04</v>
      </c>
      <c r="T65" s="56">
        <v>4219.42</v>
      </c>
      <c r="U65" s="56">
        <v>4208.1499999999996</v>
      </c>
      <c r="V65" s="56">
        <v>4191.4799999999996</v>
      </c>
      <c r="W65" s="56">
        <v>4227.93</v>
      </c>
      <c r="X65" s="56">
        <v>4167.99</v>
      </c>
      <c r="Y65" s="56">
        <v>4048.7</v>
      </c>
      <c r="Z65" s="76">
        <v>3900.72</v>
      </c>
      <c r="AA65" s="65"/>
    </row>
    <row r="66" spans="1:27" ht="16.5" x14ac:dyDescent="0.25">
      <c r="A66" s="64"/>
      <c r="B66" s="88">
        <v>21</v>
      </c>
      <c r="C66" s="95">
        <v>3809.3199999999997</v>
      </c>
      <c r="D66" s="56">
        <v>3767.93</v>
      </c>
      <c r="E66" s="56">
        <v>3747.81</v>
      </c>
      <c r="F66" s="56">
        <v>3749.77</v>
      </c>
      <c r="G66" s="56">
        <v>3807.38</v>
      </c>
      <c r="H66" s="56">
        <v>3891.6</v>
      </c>
      <c r="I66" s="56">
        <v>4056.84</v>
      </c>
      <c r="J66" s="56">
        <v>4095.3</v>
      </c>
      <c r="K66" s="56">
        <v>4104.6399999999994</v>
      </c>
      <c r="L66" s="56">
        <v>4099.09</v>
      </c>
      <c r="M66" s="56">
        <v>4094.75</v>
      </c>
      <c r="N66" s="56">
        <v>4095.12</v>
      </c>
      <c r="O66" s="56">
        <v>4092.05</v>
      </c>
      <c r="P66" s="56">
        <v>4088.8999999999996</v>
      </c>
      <c r="Q66" s="56">
        <v>4092.92</v>
      </c>
      <c r="R66" s="56">
        <v>4093.6</v>
      </c>
      <c r="S66" s="56">
        <v>4093.87</v>
      </c>
      <c r="T66" s="56">
        <v>4094.17</v>
      </c>
      <c r="U66" s="56">
        <v>4078.27</v>
      </c>
      <c r="V66" s="56">
        <v>4077.51</v>
      </c>
      <c r="W66" s="56">
        <v>4123.2299999999996</v>
      </c>
      <c r="X66" s="56">
        <v>4114.7299999999996</v>
      </c>
      <c r="Y66" s="56">
        <v>4008.76</v>
      </c>
      <c r="Z66" s="76">
        <v>3880.02</v>
      </c>
      <c r="AA66" s="65"/>
    </row>
    <row r="67" spans="1:27" ht="16.5" x14ac:dyDescent="0.25">
      <c r="A67" s="64"/>
      <c r="B67" s="88">
        <v>22</v>
      </c>
      <c r="C67" s="95">
        <v>3851.12</v>
      </c>
      <c r="D67" s="56">
        <v>3794.2</v>
      </c>
      <c r="E67" s="56">
        <v>3798.42</v>
      </c>
      <c r="F67" s="56">
        <v>3814.16</v>
      </c>
      <c r="G67" s="56">
        <v>3897.34</v>
      </c>
      <c r="H67" s="56">
        <v>3991.95</v>
      </c>
      <c r="I67" s="56">
        <v>4137.41</v>
      </c>
      <c r="J67" s="56">
        <v>4172.3899999999994</v>
      </c>
      <c r="K67" s="56">
        <v>4172.33</v>
      </c>
      <c r="L67" s="56">
        <v>4163.46</v>
      </c>
      <c r="M67" s="56">
        <v>4129.1499999999996</v>
      </c>
      <c r="N67" s="56">
        <v>4133.01</v>
      </c>
      <c r="O67" s="56">
        <v>4119.1899999999996</v>
      </c>
      <c r="P67" s="56">
        <v>4107.66</v>
      </c>
      <c r="Q67" s="56">
        <v>4116.75</v>
      </c>
      <c r="R67" s="56">
        <v>4143.78</v>
      </c>
      <c r="S67" s="56">
        <v>4158.9699999999993</v>
      </c>
      <c r="T67" s="56">
        <v>4159.45</v>
      </c>
      <c r="U67" s="56">
        <v>4159.43</v>
      </c>
      <c r="V67" s="56">
        <v>4153.2199999999993</v>
      </c>
      <c r="W67" s="56">
        <v>4174.2299999999996</v>
      </c>
      <c r="X67" s="56">
        <v>4126.9799999999996</v>
      </c>
      <c r="Y67" s="56">
        <v>4056.2799999999997</v>
      </c>
      <c r="Z67" s="76">
        <v>4029.8999999999996</v>
      </c>
      <c r="AA67" s="65"/>
    </row>
    <row r="68" spans="1:27" ht="16.5" x14ac:dyDescent="0.25">
      <c r="A68" s="64"/>
      <c r="B68" s="88">
        <v>23</v>
      </c>
      <c r="C68" s="95">
        <v>4016.3999999999996</v>
      </c>
      <c r="D68" s="56">
        <v>3904.0699999999997</v>
      </c>
      <c r="E68" s="56">
        <v>3882.41</v>
      </c>
      <c r="F68" s="56">
        <v>3882.1099999999997</v>
      </c>
      <c r="G68" s="56">
        <v>3910.81</v>
      </c>
      <c r="H68" s="56">
        <v>3945.4399999999996</v>
      </c>
      <c r="I68" s="56">
        <v>4040.47</v>
      </c>
      <c r="J68" s="56">
        <v>4083.79</v>
      </c>
      <c r="K68" s="56">
        <v>4146.1499999999996</v>
      </c>
      <c r="L68" s="56">
        <v>4167.38</v>
      </c>
      <c r="M68" s="56">
        <v>4165.26</v>
      </c>
      <c r="N68" s="56">
        <v>4162.49</v>
      </c>
      <c r="O68" s="56">
        <v>4154.8099999999995</v>
      </c>
      <c r="P68" s="56">
        <v>4154.12</v>
      </c>
      <c r="Q68" s="56">
        <v>4154.34</v>
      </c>
      <c r="R68" s="56">
        <v>4164.46</v>
      </c>
      <c r="S68" s="56">
        <v>4179.12</v>
      </c>
      <c r="T68" s="56">
        <v>4176.51</v>
      </c>
      <c r="U68" s="56">
        <v>4170.51</v>
      </c>
      <c r="V68" s="56">
        <v>4156.08</v>
      </c>
      <c r="W68" s="56">
        <v>4199.3500000000004</v>
      </c>
      <c r="X68" s="56">
        <v>4151.53</v>
      </c>
      <c r="Y68" s="56">
        <v>4044.42</v>
      </c>
      <c r="Z68" s="76">
        <v>4013.63</v>
      </c>
      <c r="AA68" s="65"/>
    </row>
    <row r="69" spans="1:27" ht="16.5" x14ac:dyDescent="0.25">
      <c r="A69" s="64"/>
      <c r="B69" s="88">
        <v>24</v>
      </c>
      <c r="C69" s="95">
        <v>4024.02</v>
      </c>
      <c r="D69" s="56">
        <v>3952.02</v>
      </c>
      <c r="E69" s="56">
        <v>3911.1</v>
      </c>
      <c r="F69" s="56">
        <v>3888.63</v>
      </c>
      <c r="G69" s="56">
        <v>3919.39</v>
      </c>
      <c r="H69" s="56">
        <v>3971.38</v>
      </c>
      <c r="I69" s="56">
        <v>4057.71</v>
      </c>
      <c r="J69" s="56">
        <v>4125.95</v>
      </c>
      <c r="K69" s="56">
        <v>4187.08</v>
      </c>
      <c r="L69" s="56">
        <v>4218.66</v>
      </c>
      <c r="M69" s="56">
        <v>4210.78</v>
      </c>
      <c r="N69" s="56">
        <v>4203.58</v>
      </c>
      <c r="O69" s="56">
        <v>4199.5200000000004</v>
      </c>
      <c r="P69" s="56">
        <v>4200.6499999999996</v>
      </c>
      <c r="Q69" s="56">
        <v>4203.37</v>
      </c>
      <c r="R69" s="56">
        <v>4216.6099999999997</v>
      </c>
      <c r="S69" s="56">
        <v>4235.2199999999993</v>
      </c>
      <c r="T69" s="56">
        <v>4231.7700000000004</v>
      </c>
      <c r="U69" s="56">
        <v>4220.62</v>
      </c>
      <c r="V69" s="56">
        <v>4204.63</v>
      </c>
      <c r="W69" s="56">
        <v>4248.93</v>
      </c>
      <c r="X69" s="56">
        <v>4213.6099999999997</v>
      </c>
      <c r="Y69" s="56">
        <v>4057.49</v>
      </c>
      <c r="Z69" s="76">
        <v>4045.01</v>
      </c>
      <c r="AA69" s="65"/>
    </row>
    <row r="70" spans="1:27" ht="16.5" x14ac:dyDescent="0.25">
      <c r="A70" s="64"/>
      <c r="B70" s="88">
        <v>25</v>
      </c>
      <c r="C70" s="95">
        <v>4041.49</v>
      </c>
      <c r="D70" s="56">
        <v>3904.8999999999996</v>
      </c>
      <c r="E70" s="56">
        <v>3875.1099999999997</v>
      </c>
      <c r="F70" s="56">
        <v>3860.12</v>
      </c>
      <c r="G70" s="56">
        <v>3902.37</v>
      </c>
      <c r="H70" s="56">
        <v>3963.99</v>
      </c>
      <c r="I70" s="56">
        <v>4065.13</v>
      </c>
      <c r="J70" s="56">
        <v>4131.7299999999996</v>
      </c>
      <c r="K70" s="56">
        <v>4225.82</v>
      </c>
      <c r="L70" s="56">
        <v>4261.25</v>
      </c>
      <c r="M70" s="56">
        <v>4300.93</v>
      </c>
      <c r="N70" s="56">
        <v>4295.8999999999996</v>
      </c>
      <c r="O70" s="56">
        <v>4288.5200000000004</v>
      </c>
      <c r="P70" s="56">
        <v>4283.74</v>
      </c>
      <c r="Q70" s="56">
        <v>4287.76</v>
      </c>
      <c r="R70" s="56">
        <v>4302.1399999999994</v>
      </c>
      <c r="S70" s="56">
        <v>4315.5200000000004</v>
      </c>
      <c r="T70" s="56">
        <v>4310.8099999999995</v>
      </c>
      <c r="U70" s="56">
        <v>4296.53</v>
      </c>
      <c r="V70" s="56">
        <v>4288.01</v>
      </c>
      <c r="W70" s="56">
        <v>4321.9699999999993</v>
      </c>
      <c r="X70" s="56">
        <v>4255.66</v>
      </c>
      <c r="Y70" s="56">
        <v>4095.0299999999997</v>
      </c>
      <c r="Z70" s="76">
        <v>4069.13</v>
      </c>
      <c r="AA70" s="65"/>
    </row>
    <row r="71" spans="1:27" ht="16.5" x14ac:dyDescent="0.25">
      <c r="A71" s="64"/>
      <c r="B71" s="88">
        <v>26</v>
      </c>
      <c r="C71" s="95">
        <v>3997.13</v>
      </c>
      <c r="D71" s="56">
        <v>3880.25</v>
      </c>
      <c r="E71" s="56">
        <v>3858.1</v>
      </c>
      <c r="F71" s="56">
        <v>3849.47</v>
      </c>
      <c r="G71" s="56">
        <v>3868.5699999999997</v>
      </c>
      <c r="H71" s="56">
        <v>3870.89</v>
      </c>
      <c r="I71" s="56">
        <v>3936.95</v>
      </c>
      <c r="J71" s="56">
        <v>4074.13</v>
      </c>
      <c r="K71" s="56">
        <v>4153.1499999999996</v>
      </c>
      <c r="L71" s="56">
        <v>4178.03</v>
      </c>
      <c r="M71" s="56">
        <v>4176.1899999999996</v>
      </c>
      <c r="N71" s="56">
        <v>4172.4399999999996</v>
      </c>
      <c r="O71" s="56">
        <v>4167.82</v>
      </c>
      <c r="P71" s="56">
        <v>4167.38</v>
      </c>
      <c r="Q71" s="56">
        <v>4174.21</v>
      </c>
      <c r="R71" s="56">
        <v>4181.7700000000004</v>
      </c>
      <c r="S71" s="56">
        <v>4187.83</v>
      </c>
      <c r="T71" s="56">
        <v>4185.46</v>
      </c>
      <c r="U71" s="56">
        <v>4181.93</v>
      </c>
      <c r="V71" s="56">
        <v>4176.76</v>
      </c>
      <c r="W71" s="56">
        <v>4213.1099999999997</v>
      </c>
      <c r="X71" s="56">
        <v>4146.05</v>
      </c>
      <c r="Y71" s="56">
        <v>4071.55</v>
      </c>
      <c r="Z71" s="76">
        <v>4023.99</v>
      </c>
      <c r="AA71" s="65"/>
    </row>
    <row r="72" spans="1:27" ht="16.5" x14ac:dyDescent="0.25">
      <c r="A72" s="64"/>
      <c r="B72" s="88">
        <v>27</v>
      </c>
      <c r="C72" s="95">
        <v>3859.02</v>
      </c>
      <c r="D72" s="56">
        <v>3837.1899999999996</v>
      </c>
      <c r="E72" s="56">
        <v>3812.8</v>
      </c>
      <c r="F72" s="56">
        <v>3821.08</v>
      </c>
      <c r="G72" s="56">
        <v>3898.93</v>
      </c>
      <c r="H72" s="56">
        <v>4057.33</v>
      </c>
      <c r="I72" s="56">
        <v>4186.58</v>
      </c>
      <c r="J72" s="56">
        <v>4277.51</v>
      </c>
      <c r="K72" s="56">
        <v>4284.08</v>
      </c>
      <c r="L72" s="56">
        <v>4281.3500000000004</v>
      </c>
      <c r="M72" s="56">
        <v>4266.1000000000004</v>
      </c>
      <c r="N72" s="56">
        <v>4275.7199999999993</v>
      </c>
      <c r="O72" s="56">
        <v>4264.25</v>
      </c>
      <c r="P72" s="56">
        <v>4261.96</v>
      </c>
      <c r="Q72" s="56">
        <v>4249.1899999999996</v>
      </c>
      <c r="R72" s="56">
        <v>4266.04</v>
      </c>
      <c r="S72" s="56">
        <v>4264.82</v>
      </c>
      <c r="T72" s="56">
        <v>4264.42</v>
      </c>
      <c r="U72" s="56">
        <v>4253.3899999999994</v>
      </c>
      <c r="V72" s="56">
        <v>4232.6000000000004</v>
      </c>
      <c r="W72" s="56">
        <v>4239.03</v>
      </c>
      <c r="X72" s="56">
        <v>4016.3</v>
      </c>
      <c r="Y72" s="56">
        <v>3922.26</v>
      </c>
      <c r="Z72" s="76">
        <v>3888.5699999999997</v>
      </c>
      <c r="AA72" s="65"/>
    </row>
    <row r="73" spans="1:27" ht="16.5" x14ac:dyDescent="0.25">
      <c r="A73" s="64"/>
      <c r="B73" s="88">
        <v>28</v>
      </c>
      <c r="C73" s="95">
        <v>3853.4799999999996</v>
      </c>
      <c r="D73" s="56">
        <v>3835.87</v>
      </c>
      <c r="E73" s="56">
        <v>3828</v>
      </c>
      <c r="F73" s="56">
        <v>3842.9399999999996</v>
      </c>
      <c r="G73" s="56">
        <v>3918.66</v>
      </c>
      <c r="H73" s="56">
        <v>4071.16</v>
      </c>
      <c r="I73" s="56">
        <v>4204.16</v>
      </c>
      <c r="J73" s="56">
        <v>4311.84</v>
      </c>
      <c r="K73" s="56">
        <v>4333.6000000000004</v>
      </c>
      <c r="L73" s="56">
        <v>4324.03</v>
      </c>
      <c r="M73" s="56">
        <v>4316.49</v>
      </c>
      <c r="N73" s="56">
        <v>4318.95</v>
      </c>
      <c r="O73" s="56">
        <v>4311.49</v>
      </c>
      <c r="P73" s="56">
        <v>4286.2700000000004</v>
      </c>
      <c r="Q73" s="56">
        <v>4292.41</v>
      </c>
      <c r="R73" s="56">
        <v>4294.2700000000004</v>
      </c>
      <c r="S73" s="56">
        <v>4298.58</v>
      </c>
      <c r="T73" s="56">
        <v>4298.1099999999997</v>
      </c>
      <c r="U73" s="56">
        <v>4292.32</v>
      </c>
      <c r="V73" s="56">
        <v>4268.6899999999996</v>
      </c>
      <c r="W73" s="56">
        <v>4279.9799999999996</v>
      </c>
      <c r="X73" s="56">
        <v>4119.76</v>
      </c>
      <c r="Y73" s="56">
        <v>4056.51</v>
      </c>
      <c r="Z73" s="76">
        <v>4015.17</v>
      </c>
      <c r="AA73" s="65"/>
    </row>
    <row r="74" spans="1:27" ht="16.5" hidden="1" x14ac:dyDescent="0.25">
      <c r="A74" s="64"/>
      <c r="B74" s="88">
        <v>29</v>
      </c>
      <c r="C74" s="95"/>
      <c r="D74" s="56"/>
      <c r="E74" s="56"/>
      <c r="F74" s="56"/>
      <c r="G74" s="56"/>
      <c r="H74" s="56"/>
      <c r="I74" s="56"/>
      <c r="J74" s="56"/>
      <c r="K74" s="56"/>
      <c r="L74" s="56"/>
      <c r="M74" s="56"/>
      <c r="N74" s="56"/>
      <c r="O74" s="56"/>
      <c r="P74" s="56"/>
      <c r="Q74" s="56"/>
      <c r="R74" s="56"/>
      <c r="S74" s="56"/>
      <c r="T74" s="56"/>
      <c r="U74" s="56"/>
      <c r="V74" s="56"/>
      <c r="W74" s="56"/>
      <c r="X74" s="56"/>
      <c r="Y74" s="56"/>
      <c r="Z74" s="76"/>
      <c r="AA74" s="65"/>
    </row>
    <row r="75" spans="1:27" ht="18" hidden="1" customHeight="1" x14ac:dyDescent="0.25">
      <c r="A75" s="64"/>
      <c r="B75" s="88">
        <v>30</v>
      </c>
      <c r="C75" s="95"/>
      <c r="D75" s="56"/>
      <c r="E75" s="56"/>
      <c r="F75" s="56"/>
      <c r="G75" s="56"/>
      <c r="H75" s="56"/>
      <c r="I75" s="56"/>
      <c r="J75" s="56"/>
      <c r="K75" s="56"/>
      <c r="L75" s="56"/>
      <c r="M75" s="56"/>
      <c r="N75" s="56"/>
      <c r="O75" s="56"/>
      <c r="P75" s="56"/>
      <c r="Q75" s="56"/>
      <c r="R75" s="56"/>
      <c r="S75" s="56"/>
      <c r="T75" s="56"/>
      <c r="U75" s="56"/>
      <c r="V75" s="56"/>
      <c r="W75" s="56"/>
      <c r="X75" s="56"/>
      <c r="Y75" s="56"/>
      <c r="Z75" s="76"/>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8" t="s">
        <v>130</v>
      </c>
      <c r="C78" s="286" t="s">
        <v>159</v>
      </c>
      <c r="D78" s="286"/>
      <c r="E78" s="286"/>
      <c r="F78" s="286"/>
      <c r="G78" s="286"/>
      <c r="H78" s="286"/>
      <c r="I78" s="286"/>
      <c r="J78" s="286"/>
      <c r="K78" s="286"/>
      <c r="L78" s="286"/>
      <c r="M78" s="286"/>
      <c r="N78" s="286"/>
      <c r="O78" s="286"/>
      <c r="P78" s="286"/>
      <c r="Q78" s="286"/>
      <c r="R78" s="286"/>
      <c r="S78" s="286"/>
      <c r="T78" s="286"/>
      <c r="U78" s="286"/>
      <c r="V78" s="286"/>
      <c r="W78" s="286"/>
      <c r="X78" s="286"/>
      <c r="Y78" s="286"/>
      <c r="Z78" s="287"/>
      <c r="AA78" s="65"/>
    </row>
    <row r="79" spans="1:27" ht="32.25" thickBot="1" x14ac:dyDescent="0.3">
      <c r="A79" s="64"/>
      <c r="B79" s="289"/>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4907.0599999999995</v>
      </c>
      <c r="D80" s="90">
        <v>4894.78</v>
      </c>
      <c r="E80" s="90">
        <v>4894.1799999999994</v>
      </c>
      <c r="F80" s="90">
        <v>4915.0399999999991</v>
      </c>
      <c r="G80" s="90">
        <v>4969.8099999999995</v>
      </c>
      <c r="H80" s="90">
        <v>5043.4399999999996</v>
      </c>
      <c r="I80" s="90">
        <v>5232.07</v>
      </c>
      <c r="J80" s="90">
        <v>5253.5099999999993</v>
      </c>
      <c r="K80" s="90">
        <v>5248.1399999999994</v>
      </c>
      <c r="L80" s="90">
        <v>5244.74</v>
      </c>
      <c r="M80" s="90">
        <v>5240.4599999999991</v>
      </c>
      <c r="N80" s="90">
        <v>5244.2999999999993</v>
      </c>
      <c r="O80" s="90">
        <v>5241.2199999999993</v>
      </c>
      <c r="P80" s="90">
        <v>5249.7</v>
      </c>
      <c r="Q80" s="90">
        <v>5246.9</v>
      </c>
      <c r="R80" s="90">
        <v>5249.17</v>
      </c>
      <c r="S80" s="90">
        <v>5248.2699999999995</v>
      </c>
      <c r="T80" s="90">
        <v>5244.57</v>
      </c>
      <c r="U80" s="90">
        <v>5240.8999999999996</v>
      </c>
      <c r="V80" s="90">
        <v>5236.28</v>
      </c>
      <c r="W80" s="90">
        <v>5268.7599999999993</v>
      </c>
      <c r="X80" s="90">
        <v>5248.49</v>
      </c>
      <c r="Y80" s="90">
        <v>5059.83</v>
      </c>
      <c r="Z80" s="91">
        <v>4920.09</v>
      </c>
      <c r="AA80" s="65"/>
    </row>
    <row r="81" spans="1:27" ht="16.5" x14ac:dyDescent="0.25">
      <c r="A81" s="64"/>
      <c r="B81" s="88">
        <v>2</v>
      </c>
      <c r="C81" s="95">
        <v>4922.62</v>
      </c>
      <c r="D81" s="56">
        <v>4913.1299999999992</v>
      </c>
      <c r="E81" s="56">
        <v>4908.0599999999995</v>
      </c>
      <c r="F81" s="56">
        <v>4898.7999999999993</v>
      </c>
      <c r="G81" s="56">
        <v>4977.1899999999996</v>
      </c>
      <c r="H81" s="56">
        <v>5046.42</v>
      </c>
      <c r="I81" s="56">
        <v>5190.87</v>
      </c>
      <c r="J81" s="56">
        <v>5286.4299999999994</v>
      </c>
      <c r="K81" s="56">
        <v>5280.9</v>
      </c>
      <c r="L81" s="56">
        <v>5276.24</v>
      </c>
      <c r="M81" s="56">
        <v>5285.7699999999995</v>
      </c>
      <c r="N81" s="56">
        <v>5267.8799999999992</v>
      </c>
      <c r="O81" s="56">
        <v>5277.28</v>
      </c>
      <c r="P81" s="56">
        <v>5282.84</v>
      </c>
      <c r="Q81" s="56">
        <v>5276.12</v>
      </c>
      <c r="R81" s="56">
        <v>5281.7099999999991</v>
      </c>
      <c r="S81" s="56">
        <v>5296.16</v>
      </c>
      <c r="T81" s="56">
        <v>5283.75</v>
      </c>
      <c r="U81" s="56">
        <v>5293.58</v>
      </c>
      <c r="V81" s="56">
        <v>5286.94</v>
      </c>
      <c r="W81" s="56">
        <v>5296.8899999999994</v>
      </c>
      <c r="X81" s="56">
        <v>5286.58</v>
      </c>
      <c r="Y81" s="56">
        <v>5061.75</v>
      </c>
      <c r="Z81" s="76">
        <v>4961.17</v>
      </c>
      <c r="AA81" s="65"/>
    </row>
    <row r="82" spans="1:27" ht="16.5" x14ac:dyDescent="0.25">
      <c r="A82" s="64"/>
      <c r="B82" s="88">
        <v>3</v>
      </c>
      <c r="C82" s="95">
        <v>5004.9799999999996</v>
      </c>
      <c r="D82" s="56">
        <v>4995.4399999999996</v>
      </c>
      <c r="E82" s="56">
        <v>4975.6399999999994</v>
      </c>
      <c r="F82" s="56">
        <v>4989.42</v>
      </c>
      <c r="G82" s="56">
        <v>5073.3999999999996</v>
      </c>
      <c r="H82" s="56">
        <v>5208.41</v>
      </c>
      <c r="I82" s="56">
        <v>5316.99</v>
      </c>
      <c r="J82" s="56">
        <v>5424.2699999999995</v>
      </c>
      <c r="K82" s="56">
        <v>5467.7699999999995</v>
      </c>
      <c r="L82" s="56">
        <v>5456.1799999999994</v>
      </c>
      <c r="M82" s="56">
        <v>5435.33</v>
      </c>
      <c r="N82" s="56">
        <v>5424.5199999999995</v>
      </c>
      <c r="O82" s="56">
        <v>5416.24</v>
      </c>
      <c r="P82" s="56">
        <v>5404.4299999999994</v>
      </c>
      <c r="Q82" s="56">
        <v>5420.4</v>
      </c>
      <c r="R82" s="56">
        <v>5436.8499999999995</v>
      </c>
      <c r="S82" s="56">
        <v>5450.4599999999991</v>
      </c>
      <c r="T82" s="56">
        <v>5446.0199999999995</v>
      </c>
      <c r="U82" s="56">
        <v>5442.61</v>
      </c>
      <c r="V82" s="56">
        <v>5483.84</v>
      </c>
      <c r="W82" s="56">
        <v>5429.95</v>
      </c>
      <c r="X82" s="56">
        <v>5356.32</v>
      </c>
      <c r="Y82" s="56">
        <v>5253.3799999999992</v>
      </c>
      <c r="Z82" s="76">
        <v>5164.45</v>
      </c>
      <c r="AA82" s="65"/>
    </row>
    <row r="83" spans="1:27" ht="16.5" x14ac:dyDescent="0.25">
      <c r="A83" s="64"/>
      <c r="B83" s="88">
        <v>4</v>
      </c>
      <c r="C83" s="95">
        <v>5260.32</v>
      </c>
      <c r="D83" s="56">
        <v>5227.92</v>
      </c>
      <c r="E83" s="56">
        <v>5155.42</v>
      </c>
      <c r="F83" s="56">
        <v>5141.59</v>
      </c>
      <c r="G83" s="56">
        <v>5219.66</v>
      </c>
      <c r="H83" s="56">
        <v>5244.6299999999992</v>
      </c>
      <c r="I83" s="56">
        <v>5320.66</v>
      </c>
      <c r="J83" s="56">
        <v>5403.07</v>
      </c>
      <c r="K83" s="56">
        <v>5535.9299999999994</v>
      </c>
      <c r="L83" s="56">
        <v>5563.24</v>
      </c>
      <c r="M83" s="56">
        <v>5560.7</v>
      </c>
      <c r="N83" s="56">
        <v>5558.2699999999995</v>
      </c>
      <c r="O83" s="56">
        <v>5547.6299999999992</v>
      </c>
      <c r="P83" s="56">
        <v>5543.44</v>
      </c>
      <c r="Q83" s="56">
        <v>5553.66</v>
      </c>
      <c r="R83" s="56">
        <v>5558.95</v>
      </c>
      <c r="S83" s="56">
        <v>5562.0599999999995</v>
      </c>
      <c r="T83" s="56">
        <v>5559.4599999999991</v>
      </c>
      <c r="U83" s="56">
        <v>5553.5199999999995</v>
      </c>
      <c r="V83" s="56">
        <v>5607.75</v>
      </c>
      <c r="W83" s="56">
        <v>5566.3099999999995</v>
      </c>
      <c r="X83" s="56">
        <v>5448.82</v>
      </c>
      <c r="Y83" s="56">
        <v>5270.87</v>
      </c>
      <c r="Z83" s="76">
        <v>5230.28</v>
      </c>
      <c r="AA83" s="65"/>
    </row>
    <row r="84" spans="1:27" ht="16.5" x14ac:dyDescent="0.25">
      <c r="A84" s="64"/>
      <c r="B84" s="88">
        <v>5</v>
      </c>
      <c r="C84" s="95">
        <v>5075.2699999999995</v>
      </c>
      <c r="D84" s="56">
        <v>5036.9699999999993</v>
      </c>
      <c r="E84" s="56">
        <v>5005.91</v>
      </c>
      <c r="F84" s="56">
        <v>4995.75</v>
      </c>
      <c r="G84" s="56">
        <v>5042.07</v>
      </c>
      <c r="H84" s="56">
        <v>5066.41</v>
      </c>
      <c r="I84" s="56">
        <v>5114.1099999999997</v>
      </c>
      <c r="J84" s="56">
        <v>5235.49</v>
      </c>
      <c r="K84" s="56">
        <v>5321.0599999999995</v>
      </c>
      <c r="L84" s="56">
        <v>5377.84</v>
      </c>
      <c r="M84" s="56">
        <v>5382.3799999999992</v>
      </c>
      <c r="N84" s="56">
        <v>5383.36</v>
      </c>
      <c r="O84" s="56">
        <v>5380.9299999999994</v>
      </c>
      <c r="P84" s="56">
        <v>5382.4299999999994</v>
      </c>
      <c r="Q84" s="56">
        <v>5388.0499999999993</v>
      </c>
      <c r="R84" s="56">
        <v>5396.78</v>
      </c>
      <c r="S84" s="56">
        <v>5410.91</v>
      </c>
      <c r="T84" s="56">
        <v>5416.61</v>
      </c>
      <c r="U84" s="56">
        <v>5409.1299999999992</v>
      </c>
      <c r="V84" s="56">
        <v>5394.61</v>
      </c>
      <c r="W84" s="56">
        <v>5429.19</v>
      </c>
      <c r="X84" s="56">
        <v>5365.62</v>
      </c>
      <c r="Y84" s="56">
        <v>5249.82</v>
      </c>
      <c r="Z84" s="76">
        <v>5045.8799999999992</v>
      </c>
      <c r="AA84" s="65"/>
    </row>
    <row r="85" spans="1:27" ht="16.5" x14ac:dyDescent="0.25">
      <c r="A85" s="64"/>
      <c r="B85" s="88">
        <v>6</v>
      </c>
      <c r="C85" s="95">
        <v>4972.8099999999995</v>
      </c>
      <c r="D85" s="56">
        <v>4935.1899999999996</v>
      </c>
      <c r="E85" s="56">
        <v>4920.9399999999996</v>
      </c>
      <c r="F85" s="56">
        <v>4907.57</v>
      </c>
      <c r="G85" s="56">
        <v>4958.41</v>
      </c>
      <c r="H85" s="56">
        <v>5028.2899999999991</v>
      </c>
      <c r="I85" s="56">
        <v>5200.8499999999995</v>
      </c>
      <c r="J85" s="56">
        <v>5286.57</v>
      </c>
      <c r="K85" s="56">
        <v>5271.92</v>
      </c>
      <c r="L85" s="56">
        <v>5313.7599999999993</v>
      </c>
      <c r="M85" s="56">
        <v>5305.5599999999995</v>
      </c>
      <c r="N85" s="56">
        <v>5309.1299999999992</v>
      </c>
      <c r="O85" s="56">
        <v>5291.2899999999991</v>
      </c>
      <c r="P85" s="56">
        <v>5290.9599999999991</v>
      </c>
      <c r="Q85" s="56">
        <v>5295.5999999999995</v>
      </c>
      <c r="R85" s="56">
        <v>5300.17</v>
      </c>
      <c r="S85" s="56">
        <v>5300.42</v>
      </c>
      <c r="T85" s="56">
        <v>5300.0399999999991</v>
      </c>
      <c r="U85" s="56">
        <v>5279.07</v>
      </c>
      <c r="V85" s="56">
        <v>5280.2999999999993</v>
      </c>
      <c r="W85" s="56">
        <v>5290.95</v>
      </c>
      <c r="X85" s="56">
        <v>5232.5599999999995</v>
      </c>
      <c r="Y85" s="56">
        <v>5003.62</v>
      </c>
      <c r="Z85" s="76">
        <v>4904.5099999999993</v>
      </c>
      <c r="AA85" s="65"/>
    </row>
    <row r="86" spans="1:27" ht="16.5" x14ac:dyDescent="0.25">
      <c r="A86" s="64"/>
      <c r="B86" s="88">
        <v>7</v>
      </c>
      <c r="C86" s="95">
        <v>4862.57</v>
      </c>
      <c r="D86" s="56">
        <v>4822.8899999999994</v>
      </c>
      <c r="E86" s="56">
        <v>4809.9599999999991</v>
      </c>
      <c r="F86" s="56">
        <v>4808.9299999999994</v>
      </c>
      <c r="G86" s="56">
        <v>4909.99</v>
      </c>
      <c r="H86" s="56">
        <v>4983.7899999999991</v>
      </c>
      <c r="I86" s="56">
        <v>5166.28</v>
      </c>
      <c r="J86" s="56">
        <v>5267.92</v>
      </c>
      <c r="K86" s="56">
        <v>5268.33</v>
      </c>
      <c r="L86" s="56">
        <v>5256.07</v>
      </c>
      <c r="M86" s="56">
        <v>5237.6299999999992</v>
      </c>
      <c r="N86" s="56">
        <v>5233.2999999999993</v>
      </c>
      <c r="O86" s="56">
        <v>5228.4799999999996</v>
      </c>
      <c r="P86" s="56">
        <v>5228.75</v>
      </c>
      <c r="Q86" s="56">
        <v>5229.9599999999991</v>
      </c>
      <c r="R86" s="56">
        <v>5237.84</v>
      </c>
      <c r="S86" s="56">
        <v>5249</v>
      </c>
      <c r="T86" s="56">
        <v>5250.2199999999993</v>
      </c>
      <c r="U86" s="56">
        <v>5251.94</v>
      </c>
      <c r="V86" s="56">
        <v>5242.6099999999997</v>
      </c>
      <c r="W86" s="56">
        <v>5223.2999999999993</v>
      </c>
      <c r="X86" s="56">
        <v>5218.8099999999995</v>
      </c>
      <c r="Y86" s="56">
        <v>5022.87</v>
      </c>
      <c r="Z86" s="76">
        <v>4908.6499999999996</v>
      </c>
      <c r="AA86" s="65"/>
    </row>
    <row r="87" spans="1:27" ht="16.5" x14ac:dyDescent="0.25">
      <c r="A87" s="64"/>
      <c r="B87" s="88">
        <v>8</v>
      </c>
      <c r="C87" s="95">
        <v>4870.4599999999991</v>
      </c>
      <c r="D87" s="56">
        <v>4864.4799999999996</v>
      </c>
      <c r="E87" s="56">
        <v>4838.4799999999996</v>
      </c>
      <c r="F87" s="56">
        <v>4872.78</v>
      </c>
      <c r="G87" s="56">
        <v>4940.0399999999991</v>
      </c>
      <c r="H87" s="56">
        <v>5022.34</v>
      </c>
      <c r="I87" s="56">
        <v>5225.67</v>
      </c>
      <c r="J87" s="56">
        <v>5285.08</v>
      </c>
      <c r="K87" s="56">
        <v>5293.03</v>
      </c>
      <c r="L87" s="56">
        <v>5283.75</v>
      </c>
      <c r="M87" s="56">
        <v>5262.99</v>
      </c>
      <c r="N87" s="56">
        <v>5264.7699999999995</v>
      </c>
      <c r="O87" s="56">
        <v>5258.9599999999991</v>
      </c>
      <c r="P87" s="56">
        <v>5264.57</v>
      </c>
      <c r="Q87" s="56">
        <v>5271.5999999999995</v>
      </c>
      <c r="R87" s="56">
        <v>5277.7899999999991</v>
      </c>
      <c r="S87" s="56">
        <v>5285.33</v>
      </c>
      <c r="T87" s="56">
        <v>5273.95</v>
      </c>
      <c r="U87" s="56">
        <v>5255.65</v>
      </c>
      <c r="V87" s="56">
        <v>5246.53</v>
      </c>
      <c r="W87" s="56">
        <v>5287.83</v>
      </c>
      <c r="X87" s="56">
        <v>5244.9699999999993</v>
      </c>
      <c r="Y87" s="56">
        <v>5062.8499999999995</v>
      </c>
      <c r="Z87" s="76">
        <v>4952.6899999999996</v>
      </c>
      <c r="AA87" s="65"/>
    </row>
    <row r="88" spans="1:27" ht="16.5" x14ac:dyDescent="0.25">
      <c r="A88" s="64"/>
      <c r="B88" s="88">
        <v>9</v>
      </c>
      <c r="C88" s="95">
        <v>4880.8899999999994</v>
      </c>
      <c r="D88" s="56">
        <v>4865.75</v>
      </c>
      <c r="E88" s="56">
        <v>4877.17</v>
      </c>
      <c r="F88" s="56">
        <v>4903.5099999999993</v>
      </c>
      <c r="G88" s="56">
        <v>4965.8799999999992</v>
      </c>
      <c r="H88" s="56">
        <v>5054.7999999999993</v>
      </c>
      <c r="I88" s="56">
        <v>5247.65</v>
      </c>
      <c r="J88" s="56">
        <v>5338.2999999999993</v>
      </c>
      <c r="K88" s="56">
        <v>5377.6399999999994</v>
      </c>
      <c r="L88" s="56">
        <v>5369.9599999999991</v>
      </c>
      <c r="M88" s="56">
        <v>5351.34</v>
      </c>
      <c r="N88" s="56">
        <v>5354.2999999999993</v>
      </c>
      <c r="O88" s="56">
        <v>5344.6399999999994</v>
      </c>
      <c r="P88" s="56">
        <v>5324.3099999999995</v>
      </c>
      <c r="Q88" s="56">
        <v>5332.83</v>
      </c>
      <c r="R88" s="56">
        <v>5333.9599999999991</v>
      </c>
      <c r="S88" s="56">
        <v>5346.9</v>
      </c>
      <c r="T88" s="56">
        <v>5341.78</v>
      </c>
      <c r="U88" s="56">
        <v>5320.78</v>
      </c>
      <c r="V88" s="56">
        <v>5313.45</v>
      </c>
      <c r="W88" s="56">
        <v>5338</v>
      </c>
      <c r="X88" s="56">
        <v>5286.5999999999995</v>
      </c>
      <c r="Y88" s="56">
        <v>5155.9699999999993</v>
      </c>
      <c r="Z88" s="76">
        <v>4970.8099999999995</v>
      </c>
      <c r="AA88" s="65"/>
    </row>
    <row r="89" spans="1:27" ht="16.5" x14ac:dyDescent="0.25">
      <c r="A89" s="64"/>
      <c r="B89" s="88">
        <v>10</v>
      </c>
      <c r="C89" s="95">
        <v>4950.1299999999992</v>
      </c>
      <c r="D89" s="56">
        <v>4934.45</v>
      </c>
      <c r="E89" s="56">
        <v>4929.91</v>
      </c>
      <c r="F89" s="56">
        <v>4947.7699999999995</v>
      </c>
      <c r="G89" s="56">
        <v>5018.84</v>
      </c>
      <c r="H89" s="56">
        <v>5103.1399999999994</v>
      </c>
      <c r="I89" s="56">
        <v>5309.32</v>
      </c>
      <c r="J89" s="56">
        <v>5333.98</v>
      </c>
      <c r="K89" s="56">
        <v>5338.42</v>
      </c>
      <c r="L89" s="56">
        <v>5333.11</v>
      </c>
      <c r="M89" s="56">
        <v>5327.99</v>
      </c>
      <c r="N89" s="56">
        <v>5335.2999999999993</v>
      </c>
      <c r="O89" s="56">
        <v>5335.59</v>
      </c>
      <c r="P89" s="56">
        <v>5332.4299999999994</v>
      </c>
      <c r="Q89" s="56">
        <v>5328.3499999999995</v>
      </c>
      <c r="R89" s="56">
        <v>5332.16</v>
      </c>
      <c r="S89" s="56">
        <v>5340.49</v>
      </c>
      <c r="T89" s="56">
        <v>5337.4299999999994</v>
      </c>
      <c r="U89" s="56">
        <v>5328.2699999999995</v>
      </c>
      <c r="V89" s="56">
        <v>5327.6299999999992</v>
      </c>
      <c r="W89" s="56">
        <v>5316</v>
      </c>
      <c r="X89" s="56">
        <v>5289.8499999999995</v>
      </c>
      <c r="Y89" s="56">
        <v>5169.58</v>
      </c>
      <c r="Z89" s="76">
        <v>5072.7</v>
      </c>
      <c r="AA89" s="65"/>
    </row>
    <row r="90" spans="1:27" ht="16.5" x14ac:dyDescent="0.25">
      <c r="A90" s="64"/>
      <c r="B90" s="88">
        <v>11</v>
      </c>
      <c r="C90" s="95">
        <v>5013.75</v>
      </c>
      <c r="D90" s="56">
        <v>5001.4599999999991</v>
      </c>
      <c r="E90" s="56">
        <v>4991.7599999999993</v>
      </c>
      <c r="F90" s="56">
        <v>4976.0399999999991</v>
      </c>
      <c r="G90" s="56">
        <v>5011.16</v>
      </c>
      <c r="H90" s="56">
        <v>5033.0499999999993</v>
      </c>
      <c r="I90" s="56">
        <v>5104.32</v>
      </c>
      <c r="J90" s="56">
        <v>5272.0399999999991</v>
      </c>
      <c r="K90" s="56">
        <v>5320.6799999999994</v>
      </c>
      <c r="L90" s="56">
        <v>5366.33</v>
      </c>
      <c r="M90" s="56">
        <v>5364.86</v>
      </c>
      <c r="N90" s="56">
        <v>5363.2899999999991</v>
      </c>
      <c r="O90" s="56">
        <v>5355.03</v>
      </c>
      <c r="P90" s="56">
        <v>5350.08</v>
      </c>
      <c r="Q90" s="56">
        <v>5357.69</v>
      </c>
      <c r="R90" s="56">
        <v>5361.91</v>
      </c>
      <c r="S90" s="56">
        <v>5372.16</v>
      </c>
      <c r="T90" s="56">
        <v>5360.17</v>
      </c>
      <c r="U90" s="56">
        <v>5343.17</v>
      </c>
      <c r="V90" s="56">
        <v>5336.6399999999994</v>
      </c>
      <c r="W90" s="56">
        <v>5371.7899999999991</v>
      </c>
      <c r="X90" s="56">
        <v>5295.87</v>
      </c>
      <c r="Y90" s="56">
        <v>5180.5099999999993</v>
      </c>
      <c r="Z90" s="76">
        <v>5116.42</v>
      </c>
      <c r="AA90" s="65"/>
    </row>
    <row r="91" spans="1:27" ht="16.5" x14ac:dyDescent="0.25">
      <c r="A91" s="64"/>
      <c r="B91" s="88">
        <v>12</v>
      </c>
      <c r="C91" s="95">
        <v>4997.2599999999993</v>
      </c>
      <c r="D91" s="56">
        <v>4976.1399999999994</v>
      </c>
      <c r="E91" s="56">
        <v>4972.4399999999996</v>
      </c>
      <c r="F91" s="56">
        <v>4968.9799999999996</v>
      </c>
      <c r="G91" s="56">
        <v>4976.6499999999996</v>
      </c>
      <c r="H91" s="56">
        <v>4998.74</v>
      </c>
      <c r="I91" s="56">
        <v>5021</v>
      </c>
      <c r="J91" s="56">
        <v>5123.03</v>
      </c>
      <c r="K91" s="56">
        <v>5266.08</v>
      </c>
      <c r="L91" s="56">
        <v>5318.3799999999992</v>
      </c>
      <c r="M91" s="56">
        <v>5319.4599999999991</v>
      </c>
      <c r="N91" s="56">
        <v>5319.65</v>
      </c>
      <c r="O91" s="56">
        <v>5314.6799999999994</v>
      </c>
      <c r="P91" s="56">
        <v>5316.33</v>
      </c>
      <c r="Q91" s="56">
        <v>5318.37</v>
      </c>
      <c r="R91" s="56">
        <v>5330.7999999999993</v>
      </c>
      <c r="S91" s="56">
        <v>5344.65</v>
      </c>
      <c r="T91" s="56">
        <v>5335.7699999999995</v>
      </c>
      <c r="U91" s="56">
        <v>5322.3899999999994</v>
      </c>
      <c r="V91" s="56">
        <v>5312.57</v>
      </c>
      <c r="W91" s="56">
        <v>5352.91</v>
      </c>
      <c r="X91" s="56">
        <v>5300.9299999999994</v>
      </c>
      <c r="Y91" s="56">
        <v>5188.9299999999994</v>
      </c>
      <c r="Z91" s="76">
        <v>5050.5</v>
      </c>
      <c r="AA91" s="65"/>
    </row>
    <row r="92" spans="1:27" ht="16.5" x14ac:dyDescent="0.25">
      <c r="A92" s="64"/>
      <c r="B92" s="88">
        <v>13</v>
      </c>
      <c r="C92" s="95">
        <v>4981.7</v>
      </c>
      <c r="D92" s="56">
        <v>4972.42</v>
      </c>
      <c r="E92" s="56">
        <v>4951.6499999999996</v>
      </c>
      <c r="F92" s="56">
        <v>4945.4599999999991</v>
      </c>
      <c r="G92" s="56">
        <v>5024.09</v>
      </c>
      <c r="H92" s="56">
        <v>5124.7699999999995</v>
      </c>
      <c r="I92" s="56">
        <v>5316.3799999999992</v>
      </c>
      <c r="J92" s="56">
        <v>5365.9299999999994</v>
      </c>
      <c r="K92" s="56">
        <v>5390.0499999999993</v>
      </c>
      <c r="L92" s="56">
        <v>5375.2699999999995</v>
      </c>
      <c r="M92" s="56">
        <v>5363.7</v>
      </c>
      <c r="N92" s="56">
        <v>5373.3799999999992</v>
      </c>
      <c r="O92" s="56">
        <v>5388.9699999999993</v>
      </c>
      <c r="P92" s="56">
        <v>5362.08</v>
      </c>
      <c r="Q92" s="56">
        <v>5364.19</v>
      </c>
      <c r="R92" s="56">
        <v>5363.91</v>
      </c>
      <c r="S92" s="56">
        <v>5369.74</v>
      </c>
      <c r="T92" s="56">
        <v>5361.0999999999995</v>
      </c>
      <c r="U92" s="56">
        <v>5343</v>
      </c>
      <c r="V92" s="56">
        <v>5347.5399999999991</v>
      </c>
      <c r="W92" s="56">
        <v>5390.6399999999994</v>
      </c>
      <c r="X92" s="56">
        <v>5295.6799999999994</v>
      </c>
      <c r="Y92" s="56">
        <v>5178.1099999999997</v>
      </c>
      <c r="Z92" s="76">
        <v>5056.3899999999994</v>
      </c>
      <c r="AA92" s="65"/>
    </row>
    <row r="93" spans="1:27" ht="16.5" x14ac:dyDescent="0.25">
      <c r="A93" s="64"/>
      <c r="B93" s="88">
        <v>14</v>
      </c>
      <c r="C93" s="95">
        <v>4989.57</v>
      </c>
      <c r="D93" s="56">
        <v>4968.37</v>
      </c>
      <c r="E93" s="56">
        <v>4950.2299999999996</v>
      </c>
      <c r="F93" s="56">
        <v>4947.91</v>
      </c>
      <c r="G93" s="56">
        <v>5013.9399999999996</v>
      </c>
      <c r="H93" s="56">
        <v>5091.2</v>
      </c>
      <c r="I93" s="56">
        <v>5286.86</v>
      </c>
      <c r="J93" s="56">
        <v>5305.2099999999991</v>
      </c>
      <c r="K93" s="56">
        <v>5295.3099999999995</v>
      </c>
      <c r="L93" s="56">
        <v>5297.09</v>
      </c>
      <c r="M93" s="56">
        <v>5317.65</v>
      </c>
      <c r="N93" s="56">
        <v>5331.11</v>
      </c>
      <c r="O93" s="56">
        <v>5326.5099999999993</v>
      </c>
      <c r="P93" s="56">
        <v>5272.9599999999991</v>
      </c>
      <c r="Q93" s="56">
        <v>5269.19</v>
      </c>
      <c r="R93" s="56">
        <v>5261.7899999999991</v>
      </c>
      <c r="S93" s="56">
        <v>5299.66</v>
      </c>
      <c r="T93" s="56">
        <v>5293.32</v>
      </c>
      <c r="U93" s="56">
        <v>5249.82</v>
      </c>
      <c r="V93" s="56">
        <v>5245.5499999999993</v>
      </c>
      <c r="W93" s="56">
        <v>5281.99</v>
      </c>
      <c r="X93" s="56">
        <v>5242.2</v>
      </c>
      <c r="Y93" s="56">
        <v>5107.9599999999991</v>
      </c>
      <c r="Z93" s="76">
        <v>5041.6799999999994</v>
      </c>
      <c r="AA93" s="65"/>
    </row>
    <row r="94" spans="1:27" ht="16.5" x14ac:dyDescent="0.25">
      <c r="A94" s="64"/>
      <c r="B94" s="88">
        <v>15</v>
      </c>
      <c r="C94" s="95">
        <v>4944.6899999999996</v>
      </c>
      <c r="D94" s="56">
        <v>4914.49</v>
      </c>
      <c r="E94" s="56">
        <v>4906.2199999999993</v>
      </c>
      <c r="F94" s="56">
        <v>4924.5599999999995</v>
      </c>
      <c r="G94" s="56">
        <v>4994.5099999999993</v>
      </c>
      <c r="H94" s="56">
        <v>5078.5499999999993</v>
      </c>
      <c r="I94" s="56">
        <v>5259.8799999999992</v>
      </c>
      <c r="J94" s="56">
        <v>5261.41</v>
      </c>
      <c r="K94" s="56">
        <v>5260.1399999999994</v>
      </c>
      <c r="L94" s="56">
        <v>5256.16</v>
      </c>
      <c r="M94" s="56">
        <v>5250.98</v>
      </c>
      <c r="N94" s="56">
        <v>5250.25</v>
      </c>
      <c r="O94" s="56">
        <v>5249.25</v>
      </c>
      <c r="P94" s="56">
        <v>5245.34</v>
      </c>
      <c r="Q94" s="56">
        <v>5252.3799999999992</v>
      </c>
      <c r="R94" s="56">
        <v>5258.33</v>
      </c>
      <c r="S94" s="56">
        <v>5266.74</v>
      </c>
      <c r="T94" s="56">
        <v>5265.61</v>
      </c>
      <c r="U94" s="56">
        <v>5262.92</v>
      </c>
      <c r="V94" s="56">
        <v>5258.84</v>
      </c>
      <c r="W94" s="56">
        <v>5303.59</v>
      </c>
      <c r="X94" s="56">
        <v>5255.7</v>
      </c>
      <c r="Y94" s="56">
        <v>5175.53</v>
      </c>
      <c r="Z94" s="76">
        <v>5055.75</v>
      </c>
      <c r="AA94" s="65"/>
    </row>
    <row r="95" spans="1:27" ht="16.5" x14ac:dyDescent="0.25">
      <c r="A95" s="64"/>
      <c r="B95" s="88">
        <v>16</v>
      </c>
      <c r="C95" s="95">
        <v>4980.16</v>
      </c>
      <c r="D95" s="56">
        <v>4947.2299999999996</v>
      </c>
      <c r="E95" s="56">
        <v>4939.0099999999993</v>
      </c>
      <c r="F95" s="56">
        <v>4963.6299999999992</v>
      </c>
      <c r="G95" s="56">
        <v>5036.5099999999993</v>
      </c>
      <c r="H95" s="56">
        <v>5136.78</v>
      </c>
      <c r="I95" s="56">
        <v>5276.0199999999995</v>
      </c>
      <c r="J95" s="56">
        <v>5273.0399999999991</v>
      </c>
      <c r="K95" s="56">
        <v>5276.34</v>
      </c>
      <c r="L95" s="56">
        <v>5268.8499999999995</v>
      </c>
      <c r="M95" s="56">
        <v>5261.33</v>
      </c>
      <c r="N95" s="56">
        <v>5263.09</v>
      </c>
      <c r="O95" s="56">
        <v>5259.9</v>
      </c>
      <c r="P95" s="56">
        <v>5255.2599999999993</v>
      </c>
      <c r="Q95" s="56">
        <v>5258.58</v>
      </c>
      <c r="R95" s="56">
        <v>5264.1799999999994</v>
      </c>
      <c r="S95" s="56">
        <v>5271.95</v>
      </c>
      <c r="T95" s="56">
        <v>5270.53</v>
      </c>
      <c r="U95" s="56">
        <v>5260.2099999999991</v>
      </c>
      <c r="V95" s="56">
        <v>5257.08</v>
      </c>
      <c r="W95" s="56">
        <v>5280.8799999999992</v>
      </c>
      <c r="X95" s="56">
        <v>5249.32</v>
      </c>
      <c r="Y95" s="56">
        <v>5182.5499999999993</v>
      </c>
      <c r="Z95" s="76">
        <v>5036.32</v>
      </c>
      <c r="AA95" s="65"/>
    </row>
    <row r="96" spans="1:27" ht="16.5" x14ac:dyDescent="0.25">
      <c r="A96" s="64"/>
      <c r="B96" s="88">
        <v>17</v>
      </c>
      <c r="C96" s="95">
        <v>4997.62</v>
      </c>
      <c r="D96" s="56">
        <v>4934.9699999999993</v>
      </c>
      <c r="E96" s="56">
        <v>4922.7699999999995</v>
      </c>
      <c r="F96" s="56">
        <v>4951.5</v>
      </c>
      <c r="G96" s="56">
        <v>5036.6299999999992</v>
      </c>
      <c r="H96" s="56">
        <v>5174.0999999999995</v>
      </c>
      <c r="I96" s="56">
        <v>5275.99</v>
      </c>
      <c r="J96" s="56">
        <v>5280.94</v>
      </c>
      <c r="K96" s="56">
        <v>5281.2199999999993</v>
      </c>
      <c r="L96" s="56">
        <v>5273.2099999999991</v>
      </c>
      <c r="M96" s="56">
        <v>5276.2899999999991</v>
      </c>
      <c r="N96" s="56">
        <v>5274.5399999999991</v>
      </c>
      <c r="O96" s="56">
        <v>5268.7999999999993</v>
      </c>
      <c r="P96" s="56">
        <v>5266.7599999999993</v>
      </c>
      <c r="Q96" s="56">
        <v>5270.45</v>
      </c>
      <c r="R96" s="56">
        <v>5277.24</v>
      </c>
      <c r="S96" s="56">
        <v>5286.3499999999995</v>
      </c>
      <c r="T96" s="56">
        <v>5277.5099999999993</v>
      </c>
      <c r="U96" s="56">
        <v>5272.7099999999991</v>
      </c>
      <c r="V96" s="56">
        <v>5268.37</v>
      </c>
      <c r="W96" s="56">
        <v>5319.0999999999995</v>
      </c>
      <c r="X96" s="56">
        <v>5268.8799999999992</v>
      </c>
      <c r="Y96" s="56">
        <v>5250.8499999999995</v>
      </c>
      <c r="Z96" s="76">
        <v>5188.1799999999994</v>
      </c>
      <c r="AA96" s="65"/>
    </row>
    <row r="97" spans="1:27" ht="16.5" x14ac:dyDescent="0.25">
      <c r="A97" s="64"/>
      <c r="B97" s="88">
        <v>18</v>
      </c>
      <c r="C97" s="95">
        <v>5199.3899999999994</v>
      </c>
      <c r="D97" s="56">
        <v>5060.7899999999991</v>
      </c>
      <c r="E97" s="56">
        <v>5040.2599999999993</v>
      </c>
      <c r="F97" s="56">
        <v>5040.28</v>
      </c>
      <c r="G97" s="56">
        <v>5076.9399999999996</v>
      </c>
      <c r="H97" s="56">
        <v>5172.8599999999997</v>
      </c>
      <c r="I97" s="56">
        <v>5274.61</v>
      </c>
      <c r="J97" s="56">
        <v>5357.59</v>
      </c>
      <c r="K97" s="56">
        <v>5383.3799999999992</v>
      </c>
      <c r="L97" s="56">
        <v>5392.86</v>
      </c>
      <c r="M97" s="56">
        <v>5379.41</v>
      </c>
      <c r="N97" s="56">
        <v>5377.94</v>
      </c>
      <c r="O97" s="56">
        <v>5377.0099999999993</v>
      </c>
      <c r="P97" s="56">
        <v>5371.16</v>
      </c>
      <c r="Q97" s="56">
        <v>5380.8499999999995</v>
      </c>
      <c r="R97" s="56">
        <v>5390.9599999999991</v>
      </c>
      <c r="S97" s="56">
        <v>5398.9599999999991</v>
      </c>
      <c r="T97" s="56">
        <v>5388.17</v>
      </c>
      <c r="U97" s="56">
        <v>5369.74</v>
      </c>
      <c r="V97" s="56">
        <v>5360.7099999999991</v>
      </c>
      <c r="W97" s="56">
        <v>5410.4299999999994</v>
      </c>
      <c r="X97" s="56">
        <v>5376.5199999999995</v>
      </c>
      <c r="Y97" s="56">
        <v>5257.58</v>
      </c>
      <c r="Z97" s="76">
        <v>5204</v>
      </c>
      <c r="AA97" s="65"/>
    </row>
    <row r="98" spans="1:27" ht="16.5" x14ac:dyDescent="0.25">
      <c r="A98" s="64"/>
      <c r="B98" s="88">
        <v>19</v>
      </c>
      <c r="C98" s="95">
        <v>5093.1799999999994</v>
      </c>
      <c r="D98" s="56">
        <v>5050.09</v>
      </c>
      <c r="E98" s="56">
        <v>5039.0599999999995</v>
      </c>
      <c r="F98" s="56">
        <v>5031.42</v>
      </c>
      <c r="G98" s="56">
        <v>5056</v>
      </c>
      <c r="H98" s="56">
        <v>5096.9299999999994</v>
      </c>
      <c r="I98" s="56">
        <v>5114.09</v>
      </c>
      <c r="J98" s="56">
        <v>5253.17</v>
      </c>
      <c r="K98" s="56">
        <v>5355.36</v>
      </c>
      <c r="L98" s="56">
        <v>5365.65</v>
      </c>
      <c r="M98" s="56">
        <v>5367.2</v>
      </c>
      <c r="N98" s="56">
        <v>5372.09</v>
      </c>
      <c r="O98" s="56">
        <v>5366.9</v>
      </c>
      <c r="P98" s="56">
        <v>5362.17</v>
      </c>
      <c r="Q98" s="56">
        <v>5368.48</v>
      </c>
      <c r="R98" s="56">
        <v>5381.67</v>
      </c>
      <c r="S98" s="56">
        <v>5396.7599999999993</v>
      </c>
      <c r="T98" s="56">
        <v>5393.5399999999991</v>
      </c>
      <c r="U98" s="56">
        <v>5390.4</v>
      </c>
      <c r="V98" s="56">
        <v>5384.75</v>
      </c>
      <c r="W98" s="56">
        <v>5419.86</v>
      </c>
      <c r="X98" s="56">
        <v>5382.7199999999993</v>
      </c>
      <c r="Y98" s="56">
        <v>5265.98</v>
      </c>
      <c r="Z98" s="76">
        <v>5224.6499999999996</v>
      </c>
      <c r="AA98" s="65"/>
    </row>
    <row r="99" spans="1:27" ht="16.5" x14ac:dyDescent="0.25">
      <c r="A99" s="64"/>
      <c r="B99" s="88">
        <v>20</v>
      </c>
      <c r="C99" s="95">
        <v>5077.1499999999996</v>
      </c>
      <c r="D99" s="56">
        <v>5054.7699999999995</v>
      </c>
      <c r="E99" s="56">
        <v>5037.45</v>
      </c>
      <c r="F99" s="56">
        <v>5054.7</v>
      </c>
      <c r="G99" s="56">
        <v>5142.9299999999994</v>
      </c>
      <c r="H99" s="56">
        <v>5262.08</v>
      </c>
      <c r="I99" s="56">
        <v>5374.6799999999994</v>
      </c>
      <c r="J99" s="56">
        <v>5434.67</v>
      </c>
      <c r="K99" s="56">
        <v>5452.9599999999991</v>
      </c>
      <c r="L99" s="56">
        <v>5447.92</v>
      </c>
      <c r="M99" s="56">
        <v>5430.91</v>
      </c>
      <c r="N99" s="56">
        <v>5443.41</v>
      </c>
      <c r="O99" s="56">
        <v>5423.12</v>
      </c>
      <c r="P99" s="56">
        <v>5413.62</v>
      </c>
      <c r="Q99" s="56">
        <v>5410.7199999999993</v>
      </c>
      <c r="R99" s="56">
        <v>5411.07</v>
      </c>
      <c r="S99" s="56">
        <v>5405.34</v>
      </c>
      <c r="T99" s="56">
        <v>5402.7199999999993</v>
      </c>
      <c r="U99" s="56">
        <v>5391.45</v>
      </c>
      <c r="V99" s="56">
        <v>5374.78</v>
      </c>
      <c r="W99" s="56">
        <v>5411.23</v>
      </c>
      <c r="X99" s="56">
        <v>5351.2899999999991</v>
      </c>
      <c r="Y99" s="56">
        <v>5232</v>
      </c>
      <c r="Z99" s="76">
        <v>5084.0199999999995</v>
      </c>
      <c r="AA99" s="65"/>
    </row>
    <row r="100" spans="1:27" ht="16.5" x14ac:dyDescent="0.25">
      <c r="A100" s="64"/>
      <c r="B100" s="88">
        <v>21</v>
      </c>
      <c r="C100" s="95">
        <v>4992.62</v>
      </c>
      <c r="D100" s="56">
        <v>4951.2299999999996</v>
      </c>
      <c r="E100" s="56">
        <v>4931.1099999999997</v>
      </c>
      <c r="F100" s="56">
        <v>4933.07</v>
      </c>
      <c r="G100" s="56">
        <v>4990.6799999999994</v>
      </c>
      <c r="H100" s="56">
        <v>5074.8999999999996</v>
      </c>
      <c r="I100" s="56">
        <v>5240.1399999999994</v>
      </c>
      <c r="J100" s="56">
        <v>5278.5999999999995</v>
      </c>
      <c r="K100" s="56">
        <v>5287.94</v>
      </c>
      <c r="L100" s="56">
        <v>5282.3899999999994</v>
      </c>
      <c r="M100" s="56">
        <v>5278.0499999999993</v>
      </c>
      <c r="N100" s="56">
        <v>5278.42</v>
      </c>
      <c r="O100" s="56">
        <v>5275.3499999999995</v>
      </c>
      <c r="P100" s="56">
        <v>5272.2</v>
      </c>
      <c r="Q100" s="56">
        <v>5276.2199999999993</v>
      </c>
      <c r="R100" s="56">
        <v>5276.9</v>
      </c>
      <c r="S100" s="56">
        <v>5277.17</v>
      </c>
      <c r="T100" s="56">
        <v>5277.4699999999993</v>
      </c>
      <c r="U100" s="56">
        <v>5261.57</v>
      </c>
      <c r="V100" s="56">
        <v>5260.8099999999995</v>
      </c>
      <c r="W100" s="56">
        <v>5306.53</v>
      </c>
      <c r="X100" s="56">
        <v>5298.03</v>
      </c>
      <c r="Y100" s="56">
        <v>5192.0599999999995</v>
      </c>
      <c r="Z100" s="76">
        <v>5063.32</v>
      </c>
      <c r="AA100" s="65"/>
    </row>
    <row r="101" spans="1:27" ht="16.5" x14ac:dyDescent="0.25">
      <c r="A101" s="64"/>
      <c r="B101" s="88">
        <v>22</v>
      </c>
      <c r="C101" s="95">
        <v>5034.42</v>
      </c>
      <c r="D101" s="56">
        <v>4977.5</v>
      </c>
      <c r="E101" s="56">
        <v>4981.7199999999993</v>
      </c>
      <c r="F101" s="56">
        <v>4997.4599999999991</v>
      </c>
      <c r="G101" s="56">
        <v>5080.6399999999994</v>
      </c>
      <c r="H101" s="56">
        <v>5175.25</v>
      </c>
      <c r="I101" s="56">
        <v>5320.7099999999991</v>
      </c>
      <c r="J101" s="56">
        <v>5355.69</v>
      </c>
      <c r="K101" s="56">
        <v>5355.6299999999992</v>
      </c>
      <c r="L101" s="56">
        <v>5346.7599999999993</v>
      </c>
      <c r="M101" s="56">
        <v>5312.45</v>
      </c>
      <c r="N101" s="56">
        <v>5316.3099999999995</v>
      </c>
      <c r="O101" s="56">
        <v>5302.49</v>
      </c>
      <c r="P101" s="56">
        <v>5290.9599999999991</v>
      </c>
      <c r="Q101" s="56">
        <v>5300.0499999999993</v>
      </c>
      <c r="R101" s="56">
        <v>5327.08</v>
      </c>
      <c r="S101" s="56">
        <v>5342.2699999999995</v>
      </c>
      <c r="T101" s="56">
        <v>5342.75</v>
      </c>
      <c r="U101" s="56">
        <v>5342.73</v>
      </c>
      <c r="V101" s="56">
        <v>5336.5199999999995</v>
      </c>
      <c r="W101" s="56">
        <v>5357.53</v>
      </c>
      <c r="X101" s="56">
        <v>5310.28</v>
      </c>
      <c r="Y101" s="56">
        <v>5239.58</v>
      </c>
      <c r="Z101" s="76">
        <v>5213.2</v>
      </c>
      <c r="AA101" s="65"/>
    </row>
    <row r="102" spans="1:27" ht="16.5" x14ac:dyDescent="0.25">
      <c r="A102" s="64"/>
      <c r="B102" s="88">
        <v>23</v>
      </c>
      <c r="C102" s="95">
        <v>5199.7</v>
      </c>
      <c r="D102" s="56">
        <v>5087.37</v>
      </c>
      <c r="E102" s="56">
        <v>5065.7099999999991</v>
      </c>
      <c r="F102" s="56">
        <v>5065.41</v>
      </c>
      <c r="G102" s="56">
        <v>5094.1099999999997</v>
      </c>
      <c r="H102" s="56">
        <v>5128.74</v>
      </c>
      <c r="I102" s="56">
        <v>5223.7699999999995</v>
      </c>
      <c r="J102" s="56">
        <v>5267.09</v>
      </c>
      <c r="K102" s="56">
        <v>5329.45</v>
      </c>
      <c r="L102" s="56">
        <v>5350.6799999999994</v>
      </c>
      <c r="M102" s="56">
        <v>5348.5599999999995</v>
      </c>
      <c r="N102" s="56">
        <v>5345.7899999999991</v>
      </c>
      <c r="O102" s="56">
        <v>5338.11</v>
      </c>
      <c r="P102" s="56">
        <v>5337.42</v>
      </c>
      <c r="Q102" s="56">
        <v>5337.6399999999994</v>
      </c>
      <c r="R102" s="56">
        <v>5347.7599999999993</v>
      </c>
      <c r="S102" s="56">
        <v>5362.42</v>
      </c>
      <c r="T102" s="56">
        <v>5359.8099999999995</v>
      </c>
      <c r="U102" s="56">
        <v>5353.8099999999995</v>
      </c>
      <c r="V102" s="56">
        <v>5339.3799999999992</v>
      </c>
      <c r="W102" s="56">
        <v>5382.65</v>
      </c>
      <c r="X102" s="56">
        <v>5334.83</v>
      </c>
      <c r="Y102" s="56">
        <v>5227.7199999999993</v>
      </c>
      <c r="Z102" s="76">
        <v>5196.9299999999994</v>
      </c>
      <c r="AA102" s="65"/>
    </row>
    <row r="103" spans="1:27" ht="16.5" x14ac:dyDescent="0.25">
      <c r="A103" s="64"/>
      <c r="B103" s="88">
        <v>24</v>
      </c>
      <c r="C103" s="95">
        <v>5207.32</v>
      </c>
      <c r="D103" s="56">
        <v>5135.32</v>
      </c>
      <c r="E103" s="56">
        <v>5094.3999999999996</v>
      </c>
      <c r="F103" s="56">
        <v>5071.9299999999994</v>
      </c>
      <c r="G103" s="56">
        <v>5102.6899999999996</v>
      </c>
      <c r="H103" s="56">
        <v>5154.6799999999994</v>
      </c>
      <c r="I103" s="56">
        <v>5241.0099999999993</v>
      </c>
      <c r="J103" s="56">
        <v>5309.25</v>
      </c>
      <c r="K103" s="56">
        <v>5370.3799999999992</v>
      </c>
      <c r="L103" s="56">
        <v>5401.9599999999991</v>
      </c>
      <c r="M103" s="56">
        <v>5394.08</v>
      </c>
      <c r="N103" s="56">
        <v>5386.8799999999992</v>
      </c>
      <c r="O103" s="56">
        <v>5382.82</v>
      </c>
      <c r="P103" s="56">
        <v>5383.95</v>
      </c>
      <c r="Q103" s="56">
        <v>5386.67</v>
      </c>
      <c r="R103" s="56">
        <v>5399.91</v>
      </c>
      <c r="S103" s="56">
        <v>5418.5199999999995</v>
      </c>
      <c r="T103" s="56">
        <v>5415.07</v>
      </c>
      <c r="U103" s="56">
        <v>5403.92</v>
      </c>
      <c r="V103" s="56">
        <v>5387.9299999999994</v>
      </c>
      <c r="W103" s="56">
        <v>5432.23</v>
      </c>
      <c r="X103" s="56">
        <v>5396.91</v>
      </c>
      <c r="Y103" s="56">
        <v>5240.7899999999991</v>
      </c>
      <c r="Z103" s="76">
        <v>5228.3099999999995</v>
      </c>
      <c r="AA103" s="65"/>
    </row>
    <row r="104" spans="1:27" ht="16.5" x14ac:dyDescent="0.25">
      <c r="A104" s="64"/>
      <c r="B104" s="88">
        <v>25</v>
      </c>
      <c r="C104" s="95">
        <v>5224.7899999999991</v>
      </c>
      <c r="D104" s="56">
        <v>5088.2</v>
      </c>
      <c r="E104" s="56">
        <v>5058.41</v>
      </c>
      <c r="F104" s="56">
        <v>5043.42</v>
      </c>
      <c r="G104" s="56">
        <v>5085.67</v>
      </c>
      <c r="H104" s="56">
        <v>5147.2899999999991</v>
      </c>
      <c r="I104" s="56">
        <v>5248.4299999999994</v>
      </c>
      <c r="J104" s="56">
        <v>5315.03</v>
      </c>
      <c r="K104" s="56">
        <v>5409.12</v>
      </c>
      <c r="L104" s="56">
        <v>5444.5499999999993</v>
      </c>
      <c r="M104" s="56">
        <v>5484.23</v>
      </c>
      <c r="N104" s="56">
        <v>5479.2</v>
      </c>
      <c r="O104" s="56">
        <v>5471.82</v>
      </c>
      <c r="P104" s="56">
        <v>5467.0399999999991</v>
      </c>
      <c r="Q104" s="56">
        <v>5471.0599999999995</v>
      </c>
      <c r="R104" s="56">
        <v>5485.44</v>
      </c>
      <c r="S104" s="56">
        <v>5498.82</v>
      </c>
      <c r="T104" s="56">
        <v>5494.11</v>
      </c>
      <c r="U104" s="56">
        <v>5479.83</v>
      </c>
      <c r="V104" s="56">
        <v>5471.3099999999995</v>
      </c>
      <c r="W104" s="56">
        <v>5505.2699999999995</v>
      </c>
      <c r="X104" s="56">
        <v>5438.9599999999991</v>
      </c>
      <c r="Y104" s="56">
        <v>5278.33</v>
      </c>
      <c r="Z104" s="76">
        <v>5252.4299999999994</v>
      </c>
      <c r="AA104" s="65"/>
    </row>
    <row r="105" spans="1:27" ht="16.5" x14ac:dyDescent="0.25">
      <c r="A105" s="64"/>
      <c r="B105" s="88">
        <v>26</v>
      </c>
      <c r="C105" s="95">
        <v>5180.4299999999994</v>
      </c>
      <c r="D105" s="56">
        <v>5063.5499999999993</v>
      </c>
      <c r="E105" s="56">
        <v>5041.3999999999996</v>
      </c>
      <c r="F105" s="56">
        <v>5032.7699999999995</v>
      </c>
      <c r="G105" s="56">
        <v>5051.87</v>
      </c>
      <c r="H105" s="56">
        <v>5054.1899999999996</v>
      </c>
      <c r="I105" s="56">
        <v>5120.25</v>
      </c>
      <c r="J105" s="56">
        <v>5257.4299999999994</v>
      </c>
      <c r="K105" s="56">
        <v>5336.45</v>
      </c>
      <c r="L105" s="56">
        <v>5361.33</v>
      </c>
      <c r="M105" s="56">
        <v>5359.49</v>
      </c>
      <c r="N105" s="56">
        <v>5355.74</v>
      </c>
      <c r="O105" s="56">
        <v>5351.12</v>
      </c>
      <c r="P105" s="56">
        <v>5350.6799999999994</v>
      </c>
      <c r="Q105" s="56">
        <v>5357.5099999999993</v>
      </c>
      <c r="R105" s="56">
        <v>5365.07</v>
      </c>
      <c r="S105" s="56">
        <v>5371.1299999999992</v>
      </c>
      <c r="T105" s="56">
        <v>5368.7599999999993</v>
      </c>
      <c r="U105" s="56">
        <v>5365.23</v>
      </c>
      <c r="V105" s="56">
        <v>5360.0599999999995</v>
      </c>
      <c r="W105" s="56">
        <v>5396.41</v>
      </c>
      <c r="X105" s="56">
        <v>5329.3499999999995</v>
      </c>
      <c r="Y105" s="56">
        <v>5254.8499999999995</v>
      </c>
      <c r="Z105" s="76">
        <v>5207.2899999999991</v>
      </c>
      <c r="AA105" s="65"/>
    </row>
    <row r="106" spans="1:27" ht="16.5" x14ac:dyDescent="0.25">
      <c r="A106" s="64"/>
      <c r="B106" s="88">
        <v>27</v>
      </c>
      <c r="C106" s="95">
        <v>5042.32</v>
      </c>
      <c r="D106" s="56">
        <v>5020.49</v>
      </c>
      <c r="E106" s="56">
        <v>4996.0999999999995</v>
      </c>
      <c r="F106" s="56">
        <v>5004.3799999999992</v>
      </c>
      <c r="G106" s="56">
        <v>5082.2299999999996</v>
      </c>
      <c r="H106" s="56">
        <v>5240.6299999999992</v>
      </c>
      <c r="I106" s="56">
        <v>5369.8799999999992</v>
      </c>
      <c r="J106" s="56">
        <v>5460.8099999999995</v>
      </c>
      <c r="K106" s="56">
        <v>5467.3799999999992</v>
      </c>
      <c r="L106" s="56">
        <v>5464.65</v>
      </c>
      <c r="M106" s="56">
        <v>5449.4</v>
      </c>
      <c r="N106" s="56">
        <v>5459.0199999999995</v>
      </c>
      <c r="O106" s="56">
        <v>5447.5499999999993</v>
      </c>
      <c r="P106" s="56">
        <v>5445.2599999999993</v>
      </c>
      <c r="Q106" s="56">
        <v>5432.49</v>
      </c>
      <c r="R106" s="56">
        <v>5449.34</v>
      </c>
      <c r="S106" s="56">
        <v>5448.12</v>
      </c>
      <c r="T106" s="56">
        <v>5447.7199999999993</v>
      </c>
      <c r="U106" s="56">
        <v>5436.69</v>
      </c>
      <c r="V106" s="56">
        <v>5415.9</v>
      </c>
      <c r="W106" s="56">
        <v>5422.33</v>
      </c>
      <c r="X106" s="56">
        <v>5199.5999999999995</v>
      </c>
      <c r="Y106" s="56">
        <v>5105.5599999999995</v>
      </c>
      <c r="Z106" s="76">
        <v>5071.87</v>
      </c>
      <c r="AA106" s="65"/>
    </row>
    <row r="107" spans="1:27" ht="16.5" x14ac:dyDescent="0.25">
      <c r="A107" s="64"/>
      <c r="B107" s="88">
        <v>28</v>
      </c>
      <c r="C107" s="95">
        <v>5036.78</v>
      </c>
      <c r="D107" s="56">
        <v>5019.17</v>
      </c>
      <c r="E107" s="56">
        <v>5011.2999999999993</v>
      </c>
      <c r="F107" s="56">
        <v>5026.24</v>
      </c>
      <c r="G107" s="56">
        <v>5101.9599999999991</v>
      </c>
      <c r="H107" s="56">
        <v>5254.4599999999991</v>
      </c>
      <c r="I107" s="56">
        <v>5387.4599999999991</v>
      </c>
      <c r="J107" s="56">
        <v>5495.1399999999994</v>
      </c>
      <c r="K107" s="56">
        <v>5516.9</v>
      </c>
      <c r="L107" s="56">
        <v>5507.33</v>
      </c>
      <c r="M107" s="56">
        <v>5499.7899999999991</v>
      </c>
      <c r="N107" s="56">
        <v>5502.25</v>
      </c>
      <c r="O107" s="56">
        <v>5494.7899999999991</v>
      </c>
      <c r="P107" s="56">
        <v>5469.57</v>
      </c>
      <c r="Q107" s="56">
        <v>5475.7099999999991</v>
      </c>
      <c r="R107" s="56">
        <v>5477.57</v>
      </c>
      <c r="S107" s="56">
        <v>5481.8799999999992</v>
      </c>
      <c r="T107" s="56">
        <v>5481.41</v>
      </c>
      <c r="U107" s="56">
        <v>5475.62</v>
      </c>
      <c r="V107" s="56">
        <v>5451.99</v>
      </c>
      <c r="W107" s="56">
        <v>5463.28</v>
      </c>
      <c r="X107" s="56">
        <v>5303.0599999999995</v>
      </c>
      <c r="Y107" s="56">
        <v>5239.8099999999995</v>
      </c>
      <c r="Z107" s="76">
        <v>5198.4699999999993</v>
      </c>
      <c r="AA107" s="65"/>
    </row>
    <row r="108" spans="1:27" ht="16.5" hidden="1" x14ac:dyDescent="0.25">
      <c r="A108" s="64"/>
      <c r="B108" s="88">
        <v>29</v>
      </c>
      <c r="C108" s="95"/>
      <c r="D108" s="56"/>
      <c r="E108" s="56"/>
      <c r="F108" s="56"/>
      <c r="G108" s="56"/>
      <c r="H108" s="56"/>
      <c r="I108" s="56"/>
      <c r="J108" s="56"/>
      <c r="K108" s="56"/>
      <c r="L108" s="56"/>
      <c r="M108" s="56"/>
      <c r="N108" s="56"/>
      <c r="O108" s="56"/>
      <c r="P108" s="56"/>
      <c r="Q108" s="56"/>
      <c r="R108" s="56"/>
      <c r="S108" s="56"/>
      <c r="T108" s="56"/>
      <c r="U108" s="56"/>
      <c r="V108" s="56"/>
      <c r="W108" s="56"/>
      <c r="X108" s="56"/>
      <c r="Y108" s="56"/>
      <c r="Z108" s="76"/>
      <c r="AA108" s="65"/>
    </row>
    <row r="109" spans="1:27" ht="16.5" hidden="1" x14ac:dyDescent="0.25">
      <c r="A109" s="64"/>
      <c r="B109" s="88">
        <v>30</v>
      </c>
      <c r="C109" s="95"/>
      <c r="D109" s="56"/>
      <c r="E109" s="56"/>
      <c r="F109" s="56"/>
      <c r="G109" s="56"/>
      <c r="H109" s="56"/>
      <c r="I109" s="56"/>
      <c r="J109" s="56"/>
      <c r="K109" s="56"/>
      <c r="L109" s="56"/>
      <c r="M109" s="56"/>
      <c r="N109" s="56"/>
      <c r="O109" s="56"/>
      <c r="P109" s="56"/>
      <c r="Q109" s="56"/>
      <c r="R109" s="56"/>
      <c r="S109" s="56"/>
      <c r="T109" s="56"/>
      <c r="U109" s="56"/>
      <c r="V109" s="56"/>
      <c r="W109" s="56"/>
      <c r="X109" s="56"/>
      <c r="Y109" s="56"/>
      <c r="Z109" s="76"/>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8" t="s">
        <v>130</v>
      </c>
      <c r="C112" s="286" t="s">
        <v>160</v>
      </c>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7"/>
      <c r="AA112" s="65"/>
    </row>
    <row r="113" spans="1:27" ht="32.25" thickBot="1" x14ac:dyDescent="0.3">
      <c r="A113" s="64"/>
      <c r="B113" s="289"/>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5788.4300000000012</v>
      </c>
      <c r="D114" s="90">
        <v>5776.1500000000005</v>
      </c>
      <c r="E114" s="90">
        <v>5775.5500000000011</v>
      </c>
      <c r="F114" s="90">
        <v>5796.4100000000008</v>
      </c>
      <c r="G114" s="90">
        <v>5851.1800000000012</v>
      </c>
      <c r="H114" s="90">
        <v>5924.8100000000013</v>
      </c>
      <c r="I114" s="90">
        <v>6113.4400000000005</v>
      </c>
      <c r="J114" s="90">
        <v>6134.880000000001</v>
      </c>
      <c r="K114" s="90">
        <v>6129.5100000000011</v>
      </c>
      <c r="L114" s="90">
        <v>6126.1100000000006</v>
      </c>
      <c r="M114" s="90">
        <v>6121.8300000000008</v>
      </c>
      <c r="N114" s="90">
        <v>6125.670000000001</v>
      </c>
      <c r="O114" s="90">
        <v>6122.5900000000011</v>
      </c>
      <c r="P114" s="90">
        <v>6131.0700000000006</v>
      </c>
      <c r="Q114" s="90">
        <v>6128.27</v>
      </c>
      <c r="R114" s="90">
        <v>6130.5400000000009</v>
      </c>
      <c r="S114" s="90">
        <v>6129.6400000000012</v>
      </c>
      <c r="T114" s="90">
        <v>6125.9400000000005</v>
      </c>
      <c r="U114" s="90">
        <v>6122.27</v>
      </c>
      <c r="V114" s="90">
        <v>6117.6500000000005</v>
      </c>
      <c r="W114" s="90">
        <v>6150.130000000001</v>
      </c>
      <c r="X114" s="90">
        <v>6129.8600000000006</v>
      </c>
      <c r="Y114" s="90">
        <v>5941.2000000000007</v>
      </c>
      <c r="Z114" s="91">
        <v>5801.4600000000009</v>
      </c>
      <c r="AA114" s="65"/>
    </row>
    <row r="115" spans="1:27" ht="16.5" x14ac:dyDescent="0.25">
      <c r="A115" s="64"/>
      <c r="B115" s="88">
        <v>2</v>
      </c>
      <c r="C115" s="95">
        <v>5803.9900000000007</v>
      </c>
      <c r="D115" s="56">
        <v>5794.5000000000009</v>
      </c>
      <c r="E115" s="56">
        <v>5789.4300000000012</v>
      </c>
      <c r="F115" s="56">
        <v>5780.170000000001</v>
      </c>
      <c r="G115" s="56">
        <v>5858.5600000000013</v>
      </c>
      <c r="H115" s="56">
        <v>5927.7900000000009</v>
      </c>
      <c r="I115" s="56">
        <v>6072.2400000000007</v>
      </c>
      <c r="J115" s="56">
        <v>6167.8000000000011</v>
      </c>
      <c r="K115" s="56">
        <v>6162.27</v>
      </c>
      <c r="L115" s="56">
        <v>6157.6100000000006</v>
      </c>
      <c r="M115" s="56">
        <v>6167.1400000000012</v>
      </c>
      <c r="N115" s="56">
        <v>6149.2500000000009</v>
      </c>
      <c r="O115" s="56">
        <v>6158.6500000000005</v>
      </c>
      <c r="P115" s="56">
        <v>6164.2100000000009</v>
      </c>
      <c r="Q115" s="56">
        <v>6157.4900000000007</v>
      </c>
      <c r="R115" s="56">
        <v>6163.0800000000008</v>
      </c>
      <c r="S115" s="56">
        <v>6177.5300000000007</v>
      </c>
      <c r="T115" s="56">
        <v>6165.1200000000008</v>
      </c>
      <c r="U115" s="56">
        <v>6174.9500000000007</v>
      </c>
      <c r="V115" s="56">
        <v>6168.3100000000013</v>
      </c>
      <c r="W115" s="56">
        <v>6178.2600000000011</v>
      </c>
      <c r="X115" s="56">
        <v>6167.9500000000007</v>
      </c>
      <c r="Y115" s="56">
        <v>5943.1200000000008</v>
      </c>
      <c r="Z115" s="76">
        <v>5842.5400000000009</v>
      </c>
      <c r="AA115" s="65"/>
    </row>
    <row r="116" spans="1:27" ht="16.5" x14ac:dyDescent="0.25">
      <c r="A116" s="64"/>
      <c r="B116" s="88">
        <v>3</v>
      </c>
      <c r="C116" s="95">
        <v>5886.35</v>
      </c>
      <c r="D116" s="56">
        <v>5876.8100000000013</v>
      </c>
      <c r="E116" s="56">
        <v>5857.0100000000011</v>
      </c>
      <c r="F116" s="56">
        <v>5870.7900000000009</v>
      </c>
      <c r="G116" s="56">
        <v>5954.77</v>
      </c>
      <c r="H116" s="56">
        <v>6089.7800000000007</v>
      </c>
      <c r="I116" s="56">
        <v>6198.3600000000006</v>
      </c>
      <c r="J116" s="56">
        <v>6305.6400000000012</v>
      </c>
      <c r="K116" s="56">
        <v>6349.1400000000012</v>
      </c>
      <c r="L116" s="56">
        <v>6337.5500000000011</v>
      </c>
      <c r="M116" s="56">
        <v>6316.7000000000007</v>
      </c>
      <c r="N116" s="56">
        <v>6305.8900000000012</v>
      </c>
      <c r="O116" s="56">
        <v>6297.6100000000006</v>
      </c>
      <c r="P116" s="56">
        <v>6285.8000000000011</v>
      </c>
      <c r="Q116" s="56">
        <v>6301.77</v>
      </c>
      <c r="R116" s="56">
        <v>6318.2200000000012</v>
      </c>
      <c r="S116" s="56">
        <v>6331.8300000000008</v>
      </c>
      <c r="T116" s="56">
        <v>6327.3900000000012</v>
      </c>
      <c r="U116" s="56">
        <v>6323.9800000000014</v>
      </c>
      <c r="V116" s="56">
        <v>6365.2100000000009</v>
      </c>
      <c r="W116" s="56">
        <v>6311.3200000000006</v>
      </c>
      <c r="X116" s="56">
        <v>6237.6900000000005</v>
      </c>
      <c r="Y116" s="56">
        <v>6134.7500000000009</v>
      </c>
      <c r="Z116" s="76">
        <v>6045.8200000000006</v>
      </c>
      <c r="AA116" s="65"/>
    </row>
    <row r="117" spans="1:27" ht="16.5" x14ac:dyDescent="0.25">
      <c r="A117" s="64"/>
      <c r="B117" s="88">
        <v>4</v>
      </c>
      <c r="C117" s="95">
        <v>6141.6900000000005</v>
      </c>
      <c r="D117" s="56">
        <v>6109.2900000000009</v>
      </c>
      <c r="E117" s="56">
        <v>6036.7900000000009</v>
      </c>
      <c r="F117" s="56">
        <v>6022.9600000000009</v>
      </c>
      <c r="G117" s="56">
        <v>6101.0300000000007</v>
      </c>
      <c r="H117" s="56">
        <v>6126.0000000000009</v>
      </c>
      <c r="I117" s="56">
        <v>6202.0300000000007</v>
      </c>
      <c r="J117" s="56">
        <v>6284.4400000000005</v>
      </c>
      <c r="K117" s="56">
        <v>6417.3000000000011</v>
      </c>
      <c r="L117" s="56">
        <v>6444.6100000000006</v>
      </c>
      <c r="M117" s="56">
        <v>6442.0700000000006</v>
      </c>
      <c r="N117" s="56">
        <v>6439.6400000000012</v>
      </c>
      <c r="O117" s="56">
        <v>6429.0000000000009</v>
      </c>
      <c r="P117" s="56">
        <v>6424.8100000000013</v>
      </c>
      <c r="Q117" s="56">
        <v>6435.0300000000007</v>
      </c>
      <c r="R117" s="56">
        <v>6440.3200000000006</v>
      </c>
      <c r="S117" s="56">
        <v>6443.4300000000012</v>
      </c>
      <c r="T117" s="56">
        <v>6440.8300000000008</v>
      </c>
      <c r="U117" s="56">
        <v>6434.8900000000012</v>
      </c>
      <c r="V117" s="56">
        <v>6489.1200000000008</v>
      </c>
      <c r="W117" s="56">
        <v>6447.6800000000012</v>
      </c>
      <c r="X117" s="56">
        <v>6330.1900000000005</v>
      </c>
      <c r="Y117" s="56">
        <v>6152.2400000000007</v>
      </c>
      <c r="Z117" s="76">
        <v>6111.6500000000005</v>
      </c>
      <c r="AA117" s="65"/>
    </row>
    <row r="118" spans="1:27" ht="16.5" x14ac:dyDescent="0.25">
      <c r="A118" s="64"/>
      <c r="B118" s="88">
        <v>5</v>
      </c>
      <c r="C118" s="95">
        <v>5956.6400000000012</v>
      </c>
      <c r="D118" s="56">
        <v>5918.3400000000011</v>
      </c>
      <c r="E118" s="56">
        <v>5887.2800000000007</v>
      </c>
      <c r="F118" s="56">
        <v>5877.1200000000008</v>
      </c>
      <c r="G118" s="56">
        <v>5923.4400000000005</v>
      </c>
      <c r="H118" s="56">
        <v>5947.7800000000007</v>
      </c>
      <c r="I118" s="56">
        <v>5995.4800000000014</v>
      </c>
      <c r="J118" s="56">
        <v>6116.8600000000006</v>
      </c>
      <c r="K118" s="56">
        <v>6202.4300000000012</v>
      </c>
      <c r="L118" s="56">
        <v>6259.2100000000009</v>
      </c>
      <c r="M118" s="56">
        <v>6263.7500000000009</v>
      </c>
      <c r="N118" s="56">
        <v>6264.7300000000014</v>
      </c>
      <c r="O118" s="56">
        <v>6262.3000000000011</v>
      </c>
      <c r="P118" s="56">
        <v>6263.8000000000011</v>
      </c>
      <c r="Q118" s="56">
        <v>6269.420000000001</v>
      </c>
      <c r="R118" s="56">
        <v>6278.1500000000005</v>
      </c>
      <c r="S118" s="56">
        <v>6292.2800000000007</v>
      </c>
      <c r="T118" s="56">
        <v>6297.9800000000014</v>
      </c>
      <c r="U118" s="56">
        <v>6290.5000000000009</v>
      </c>
      <c r="V118" s="56">
        <v>6275.9800000000014</v>
      </c>
      <c r="W118" s="56">
        <v>6310.5600000000013</v>
      </c>
      <c r="X118" s="56">
        <v>6246.9900000000007</v>
      </c>
      <c r="Y118" s="56">
        <v>6131.1900000000005</v>
      </c>
      <c r="Z118" s="76">
        <v>5927.2500000000009</v>
      </c>
      <c r="AA118" s="65"/>
    </row>
    <row r="119" spans="1:27" ht="16.5" x14ac:dyDescent="0.25">
      <c r="A119" s="64"/>
      <c r="B119" s="88">
        <v>6</v>
      </c>
      <c r="C119" s="95">
        <v>5854.1800000000012</v>
      </c>
      <c r="D119" s="56">
        <v>5816.5600000000013</v>
      </c>
      <c r="E119" s="56">
        <v>5802.3100000000013</v>
      </c>
      <c r="F119" s="56">
        <v>5788.9400000000005</v>
      </c>
      <c r="G119" s="56">
        <v>5839.7800000000007</v>
      </c>
      <c r="H119" s="56">
        <v>5909.6600000000008</v>
      </c>
      <c r="I119" s="56">
        <v>6082.2200000000012</v>
      </c>
      <c r="J119" s="56">
        <v>6167.9400000000005</v>
      </c>
      <c r="K119" s="56">
        <v>6153.2900000000009</v>
      </c>
      <c r="L119" s="56">
        <v>6195.130000000001</v>
      </c>
      <c r="M119" s="56">
        <v>6186.9300000000012</v>
      </c>
      <c r="N119" s="56">
        <v>6190.5000000000009</v>
      </c>
      <c r="O119" s="56">
        <v>6172.6600000000008</v>
      </c>
      <c r="P119" s="56">
        <v>6172.3300000000008</v>
      </c>
      <c r="Q119" s="56">
        <v>6176.9700000000012</v>
      </c>
      <c r="R119" s="56">
        <v>6181.5400000000009</v>
      </c>
      <c r="S119" s="56">
        <v>6181.7900000000009</v>
      </c>
      <c r="T119" s="56">
        <v>6181.4100000000008</v>
      </c>
      <c r="U119" s="56">
        <v>6160.4400000000005</v>
      </c>
      <c r="V119" s="56">
        <v>6161.670000000001</v>
      </c>
      <c r="W119" s="56">
        <v>6172.3200000000006</v>
      </c>
      <c r="X119" s="56">
        <v>6113.9300000000012</v>
      </c>
      <c r="Y119" s="56">
        <v>5884.9900000000007</v>
      </c>
      <c r="Z119" s="76">
        <v>5785.880000000001</v>
      </c>
      <c r="AA119" s="65"/>
    </row>
    <row r="120" spans="1:27" ht="16.5" x14ac:dyDescent="0.25">
      <c r="A120" s="64"/>
      <c r="B120" s="88">
        <v>7</v>
      </c>
      <c r="C120" s="95">
        <v>5743.9400000000005</v>
      </c>
      <c r="D120" s="56">
        <v>5704.2600000000011</v>
      </c>
      <c r="E120" s="56">
        <v>5691.3300000000008</v>
      </c>
      <c r="F120" s="56">
        <v>5690.3000000000011</v>
      </c>
      <c r="G120" s="56">
        <v>5791.3600000000006</v>
      </c>
      <c r="H120" s="56">
        <v>5865.1600000000008</v>
      </c>
      <c r="I120" s="56">
        <v>6047.6500000000005</v>
      </c>
      <c r="J120" s="56">
        <v>6149.2900000000009</v>
      </c>
      <c r="K120" s="56">
        <v>6149.7000000000007</v>
      </c>
      <c r="L120" s="56">
        <v>6137.4400000000005</v>
      </c>
      <c r="M120" s="56">
        <v>6119.0000000000009</v>
      </c>
      <c r="N120" s="56">
        <v>6114.670000000001</v>
      </c>
      <c r="O120" s="56">
        <v>6109.85</v>
      </c>
      <c r="P120" s="56">
        <v>6110.1200000000008</v>
      </c>
      <c r="Q120" s="56">
        <v>6111.3300000000008</v>
      </c>
      <c r="R120" s="56">
        <v>6119.2100000000009</v>
      </c>
      <c r="S120" s="56">
        <v>6130.3700000000008</v>
      </c>
      <c r="T120" s="56">
        <v>6131.5900000000011</v>
      </c>
      <c r="U120" s="56">
        <v>6133.3100000000013</v>
      </c>
      <c r="V120" s="56">
        <v>6123.9800000000014</v>
      </c>
      <c r="W120" s="56">
        <v>6104.670000000001</v>
      </c>
      <c r="X120" s="56">
        <v>6100.1800000000012</v>
      </c>
      <c r="Y120" s="56">
        <v>5904.2400000000007</v>
      </c>
      <c r="Z120" s="76">
        <v>5790.02</v>
      </c>
      <c r="AA120" s="65"/>
    </row>
    <row r="121" spans="1:27" ht="16.5" x14ac:dyDescent="0.25">
      <c r="A121" s="64"/>
      <c r="B121" s="88">
        <v>8</v>
      </c>
      <c r="C121" s="95">
        <v>5751.8300000000008</v>
      </c>
      <c r="D121" s="56">
        <v>5745.85</v>
      </c>
      <c r="E121" s="56">
        <v>5719.85</v>
      </c>
      <c r="F121" s="56">
        <v>5754.1500000000005</v>
      </c>
      <c r="G121" s="56">
        <v>5821.4100000000008</v>
      </c>
      <c r="H121" s="56">
        <v>5903.7100000000009</v>
      </c>
      <c r="I121" s="56">
        <v>6107.0400000000009</v>
      </c>
      <c r="J121" s="56">
        <v>6166.4500000000007</v>
      </c>
      <c r="K121" s="56">
        <v>6174.4000000000005</v>
      </c>
      <c r="L121" s="56">
        <v>6165.1200000000008</v>
      </c>
      <c r="M121" s="56">
        <v>6144.3600000000006</v>
      </c>
      <c r="N121" s="56">
        <v>6146.1400000000012</v>
      </c>
      <c r="O121" s="56">
        <v>6140.3300000000008</v>
      </c>
      <c r="P121" s="56">
        <v>6145.9400000000005</v>
      </c>
      <c r="Q121" s="56">
        <v>6152.9700000000012</v>
      </c>
      <c r="R121" s="56">
        <v>6159.1600000000008</v>
      </c>
      <c r="S121" s="56">
        <v>6166.7000000000007</v>
      </c>
      <c r="T121" s="56">
        <v>6155.3200000000006</v>
      </c>
      <c r="U121" s="56">
        <v>6137.02</v>
      </c>
      <c r="V121" s="56">
        <v>6127.9000000000005</v>
      </c>
      <c r="W121" s="56">
        <v>6169.2000000000007</v>
      </c>
      <c r="X121" s="56">
        <v>6126.3400000000011</v>
      </c>
      <c r="Y121" s="56">
        <v>5944.2200000000012</v>
      </c>
      <c r="Z121" s="76">
        <v>5834.0600000000013</v>
      </c>
      <c r="AA121" s="65"/>
    </row>
    <row r="122" spans="1:27" ht="16.5" x14ac:dyDescent="0.25">
      <c r="A122" s="64"/>
      <c r="B122" s="88">
        <v>9</v>
      </c>
      <c r="C122" s="95">
        <v>5762.2600000000011</v>
      </c>
      <c r="D122" s="56">
        <v>5747.1200000000008</v>
      </c>
      <c r="E122" s="56">
        <v>5758.5400000000009</v>
      </c>
      <c r="F122" s="56">
        <v>5784.880000000001</v>
      </c>
      <c r="G122" s="56">
        <v>5847.2500000000009</v>
      </c>
      <c r="H122" s="56">
        <v>5936.170000000001</v>
      </c>
      <c r="I122" s="56">
        <v>6129.02</v>
      </c>
      <c r="J122" s="56">
        <v>6219.670000000001</v>
      </c>
      <c r="K122" s="56">
        <v>6259.0100000000011</v>
      </c>
      <c r="L122" s="56">
        <v>6251.3300000000008</v>
      </c>
      <c r="M122" s="56">
        <v>6232.7100000000009</v>
      </c>
      <c r="N122" s="56">
        <v>6235.670000000001</v>
      </c>
      <c r="O122" s="56">
        <v>6226.0100000000011</v>
      </c>
      <c r="P122" s="56">
        <v>6205.6800000000012</v>
      </c>
      <c r="Q122" s="56">
        <v>6214.2000000000007</v>
      </c>
      <c r="R122" s="56">
        <v>6215.3300000000008</v>
      </c>
      <c r="S122" s="56">
        <v>6228.27</v>
      </c>
      <c r="T122" s="56">
        <v>6223.1500000000005</v>
      </c>
      <c r="U122" s="56">
        <v>6202.1500000000005</v>
      </c>
      <c r="V122" s="56">
        <v>6194.8200000000006</v>
      </c>
      <c r="W122" s="56">
        <v>6219.3700000000008</v>
      </c>
      <c r="X122" s="56">
        <v>6167.9700000000012</v>
      </c>
      <c r="Y122" s="56">
        <v>6037.3400000000011</v>
      </c>
      <c r="Z122" s="76">
        <v>5852.1800000000012</v>
      </c>
      <c r="AA122" s="65"/>
    </row>
    <row r="123" spans="1:27" ht="16.5" x14ac:dyDescent="0.25">
      <c r="A123" s="64"/>
      <c r="B123" s="88">
        <v>10</v>
      </c>
      <c r="C123" s="95">
        <v>5831.5000000000009</v>
      </c>
      <c r="D123" s="56">
        <v>5815.8200000000006</v>
      </c>
      <c r="E123" s="56">
        <v>5811.2800000000007</v>
      </c>
      <c r="F123" s="56">
        <v>5829.1400000000012</v>
      </c>
      <c r="G123" s="56">
        <v>5900.2100000000009</v>
      </c>
      <c r="H123" s="56">
        <v>5984.5100000000011</v>
      </c>
      <c r="I123" s="56">
        <v>6190.6900000000005</v>
      </c>
      <c r="J123" s="56">
        <v>6215.35</v>
      </c>
      <c r="K123" s="56">
        <v>6219.7900000000009</v>
      </c>
      <c r="L123" s="56">
        <v>6214.4800000000014</v>
      </c>
      <c r="M123" s="56">
        <v>6209.3600000000006</v>
      </c>
      <c r="N123" s="56">
        <v>6216.670000000001</v>
      </c>
      <c r="O123" s="56">
        <v>6216.9600000000009</v>
      </c>
      <c r="P123" s="56">
        <v>6213.8000000000011</v>
      </c>
      <c r="Q123" s="56">
        <v>6209.7200000000012</v>
      </c>
      <c r="R123" s="56">
        <v>6213.5300000000007</v>
      </c>
      <c r="S123" s="56">
        <v>6221.8600000000006</v>
      </c>
      <c r="T123" s="56">
        <v>6218.8000000000011</v>
      </c>
      <c r="U123" s="56">
        <v>6209.6400000000012</v>
      </c>
      <c r="V123" s="56">
        <v>6209.0000000000009</v>
      </c>
      <c r="W123" s="56">
        <v>6197.3700000000008</v>
      </c>
      <c r="X123" s="56">
        <v>6171.2200000000012</v>
      </c>
      <c r="Y123" s="56">
        <v>6050.9500000000007</v>
      </c>
      <c r="Z123" s="76">
        <v>5954.0700000000006</v>
      </c>
      <c r="AA123" s="65"/>
    </row>
    <row r="124" spans="1:27" ht="16.5" x14ac:dyDescent="0.25">
      <c r="A124" s="64"/>
      <c r="B124" s="88">
        <v>11</v>
      </c>
      <c r="C124" s="95">
        <v>5895.1200000000008</v>
      </c>
      <c r="D124" s="56">
        <v>5882.8300000000008</v>
      </c>
      <c r="E124" s="56">
        <v>5873.130000000001</v>
      </c>
      <c r="F124" s="56">
        <v>5857.4100000000008</v>
      </c>
      <c r="G124" s="56">
        <v>5892.5300000000007</v>
      </c>
      <c r="H124" s="56">
        <v>5914.420000000001</v>
      </c>
      <c r="I124" s="56">
        <v>5985.6900000000005</v>
      </c>
      <c r="J124" s="56">
        <v>6153.4100000000008</v>
      </c>
      <c r="K124" s="56">
        <v>6202.0500000000011</v>
      </c>
      <c r="L124" s="56">
        <v>6247.7000000000007</v>
      </c>
      <c r="M124" s="56">
        <v>6246.2300000000014</v>
      </c>
      <c r="N124" s="56">
        <v>6244.6600000000008</v>
      </c>
      <c r="O124" s="56">
        <v>6236.4000000000005</v>
      </c>
      <c r="P124" s="56">
        <v>6231.4500000000007</v>
      </c>
      <c r="Q124" s="56">
        <v>6239.0600000000013</v>
      </c>
      <c r="R124" s="56">
        <v>6243.2800000000007</v>
      </c>
      <c r="S124" s="56">
        <v>6253.5300000000007</v>
      </c>
      <c r="T124" s="56">
        <v>6241.5400000000009</v>
      </c>
      <c r="U124" s="56">
        <v>6224.5400000000009</v>
      </c>
      <c r="V124" s="56">
        <v>6218.0100000000011</v>
      </c>
      <c r="W124" s="56">
        <v>6253.1600000000008</v>
      </c>
      <c r="X124" s="56">
        <v>6177.2400000000007</v>
      </c>
      <c r="Y124" s="56">
        <v>6061.880000000001</v>
      </c>
      <c r="Z124" s="76">
        <v>5997.7900000000009</v>
      </c>
      <c r="AA124" s="65"/>
    </row>
    <row r="125" spans="1:27" ht="16.5" x14ac:dyDescent="0.25">
      <c r="A125" s="64"/>
      <c r="B125" s="88">
        <v>12</v>
      </c>
      <c r="C125" s="95">
        <v>5878.630000000001</v>
      </c>
      <c r="D125" s="56">
        <v>5857.5100000000011</v>
      </c>
      <c r="E125" s="56">
        <v>5853.8100000000013</v>
      </c>
      <c r="F125" s="56">
        <v>5850.35</v>
      </c>
      <c r="G125" s="56">
        <v>5858.02</v>
      </c>
      <c r="H125" s="56">
        <v>5880.1100000000006</v>
      </c>
      <c r="I125" s="56">
        <v>5902.3700000000008</v>
      </c>
      <c r="J125" s="56">
        <v>6004.4000000000005</v>
      </c>
      <c r="K125" s="56">
        <v>6147.4500000000007</v>
      </c>
      <c r="L125" s="56">
        <v>6199.7500000000009</v>
      </c>
      <c r="M125" s="56">
        <v>6200.8300000000008</v>
      </c>
      <c r="N125" s="56">
        <v>6201.02</v>
      </c>
      <c r="O125" s="56">
        <v>6196.0500000000011</v>
      </c>
      <c r="P125" s="56">
        <v>6197.7000000000007</v>
      </c>
      <c r="Q125" s="56">
        <v>6199.7400000000007</v>
      </c>
      <c r="R125" s="56">
        <v>6212.170000000001</v>
      </c>
      <c r="S125" s="56">
        <v>6226.02</v>
      </c>
      <c r="T125" s="56">
        <v>6217.1400000000012</v>
      </c>
      <c r="U125" s="56">
        <v>6203.7600000000011</v>
      </c>
      <c r="V125" s="56">
        <v>6193.9400000000005</v>
      </c>
      <c r="W125" s="56">
        <v>6234.2800000000007</v>
      </c>
      <c r="X125" s="56">
        <v>6182.3000000000011</v>
      </c>
      <c r="Y125" s="56">
        <v>6070.3000000000011</v>
      </c>
      <c r="Z125" s="76">
        <v>5931.8700000000008</v>
      </c>
      <c r="AA125" s="65"/>
    </row>
    <row r="126" spans="1:27" ht="16.5" x14ac:dyDescent="0.25">
      <c r="A126" s="64"/>
      <c r="B126" s="88">
        <v>13</v>
      </c>
      <c r="C126" s="95">
        <v>5863.0700000000006</v>
      </c>
      <c r="D126" s="56">
        <v>5853.7900000000009</v>
      </c>
      <c r="E126" s="56">
        <v>5833.02</v>
      </c>
      <c r="F126" s="56">
        <v>5826.8300000000008</v>
      </c>
      <c r="G126" s="56">
        <v>5905.4600000000009</v>
      </c>
      <c r="H126" s="56">
        <v>6006.1400000000012</v>
      </c>
      <c r="I126" s="56">
        <v>6197.7500000000009</v>
      </c>
      <c r="J126" s="56">
        <v>6247.3000000000011</v>
      </c>
      <c r="K126" s="56">
        <v>6271.420000000001</v>
      </c>
      <c r="L126" s="56">
        <v>6256.6400000000012</v>
      </c>
      <c r="M126" s="56">
        <v>6245.0700000000006</v>
      </c>
      <c r="N126" s="56">
        <v>6254.7500000000009</v>
      </c>
      <c r="O126" s="56">
        <v>6270.3400000000011</v>
      </c>
      <c r="P126" s="56">
        <v>6243.4500000000007</v>
      </c>
      <c r="Q126" s="56">
        <v>6245.5600000000013</v>
      </c>
      <c r="R126" s="56">
        <v>6245.2800000000007</v>
      </c>
      <c r="S126" s="56">
        <v>6251.1100000000006</v>
      </c>
      <c r="T126" s="56">
        <v>6242.4700000000012</v>
      </c>
      <c r="U126" s="56">
        <v>6224.3700000000008</v>
      </c>
      <c r="V126" s="56">
        <v>6228.9100000000008</v>
      </c>
      <c r="W126" s="56">
        <v>6272.0100000000011</v>
      </c>
      <c r="X126" s="56">
        <v>6177.0500000000011</v>
      </c>
      <c r="Y126" s="56">
        <v>6059.4800000000014</v>
      </c>
      <c r="Z126" s="76">
        <v>5937.7600000000011</v>
      </c>
      <c r="AA126" s="65"/>
    </row>
    <row r="127" spans="1:27" ht="16.5" x14ac:dyDescent="0.25">
      <c r="A127" s="64"/>
      <c r="B127" s="88">
        <v>14</v>
      </c>
      <c r="C127" s="95">
        <v>5870.9400000000005</v>
      </c>
      <c r="D127" s="56">
        <v>5849.7400000000007</v>
      </c>
      <c r="E127" s="56">
        <v>5831.6</v>
      </c>
      <c r="F127" s="56">
        <v>5829.2800000000007</v>
      </c>
      <c r="G127" s="56">
        <v>5895.3100000000013</v>
      </c>
      <c r="H127" s="56">
        <v>5972.5700000000006</v>
      </c>
      <c r="I127" s="56">
        <v>6168.2300000000014</v>
      </c>
      <c r="J127" s="56">
        <v>6186.5800000000008</v>
      </c>
      <c r="K127" s="56">
        <v>6176.6800000000012</v>
      </c>
      <c r="L127" s="56">
        <v>6178.4600000000009</v>
      </c>
      <c r="M127" s="56">
        <v>6199.02</v>
      </c>
      <c r="N127" s="56">
        <v>6212.4800000000014</v>
      </c>
      <c r="O127" s="56">
        <v>6207.880000000001</v>
      </c>
      <c r="P127" s="56">
        <v>6154.3300000000008</v>
      </c>
      <c r="Q127" s="56">
        <v>6150.5600000000013</v>
      </c>
      <c r="R127" s="56">
        <v>6143.1600000000008</v>
      </c>
      <c r="S127" s="56">
        <v>6181.0300000000007</v>
      </c>
      <c r="T127" s="56">
        <v>6174.6900000000005</v>
      </c>
      <c r="U127" s="56">
        <v>6131.1900000000005</v>
      </c>
      <c r="V127" s="56">
        <v>6126.920000000001</v>
      </c>
      <c r="W127" s="56">
        <v>6163.3600000000006</v>
      </c>
      <c r="X127" s="56">
        <v>6123.5700000000006</v>
      </c>
      <c r="Y127" s="56">
        <v>5989.3300000000008</v>
      </c>
      <c r="Z127" s="76">
        <v>5923.0500000000011</v>
      </c>
      <c r="AA127" s="65"/>
    </row>
    <row r="128" spans="1:27" ht="16.5" x14ac:dyDescent="0.25">
      <c r="A128" s="64"/>
      <c r="B128" s="88">
        <v>15</v>
      </c>
      <c r="C128" s="95">
        <v>5826.0600000000013</v>
      </c>
      <c r="D128" s="56">
        <v>5795.8600000000006</v>
      </c>
      <c r="E128" s="56">
        <v>5787.5900000000011</v>
      </c>
      <c r="F128" s="56">
        <v>5805.9300000000012</v>
      </c>
      <c r="G128" s="56">
        <v>5875.880000000001</v>
      </c>
      <c r="H128" s="56">
        <v>5959.920000000001</v>
      </c>
      <c r="I128" s="56">
        <v>6141.2500000000009</v>
      </c>
      <c r="J128" s="56">
        <v>6142.7800000000007</v>
      </c>
      <c r="K128" s="56">
        <v>6141.5100000000011</v>
      </c>
      <c r="L128" s="56">
        <v>6137.5300000000007</v>
      </c>
      <c r="M128" s="56">
        <v>6132.35</v>
      </c>
      <c r="N128" s="56">
        <v>6131.6200000000008</v>
      </c>
      <c r="O128" s="56">
        <v>6130.6200000000008</v>
      </c>
      <c r="P128" s="56">
        <v>6126.7100000000009</v>
      </c>
      <c r="Q128" s="56">
        <v>6133.7500000000009</v>
      </c>
      <c r="R128" s="56">
        <v>6139.7000000000007</v>
      </c>
      <c r="S128" s="56">
        <v>6148.1100000000006</v>
      </c>
      <c r="T128" s="56">
        <v>6146.9800000000014</v>
      </c>
      <c r="U128" s="56">
        <v>6144.2900000000009</v>
      </c>
      <c r="V128" s="56">
        <v>6140.2100000000009</v>
      </c>
      <c r="W128" s="56">
        <v>6184.9600000000009</v>
      </c>
      <c r="X128" s="56">
        <v>6137.0700000000006</v>
      </c>
      <c r="Y128" s="56">
        <v>6056.9000000000005</v>
      </c>
      <c r="Z128" s="76">
        <v>5937.1200000000008</v>
      </c>
      <c r="AA128" s="65"/>
    </row>
    <row r="129" spans="1:27" ht="16.5" x14ac:dyDescent="0.25">
      <c r="A129" s="64"/>
      <c r="B129" s="88">
        <v>16</v>
      </c>
      <c r="C129" s="95">
        <v>5861.5300000000007</v>
      </c>
      <c r="D129" s="56">
        <v>5828.6</v>
      </c>
      <c r="E129" s="56">
        <v>5820.380000000001</v>
      </c>
      <c r="F129" s="56">
        <v>5845.0000000000009</v>
      </c>
      <c r="G129" s="56">
        <v>5917.880000000001</v>
      </c>
      <c r="H129" s="56">
        <v>6018.1500000000005</v>
      </c>
      <c r="I129" s="56">
        <v>6157.3900000000012</v>
      </c>
      <c r="J129" s="56">
        <v>6154.4100000000008</v>
      </c>
      <c r="K129" s="56">
        <v>6157.7100000000009</v>
      </c>
      <c r="L129" s="56">
        <v>6150.2200000000012</v>
      </c>
      <c r="M129" s="56">
        <v>6142.7000000000007</v>
      </c>
      <c r="N129" s="56">
        <v>6144.4600000000009</v>
      </c>
      <c r="O129" s="56">
        <v>6141.27</v>
      </c>
      <c r="P129" s="56">
        <v>6136.630000000001</v>
      </c>
      <c r="Q129" s="56">
        <v>6139.9500000000007</v>
      </c>
      <c r="R129" s="56">
        <v>6145.5500000000011</v>
      </c>
      <c r="S129" s="56">
        <v>6153.3200000000006</v>
      </c>
      <c r="T129" s="56">
        <v>6151.9000000000005</v>
      </c>
      <c r="U129" s="56">
        <v>6141.5800000000008</v>
      </c>
      <c r="V129" s="56">
        <v>6138.4500000000007</v>
      </c>
      <c r="W129" s="56">
        <v>6162.2500000000009</v>
      </c>
      <c r="X129" s="56">
        <v>6130.6900000000005</v>
      </c>
      <c r="Y129" s="56">
        <v>6063.920000000001</v>
      </c>
      <c r="Z129" s="76">
        <v>5917.6900000000005</v>
      </c>
      <c r="AA129" s="65"/>
    </row>
    <row r="130" spans="1:27" ht="16.5" x14ac:dyDescent="0.25">
      <c r="A130" s="64"/>
      <c r="B130" s="88">
        <v>17</v>
      </c>
      <c r="C130" s="95">
        <v>5878.9900000000007</v>
      </c>
      <c r="D130" s="56">
        <v>5816.3400000000011</v>
      </c>
      <c r="E130" s="56">
        <v>5804.1400000000012</v>
      </c>
      <c r="F130" s="56">
        <v>5832.8700000000008</v>
      </c>
      <c r="G130" s="56">
        <v>5918.0000000000009</v>
      </c>
      <c r="H130" s="56">
        <v>6055.4700000000012</v>
      </c>
      <c r="I130" s="56">
        <v>6157.3600000000006</v>
      </c>
      <c r="J130" s="56">
        <v>6162.3100000000013</v>
      </c>
      <c r="K130" s="56">
        <v>6162.5900000000011</v>
      </c>
      <c r="L130" s="56">
        <v>6154.5800000000008</v>
      </c>
      <c r="M130" s="56">
        <v>6157.6600000000008</v>
      </c>
      <c r="N130" s="56">
        <v>6155.9100000000008</v>
      </c>
      <c r="O130" s="56">
        <v>6150.170000000001</v>
      </c>
      <c r="P130" s="56">
        <v>6148.130000000001</v>
      </c>
      <c r="Q130" s="56">
        <v>6151.8200000000006</v>
      </c>
      <c r="R130" s="56">
        <v>6158.6100000000006</v>
      </c>
      <c r="S130" s="56">
        <v>6167.7200000000012</v>
      </c>
      <c r="T130" s="56">
        <v>6158.880000000001</v>
      </c>
      <c r="U130" s="56">
        <v>6154.0800000000008</v>
      </c>
      <c r="V130" s="56">
        <v>6149.7400000000007</v>
      </c>
      <c r="W130" s="56">
        <v>6200.4700000000012</v>
      </c>
      <c r="X130" s="56">
        <v>6150.2500000000009</v>
      </c>
      <c r="Y130" s="56">
        <v>6132.2200000000012</v>
      </c>
      <c r="Z130" s="76">
        <v>6069.5500000000011</v>
      </c>
      <c r="AA130" s="65"/>
    </row>
    <row r="131" spans="1:27" ht="16.5" x14ac:dyDescent="0.25">
      <c r="A131" s="64"/>
      <c r="B131" s="88">
        <v>18</v>
      </c>
      <c r="C131" s="95">
        <v>6080.7600000000011</v>
      </c>
      <c r="D131" s="56">
        <v>5942.1600000000008</v>
      </c>
      <c r="E131" s="56">
        <v>5921.630000000001</v>
      </c>
      <c r="F131" s="56">
        <v>5921.6500000000005</v>
      </c>
      <c r="G131" s="56">
        <v>5958.3100000000013</v>
      </c>
      <c r="H131" s="56">
        <v>6054.2300000000014</v>
      </c>
      <c r="I131" s="56">
        <v>6155.9800000000014</v>
      </c>
      <c r="J131" s="56">
        <v>6238.9600000000009</v>
      </c>
      <c r="K131" s="56">
        <v>6264.7500000000009</v>
      </c>
      <c r="L131" s="56">
        <v>6274.2300000000014</v>
      </c>
      <c r="M131" s="56">
        <v>6260.7800000000007</v>
      </c>
      <c r="N131" s="56">
        <v>6259.3100000000013</v>
      </c>
      <c r="O131" s="56">
        <v>6258.380000000001</v>
      </c>
      <c r="P131" s="56">
        <v>6252.5300000000007</v>
      </c>
      <c r="Q131" s="56">
        <v>6262.2200000000012</v>
      </c>
      <c r="R131" s="56">
        <v>6272.3300000000008</v>
      </c>
      <c r="S131" s="56">
        <v>6280.3300000000008</v>
      </c>
      <c r="T131" s="56">
        <v>6269.5400000000009</v>
      </c>
      <c r="U131" s="56">
        <v>6251.1100000000006</v>
      </c>
      <c r="V131" s="56">
        <v>6242.0800000000008</v>
      </c>
      <c r="W131" s="56">
        <v>6291.8000000000011</v>
      </c>
      <c r="X131" s="56">
        <v>6257.8900000000012</v>
      </c>
      <c r="Y131" s="56">
        <v>6138.9500000000007</v>
      </c>
      <c r="Z131" s="76">
        <v>6085.3700000000008</v>
      </c>
      <c r="AA131" s="65"/>
    </row>
    <row r="132" spans="1:27" ht="16.5" x14ac:dyDescent="0.25">
      <c r="A132" s="64"/>
      <c r="B132" s="88">
        <v>19</v>
      </c>
      <c r="C132" s="95">
        <v>5974.5500000000011</v>
      </c>
      <c r="D132" s="56">
        <v>5931.4600000000009</v>
      </c>
      <c r="E132" s="56">
        <v>5920.4300000000012</v>
      </c>
      <c r="F132" s="56">
        <v>5912.7900000000009</v>
      </c>
      <c r="G132" s="56">
        <v>5937.3700000000008</v>
      </c>
      <c r="H132" s="56">
        <v>5978.3000000000011</v>
      </c>
      <c r="I132" s="56">
        <v>5995.4600000000009</v>
      </c>
      <c r="J132" s="56">
        <v>6134.5400000000009</v>
      </c>
      <c r="K132" s="56">
        <v>6236.7300000000014</v>
      </c>
      <c r="L132" s="56">
        <v>6247.02</v>
      </c>
      <c r="M132" s="56">
        <v>6248.5700000000006</v>
      </c>
      <c r="N132" s="56">
        <v>6253.4600000000009</v>
      </c>
      <c r="O132" s="56">
        <v>6248.27</v>
      </c>
      <c r="P132" s="56">
        <v>6243.5400000000009</v>
      </c>
      <c r="Q132" s="56">
        <v>6249.85</v>
      </c>
      <c r="R132" s="56">
        <v>6263.0400000000009</v>
      </c>
      <c r="S132" s="56">
        <v>6278.130000000001</v>
      </c>
      <c r="T132" s="56">
        <v>6274.9100000000008</v>
      </c>
      <c r="U132" s="56">
        <v>6271.77</v>
      </c>
      <c r="V132" s="56">
        <v>6266.1200000000008</v>
      </c>
      <c r="W132" s="56">
        <v>6301.2300000000014</v>
      </c>
      <c r="X132" s="56">
        <v>6264.0900000000011</v>
      </c>
      <c r="Y132" s="56">
        <v>6147.35</v>
      </c>
      <c r="Z132" s="76">
        <v>6106.02</v>
      </c>
      <c r="AA132" s="65"/>
    </row>
    <row r="133" spans="1:27" ht="16.5" x14ac:dyDescent="0.25">
      <c r="A133" s="64"/>
      <c r="B133" s="88">
        <v>20</v>
      </c>
      <c r="C133" s="95">
        <v>5958.52</v>
      </c>
      <c r="D133" s="56">
        <v>5936.1400000000012</v>
      </c>
      <c r="E133" s="56">
        <v>5918.8200000000006</v>
      </c>
      <c r="F133" s="56">
        <v>5936.0700000000006</v>
      </c>
      <c r="G133" s="56">
        <v>6024.3000000000011</v>
      </c>
      <c r="H133" s="56">
        <v>6143.4500000000007</v>
      </c>
      <c r="I133" s="56">
        <v>6256.0500000000011</v>
      </c>
      <c r="J133" s="56">
        <v>6316.0400000000009</v>
      </c>
      <c r="K133" s="56">
        <v>6334.3300000000008</v>
      </c>
      <c r="L133" s="56">
        <v>6329.2900000000009</v>
      </c>
      <c r="M133" s="56">
        <v>6312.2800000000007</v>
      </c>
      <c r="N133" s="56">
        <v>6324.7800000000007</v>
      </c>
      <c r="O133" s="56">
        <v>6304.4900000000007</v>
      </c>
      <c r="P133" s="56">
        <v>6294.9900000000007</v>
      </c>
      <c r="Q133" s="56">
        <v>6292.0900000000011</v>
      </c>
      <c r="R133" s="56">
        <v>6292.4400000000005</v>
      </c>
      <c r="S133" s="56">
        <v>6286.7100000000009</v>
      </c>
      <c r="T133" s="56">
        <v>6284.0900000000011</v>
      </c>
      <c r="U133" s="56">
        <v>6272.8200000000006</v>
      </c>
      <c r="V133" s="56">
        <v>6256.1500000000005</v>
      </c>
      <c r="W133" s="56">
        <v>6292.6</v>
      </c>
      <c r="X133" s="56">
        <v>6232.6600000000008</v>
      </c>
      <c r="Y133" s="56">
        <v>6113.3700000000008</v>
      </c>
      <c r="Z133" s="76">
        <v>5965.3900000000012</v>
      </c>
      <c r="AA133" s="65"/>
    </row>
    <row r="134" spans="1:27" ht="16.5" x14ac:dyDescent="0.25">
      <c r="A134" s="64"/>
      <c r="B134" s="88">
        <v>21</v>
      </c>
      <c r="C134" s="95">
        <v>5873.9900000000007</v>
      </c>
      <c r="D134" s="56">
        <v>5832.6</v>
      </c>
      <c r="E134" s="56">
        <v>5812.4800000000014</v>
      </c>
      <c r="F134" s="56">
        <v>5814.4400000000005</v>
      </c>
      <c r="G134" s="56">
        <v>5872.0500000000011</v>
      </c>
      <c r="H134" s="56">
        <v>5956.27</v>
      </c>
      <c r="I134" s="56">
        <v>6121.5100000000011</v>
      </c>
      <c r="J134" s="56">
        <v>6159.9700000000012</v>
      </c>
      <c r="K134" s="56">
        <v>6169.3100000000013</v>
      </c>
      <c r="L134" s="56">
        <v>6163.7600000000011</v>
      </c>
      <c r="M134" s="56">
        <v>6159.420000000001</v>
      </c>
      <c r="N134" s="56">
        <v>6159.7900000000009</v>
      </c>
      <c r="O134" s="56">
        <v>6156.7200000000012</v>
      </c>
      <c r="P134" s="56">
        <v>6153.5700000000006</v>
      </c>
      <c r="Q134" s="56">
        <v>6157.5900000000011</v>
      </c>
      <c r="R134" s="56">
        <v>6158.27</v>
      </c>
      <c r="S134" s="56">
        <v>6158.5400000000009</v>
      </c>
      <c r="T134" s="56">
        <v>6158.8400000000011</v>
      </c>
      <c r="U134" s="56">
        <v>6142.9400000000005</v>
      </c>
      <c r="V134" s="56">
        <v>6142.1800000000012</v>
      </c>
      <c r="W134" s="56">
        <v>6187.9000000000005</v>
      </c>
      <c r="X134" s="56">
        <v>6179.4000000000005</v>
      </c>
      <c r="Y134" s="56">
        <v>6073.4300000000012</v>
      </c>
      <c r="Z134" s="76">
        <v>5944.6900000000005</v>
      </c>
      <c r="AA134" s="65"/>
    </row>
    <row r="135" spans="1:27" ht="16.5" x14ac:dyDescent="0.25">
      <c r="A135" s="64"/>
      <c r="B135" s="88">
        <v>22</v>
      </c>
      <c r="C135" s="95">
        <v>5915.7900000000009</v>
      </c>
      <c r="D135" s="56">
        <v>5858.8700000000008</v>
      </c>
      <c r="E135" s="56">
        <v>5863.0900000000011</v>
      </c>
      <c r="F135" s="56">
        <v>5878.8300000000008</v>
      </c>
      <c r="G135" s="56">
        <v>5962.0100000000011</v>
      </c>
      <c r="H135" s="56">
        <v>6056.6200000000008</v>
      </c>
      <c r="I135" s="56">
        <v>6202.0800000000008</v>
      </c>
      <c r="J135" s="56">
        <v>6237.0600000000013</v>
      </c>
      <c r="K135" s="56">
        <v>6237.0000000000009</v>
      </c>
      <c r="L135" s="56">
        <v>6228.130000000001</v>
      </c>
      <c r="M135" s="56">
        <v>6193.8200000000006</v>
      </c>
      <c r="N135" s="56">
        <v>6197.6800000000012</v>
      </c>
      <c r="O135" s="56">
        <v>6183.8600000000006</v>
      </c>
      <c r="P135" s="56">
        <v>6172.3300000000008</v>
      </c>
      <c r="Q135" s="56">
        <v>6181.420000000001</v>
      </c>
      <c r="R135" s="56">
        <v>6208.4500000000007</v>
      </c>
      <c r="S135" s="56">
        <v>6223.6400000000012</v>
      </c>
      <c r="T135" s="56">
        <v>6224.1200000000008</v>
      </c>
      <c r="U135" s="56">
        <v>6224.1</v>
      </c>
      <c r="V135" s="56">
        <v>6217.8900000000012</v>
      </c>
      <c r="W135" s="56">
        <v>6238.9000000000005</v>
      </c>
      <c r="X135" s="56">
        <v>6191.6500000000005</v>
      </c>
      <c r="Y135" s="56">
        <v>6120.9500000000007</v>
      </c>
      <c r="Z135" s="76">
        <v>6094.5700000000006</v>
      </c>
      <c r="AA135" s="65"/>
    </row>
    <row r="136" spans="1:27" ht="16.5" x14ac:dyDescent="0.25">
      <c r="A136" s="64"/>
      <c r="B136" s="88">
        <v>23</v>
      </c>
      <c r="C136" s="95">
        <v>6081.0700000000006</v>
      </c>
      <c r="D136" s="56">
        <v>5968.7400000000007</v>
      </c>
      <c r="E136" s="56">
        <v>5947.0800000000008</v>
      </c>
      <c r="F136" s="56">
        <v>5946.7800000000007</v>
      </c>
      <c r="G136" s="56">
        <v>5975.4800000000014</v>
      </c>
      <c r="H136" s="56">
        <v>6010.1100000000006</v>
      </c>
      <c r="I136" s="56">
        <v>6105.1400000000012</v>
      </c>
      <c r="J136" s="56">
        <v>6148.4600000000009</v>
      </c>
      <c r="K136" s="56">
        <v>6210.8200000000006</v>
      </c>
      <c r="L136" s="56">
        <v>6232.0500000000011</v>
      </c>
      <c r="M136" s="56">
        <v>6229.9300000000012</v>
      </c>
      <c r="N136" s="56">
        <v>6227.1600000000008</v>
      </c>
      <c r="O136" s="56">
        <v>6219.4800000000014</v>
      </c>
      <c r="P136" s="56">
        <v>6218.7900000000009</v>
      </c>
      <c r="Q136" s="56">
        <v>6219.0100000000011</v>
      </c>
      <c r="R136" s="56">
        <v>6229.130000000001</v>
      </c>
      <c r="S136" s="56">
        <v>6243.7900000000009</v>
      </c>
      <c r="T136" s="56">
        <v>6241.1800000000012</v>
      </c>
      <c r="U136" s="56">
        <v>6235.1800000000012</v>
      </c>
      <c r="V136" s="56">
        <v>6220.7500000000009</v>
      </c>
      <c r="W136" s="56">
        <v>6264.02</v>
      </c>
      <c r="X136" s="56">
        <v>6216.2000000000007</v>
      </c>
      <c r="Y136" s="56">
        <v>6109.0900000000011</v>
      </c>
      <c r="Z136" s="76">
        <v>6078.3000000000011</v>
      </c>
      <c r="AA136" s="65"/>
    </row>
    <row r="137" spans="1:27" ht="16.5" x14ac:dyDescent="0.25">
      <c r="A137" s="64"/>
      <c r="B137" s="88">
        <v>24</v>
      </c>
      <c r="C137" s="95">
        <v>6088.6900000000005</v>
      </c>
      <c r="D137" s="56">
        <v>6016.6900000000005</v>
      </c>
      <c r="E137" s="56">
        <v>5975.77</v>
      </c>
      <c r="F137" s="56">
        <v>5953.3000000000011</v>
      </c>
      <c r="G137" s="56">
        <v>5984.0600000000013</v>
      </c>
      <c r="H137" s="56">
        <v>6036.0500000000011</v>
      </c>
      <c r="I137" s="56">
        <v>6122.380000000001</v>
      </c>
      <c r="J137" s="56">
        <v>6190.6200000000008</v>
      </c>
      <c r="K137" s="56">
        <v>6251.7500000000009</v>
      </c>
      <c r="L137" s="56">
        <v>6283.3300000000008</v>
      </c>
      <c r="M137" s="56">
        <v>6275.4500000000007</v>
      </c>
      <c r="N137" s="56">
        <v>6268.2500000000009</v>
      </c>
      <c r="O137" s="56">
        <v>6264.1900000000005</v>
      </c>
      <c r="P137" s="56">
        <v>6265.3200000000006</v>
      </c>
      <c r="Q137" s="56">
        <v>6268.0400000000009</v>
      </c>
      <c r="R137" s="56">
        <v>6281.2800000000007</v>
      </c>
      <c r="S137" s="56">
        <v>6299.8900000000012</v>
      </c>
      <c r="T137" s="56">
        <v>6296.4400000000005</v>
      </c>
      <c r="U137" s="56">
        <v>6285.2900000000009</v>
      </c>
      <c r="V137" s="56">
        <v>6269.3000000000011</v>
      </c>
      <c r="W137" s="56">
        <v>6313.6</v>
      </c>
      <c r="X137" s="56">
        <v>6278.2800000000007</v>
      </c>
      <c r="Y137" s="56">
        <v>6122.1600000000008</v>
      </c>
      <c r="Z137" s="76">
        <v>6109.6800000000012</v>
      </c>
      <c r="AA137" s="65"/>
    </row>
    <row r="138" spans="1:27" ht="16.5" x14ac:dyDescent="0.25">
      <c r="A138" s="64"/>
      <c r="B138" s="88">
        <v>25</v>
      </c>
      <c r="C138" s="95">
        <v>6106.1600000000008</v>
      </c>
      <c r="D138" s="56">
        <v>5969.5700000000006</v>
      </c>
      <c r="E138" s="56">
        <v>5939.7800000000007</v>
      </c>
      <c r="F138" s="56">
        <v>5924.7900000000009</v>
      </c>
      <c r="G138" s="56">
        <v>5967.0400000000009</v>
      </c>
      <c r="H138" s="56">
        <v>6028.6600000000008</v>
      </c>
      <c r="I138" s="56">
        <v>6129.8000000000011</v>
      </c>
      <c r="J138" s="56">
        <v>6196.4000000000005</v>
      </c>
      <c r="K138" s="56">
        <v>6290.4900000000007</v>
      </c>
      <c r="L138" s="56">
        <v>6325.920000000001</v>
      </c>
      <c r="M138" s="56">
        <v>6365.6</v>
      </c>
      <c r="N138" s="56">
        <v>6360.5700000000006</v>
      </c>
      <c r="O138" s="56">
        <v>6353.1900000000005</v>
      </c>
      <c r="P138" s="56">
        <v>6348.4100000000008</v>
      </c>
      <c r="Q138" s="56">
        <v>6352.4300000000012</v>
      </c>
      <c r="R138" s="56">
        <v>6366.8100000000013</v>
      </c>
      <c r="S138" s="56">
        <v>6380.1900000000005</v>
      </c>
      <c r="T138" s="56">
        <v>6375.4800000000014</v>
      </c>
      <c r="U138" s="56">
        <v>6361.2000000000007</v>
      </c>
      <c r="V138" s="56">
        <v>6352.6800000000012</v>
      </c>
      <c r="W138" s="56">
        <v>6386.6400000000012</v>
      </c>
      <c r="X138" s="56">
        <v>6320.3300000000008</v>
      </c>
      <c r="Y138" s="56">
        <v>6159.7000000000007</v>
      </c>
      <c r="Z138" s="76">
        <v>6133.8000000000011</v>
      </c>
      <c r="AA138" s="65"/>
    </row>
    <row r="139" spans="1:27" ht="16.5" x14ac:dyDescent="0.25">
      <c r="A139" s="64"/>
      <c r="B139" s="88">
        <v>26</v>
      </c>
      <c r="C139" s="95">
        <v>6061.8000000000011</v>
      </c>
      <c r="D139" s="56">
        <v>5944.920000000001</v>
      </c>
      <c r="E139" s="56">
        <v>5922.77</v>
      </c>
      <c r="F139" s="56">
        <v>5914.1400000000012</v>
      </c>
      <c r="G139" s="56">
        <v>5933.2400000000007</v>
      </c>
      <c r="H139" s="56">
        <v>5935.5600000000013</v>
      </c>
      <c r="I139" s="56">
        <v>6001.6200000000008</v>
      </c>
      <c r="J139" s="56">
        <v>6138.8000000000011</v>
      </c>
      <c r="K139" s="56">
        <v>6217.8200000000006</v>
      </c>
      <c r="L139" s="56">
        <v>6242.7000000000007</v>
      </c>
      <c r="M139" s="56">
        <v>6240.8600000000006</v>
      </c>
      <c r="N139" s="56">
        <v>6237.1100000000006</v>
      </c>
      <c r="O139" s="56">
        <v>6232.4900000000007</v>
      </c>
      <c r="P139" s="56">
        <v>6232.0500000000011</v>
      </c>
      <c r="Q139" s="56">
        <v>6238.880000000001</v>
      </c>
      <c r="R139" s="56">
        <v>6246.4400000000005</v>
      </c>
      <c r="S139" s="56">
        <v>6252.5000000000009</v>
      </c>
      <c r="T139" s="56">
        <v>6250.130000000001</v>
      </c>
      <c r="U139" s="56">
        <v>6246.6</v>
      </c>
      <c r="V139" s="56">
        <v>6241.4300000000012</v>
      </c>
      <c r="W139" s="56">
        <v>6277.7800000000007</v>
      </c>
      <c r="X139" s="56">
        <v>6210.7200000000012</v>
      </c>
      <c r="Y139" s="56">
        <v>6136.2200000000012</v>
      </c>
      <c r="Z139" s="76">
        <v>6088.6600000000008</v>
      </c>
      <c r="AA139" s="65"/>
    </row>
    <row r="140" spans="1:27" ht="16.5" x14ac:dyDescent="0.25">
      <c r="A140" s="64"/>
      <c r="B140" s="88">
        <v>27</v>
      </c>
      <c r="C140" s="95">
        <v>5923.6900000000005</v>
      </c>
      <c r="D140" s="56">
        <v>5901.8600000000006</v>
      </c>
      <c r="E140" s="56">
        <v>5877.4700000000012</v>
      </c>
      <c r="F140" s="56">
        <v>5885.7500000000009</v>
      </c>
      <c r="G140" s="56">
        <v>5963.6</v>
      </c>
      <c r="H140" s="56">
        <v>6122.0000000000009</v>
      </c>
      <c r="I140" s="56">
        <v>6251.2500000000009</v>
      </c>
      <c r="J140" s="56">
        <v>6342.1800000000012</v>
      </c>
      <c r="K140" s="56">
        <v>6348.7500000000009</v>
      </c>
      <c r="L140" s="56">
        <v>6346.02</v>
      </c>
      <c r="M140" s="56">
        <v>6330.77</v>
      </c>
      <c r="N140" s="56">
        <v>6340.3900000000012</v>
      </c>
      <c r="O140" s="56">
        <v>6328.920000000001</v>
      </c>
      <c r="P140" s="56">
        <v>6326.630000000001</v>
      </c>
      <c r="Q140" s="56">
        <v>6313.8600000000006</v>
      </c>
      <c r="R140" s="56">
        <v>6330.7100000000009</v>
      </c>
      <c r="S140" s="56">
        <v>6329.4900000000007</v>
      </c>
      <c r="T140" s="56">
        <v>6329.0900000000011</v>
      </c>
      <c r="U140" s="56">
        <v>6318.0600000000013</v>
      </c>
      <c r="V140" s="56">
        <v>6297.27</v>
      </c>
      <c r="W140" s="56">
        <v>6303.7000000000007</v>
      </c>
      <c r="X140" s="56">
        <v>6080.9700000000012</v>
      </c>
      <c r="Y140" s="56">
        <v>5986.9300000000012</v>
      </c>
      <c r="Z140" s="76">
        <v>5953.2400000000007</v>
      </c>
      <c r="AA140" s="65"/>
    </row>
    <row r="141" spans="1:27" ht="16.5" x14ac:dyDescent="0.25">
      <c r="A141" s="64"/>
      <c r="B141" s="88">
        <v>28</v>
      </c>
      <c r="C141" s="95">
        <v>5918.1500000000005</v>
      </c>
      <c r="D141" s="56">
        <v>5900.5400000000009</v>
      </c>
      <c r="E141" s="56">
        <v>5892.670000000001</v>
      </c>
      <c r="F141" s="56">
        <v>5907.6100000000006</v>
      </c>
      <c r="G141" s="56">
        <v>5983.3300000000008</v>
      </c>
      <c r="H141" s="56">
        <v>6135.8300000000008</v>
      </c>
      <c r="I141" s="56">
        <v>6268.8300000000008</v>
      </c>
      <c r="J141" s="56">
        <v>6376.5100000000011</v>
      </c>
      <c r="K141" s="56">
        <v>6398.27</v>
      </c>
      <c r="L141" s="56">
        <v>6388.7000000000007</v>
      </c>
      <c r="M141" s="56">
        <v>6381.1600000000008</v>
      </c>
      <c r="N141" s="56">
        <v>6383.6200000000008</v>
      </c>
      <c r="O141" s="56">
        <v>6376.1600000000008</v>
      </c>
      <c r="P141" s="56">
        <v>6350.9400000000005</v>
      </c>
      <c r="Q141" s="56">
        <v>6357.0800000000008</v>
      </c>
      <c r="R141" s="56">
        <v>6358.9400000000005</v>
      </c>
      <c r="S141" s="56">
        <v>6363.2500000000009</v>
      </c>
      <c r="T141" s="56">
        <v>6362.7800000000007</v>
      </c>
      <c r="U141" s="56">
        <v>6356.9900000000007</v>
      </c>
      <c r="V141" s="56">
        <v>6333.3600000000006</v>
      </c>
      <c r="W141" s="56">
        <v>6344.6500000000005</v>
      </c>
      <c r="X141" s="56">
        <v>6184.4300000000012</v>
      </c>
      <c r="Y141" s="56">
        <v>6121.1800000000012</v>
      </c>
      <c r="Z141" s="76">
        <v>6079.8400000000011</v>
      </c>
      <c r="AA141" s="65"/>
    </row>
    <row r="142" spans="1:27" ht="16.5" hidden="1" x14ac:dyDescent="0.25">
      <c r="A142" s="64"/>
      <c r="B142" s="88">
        <v>29</v>
      </c>
      <c r="C142" s="95"/>
      <c r="D142" s="56"/>
      <c r="E142" s="56"/>
      <c r="F142" s="56"/>
      <c r="G142" s="56"/>
      <c r="H142" s="56"/>
      <c r="I142" s="56"/>
      <c r="J142" s="56"/>
      <c r="K142" s="56"/>
      <c r="L142" s="56"/>
      <c r="M142" s="56"/>
      <c r="N142" s="56"/>
      <c r="O142" s="56"/>
      <c r="P142" s="56"/>
      <c r="Q142" s="56"/>
      <c r="R142" s="56"/>
      <c r="S142" s="56"/>
      <c r="T142" s="56"/>
      <c r="U142" s="56"/>
      <c r="V142" s="56"/>
      <c r="W142" s="56"/>
      <c r="X142" s="56"/>
      <c r="Y142" s="56"/>
      <c r="Z142" s="76"/>
      <c r="AA142" s="65"/>
    </row>
    <row r="143" spans="1:27" ht="16.5" hidden="1" x14ac:dyDescent="0.25">
      <c r="A143" s="64"/>
      <c r="B143" s="88">
        <v>30</v>
      </c>
      <c r="C143" s="95"/>
      <c r="D143" s="56"/>
      <c r="E143" s="56"/>
      <c r="F143" s="56"/>
      <c r="G143" s="56"/>
      <c r="H143" s="56"/>
      <c r="I143" s="56"/>
      <c r="J143" s="56"/>
      <c r="K143" s="56"/>
      <c r="L143" s="56"/>
      <c r="M143" s="56"/>
      <c r="N143" s="56"/>
      <c r="O143" s="56"/>
      <c r="P143" s="56"/>
      <c r="Q143" s="56"/>
      <c r="R143" s="56"/>
      <c r="S143" s="56"/>
      <c r="T143" s="56"/>
      <c r="U143" s="56"/>
      <c r="V143" s="56"/>
      <c r="W143" s="56"/>
      <c r="X143" s="56"/>
      <c r="Y143" s="56"/>
      <c r="Z143" s="76"/>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4" t="s">
        <v>157</v>
      </c>
      <c r="C146" s="274"/>
      <c r="D146" s="274"/>
      <c r="E146" s="274"/>
      <c r="F146" s="274"/>
      <c r="G146" s="274"/>
      <c r="H146" s="274"/>
      <c r="I146" s="274"/>
      <c r="J146" s="274"/>
      <c r="K146" s="274"/>
      <c r="L146" s="274"/>
      <c r="M146" s="274"/>
      <c r="N146" s="274"/>
      <c r="O146" s="274"/>
      <c r="P146" s="274"/>
      <c r="Q146" s="60"/>
      <c r="R146" s="290">
        <v>943182.93</v>
      </c>
      <c r="S146" s="290"/>
      <c r="T146" s="60"/>
      <c r="U146" s="60"/>
      <c r="V146" s="60"/>
      <c r="W146" s="60"/>
      <c r="X146" s="60"/>
      <c r="Y146" s="60"/>
      <c r="Z146" s="60"/>
      <c r="AA146" s="65"/>
    </row>
    <row r="147" spans="1:27" ht="16.5" thickBot="1" x14ac:dyDescent="0.3">
      <c r="A147" s="64"/>
      <c r="B147" s="219"/>
      <c r="C147" s="219"/>
      <c r="D147" s="219"/>
      <c r="E147" s="219"/>
      <c r="F147" s="219"/>
      <c r="G147" s="219"/>
      <c r="H147" s="219"/>
      <c r="I147" s="219"/>
      <c r="J147" s="219"/>
      <c r="K147" s="219"/>
      <c r="L147" s="219"/>
      <c r="M147" s="219"/>
      <c r="N147" s="219"/>
      <c r="O147" s="219"/>
      <c r="P147" s="219"/>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1" t="s">
        <v>161</v>
      </c>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4" t="s">
        <v>129</v>
      </c>
      <c r="C151" s="274"/>
      <c r="D151" s="274"/>
      <c r="E151" s="274"/>
      <c r="F151" s="274"/>
      <c r="G151" s="274"/>
      <c r="H151" s="274"/>
      <c r="I151" s="274"/>
      <c r="J151" s="274"/>
      <c r="K151" s="274"/>
      <c r="L151" s="274"/>
      <c r="M151" s="274"/>
      <c r="N151" s="274"/>
      <c r="O151" s="274"/>
      <c r="P151" s="274"/>
      <c r="Q151" s="274"/>
      <c r="R151" s="274"/>
      <c r="S151" s="274"/>
      <c r="T151" s="274"/>
      <c r="U151" s="274"/>
      <c r="V151" s="274"/>
      <c r="W151" s="274"/>
      <c r="X151" s="274"/>
      <c r="Y151" s="274"/>
      <c r="Z151" s="274"/>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8" t="s">
        <v>130</v>
      </c>
      <c r="C153" s="286" t="s">
        <v>155</v>
      </c>
      <c r="D153" s="286"/>
      <c r="E153" s="286"/>
      <c r="F153" s="286"/>
      <c r="G153" s="286"/>
      <c r="H153" s="286"/>
      <c r="I153" s="286"/>
      <c r="J153" s="286"/>
      <c r="K153" s="286"/>
      <c r="L153" s="286"/>
      <c r="M153" s="286"/>
      <c r="N153" s="286"/>
      <c r="O153" s="286"/>
      <c r="P153" s="286"/>
      <c r="Q153" s="286"/>
      <c r="R153" s="286"/>
      <c r="S153" s="286"/>
      <c r="T153" s="286"/>
      <c r="U153" s="286"/>
      <c r="V153" s="286"/>
      <c r="W153" s="286"/>
      <c r="X153" s="286"/>
      <c r="Y153" s="286"/>
      <c r="Z153" s="287"/>
      <c r="AA153" s="65"/>
    </row>
    <row r="154" spans="1:27" ht="32.25" thickBot="1" x14ac:dyDescent="0.3">
      <c r="A154" s="64"/>
      <c r="B154" s="289"/>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1620.66</v>
      </c>
      <c r="D155" s="90">
        <v>1608.38</v>
      </c>
      <c r="E155" s="90">
        <v>1607.78</v>
      </c>
      <c r="F155" s="90">
        <v>1628.6399999999999</v>
      </c>
      <c r="G155" s="90">
        <v>1683.41</v>
      </c>
      <c r="H155" s="90">
        <v>1757.04</v>
      </c>
      <c r="I155" s="90">
        <v>1945.67</v>
      </c>
      <c r="J155" s="90">
        <v>1967.11</v>
      </c>
      <c r="K155" s="90">
        <v>1961.74</v>
      </c>
      <c r="L155" s="90">
        <v>1958.34</v>
      </c>
      <c r="M155" s="90">
        <v>1954.06</v>
      </c>
      <c r="N155" s="90">
        <v>1957.9</v>
      </c>
      <c r="O155" s="90">
        <v>1954.82</v>
      </c>
      <c r="P155" s="90">
        <v>1963.3</v>
      </c>
      <c r="Q155" s="90">
        <v>1960.5</v>
      </c>
      <c r="R155" s="90">
        <v>1962.77</v>
      </c>
      <c r="S155" s="90">
        <v>1961.87</v>
      </c>
      <c r="T155" s="90">
        <v>1958.17</v>
      </c>
      <c r="U155" s="90">
        <v>1954.5</v>
      </c>
      <c r="V155" s="90">
        <v>1949.8799999999999</v>
      </c>
      <c r="W155" s="90">
        <v>1982.36</v>
      </c>
      <c r="X155" s="90">
        <v>1962.09</v>
      </c>
      <c r="Y155" s="90">
        <v>1773.43</v>
      </c>
      <c r="Z155" s="91">
        <v>1633.69</v>
      </c>
      <c r="AA155" s="65"/>
    </row>
    <row r="156" spans="1:27" ht="16.5" x14ac:dyDescent="0.25">
      <c r="A156" s="64"/>
      <c r="B156" s="88">
        <v>2</v>
      </c>
      <c r="C156" s="84">
        <v>1636.22</v>
      </c>
      <c r="D156" s="56">
        <v>1626.73</v>
      </c>
      <c r="E156" s="56">
        <v>1621.66</v>
      </c>
      <c r="F156" s="56">
        <v>1612.4</v>
      </c>
      <c r="G156" s="56">
        <v>1690.79</v>
      </c>
      <c r="H156" s="56">
        <v>1760.02</v>
      </c>
      <c r="I156" s="56">
        <v>1904.47</v>
      </c>
      <c r="J156" s="56">
        <v>2000.03</v>
      </c>
      <c r="K156" s="56">
        <v>1994.5</v>
      </c>
      <c r="L156" s="56">
        <v>1989.84</v>
      </c>
      <c r="M156" s="56">
        <v>1999.37</v>
      </c>
      <c r="N156" s="56">
        <v>1981.48</v>
      </c>
      <c r="O156" s="56">
        <v>1990.8799999999999</v>
      </c>
      <c r="P156" s="56">
        <v>1996.44</v>
      </c>
      <c r="Q156" s="56">
        <v>1989.72</v>
      </c>
      <c r="R156" s="56">
        <v>1995.31</v>
      </c>
      <c r="S156" s="56">
        <v>2009.76</v>
      </c>
      <c r="T156" s="56">
        <v>1997.35</v>
      </c>
      <c r="U156" s="56">
        <v>2007.18</v>
      </c>
      <c r="V156" s="56">
        <v>2000.54</v>
      </c>
      <c r="W156" s="56">
        <v>2010.49</v>
      </c>
      <c r="X156" s="56">
        <v>2000.18</v>
      </c>
      <c r="Y156" s="56">
        <v>1775.35</v>
      </c>
      <c r="Z156" s="76">
        <v>1674.77</v>
      </c>
      <c r="AA156" s="65"/>
    </row>
    <row r="157" spans="1:27" ht="16.5" x14ac:dyDescent="0.25">
      <c r="A157" s="64"/>
      <c r="B157" s="88">
        <v>3</v>
      </c>
      <c r="C157" s="84">
        <v>1718.58</v>
      </c>
      <c r="D157" s="56">
        <v>1709.04</v>
      </c>
      <c r="E157" s="56">
        <v>1689.24</v>
      </c>
      <c r="F157" s="56">
        <v>1703.02</v>
      </c>
      <c r="G157" s="56">
        <v>1787</v>
      </c>
      <c r="H157" s="56">
        <v>1922.01</v>
      </c>
      <c r="I157" s="56">
        <v>2030.59</v>
      </c>
      <c r="J157" s="56">
        <v>2137.87</v>
      </c>
      <c r="K157" s="56">
        <v>2181.37</v>
      </c>
      <c r="L157" s="56">
        <v>2169.7799999999997</v>
      </c>
      <c r="M157" s="56">
        <v>2148.9299999999998</v>
      </c>
      <c r="N157" s="56">
        <v>2138.12</v>
      </c>
      <c r="O157" s="56">
        <v>2129.8399999999997</v>
      </c>
      <c r="P157" s="56">
        <v>2118.0299999999997</v>
      </c>
      <c r="Q157" s="56">
        <v>2134</v>
      </c>
      <c r="R157" s="56">
        <v>2150.4499999999998</v>
      </c>
      <c r="S157" s="56">
        <v>2164.06</v>
      </c>
      <c r="T157" s="56">
        <v>2159.62</v>
      </c>
      <c r="U157" s="56">
        <v>2156.21</v>
      </c>
      <c r="V157" s="56">
        <v>2197.44</v>
      </c>
      <c r="W157" s="56">
        <v>2143.5499999999997</v>
      </c>
      <c r="X157" s="56">
        <v>2069.92</v>
      </c>
      <c r="Y157" s="56">
        <v>1966.98</v>
      </c>
      <c r="Z157" s="76">
        <v>1878.05</v>
      </c>
      <c r="AA157" s="65"/>
    </row>
    <row r="158" spans="1:27" ht="16.5" x14ac:dyDescent="0.25">
      <c r="A158" s="64"/>
      <c r="B158" s="88">
        <v>4</v>
      </c>
      <c r="C158" s="84">
        <v>1973.92</v>
      </c>
      <c r="D158" s="56">
        <v>1941.52</v>
      </c>
      <c r="E158" s="56">
        <v>1869.02</v>
      </c>
      <c r="F158" s="56">
        <v>1855.19</v>
      </c>
      <c r="G158" s="56">
        <v>1933.26</v>
      </c>
      <c r="H158" s="56">
        <v>1958.23</v>
      </c>
      <c r="I158" s="56">
        <v>2034.26</v>
      </c>
      <c r="J158" s="56">
        <v>2116.67</v>
      </c>
      <c r="K158" s="56">
        <v>2249.5299999999997</v>
      </c>
      <c r="L158" s="56">
        <v>2276.8399999999997</v>
      </c>
      <c r="M158" s="56">
        <v>2274.2999999999997</v>
      </c>
      <c r="N158" s="56">
        <v>2271.87</v>
      </c>
      <c r="O158" s="56">
        <v>2261.23</v>
      </c>
      <c r="P158" s="56">
        <v>2257.04</v>
      </c>
      <c r="Q158" s="56">
        <v>2267.2599999999998</v>
      </c>
      <c r="R158" s="56">
        <v>2272.5499999999997</v>
      </c>
      <c r="S158" s="56">
        <v>2275.66</v>
      </c>
      <c r="T158" s="56">
        <v>2273.06</v>
      </c>
      <c r="U158" s="56">
        <v>2267.12</v>
      </c>
      <c r="V158" s="56">
        <v>2321.35</v>
      </c>
      <c r="W158" s="56">
        <v>2279.91</v>
      </c>
      <c r="X158" s="56">
        <v>2162.42</v>
      </c>
      <c r="Y158" s="56">
        <v>1984.47</v>
      </c>
      <c r="Z158" s="76">
        <v>1943.8799999999999</v>
      </c>
      <c r="AA158" s="65"/>
    </row>
    <row r="159" spans="1:27" ht="16.5" x14ac:dyDescent="0.25">
      <c r="A159" s="64"/>
      <c r="B159" s="88">
        <v>5</v>
      </c>
      <c r="C159" s="84">
        <v>1788.87</v>
      </c>
      <c r="D159" s="56">
        <v>1750.57</v>
      </c>
      <c r="E159" s="56">
        <v>1719.51</v>
      </c>
      <c r="F159" s="56">
        <v>1709.35</v>
      </c>
      <c r="G159" s="56">
        <v>1755.67</v>
      </c>
      <c r="H159" s="56">
        <v>1780.01</v>
      </c>
      <c r="I159" s="56">
        <v>1827.71</v>
      </c>
      <c r="J159" s="56">
        <v>1949.09</v>
      </c>
      <c r="K159" s="56">
        <v>2034.66</v>
      </c>
      <c r="L159" s="56">
        <v>2091.44</v>
      </c>
      <c r="M159" s="56">
        <v>2095.98</v>
      </c>
      <c r="N159" s="56">
        <v>2096.96</v>
      </c>
      <c r="O159" s="56">
        <v>2094.5299999999997</v>
      </c>
      <c r="P159" s="56">
        <v>2096.0299999999997</v>
      </c>
      <c r="Q159" s="56">
        <v>2101.65</v>
      </c>
      <c r="R159" s="56">
        <v>2110.3799999999997</v>
      </c>
      <c r="S159" s="56">
        <v>2124.5099999999998</v>
      </c>
      <c r="T159" s="56">
        <v>2130.21</v>
      </c>
      <c r="U159" s="56">
        <v>2122.73</v>
      </c>
      <c r="V159" s="56">
        <v>2108.21</v>
      </c>
      <c r="W159" s="56">
        <v>2142.79</v>
      </c>
      <c r="X159" s="56">
        <v>2079.2199999999998</v>
      </c>
      <c r="Y159" s="56">
        <v>1963.42</v>
      </c>
      <c r="Z159" s="76">
        <v>1759.48</v>
      </c>
      <c r="AA159" s="65"/>
    </row>
    <row r="160" spans="1:27" ht="16.5" x14ac:dyDescent="0.25">
      <c r="A160" s="64"/>
      <c r="B160" s="88">
        <v>6</v>
      </c>
      <c r="C160" s="84">
        <v>1686.41</v>
      </c>
      <c r="D160" s="56">
        <v>1648.79</v>
      </c>
      <c r="E160" s="56">
        <v>1634.54</v>
      </c>
      <c r="F160" s="56">
        <v>1621.17</v>
      </c>
      <c r="G160" s="56">
        <v>1672.01</v>
      </c>
      <c r="H160" s="56">
        <v>1741.8899999999999</v>
      </c>
      <c r="I160" s="56">
        <v>1914.45</v>
      </c>
      <c r="J160" s="56">
        <v>2000.17</v>
      </c>
      <c r="K160" s="56">
        <v>1985.52</v>
      </c>
      <c r="L160" s="56">
        <v>2027.36</v>
      </c>
      <c r="M160" s="56">
        <v>2019.16</v>
      </c>
      <c r="N160" s="56">
        <v>2022.73</v>
      </c>
      <c r="O160" s="56">
        <v>2004.8899999999999</v>
      </c>
      <c r="P160" s="56">
        <v>2004.56</v>
      </c>
      <c r="Q160" s="56">
        <v>2009.2</v>
      </c>
      <c r="R160" s="56">
        <v>2013.77</v>
      </c>
      <c r="S160" s="56">
        <v>2014.02</v>
      </c>
      <c r="T160" s="56">
        <v>2013.6399999999999</v>
      </c>
      <c r="U160" s="56">
        <v>1992.67</v>
      </c>
      <c r="V160" s="56">
        <v>1993.9</v>
      </c>
      <c r="W160" s="56">
        <v>2004.55</v>
      </c>
      <c r="X160" s="56">
        <v>1946.16</v>
      </c>
      <c r="Y160" s="56">
        <v>1717.22</v>
      </c>
      <c r="Z160" s="76">
        <v>1618.11</v>
      </c>
      <c r="AA160" s="65"/>
    </row>
    <row r="161" spans="1:27" ht="16.5" x14ac:dyDescent="0.25">
      <c r="A161" s="64"/>
      <c r="B161" s="88">
        <v>7</v>
      </c>
      <c r="C161" s="84">
        <v>1576.17</v>
      </c>
      <c r="D161" s="56">
        <v>1536.49</v>
      </c>
      <c r="E161" s="56">
        <v>1523.56</v>
      </c>
      <c r="F161" s="56">
        <v>1522.53</v>
      </c>
      <c r="G161" s="56">
        <v>1623.59</v>
      </c>
      <c r="H161" s="56">
        <v>1697.3899999999999</v>
      </c>
      <c r="I161" s="56">
        <v>1879.8799999999999</v>
      </c>
      <c r="J161" s="56">
        <v>1981.52</v>
      </c>
      <c r="K161" s="56">
        <v>1981.93</v>
      </c>
      <c r="L161" s="56">
        <v>1969.67</v>
      </c>
      <c r="M161" s="56">
        <v>1951.23</v>
      </c>
      <c r="N161" s="56">
        <v>1946.9</v>
      </c>
      <c r="O161" s="56">
        <v>1942.08</v>
      </c>
      <c r="P161" s="56">
        <v>1942.35</v>
      </c>
      <c r="Q161" s="56">
        <v>1943.56</v>
      </c>
      <c r="R161" s="56">
        <v>1951.44</v>
      </c>
      <c r="S161" s="56">
        <v>1962.6</v>
      </c>
      <c r="T161" s="56">
        <v>1963.82</v>
      </c>
      <c r="U161" s="56">
        <v>1965.54</v>
      </c>
      <c r="V161" s="56">
        <v>1956.21</v>
      </c>
      <c r="W161" s="56">
        <v>1936.9</v>
      </c>
      <c r="X161" s="56">
        <v>1932.41</v>
      </c>
      <c r="Y161" s="56">
        <v>1736.47</v>
      </c>
      <c r="Z161" s="76">
        <v>1622.25</v>
      </c>
      <c r="AA161" s="65"/>
    </row>
    <row r="162" spans="1:27" ht="16.5" x14ac:dyDescent="0.25">
      <c r="A162" s="64"/>
      <c r="B162" s="88">
        <v>8</v>
      </c>
      <c r="C162" s="84">
        <v>1584.06</v>
      </c>
      <c r="D162" s="56">
        <v>1578.08</v>
      </c>
      <c r="E162" s="56">
        <v>1552.08</v>
      </c>
      <c r="F162" s="56">
        <v>1586.38</v>
      </c>
      <c r="G162" s="56">
        <v>1653.6399999999999</v>
      </c>
      <c r="H162" s="56">
        <v>1735.94</v>
      </c>
      <c r="I162" s="56">
        <v>1939.27</v>
      </c>
      <c r="J162" s="56">
        <v>1998.68</v>
      </c>
      <c r="K162" s="56">
        <v>2006.6299999999999</v>
      </c>
      <c r="L162" s="56">
        <v>1997.35</v>
      </c>
      <c r="M162" s="56">
        <v>1976.59</v>
      </c>
      <c r="N162" s="56">
        <v>1978.37</v>
      </c>
      <c r="O162" s="56">
        <v>1972.56</v>
      </c>
      <c r="P162" s="56">
        <v>1978.17</v>
      </c>
      <c r="Q162" s="56">
        <v>1985.2</v>
      </c>
      <c r="R162" s="56">
        <v>1991.3899999999999</v>
      </c>
      <c r="S162" s="56">
        <v>1998.93</v>
      </c>
      <c r="T162" s="56">
        <v>1987.55</v>
      </c>
      <c r="U162" s="56">
        <v>1969.25</v>
      </c>
      <c r="V162" s="56">
        <v>1960.1299999999999</v>
      </c>
      <c r="W162" s="56">
        <v>2001.43</v>
      </c>
      <c r="X162" s="56">
        <v>1958.57</v>
      </c>
      <c r="Y162" s="56">
        <v>1776.45</v>
      </c>
      <c r="Z162" s="76">
        <v>1666.29</v>
      </c>
      <c r="AA162" s="65"/>
    </row>
    <row r="163" spans="1:27" ht="16.5" x14ac:dyDescent="0.25">
      <c r="A163" s="64"/>
      <c r="B163" s="88">
        <v>9</v>
      </c>
      <c r="C163" s="84">
        <v>1594.49</v>
      </c>
      <c r="D163" s="56">
        <v>1579.3500000000001</v>
      </c>
      <c r="E163" s="56">
        <v>1590.77</v>
      </c>
      <c r="F163" s="56">
        <v>1617.11</v>
      </c>
      <c r="G163" s="56">
        <v>1679.48</v>
      </c>
      <c r="H163" s="56">
        <v>1768.4</v>
      </c>
      <c r="I163" s="56">
        <v>1961.25</v>
      </c>
      <c r="J163" s="56">
        <v>2051.9</v>
      </c>
      <c r="K163" s="56">
        <v>2091.2399999999998</v>
      </c>
      <c r="L163" s="56">
        <v>2083.56</v>
      </c>
      <c r="M163" s="56">
        <v>2064.94</v>
      </c>
      <c r="N163" s="56">
        <v>2067.9</v>
      </c>
      <c r="O163" s="56">
        <v>2058.2399999999998</v>
      </c>
      <c r="P163" s="56">
        <v>2037.91</v>
      </c>
      <c r="Q163" s="56">
        <v>2046.43</v>
      </c>
      <c r="R163" s="56">
        <v>2047.56</v>
      </c>
      <c r="S163" s="56">
        <v>2060.5</v>
      </c>
      <c r="T163" s="56">
        <v>2055.3799999999997</v>
      </c>
      <c r="U163" s="56">
        <v>2034.3799999999999</v>
      </c>
      <c r="V163" s="56">
        <v>2027.05</v>
      </c>
      <c r="W163" s="56">
        <v>2051.6</v>
      </c>
      <c r="X163" s="56">
        <v>2000.2</v>
      </c>
      <c r="Y163" s="56">
        <v>1869.57</v>
      </c>
      <c r="Z163" s="76">
        <v>1684.41</v>
      </c>
      <c r="AA163" s="65"/>
    </row>
    <row r="164" spans="1:27" ht="16.5" x14ac:dyDescent="0.25">
      <c r="A164" s="64"/>
      <c r="B164" s="88">
        <v>10</v>
      </c>
      <c r="C164" s="84">
        <v>1663.73</v>
      </c>
      <c r="D164" s="56">
        <v>1648.05</v>
      </c>
      <c r="E164" s="56">
        <v>1643.51</v>
      </c>
      <c r="F164" s="56">
        <v>1661.37</v>
      </c>
      <c r="G164" s="56">
        <v>1732.44</v>
      </c>
      <c r="H164" s="56">
        <v>1816.74</v>
      </c>
      <c r="I164" s="56">
        <v>2022.92</v>
      </c>
      <c r="J164" s="56">
        <v>2047.58</v>
      </c>
      <c r="K164" s="56">
        <v>2052.02</v>
      </c>
      <c r="L164" s="56">
        <v>2046.71</v>
      </c>
      <c r="M164" s="56">
        <v>2041.59</v>
      </c>
      <c r="N164" s="56">
        <v>2048.9</v>
      </c>
      <c r="O164" s="56">
        <v>2049.19</v>
      </c>
      <c r="P164" s="56">
        <v>2046.03</v>
      </c>
      <c r="Q164" s="56">
        <v>2041.95</v>
      </c>
      <c r="R164" s="56">
        <v>2045.76</v>
      </c>
      <c r="S164" s="56">
        <v>2054.0899999999997</v>
      </c>
      <c r="T164" s="56">
        <v>2051.0299999999997</v>
      </c>
      <c r="U164" s="56">
        <v>2041.87</v>
      </c>
      <c r="V164" s="56">
        <v>2041.23</v>
      </c>
      <c r="W164" s="56">
        <v>2029.6</v>
      </c>
      <c r="X164" s="56">
        <v>2003.45</v>
      </c>
      <c r="Y164" s="56">
        <v>1883.18</v>
      </c>
      <c r="Z164" s="76">
        <v>1786.3</v>
      </c>
      <c r="AA164" s="65"/>
    </row>
    <row r="165" spans="1:27" ht="16.5" x14ac:dyDescent="0.25">
      <c r="A165" s="64"/>
      <c r="B165" s="88">
        <v>11</v>
      </c>
      <c r="C165" s="84">
        <v>1727.35</v>
      </c>
      <c r="D165" s="56">
        <v>1715.06</v>
      </c>
      <c r="E165" s="56">
        <v>1705.36</v>
      </c>
      <c r="F165" s="56">
        <v>1689.6399999999999</v>
      </c>
      <c r="G165" s="56">
        <v>1724.76</v>
      </c>
      <c r="H165" s="56">
        <v>1746.65</v>
      </c>
      <c r="I165" s="56">
        <v>1817.92</v>
      </c>
      <c r="J165" s="56">
        <v>1985.6399999999999</v>
      </c>
      <c r="K165" s="56">
        <v>2034.28</v>
      </c>
      <c r="L165" s="56">
        <v>2079.9299999999998</v>
      </c>
      <c r="M165" s="56">
        <v>2078.46</v>
      </c>
      <c r="N165" s="56">
        <v>2076.89</v>
      </c>
      <c r="O165" s="56">
        <v>2068.6299999999997</v>
      </c>
      <c r="P165" s="56">
        <v>2063.6799999999998</v>
      </c>
      <c r="Q165" s="56">
        <v>2071.29</v>
      </c>
      <c r="R165" s="56">
        <v>2075.5099999999998</v>
      </c>
      <c r="S165" s="56">
        <v>2085.7599999999998</v>
      </c>
      <c r="T165" s="56">
        <v>2073.77</v>
      </c>
      <c r="U165" s="56">
        <v>2056.77</v>
      </c>
      <c r="V165" s="56">
        <v>2050.2399999999998</v>
      </c>
      <c r="W165" s="56">
        <v>2085.39</v>
      </c>
      <c r="X165" s="56">
        <v>2009.47</v>
      </c>
      <c r="Y165" s="56">
        <v>1894.11</v>
      </c>
      <c r="Z165" s="76">
        <v>1830.02</v>
      </c>
      <c r="AA165" s="65"/>
    </row>
    <row r="166" spans="1:27" ht="16.5" x14ac:dyDescent="0.25">
      <c r="A166" s="64"/>
      <c r="B166" s="88">
        <v>12</v>
      </c>
      <c r="C166" s="84">
        <v>1710.86</v>
      </c>
      <c r="D166" s="56">
        <v>1689.74</v>
      </c>
      <c r="E166" s="56">
        <v>1686.04</v>
      </c>
      <c r="F166" s="56">
        <v>1682.58</v>
      </c>
      <c r="G166" s="56">
        <v>1690.25</v>
      </c>
      <c r="H166" s="56">
        <v>1712.34</v>
      </c>
      <c r="I166" s="56">
        <v>1734.6</v>
      </c>
      <c r="J166" s="56">
        <v>1836.6299999999999</v>
      </c>
      <c r="K166" s="56">
        <v>1979.68</v>
      </c>
      <c r="L166" s="56">
        <v>2031.98</v>
      </c>
      <c r="M166" s="56">
        <v>2033.06</v>
      </c>
      <c r="N166" s="56">
        <v>2033.25</v>
      </c>
      <c r="O166" s="56">
        <v>2028.28</v>
      </c>
      <c r="P166" s="56">
        <v>2029.93</v>
      </c>
      <c r="Q166" s="56">
        <v>2031.97</v>
      </c>
      <c r="R166" s="56">
        <v>2044.4</v>
      </c>
      <c r="S166" s="56">
        <v>2058.25</v>
      </c>
      <c r="T166" s="56">
        <v>2049.37</v>
      </c>
      <c r="U166" s="56">
        <v>2035.99</v>
      </c>
      <c r="V166" s="56">
        <v>2026.17</v>
      </c>
      <c r="W166" s="56">
        <v>2066.5099999999998</v>
      </c>
      <c r="X166" s="56">
        <v>2014.53</v>
      </c>
      <c r="Y166" s="56">
        <v>1902.53</v>
      </c>
      <c r="Z166" s="76">
        <v>1764.1</v>
      </c>
      <c r="AA166" s="65"/>
    </row>
    <row r="167" spans="1:27" ht="16.5" x14ac:dyDescent="0.25">
      <c r="A167" s="64"/>
      <c r="B167" s="88">
        <v>13</v>
      </c>
      <c r="C167" s="84">
        <v>1695.3</v>
      </c>
      <c r="D167" s="56">
        <v>1686.02</v>
      </c>
      <c r="E167" s="56">
        <v>1665.25</v>
      </c>
      <c r="F167" s="56">
        <v>1659.06</v>
      </c>
      <c r="G167" s="56">
        <v>1737.69</v>
      </c>
      <c r="H167" s="56">
        <v>1838.37</v>
      </c>
      <c r="I167" s="56">
        <v>2029.98</v>
      </c>
      <c r="J167" s="56">
        <v>2079.5299999999997</v>
      </c>
      <c r="K167" s="56">
        <v>2103.65</v>
      </c>
      <c r="L167" s="56">
        <v>2088.87</v>
      </c>
      <c r="M167" s="56">
        <v>2077.2999999999997</v>
      </c>
      <c r="N167" s="56">
        <v>2086.98</v>
      </c>
      <c r="O167" s="56">
        <v>2102.5699999999997</v>
      </c>
      <c r="P167" s="56">
        <v>2075.6799999999998</v>
      </c>
      <c r="Q167" s="56">
        <v>2077.79</v>
      </c>
      <c r="R167" s="56">
        <v>2077.5099999999998</v>
      </c>
      <c r="S167" s="56">
        <v>2083.3399999999997</v>
      </c>
      <c r="T167" s="56">
        <v>2074.6999999999998</v>
      </c>
      <c r="U167" s="56">
        <v>2056.6</v>
      </c>
      <c r="V167" s="56">
        <v>2061.14</v>
      </c>
      <c r="W167" s="56">
        <v>2104.2399999999998</v>
      </c>
      <c r="X167" s="56">
        <v>2009.28</v>
      </c>
      <c r="Y167" s="56">
        <v>1891.71</v>
      </c>
      <c r="Z167" s="76">
        <v>1769.99</v>
      </c>
      <c r="AA167" s="65"/>
    </row>
    <row r="168" spans="1:27" ht="16.5" x14ac:dyDescent="0.25">
      <c r="A168" s="64"/>
      <c r="B168" s="88">
        <v>14</v>
      </c>
      <c r="C168" s="84">
        <v>1703.17</v>
      </c>
      <c r="D168" s="56">
        <v>1681.97</v>
      </c>
      <c r="E168" s="56">
        <v>1663.83</v>
      </c>
      <c r="F168" s="56">
        <v>1661.51</v>
      </c>
      <c r="G168" s="56">
        <v>1727.54</v>
      </c>
      <c r="H168" s="56">
        <v>1804.8</v>
      </c>
      <c r="I168" s="56">
        <v>2000.46</v>
      </c>
      <c r="J168" s="56">
        <v>2018.81</v>
      </c>
      <c r="K168" s="56">
        <v>2008.91</v>
      </c>
      <c r="L168" s="56">
        <v>2010.69</v>
      </c>
      <c r="M168" s="56">
        <v>2031.25</v>
      </c>
      <c r="N168" s="56">
        <v>2044.71</v>
      </c>
      <c r="O168" s="56">
        <v>2040.11</v>
      </c>
      <c r="P168" s="56">
        <v>1986.56</v>
      </c>
      <c r="Q168" s="56">
        <v>1982.79</v>
      </c>
      <c r="R168" s="56">
        <v>1975.3899999999999</v>
      </c>
      <c r="S168" s="56">
        <v>2013.26</v>
      </c>
      <c r="T168" s="56">
        <v>2006.92</v>
      </c>
      <c r="U168" s="56">
        <v>1963.42</v>
      </c>
      <c r="V168" s="56">
        <v>1959.15</v>
      </c>
      <c r="W168" s="56">
        <v>1995.59</v>
      </c>
      <c r="X168" s="56">
        <v>1955.8</v>
      </c>
      <c r="Y168" s="56">
        <v>1821.56</v>
      </c>
      <c r="Z168" s="76">
        <v>1755.28</v>
      </c>
      <c r="AA168" s="65"/>
    </row>
    <row r="169" spans="1:27" ht="16.5" x14ac:dyDescent="0.25">
      <c r="A169" s="64"/>
      <c r="B169" s="88">
        <v>15</v>
      </c>
      <c r="C169" s="84">
        <v>1658.29</v>
      </c>
      <c r="D169" s="56">
        <v>1628.09</v>
      </c>
      <c r="E169" s="56">
        <v>1619.82</v>
      </c>
      <c r="F169" s="56">
        <v>1638.16</v>
      </c>
      <c r="G169" s="56">
        <v>1708.11</v>
      </c>
      <c r="H169" s="56">
        <v>1792.15</v>
      </c>
      <c r="I169" s="56">
        <v>1973.48</v>
      </c>
      <c r="J169" s="56">
        <v>1975.01</v>
      </c>
      <c r="K169" s="56">
        <v>1973.74</v>
      </c>
      <c r="L169" s="56">
        <v>1969.76</v>
      </c>
      <c r="M169" s="56">
        <v>1964.58</v>
      </c>
      <c r="N169" s="56">
        <v>1963.85</v>
      </c>
      <c r="O169" s="56">
        <v>1962.85</v>
      </c>
      <c r="P169" s="56">
        <v>1958.94</v>
      </c>
      <c r="Q169" s="56">
        <v>1965.98</v>
      </c>
      <c r="R169" s="56">
        <v>1971.93</v>
      </c>
      <c r="S169" s="56">
        <v>1980.34</v>
      </c>
      <c r="T169" s="56">
        <v>1979.21</v>
      </c>
      <c r="U169" s="56">
        <v>1976.52</v>
      </c>
      <c r="V169" s="56">
        <v>1972.44</v>
      </c>
      <c r="W169" s="56">
        <v>2017.19</v>
      </c>
      <c r="X169" s="56">
        <v>1969.3</v>
      </c>
      <c r="Y169" s="56">
        <v>1889.1299999999999</v>
      </c>
      <c r="Z169" s="76">
        <v>1769.35</v>
      </c>
      <c r="AA169" s="65"/>
    </row>
    <row r="170" spans="1:27" ht="16.5" x14ac:dyDescent="0.25">
      <c r="A170" s="64"/>
      <c r="B170" s="88">
        <v>16</v>
      </c>
      <c r="C170" s="84">
        <v>1693.76</v>
      </c>
      <c r="D170" s="56">
        <v>1660.83</v>
      </c>
      <c r="E170" s="56">
        <v>1652.61</v>
      </c>
      <c r="F170" s="56">
        <v>1677.23</v>
      </c>
      <c r="G170" s="56">
        <v>1750.11</v>
      </c>
      <c r="H170" s="56">
        <v>1850.3799999999999</v>
      </c>
      <c r="I170" s="56">
        <v>1989.62</v>
      </c>
      <c r="J170" s="56">
        <v>1986.6399999999999</v>
      </c>
      <c r="K170" s="56">
        <v>1989.94</v>
      </c>
      <c r="L170" s="56">
        <v>1982.45</v>
      </c>
      <c r="M170" s="56">
        <v>1974.93</v>
      </c>
      <c r="N170" s="56">
        <v>1976.69</v>
      </c>
      <c r="O170" s="56">
        <v>1973.5</v>
      </c>
      <c r="P170" s="56">
        <v>1968.86</v>
      </c>
      <c r="Q170" s="56">
        <v>1972.18</v>
      </c>
      <c r="R170" s="56">
        <v>1977.78</v>
      </c>
      <c r="S170" s="56">
        <v>1985.55</v>
      </c>
      <c r="T170" s="56">
        <v>1984.1299999999999</v>
      </c>
      <c r="U170" s="56">
        <v>1973.81</v>
      </c>
      <c r="V170" s="56">
        <v>1970.68</v>
      </c>
      <c r="W170" s="56">
        <v>1994.48</v>
      </c>
      <c r="X170" s="56">
        <v>1962.92</v>
      </c>
      <c r="Y170" s="56">
        <v>1896.15</v>
      </c>
      <c r="Z170" s="76">
        <v>1749.92</v>
      </c>
      <c r="AA170" s="65"/>
    </row>
    <row r="171" spans="1:27" ht="16.5" x14ac:dyDescent="0.25">
      <c r="A171" s="64"/>
      <c r="B171" s="88">
        <v>17</v>
      </c>
      <c r="C171" s="84">
        <v>1711.22</v>
      </c>
      <c r="D171" s="56">
        <v>1648.57</v>
      </c>
      <c r="E171" s="56">
        <v>1636.37</v>
      </c>
      <c r="F171" s="56">
        <v>1665.1</v>
      </c>
      <c r="G171" s="56">
        <v>1750.23</v>
      </c>
      <c r="H171" s="56">
        <v>1887.7</v>
      </c>
      <c r="I171" s="56">
        <v>1989.59</v>
      </c>
      <c r="J171" s="56">
        <v>1994.54</v>
      </c>
      <c r="K171" s="56">
        <v>1994.82</v>
      </c>
      <c r="L171" s="56">
        <v>1986.81</v>
      </c>
      <c r="M171" s="56">
        <v>1989.8899999999999</v>
      </c>
      <c r="N171" s="56">
        <v>1988.1399999999999</v>
      </c>
      <c r="O171" s="56">
        <v>1982.4</v>
      </c>
      <c r="P171" s="56">
        <v>1980.36</v>
      </c>
      <c r="Q171" s="56">
        <v>1984.05</v>
      </c>
      <c r="R171" s="56">
        <v>1990.84</v>
      </c>
      <c r="S171" s="56">
        <v>1999.95</v>
      </c>
      <c r="T171" s="56">
        <v>1991.11</v>
      </c>
      <c r="U171" s="56">
        <v>1986.31</v>
      </c>
      <c r="V171" s="56">
        <v>1981.97</v>
      </c>
      <c r="W171" s="56">
        <v>2032.7</v>
      </c>
      <c r="X171" s="56">
        <v>1982.48</v>
      </c>
      <c r="Y171" s="56">
        <v>1964.45</v>
      </c>
      <c r="Z171" s="76">
        <v>1901.78</v>
      </c>
      <c r="AA171" s="65"/>
    </row>
    <row r="172" spans="1:27" ht="16.5" x14ac:dyDescent="0.25">
      <c r="A172" s="64"/>
      <c r="B172" s="88">
        <v>18</v>
      </c>
      <c r="C172" s="84">
        <v>1912.99</v>
      </c>
      <c r="D172" s="56">
        <v>1774.3899999999999</v>
      </c>
      <c r="E172" s="56">
        <v>1753.86</v>
      </c>
      <c r="F172" s="56">
        <v>1753.8799999999999</v>
      </c>
      <c r="G172" s="56">
        <v>1790.54</v>
      </c>
      <c r="H172" s="56">
        <v>1886.46</v>
      </c>
      <c r="I172" s="56">
        <v>1988.21</v>
      </c>
      <c r="J172" s="56">
        <v>2071.19</v>
      </c>
      <c r="K172" s="56">
        <v>2096.98</v>
      </c>
      <c r="L172" s="56">
        <v>2106.46</v>
      </c>
      <c r="M172" s="56">
        <v>2093.0099999999998</v>
      </c>
      <c r="N172" s="56">
        <v>2091.54</v>
      </c>
      <c r="O172" s="56">
        <v>2090.6099999999997</v>
      </c>
      <c r="P172" s="56">
        <v>2084.7599999999998</v>
      </c>
      <c r="Q172" s="56">
        <v>2094.4499999999998</v>
      </c>
      <c r="R172" s="56">
        <v>2104.56</v>
      </c>
      <c r="S172" s="56">
        <v>2112.56</v>
      </c>
      <c r="T172" s="56">
        <v>2101.77</v>
      </c>
      <c r="U172" s="56">
        <v>2083.3399999999997</v>
      </c>
      <c r="V172" s="56">
        <v>2074.31</v>
      </c>
      <c r="W172" s="56">
        <v>2124.0299999999997</v>
      </c>
      <c r="X172" s="56">
        <v>2090.12</v>
      </c>
      <c r="Y172" s="56">
        <v>1971.18</v>
      </c>
      <c r="Z172" s="76">
        <v>1917.6</v>
      </c>
      <c r="AA172" s="65"/>
    </row>
    <row r="173" spans="1:27" ht="16.5" x14ac:dyDescent="0.25">
      <c r="A173" s="64"/>
      <c r="B173" s="88">
        <v>19</v>
      </c>
      <c r="C173" s="84">
        <v>1806.78</v>
      </c>
      <c r="D173" s="56">
        <v>1763.69</v>
      </c>
      <c r="E173" s="56">
        <v>1752.66</v>
      </c>
      <c r="F173" s="56">
        <v>1745.02</v>
      </c>
      <c r="G173" s="56">
        <v>1769.6</v>
      </c>
      <c r="H173" s="56">
        <v>1810.53</v>
      </c>
      <c r="I173" s="56">
        <v>1827.69</v>
      </c>
      <c r="J173" s="56">
        <v>1966.77</v>
      </c>
      <c r="K173" s="56">
        <v>2068.96</v>
      </c>
      <c r="L173" s="56">
        <v>2079.25</v>
      </c>
      <c r="M173" s="56">
        <v>2080.7999999999997</v>
      </c>
      <c r="N173" s="56">
        <v>2085.69</v>
      </c>
      <c r="O173" s="56">
        <v>2080.5</v>
      </c>
      <c r="P173" s="56">
        <v>2075.77</v>
      </c>
      <c r="Q173" s="56">
        <v>2082.08</v>
      </c>
      <c r="R173" s="56">
        <v>2095.27</v>
      </c>
      <c r="S173" s="56">
        <v>2110.3599999999997</v>
      </c>
      <c r="T173" s="56">
        <v>2107.14</v>
      </c>
      <c r="U173" s="56">
        <v>2104</v>
      </c>
      <c r="V173" s="56">
        <v>2098.35</v>
      </c>
      <c r="W173" s="56">
        <v>2133.46</v>
      </c>
      <c r="X173" s="56">
        <v>2096.3199999999997</v>
      </c>
      <c r="Y173" s="56">
        <v>1979.58</v>
      </c>
      <c r="Z173" s="76">
        <v>1938.25</v>
      </c>
      <c r="AA173" s="65"/>
    </row>
    <row r="174" spans="1:27" ht="16.5" x14ac:dyDescent="0.25">
      <c r="A174" s="64"/>
      <c r="B174" s="88">
        <v>20</v>
      </c>
      <c r="C174" s="84">
        <v>1790.75</v>
      </c>
      <c r="D174" s="56">
        <v>1768.37</v>
      </c>
      <c r="E174" s="56">
        <v>1751.05</v>
      </c>
      <c r="F174" s="56">
        <v>1768.3</v>
      </c>
      <c r="G174" s="56">
        <v>1856.53</v>
      </c>
      <c r="H174" s="56">
        <v>1975.68</v>
      </c>
      <c r="I174" s="56">
        <v>2088.2799999999997</v>
      </c>
      <c r="J174" s="56">
        <v>2148.27</v>
      </c>
      <c r="K174" s="56">
        <v>2166.56</v>
      </c>
      <c r="L174" s="56">
        <v>2161.52</v>
      </c>
      <c r="M174" s="56">
        <v>2144.5099999999998</v>
      </c>
      <c r="N174" s="56">
        <v>2157.0099999999998</v>
      </c>
      <c r="O174" s="56">
        <v>2136.7199999999998</v>
      </c>
      <c r="P174" s="56">
        <v>2127.2199999999998</v>
      </c>
      <c r="Q174" s="56">
        <v>2124.3199999999997</v>
      </c>
      <c r="R174" s="56">
        <v>2124.67</v>
      </c>
      <c r="S174" s="56">
        <v>2118.94</v>
      </c>
      <c r="T174" s="56">
        <v>2116.3199999999997</v>
      </c>
      <c r="U174" s="56">
        <v>2105.0499999999997</v>
      </c>
      <c r="V174" s="56">
        <v>2088.3799999999997</v>
      </c>
      <c r="W174" s="56">
        <v>2124.83</v>
      </c>
      <c r="X174" s="56">
        <v>2064.89</v>
      </c>
      <c r="Y174" s="56">
        <v>1945.6</v>
      </c>
      <c r="Z174" s="76">
        <v>1797.62</v>
      </c>
      <c r="AA174" s="65"/>
    </row>
    <row r="175" spans="1:27" ht="16.5" x14ac:dyDescent="0.25">
      <c r="A175" s="64"/>
      <c r="B175" s="88">
        <v>21</v>
      </c>
      <c r="C175" s="84">
        <v>1706.22</v>
      </c>
      <c r="D175" s="56">
        <v>1664.83</v>
      </c>
      <c r="E175" s="56">
        <v>1644.71</v>
      </c>
      <c r="F175" s="56">
        <v>1646.67</v>
      </c>
      <c r="G175" s="56">
        <v>1704.28</v>
      </c>
      <c r="H175" s="56">
        <v>1788.5</v>
      </c>
      <c r="I175" s="56">
        <v>1953.74</v>
      </c>
      <c r="J175" s="56">
        <v>1992.2</v>
      </c>
      <c r="K175" s="56">
        <v>2001.54</v>
      </c>
      <c r="L175" s="56">
        <v>1995.99</v>
      </c>
      <c r="M175" s="56">
        <v>1991.65</v>
      </c>
      <c r="N175" s="56">
        <v>1992.02</v>
      </c>
      <c r="O175" s="56">
        <v>1988.95</v>
      </c>
      <c r="P175" s="56">
        <v>1985.8</v>
      </c>
      <c r="Q175" s="56">
        <v>1989.82</v>
      </c>
      <c r="R175" s="56">
        <v>1990.5</v>
      </c>
      <c r="S175" s="56">
        <v>1990.77</v>
      </c>
      <c r="T175" s="56">
        <v>1991.07</v>
      </c>
      <c r="U175" s="56">
        <v>1975.17</v>
      </c>
      <c r="V175" s="56">
        <v>1974.41</v>
      </c>
      <c r="W175" s="56">
        <v>2020.1299999999999</v>
      </c>
      <c r="X175" s="56">
        <v>2011.6299999999999</v>
      </c>
      <c r="Y175" s="56">
        <v>1905.66</v>
      </c>
      <c r="Z175" s="76">
        <v>1776.92</v>
      </c>
      <c r="AA175" s="65"/>
    </row>
    <row r="176" spans="1:27" ht="16.5" x14ac:dyDescent="0.25">
      <c r="A176" s="64"/>
      <c r="B176" s="88">
        <v>22</v>
      </c>
      <c r="C176" s="84">
        <v>1748.02</v>
      </c>
      <c r="D176" s="56">
        <v>1691.1</v>
      </c>
      <c r="E176" s="56">
        <v>1695.32</v>
      </c>
      <c r="F176" s="56">
        <v>1711.06</v>
      </c>
      <c r="G176" s="56">
        <v>1794.24</v>
      </c>
      <c r="H176" s="56">
        <v>1888.85</v>
      </c>
      <c r="I176" s="56">
        <v>2034.31</v>
      </c>
      <c r="J176" s="56">
        <v>2069.29</v>
      </c>
      <c r="K176" s="56">
        <v>2069.23</v>
      </c>
      <c r="L176" s="56">
        <v>2060.3599999999997</v>
      </c>
      <c r="M176" s="56">
        <v>2026.05</v>
      </c>
      <c r="N176" s="56">
        <v>2029.91</v>
      </c>
      <c r="O176" s="56">
        <v>2016.09</v>
      </c>
      <c r="P176" s="56">
        <v>2004.56</v>
      </c>
      <c r="Q176" s="56">
        <v>2013.65</v>
      </c>
      <c r="R176" s="56">
        <v>2040.68</v>
      </c>
      <c r="S176" s="56">
        <v>2055.87</v>
      </c>
      <c r="T176" s="56">
        <v>2056.35</v>
      </c>
      <c r="U176" s="56">
        <v>2056.33</v>
      </c>
      <c r="V176" s="56">
        <v>2050.12</v>
      </c>
      <c r="W176" s="56">
        <v>2071.1299999999997</v>
      </c>
      <c r="X176" s="56">
        <v>2023.8799999999999</v>
      </c>
      <c r="Y176" s="56">
        <v>1953.18</v>
      </c>
      <c r="Z176" s="76">
        <v>1926.8</v>
      </c>
      <c r="AA176" s="65"/>
    </row>
    <row r="177" spans="1:27" ht="16.5" x14ac:dyDescent="0.25">
      <c r="A177" s="64"/>
      <c r="B177" s="88">
        <v>23</v>
      </c>
      <c r="C177" s="84">
        <v>1913.3</v>
      </c>
      <c r="D177" s="56">
        <v>1800.97</v>
      </c>
      <c r="E177" s="56">
        <v>1779.31</v>
      </c>
      <c r="F177" s="56">
        <v>1779.01</v>
      </c>
      <c r="G177" s="56">
        <v>1807.71</v>
      </c>
      <c r="H177" s="56">
        <v>1842.34</v>
      </c>
      <c r="I177" s="56">
        <v>1937.37</v>
      </c>
      <c r="J177" s="56">
        <v>1980.69</v>
      </c>
      <c r="K177" s="56">
        <v>2043.05</v>
      </c>
      <c r="L177" s="56">
        <v>2064.2799999999997</v>
      </c>
      <c r="M177" s="56">
        <v>2062.16</v>
      </c>
      <c r="N177" s="56">
        <v>2059.39</v>
      </c>
      <c r="O177" s="56">
        <v>2051.71</v>
      </c>
      <c r="P177" s="56">
        <v>2051.02</v>
      </c>
      <c r="Q177" s="56">
        <v>2051.2399999999998</v>
      </c>
      <c r="R177" s="56">
        <v>2061.3599999999997</v>
      </c>
      <c r="S177" s="56">
        <v>2076.02</v>
      </c>
      <c r="T177" s="56">
        <v>2073.41</v>
      </c>
      <c r="U177" s="56">
        <v>2067.41</v>
      </c>
      <c r="V177" s="56">
        <v>2052.98</v>
      </c>
      <c r="W177" s="56">
        <v>2096.25</v>
      </c>
      <c r="X177" s="56">
        <v>2048.4299999999998</v>
      </c>
      <c r="Y177" s="56">
        <v>1941.32</v>
      </c>
      <c r="Z177" s="76">
        <v>1910.53</v>
      </c>
      <c r="AA177" s="65"/>
    </row>
    <row r="178" spans="1:27" ht="16.5" x14ac:dyDescent="0.25">
      <c r="A178" s="64"/>
      <c r="B178" s="88">
        <v>24</v>
      </c>
      <c r="C178" s="84">
        <v>1920.92</v>
      </c>
      <c r="D178" s="56">
        <v>1848.92</v>
      </c>
      <c r="E178" s="56">
        <v>1808</v>
      </c>
      <c r="F178" s="56">
        <v>1785.53</v>
      </c>
      <c r="G178" s="56">
        <v>1816.29</v>
      </c>
      <c r="H178" s="56">
        <v>1868.28</v>
      </c>
      <c r="I178" s="56">
        <v>1954.61</v>
      </c>
      <c r="J178" s="56">
        <v>2022.85</v>
      </c>
      <c r="K178" s="56">
        <v>2083.98</v>
      </c>
      <c r="L178" s="56">
        <v>2115.56</v>
      </c>
      <c r="M178" s="56">
        <v>2107.6799999999998</v>
      </c>
      <c r="N178" s="56">
        <v>2100.48</v>
      </c>
      <c r="O178" s="56">
        <v>2096.42</v>
      </c>
      <c r="P178" s="56">
        <v>2097.5499999999997</v>
      </c>
      <c r="Q178" s="56">
        <v>2100.27</v>
      </c>
      <c r="R178" s="56">
        <v>2113.5099999999998</v>
      </c>
      <c r="S178" s="56">
        <v>2132.12</v>
      </c>
      <c r="T178" s="56">
        <v>2128.67</v>
      </c>
      <c r="U178" s="56">
        <v>2117.52</v>
      </c>
      <c r="V178" s="56">
        <v>2101.5299999999997</v>
      </c>
      <c r="W178" s="56">
        <v>2145.83</v>
      </c>
      <c r="X178" s="56">
        <v>2110.5099999999998</v>
      </c>
      <c r="Y178" s="56">
        <v>1954.3899999999999</v>
      </c>
      <c r="Z178" s="76">
        <v>1941.91</v>
      </c>
      <c r="AA178" s="65"/>
    </row>
    <row r="179" spans="1:27" ht="16.5" x14ac:dyDescent="0.25">
      <c r="A179" s="64"/>
      <c r="B179" s="88">
        <v>25</v>
      </c>
      <c r="C179" s="84">
        <v>1938.3899999999999</v>
      </c>
      <c r="D179" s="56">
        <v>1801.8</v>
      </c>
      <c r="E179" s="56">
        <v>1772.01</v>
      </c>
      <c r="F179" s="56">
        <v>1757.02</v>
      </c>
      <c r="G179" s="56">
        <v>1799.27</v>
      </c>
      <c r="H179" s="56">
        <v>1860.8899999999999</v>
      </c>
      <c r="I179" s="56">
        <v>1962.03</v>
      </c>
      <c r="J179" s="56">
        <v>2028.6299999999999</v>
      </c>
      <c r="K179" s="56">
        <v>2122.7199999999998</v>
      </c>
      <c r="L179" s="56">
        <v>2158.15</v>
      </c>
      <c r="M179" s="56">
        <v>2197.83</v>
      </c>
      <c r="N179" s="56">
        <v>2192.7999999999997</v>
      </c>
      <c r="O179" s="56">
        <v>2185.42</v>
      </c>
      <c r="P179" s="56">
        <v>2180.64</v>
      </c>
      <c r="Q179" s="56">
        <v>2184.66</v>
      </c>
      <c r="R179" s="56">
        <v>2199.04</v>
      </c>
      <c r="S179" s="56">
        <v>2212.42</v>
      </c>
      <c r="T179" s="56">
        <v>2207.71</v>
      </c>
      <c r="U179" s="56">
        <v>2193.4299999999998</v>
      </c>
      <c r="V179" s="56">
        <v>2184.91</v>
      </c>
      <c r="W179" s="56">
        <v>2218.87</v>
      </c>
      <c r="X179" s="56">
        <v>2152.56</v>
      </c>
      <c r="Y179" s="56">
        <v>1991.93</v>
      </c>
      <c r="Z179" s="76">
        <v>1966.03</v>
      </c>
      <c r="AA179" s="65"/>
    </row>
    <row r="180" spans="1:27" ht="16.5" x14ac:dyDescent="0.25">
      <c r="A180" s="64"/>
      <c r="B180" s="88">
        <v>26</v>
      </c>
      <c r="C180" s="84">
        <v>1894.03</v>
      </c>
      <c r="D180" s="56">
        <v>1777.15</v>
      </c>
      <c r="E180" s="56">
        <v>1755</v>
      </c>
      <c r="F180" s="56">
        <v>1746.37</v>
      </c>
      <c r="G180" s="56">
        <v>1765.47</v>
      </c>
      <c r="H180" s="56">
        <v>1767.79</v>
      </c>
      <c r="I180" s="56">
        <v>1833.85</v>
      </c>
      <c r="J180" s="56">
        <v>1971.03</v>
      </c>
      <c r="K180" s="56">
        <v>2050.0499999999997</v>
      </c>
      <c r="L180" s="56">
        <v>2074.9299999999998</v>
      </c>
      <c r="M180" s="56">
        <v>2073.0899999999997</v>
      </c>
      <c r="N180" s="56">
        <v>2069.3399999999997</v>
      </c>
      <c r="O180" s="56">
        <v>2064.7199999999998</v>
      </c>
      <c r="P180" s="56">
        <v>2064.2799999999997</v>
      </c>
      <c r="Q180" s="56">
        <v>2071.1099999999997</v>
      </c>
      <c r="R180" s="56">
        <v>2078.67</v>
      </c>
      <c r="S180" s="56">
        <v>2084.73</v>
      </c>
      <c r="T180" s="56">
        <v>2082.3599999999997</v>
      </c>
      <c r="U180" s="56">
        <v>2078.83</v>
      </c>
      <c r="V180" s="56">
        <v>2073.66</v>
      </c>
      <c r="W180" s="56">
        <v>2110.0099999999998</v>
      </c>
      <c r="X180" s="56">
        <v>2042.95</v>
      </c>
      <c r="Y180" s="56">
        <v>1968.45</v>
      </c>
      <c r="Z180" s="76">
        <v>1920.8899999999999</v>
      </c>
      <c r="AA180" s="65"/>
    </row>
    <row r="181" spans="1:27" ht="16.5" x14ac:dyDescent="0.25">
      <c r="A181" s="64"/>
      <c r="B181" s="88">
        <v>27</v>
      </c>
      <c r="C181" s="84">
        <v>1755.92</v>
      </c>
      <c r="D181" s="56">
        <v>1734.09</v>
      </c>
      <c r="E181" s="56">
        <v>1709.7</v>
      </c>
      <c r="F181" s="56">
        <v>1717.98</v>
      </c>
      <c r="G181" s="56">
        <v>1795.83</v>
      </c>
      <c r="H181" s="56">
        <v>1954.23</v>
      </c>
      <c r="I181" s="56">
        <v>2083.48</v>
      </c>
      <c r="J181" s="56">
        <v>2174.41</v>
      </c>
      <c r="K181" s="56">
        <v>2180.98</v>
      </c>
      <c r="L181" s="56">
        <v>2178.25</v>
      </c>
      <c r="M181" s="56">
        <v>2163</v>
      </c>
      <c r="N181" s="56">
        <v>2172.62</v>
      </c>
      <c r="O181" s="56">
        <v>2161.15</v>
      </c>
      <c r="P181" s="56">
        <v>2158.8599999999997</v>
      </c>
      <c r="Q181" s="56">
        <v>2146.0899999999997</v>
      </c>
      <c r="R181" s="56">
        <v>2162.94</v>
      </c>
      <c r="S181" s="56">
        <v>2161.7199999999998</v>
      </c>
      <c r="T181" s="56">
        <v>2161.3199999999997</v>
      </c>
      <c r="U181" s="56">
        <v>2150.29</v>
      </c>
      <c r="V181" s="56">
        <v>2129.5</v>
      </c>
      <c r="W181" s="56">
        <v>2135.9299999999998</v>
      </c>
      <c r="X181" s="56">
        <v>1913.2</v>
      </c>
      <c r="Y181" s="56">
        <v>1819.16</v>
      </c>
      <c r="Z181" s="76">
        <v>1785.47</v>
      </c>
      <c r="AA181" s="65"/>
    </row>
    <row r="182" spans="1:27" ht="16.5" x14ac:dyDescent="0.25">
      <c r="A182" s="64"/>
      <c r="B182" s="88">
        <v>28</v>
      </c>
      <c r="C182" s="84">
        <v>1750.3799999999999</v>
      </c>
      <c r="D182" s="56">
        <v>1732.77</v>
      </c>
      <c r="E182" s="56">
        <v>1724.9</v>
      </c>
      <c r="F182" s="56">
        <v>1739.84</v>
      </c>
      <c r="G182" s="56">
        <v>1815.56</v>
      </c>
      <c r="H182" s="56">
        <v>1968.06</v>
      </c>
      <c r="I182" s="56">
        <v>2101.06</v>
      </c>
      <c r="J182" s="56">
        <v>2208.7399999999998</v>
      </c>
      <c r="K182" s="56">
        <v>2230.5</v>
      </c>
      <c r="L182" s="56">
        <v>2220.9299999999998</v>
      </c>
      <c r="M182" s="56">
        <v>2213.39</v>
      </c>
      <c r="N182" s="56">
        <v>2215.85</v>
      </c>
      <c r="O182" s="56">
        <v>2208.39</v>
      </c>
      <c r="P182" s="56">
        <v>2183.17</v>
      </c>
      <c r="Q182" s="56">
        <v>2189.31</v>
      </c>
      <c r="R182" s="56">
        <v>2191.17</v>
      </c>
      <c r="S182" s="56">
        <v>2195.48</v>
      </c>
      <c r="T182" s="56">
        <v>2195.0099999999998</v>
      </c>
      <c r="U182" s="56">
        <v>2189.2199999999998</v>
      </c>
      <c r="V182" s="56">
        <v>2165.5899999999997</v>
      </c>
      <c r="W182" s="56">
        <v>2176.8799999999997</v>
      </c>
      <c r="X182" s="56">
        <v>2016.66</v>
      </c>
      <c r="Y182" s="56">
        <v>1953.41</v>
      </c>
      <c r="Z182" s="76">
        <v>1912.07</v>
      </c>
      <c r="AA182" s="65"/>
    </row>
    <row r="183" spans="1:27" ht="16.5" hidden="1" x14ac:dyDescent="0.25">
      <c r="A183" s="64"/>
      <c r="B183" s="88">
        <v>29</v>
      </c>
      <c r="C183" s="84"/>
      <c r="D183" s="56"/>
      <c r="E183" s="56"/>
      <c r="F183" s="56"/>
      <c r="G183" s="56"/>
      <c r="H183" s="56"/>
      <c r="I183" s="56"/>
      <c r="J183" s="56"/>
      <c r="K183" s="56"/>
      <c r="L183" s="56"/>
      <c r="M183" s="56"/>
      <c r="N183" s="56"/>
      <c r="O183" s="56"/>
      <c r="P183" s="56"/>
      <c r="Q183" s="56"/>
      <c r="R183" s="56"/>
      <c r="S183" s="56"/>
      <c r="T183" s="56"/>
      <c r="U183" s="56"/>
      <c r="V183" s="56"/>
      <c r="W183" s="56"/>
      <c r="X183" s="56"/>
      <c r="Y183" s="56"/>
      <c r="Z183" s="76"/>
      <c r="AA183" s="65"/>
    </row>
    <row r="184" spans="1:27" ht="16.5" hidden="1" x14ac:dyDescent="0.25">
      <c r="A184" s="64"/>
      <c r="B184" s="88">
        <v>30</v>
      </c>
      <c r="C184" s="84"/>
      <c r="D184" s="56"/>
      <c r="E184" s="56"/>
      <c r="F184" s="56"/>
      <c r="G184" s="56"/>
      <c r="H184" s="56"/>
      <c r="I184" s="56"/>
      <c r="J184" s="56"/>
      <c r="K184" s="56"/>
      <c r="L184" s="56"/>
      <c r="M184" s="56"/>
      <c r="N184" s="56"/>
      <c r="O184" s="56"/>
      <c r="P184" s="56"/>
      <c r="Q184" s="56"/>
      <c r="R184" s="56"/>
      <c r="S184" s="56"/>
      <c r="T184" s="56"/>
      <c r="U184" s="56"/>
      <c r="V184" s="56"/>
      <c r="W184" s="56"/>
      <c r="X184" s="56"/>
      <c r="Y184" s="56"/>
      <c r="Z184" s="76"/>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8" t="s">
        <v>130</v>
      </c>
      <c r="C187" s="286" t="s">
        <v>158</v>
      </c>
      <c r="D187" s="286"/>
      <c r="E187" s="286"/>
      <c r="F187" s="286"/>
      <c r="G187" s="286"/>
      <c r="H187" s="286"/>
      <c r="I187" s="286"/>
      <c r="J187" s="286"/>
      <c r="K187" s="286"/>
      <c r="L187" s="286"/>
      <c r="M187" s="286"/>
      <c r="N187" s="286"/>
      <c r="O187" s="286"/>
      <c r="P187" s="286"/>
      <c r="Q187" s="286"/>
      <c r="R187" s="286"/>
      <c r="S187" s="286"/>
      <c r="T187" s="286"/>
      <c r="U187" s="286"/>
      <c r="V187" s="286"/>
      <c r="W187" s="286"/>
      <c r="X187" s="286"/>
      <c r="Y187" s="286"/>
      <c r="Z187" s="287"/>
      <c r="AA187" s="65"/>
    </row>
    <row r="188" spans="1:27" ht="32.25" thickBot="1" x14ac:dyDescent="0.3">
      <c r="A188" s="64"/>
      <c r="B188" s="289"/>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1751.18</v>
      </c>
      <c r="D189" s="90">
        <v>1738.9</v>
      </c>
      <c r="E189" s="90">
        <v>1738.3</v>
      </c>
      <c r="F189" s="90">
        <v>1759.1599999999999</v>
      </c>
      <c r="G189" s="90">
        <v>1813.93</v>
      </c>
      <c r="H189" s="90">
        <v>1887.56</v>
      </c>
      <c r="I189" s="90">
        <v>2076.19</v>
      </c>
      <c r="J189" s="90">
        <v>2097.6299999999997</v>
      </c>
      <c r="K189" s="90">
        <v>2092.2599999999998</v>
      </c>
      <c r="L189" s="90">
        <v>2088.8599999999997</v>
      </c>
      <c r="M189" s="90">
        <v>2084.58</v>
      </c>
      <c r="N189" s="90">
        <v>2088.42</v>
      </c>
      <c r="O189" s="90">
        <v>2085.3399999999997</v>
      </c>
      <c r="P189" s="90">
        <v>2093.8199999999997</v>
      </c>
      <c r="Q189" s="90">
        <v>2091.02</v>
      </c>
      <c r="R189" s="90">
        <v>2093.29</v>
      </c>
      <c r="S189" s="90">
        <v>2092.39</v>
      </c>
      <c r="T189" s="90">
        <v>2088.69</v>
      </c>
      <c r="U189" s="90">
        <v>2085.02</v>
      </c>
      <c r="V189" s="90">
        <v>2080.3999999999996</v>
      </c>
      <c r="W189" s="90">
        <v>2112.8799999999997</v>
      </c>
      <c r="X189" s="90">
        <v>2092.6099999999997</v>
      </c>
      <c r="Y189" s="90">
        <v>1903.95</v>
      </c>
      <c r="Z189" s="91">
        <v>1764.21</v>
      </c>
      <c r="AA189" s="65"/>
    </row>
    <row r="190" spans="1:27" ht="16.5" x14ac:dyDescent="0.25">
      <c r="A190" s="64"/>
      <c r="B190" s="88">
        <v>2</v>
      </c>
      <c r="C190" s="84">
        <v>1766.74</v>
      </c>
      <c r="D190" s="56">
        <v>1757.25</v>
      </c>
      <c r="E190" s="56">
        <v>1752.18</v>
      </c>
      <c r="F190" s="56">
        <v>1742.92</v>
      </c>
      <c r="G190" s="56">
        <v>1821.31</v>
      </c>
      <c r="H190" s="56">
        <v>1890.54</v>
      </c>
      <c r="I190" s="56">
        <v>2034.99</v>
      </c>
      <c r="J190" s="56">
        <v>2130.5499999999997</v>
      </c>
      <c r="K190" s="56">
        <v>2125.02</v>
      </c>
      <c r="L190" s="56">
        <v>2120.3599999999997</v>
      </c>
      <c r="M190" s="56">
        <v>2129.89</v>
      </c>
      <c r="N190" s="56">
        <v>2112</v>
      </c>
      <c r="O190" s="56">
        <v>2121.3999999999996</v>
      </c>
      <c r="P190" s="56">
        <v>2126.96</v>
      </c>
      <c r="Q190" s="56">
        <v>2120.2399999999998</v>
      </c>
      <c r="R190" s="56">
        <v>2125.83</v>
      </c>
      <c r="S190" s="56">
        <v>2140.2799999999997</v>
      </c>
      <c r="T190" s="56">
        <v>2127.87</v>
      </c>
      <c r="U190" s="56">
        <v>2137.6999999999998</v>
      </c>
      <c r="V190" s="56">
        <v>2131.06</v>
      </c>
      <c r="W190" s="56">
        <v>2141.0099999999998</v>
      </c>
      <c r="X190" s="56">
        <v>2130.6999999999998</v>
      </c>
      <c r="Y190" s="56">
        <v>1905.87</v>
      </c>
      <c r="Z190" s="76">
        <v>1805.29</v>
      </c>
      <c r="AA190" s="65"/>
    </row>
    <row r="191" spans="1:27" ht="16.5" x14ac:dyDescent="0.25">
      <c r="A191" s="64"/>
      <c r="B191" s="88">
        <v>3</v>
      </c>
      <c r="C191" s="84">
        <v>1849.1</v>
      </c>
      <c r="D191" s="56">
        <v>1839.56</v>
      </c>
      <c r="E191" s="56">
        <v>1819.76</v>
      </c>
      <c r="F191" s="56">
        <v>1833.54</v>
      </c>
      <c r="G191" s="56">
        <v>1917.52</v>
      </c>
      <c r="H191" s="56">
        <v>2052.5299999999997</v>
      </c>
      <c r="I191" s="56">
        <v>2161.1099999999997</v>
      </c>
      <c r="J191" s="56">
        <v>2268.39</v>
      </c>
      <c r="K191" s="56">
        <v>2311.89</v>
      </c>
      <c r="L191" s="56">
        <v>2300.2999999999997</v>
      </c>
      <c r="M191" s="56">
        <v>2279.4499999999998</v>
      </c>
      <c r="N191" s="56">
        <v>2268.64</v>
      </c>
      <c r="O191" s="56">
        <v>2260.3599999999997</v>
      </c>
      <c r="P191" s="56">
        <v>2248.5499999999997</v>
      </c>
      <c r="Q191" s="56">
        <v>2264.52</v>
      </c>
      <c r="R191" s="56">
        <v>2280.9699999999998</v>
      </c>
      <c r="S191" s="56">
        <v>2294.58</v>
      </c>
      <c r="T191" s="56">
        <v>2290.14</v>
      </c>
      <c r="U191" s="56">
        <v>2286.73</v>
      </c>
      <c r="V191" s="56">
        <v>2327.96</v>
      </c>
      <c r="W191" s="56">
        <v>2274.0699999999997</v>
      </c>
      <c r="X191" s="56">
        <v>2200.44</v>
      </c>
      <c r="Y191" s="56">
        <v>2097.5</v>
      </c>
      <c r="Z191" s="76">
        <v>2008.57</v>
      </c>
      <c r="AA191" s="65"/>
    </row>
    <row r="192" spans="1:27" ht="16.5" x14ac:dyDescent="0.25">
      <c r="A192" s="64"/>
      <c r="B192" s="88">
        <v>4</v>
      </c>
      <c r="C192" s="84">
        <v>2104.44</v>
      </c>
      <c r="D192" s="56">
        <v>2072.04</v>
      </c>
      <c r="E192" s="56">
        <v>1999.54</v>
      </c>
      <c r="F192" s="56">
        <v>1985.71</v>
      </c>
      <c r="G192" s="56">
        <v>2063.7799999999997</v>
      </c>
      <c r="H192" s="56">
        <v>2088.75</v>
      </c>
      <c r="I192" s="56">
        <v>2164.7799999999997</v>
      </c>
      <c r="J192" s="56">
        <v>2247.19</v>
      </c>
      <c r="K192" s="56">
        <v>2380.0499999999997</v>
      </c>
      <c r="L192" s="56">
        <v>2407.3599999999997</v>
      </c>
      <c r="M192" s="56">
        <v>2404.8199999999997</v>
      </c>
      <c r="N192" s="56">
        <v>2402.39</v>
      </c>
      <c r="O192" s="56">
        <v>2391.75</v>
      </c>
      <c r="P192" s="56">
        <v>2387.56</v>
      </c>
      <c r="Q192" s="56">
        <v>2397.7799999999997</v>
      </c>
      <c r="R192" s="56">
        <v>2403.0699999999997</v>
      </c>
      <c r="S192" s="56">
        <v>2406.1799999999998</v>
      </c>
      <c r="T192" s="56">
        <v>2403.58</v>
      </c>
      <c r="U192" s="56">
        <v>2397.64</v>
      </c>
      <c r="V192" s="56">
        <v>2451.87</v>
      </c>
      <c r="W192" s="56">
        <v>2410.4299999999998</v>
      </c>
      <c r="X192" s="56">
        <v>2292.94</v>
      </c>
      <c r="Y192" s="56">
        <v>2114.9899999999998</v>
      </c>
      <c r="Z192" s="76">
        <v>2074.3999999999996</v>
      </c>
      <c r="AA192" s="65"/>
    </row>
    <row r="193" spans="1:27" ht="16.5" x14ac:dyDescent="0.25">
      <c r="A193" s="64"/>
      <c r="B193" s="88">
        <v>5</v>
      </c>
      <c r="C193" s="84">
        <v>1919.3899999999999</v>
      </c>
      <c r="D193" s="56">
        <v>1881.09</v>
      </c>
      <c r="E193" s="56">
        <v>1850.03</v>
      </c>
      <c r="F193" s="56">
        <v>1839.87</v>
      </c>
      <c r="G193" s="56">
        <v>1886.19</v>
      </c>
      <c r="H193" s="56">
        <v>1910.53</v>
      </c>
      <c r="I193" s="56">
        <v>1958.23</v>
      </c>
      <c r="J193" s="56">
        <v>2079.6099999999997</v>
      </c>
      <c r="K193" s="56">
        <v>2165.1799999999998</v>
      </c>
      <c r="L193" s="56">
        <v>2221.96</v>
      </c>
      <c r="M193" s="56">
        <v>2226.5</v>
      </c>
      <c r="N193" s="56">
        <v>2227.48</v>
      </c>
      <c r="O193" s="56">
        <v>2225.0499999999997</v>
      </c>
      <c r="P193" s="56">
        <v>2226.5499999999997</v>
      </c>
      <c r="Q193" s="56">
        <v>2232.17</v>
      </c>
      <c r="R193" s="56">
        <v>2240.8999999999996</v>
      </c>
      <c r="S193" s="56">
        <v>2255.0299999999997</v>
      </c>
      <c r="T193" s="56">
        <v>2260.73</v>
      </c>
      <c r="U193" s="56">
        <v>2253.25</v>
      </c>
      <c r="V193" s="56">
        <v>2238.73</v>
      </c>
      <c r="W193" s="56">
        <v>2273.31</v>
      </c>
      <c r="X193" s="56">
        <v>2209.7399999999998</v>
      </c>
      <c r="Y193" s="56">
        <v>2093.94</v>
      </c>
      <c r="Z193" s="76">
        <v>1890</v>
      </c>
      <c r="AA193" s="65"/>
    </row>
    <row r="194" spans="1:27" ht="16.5" x14ac:dyDescent="0.25">
      <c r="A194" s="64"/>
      <c r="B194" s="88">
        <v>6</v>
      </c>
      <c r="C194" s="84">
        <v>1816.93</v>
      </c>
      <c r="D194" s="56">
        <v>1779.31</v>
      </c>
      <c r="E194" s="56">
        <v>1765.06</v>
      </c>
      <c r="F194" s="56">
        <v>1751.69</v>
      </c>
      <c r="G194" s="56">
        <v>1802.53</v>
      </c>
      <c r="H194" s="56">
        <v>1872.4099999999999</v>
      </c>
      <c r="I194" s="56">
        <v>2044.97</v>
      </c>
      <c r="J194" s="56">
        <v>2130.69</v>
      </c>
      <c r="K194" s="56">
        <v>2116.04</v>
      </c>
      <c r="L194" s="56">
        <v>2157.8799999999997</v>
      </c>
      <c r="M194" s="56">
        <v>2149.6799999999998</v>
      </c>
      <c r="N194" s="56">
        <v>2153.25</v>
      </c>
      <c r="O194" s="56">
        <v>2135.41</v>
      </c>
      <c r="P194" s="56">
        <v>2135.08</v>
      </c>
      <c r="Q194" s="56">
        <v>2139.7199999999998</v>
      </c>
      <c r="R194" s="56">
        <v>2144.29</v>
      </c>
      <c r="S194" s="56">
        <v>2144.54</v>
      </c>
      <c r="T194" s="56">
        <v>2144.16</v>
      </c>
      <c r="U194" s="56">
        <v>2123.19</v>
      </c>
      <c r="V194" s="56">
        <v>2124.42</v>
      </c>
      <c r="W194" s="56">
        <v>2135.0699999999997</v>
      </c>
      <c r="X194" s="56">
        <v>2076.6799999999998</v>
      </c>
      <c r="Y194" s="56">
        <v>1847.74</v>
      </c>
      <c r="Z194" s="76">
        <v>1748.6299999999999</v>
      </c>
      <c r="AA194" s="65"/>
    </row>
    <row r="195" spans="1:27" ht="16.5" x14ac:dyDescent="0.25">
      <c r="A195" s="64"/>
      <c r="B195" s="88">
        <v>7</v>
      </c>
      <c r="C195" s="84">
        <v>1706.69</v>
      </c>
      <c r="D195" s="56">
        <v>1667.01</v>
      </c>
      <c r="E195" s="56">
        <v>1654.08</v>
      </c>
      <c r="F195" s="56">
        <v>1653.05</v>
      </c>
      <c r="G195" s="56">
        <v>1754.11</v>
      </c>
      <c r="H195" s="56">
        <v>1827.9099999999999</v>
      </c>
      <c r="I195" s="56">
        <v>2010.3999999999999</v>
      </c>
      <c r="J195" s="56">
        <v>2112.04</v>
      </c>
      <c r="K195" s="56">
        <v>2112.4499999999998</v>
      </c>
      <c r="L195" s="56">
        <v>2100.19</v>
      </c>
      <c r="M195" s="56">
        <v>2081.75</v>
      </c>
      <c r="N195" s="56">
        <v>2077.42</v>
      </c>
      <c r="O195" s="56">
        <v>2072.6</v>
      </c>
      <c r="P195" s="56">
        <v>2072.87</v>
      </c>
      <c r="Q195" s="56">
        <v>2074.08</v>
      </c>
      <c r="R195" s="56">
        <v>2081.96</v>
      </c>
      <c r="S195" s="56">
        <v>2093.12</v>
      </c>
      <c r="T195" s="56">
        <v>2094.3399999999997</v>
      </c>
      <c r="U195" s="56">
        <v>2096.06</v>
      </c>
      <c r="V195" s="56">
        <v>2086.73</v>
      </c>
      <c r="W195" s="56">
        <v>2067.42</v>
      </c>
      <c r="X195" s="56">
        <v>2062.9299999999998</v>
      </c>
      <c r="Y195" s="56">
        <v>1866.99</v>
      </c>
      <c r="Z195" s="76">
        <v>1752.77</v>
      </c>
      <c r="AA195" s="65"/>
    </row>
    <row r="196" spans="1:27" ht="16.5" x14ac:dyDescent="0.25">
      <c r="A196" s="64"/>
      <c r="B196" s="88">
        <v>8</v>
      </c>
      <c r="C196" s="84">
        <v>1714.58</v>
      </c>
      <c r="D196" s="56">
        <v>1708.6</v>
      </c>
      <c r="E196" s="56">
        <v>1682.6</v>
      </c>
      <c r="F196" s="56">
        <v>1716.9</v>
      </c>
      <c r="G196" s="56">
        <v>1784.1599999999999</v>
      </c>
      <c r="H196" s="56">
        <v>1866.46</v>
      </c>
      <c r="I196" s="56">
        <v>2069.79</v>
      </c>
      <c r="J196" s="56">
        <v>2129.1999999999998</v>
      </c>
      <c r="K196" s="56">
        <v>2137.1499999999996</v>
      </c>
      <c r="L196" s="56">
        <v>2127.87</v>
      </c>
      <c r="M196" s="56">
        <v>2107.1099999999997</v>
      </c>
      <c r="N196" s="56">
        <v>2108.89</v>
      </c>
      <c r="O196" s="56">
        <v>2103.08</v>
      </c>
      <c r="P196" s="56">
        <v>2108.69</v>
      </c>
      <c r="Q196" s="56">
        <v>2115.7199999999998</v>
      </c>
      <c r="R196" s="56">
        <v>2121.91</v>
      </c>
      <c r="S196" s="56">
        <v>2129.4499999999998</v>
      </c>
      <c r="T196" s="56">
        <v>2118.0699999999997</v>
      </c>
      <c r="U196" s="56">
        <v>2099.77</v>
      </c>
      <c r="V196" s="56">
        <v>2090.6499999999996</v>
      </c>
      <c r="W196" s="56">
        <v>2131.9499999999998</v>
      </c>
      <c r="X196" s="56">
        <v>2089.0899999999997</v>
      </c>
      <c r="Y196" s="56">
        <v>1906.97</v>
      </c>
      <c r="Z196" s="76">
        <v>1796.81</v>
      </c>
      <c r="AA196" s="65"/>
    </row>
    <row r="197" spans="1:27" ht="16.5" x14ac:dyDescent="0.25">
      <c r="A197" s="64"/>
      <c r="B197" s="88">
        <v>9</v>
      </c>
      <c r="C197" s="84">
        <v>1725.01</v>
      </c>
      <c r="D197" s="56">
        <v>1709.8700000000001</v>
      </c>
      <c r="E197" s="56">
        <v>1721.29</v>
      </c>
      <c r="F197" s="56">
        <v>1747.6299999999999</v>
      </c>
      <c r="G197" s="56">
        <v>1810</v>
      </c>
      <c r="H197" s="56">
        <v>1898.92</v>
      </c>
      <c r="I197" s="56">
        <v>2091.77</v>
      </c>
      <c r="J197" s="56">
        <v>2182.42</v>
      </c>
      <c r="K197" s="56">
        <v>2221.7599999999998</v>
      </c>
      <c r="L197" s="56">
        <v>2214.08</v>
      </c>
      <c r="M197" s="56">
        <v>2195.46</v>
      </c>
      <c r="N197" s="56">
        <v>2198.42</v>
      </c>
      <c r="O197" s="56">
        <v>2188.7599999999998</v>
      </c>
      <c r="P197" s="56">
        <v>2168.4299999999998</v>
      </c>
      <c r="Q197" s="56">
        <v>2176.9499999999998</v>
      </c>
      <c r="R197" s="56">
        <v>2178.08</v>
      </c>
      <c r="S197" s="56">
        <v>2191.02</v>
      </c>
      <c r="T197" s="56">
        <v>2185.8999999999996</v>
      </c>
      <c r="U197" s="56">
        <v>2164.8999999999996</v>
      </c>
      <c r="V197" s="56">
        <v>2157.5699999999997</v>
      </c>
      <c r="W197" s="56">
        <v>2182.12</v>
      </c>
      <c r="X197" s="56">
        <v>2130.7199999999998</v>
      </c>
      <c r="Y197" s="56">
        <v>2000.09</v>
      </c>
      <c r="Z197" s="76">
        <v>1814.93</v>
      </c>
      <c r="AA197" s="65"/>
    </row>
    <row r="198" spans="1:27" ht="16.5" x14ac:dyDescent="0.25">
      <c r="A198" s="64"/>
      <c r="B198" s="88">
        <v>10</v>
      </c>
      <c r="C198" s="84">
        <v>1794.25</v>
      </c>
      <c r="D198" s="56">
        <v>1778.57</v>
      </c>
      <c r="E198" s="56">
        <v>1774.03</v>
      </c>
      <c r="F198" s="56">
        <v>1791.8899999999999</v>
      </c>
      <c r="G198" s="56">
        <v>1862.96</v>
      </c>
      <c r="H198" s="56">
        <v>1947.26</v>
      </c>
      <c r="I198" s="56">
        <v>2153.44</v>
      </c>
      <c r="J198" s="56">
        <v>2178.1</v>
      </c>
      <c r="K198" s="56">
        <v>2182.54</v>
      </c>
      <c r="L198" s="56">
        <v>2177.23</v>
      </c>
      <c r="M198" s="56">
        <v>2172.1099999999997</v>
      </c>
      <c r="N198" s="56">
        <v>2179.42</v>
      </c>
      <c r="O198" s="56">
        <v>2179.71</v>
      </c>
      <c r="P198" s="56">
        <v>2176.5499999999997</v>
      </c>
      <c r="Q198" s="56">
        <v>2172.4699999999998</v>
      </c>
      <c r="R198" s="56">
        <v>2176.2799999999997</v>
      </c>
      <c r="S198" s="56">
        <v>2184.6099999999997</v>
      </c>
      <c r="T198" s="56">
        <v>2181.5499999999997</v>
      </c>
      <c r="U198" s="56">
        <v>2172.39</v>
      </c>
      <c r="V198" s="56">
        <v>2171.75</v>
      </c>
      <c r="W198" s="56">
        <v>2160.12</v>
      </c>
      <c r="X198" s="56">
        <v>2133.9699999999998</v>
      </c>
      <c r="Y198" s="56">
        <v>2013.7</v>
      </c>
      <c r="Z198" s="76">
        <v>1916.82</v>
      </c>
      <c r="AA198" s="65"/>
    </row>
    <row r="199" spans="1:27" ht="16.5" x14ac:dyDescent="0.25">
      <c r="A199" s="64"/>
      <c r="B199" s="88">
        <v>11</v>
      </c>
      <c r="C199" s="84">
        <v>1857.87</v>
      </c>
      <c r="D199" s="56">
        <v>1845.58</v>
      </c>
      <c r="E199" s="56">
        <v>1835.8799999999999</v>
      </c>
      <c r="F199" s="56">
        <v>1820.1599999999999</v>
      </c>
      <c r="G199" s="56">
        <v>1855.28</v>
      </c>
      <c r="H199" s="56">
        <v>1877.17</v>
      </c>
      <c r="I199" s="56">
        <v>1948.44</v>
      </c>
      <c r="J199" s="56">
        <v>2116.16</v>
      </c>
      <c r="K199" s="56">
        <v>2164.7999999999997</v>
      </c>
      <c r="L199" s="56">
        <v>2210.4499999999998</v>
      </c>
      <c r="M199" s="56">
        <v>2208.98</v>
      </c>
      <c r="N199" s="56">
        <v>2207.41</v>
      </c>
      <c r="O199" s="56">
        <v>2199.1499999999996</v>
      </c>
      <c r="P199" s="56">
        <v>2194.1999999999998</v>
      </c>
      <c r="Q199" s="56">
        <v>2201.81</v>
      </c>
      <c r="R199" s="56">
        <v>2206.0299999999997</v>
      </c>
      <c r="S199" s="56">
        <v>2216.2799999999997</v>
      </c>
      <c r="T199" s="56">
        <v>2204.29</v>
      </c>
      <c r="U199" s="56">
        <v>2187.29</v>
      </c>
      <c r="V199" s="56">
        <v>2180.7599999999998</v>
      </c>
      <c r="W199" s="56">
        <v>2215.91</v>
      </c>
      <c r="X199" s="56">
        <v>2139.9899999999998</v>
      </c>
      <c r="Y199" s="56">
        <v>2024.6299999999999</v>
      </c>
      <c r="Z199" s="76">
        <v>1960.54</v>
      </c>
      <c r="AA199" s="65"/>
    </row>
    <row r="200" spans="1:27" ht="16.5" x14ac:dyDescent="0.25">
      <c r="A200" s="64"/>
      <c r="B200" s="88">
        <v>12</v>
      </c>
      <c r="C200" s="84">
        <v>1841.3799999999999</v>
      </c>
      <c r="D200" s="56">
        <v>1820.26</v>
      </c>
      <c r="E200" s="56">
        <v>1816.56</v>
      </c>
      <c r="F200" s="56">
        <v>1813.1</v>
      </c>
      <c r="G200" s="56">
        <v>1820.77</v>
      </c>
      <c r="H200" s="56">
        <v>1842.86</v>
      </c>
      <c r="I200" s="56">
        <v>1865.12</v>
      </c>
      <c r="J200" s="56">
        <v>1967.1499999999999</v>
      </c>
      <c r="K200" s="56">
        <v>2110.1999999999998</v>
      </c>
      <c r="L200" s="56">
        <v>2162.5</v>
      </c>
      <c r="M200" s="56">
        <v>2163.58</v>
      </c>
      <c r="N200" s="56">
        <v>2163.77</v>
      </c>
      <c r="O200" s="56">
        <v>2158.7999999999997</v>
      </c>
      <c r="P200" s="56">
        <v>2160.4499999999998</v>
      </c>
      <c r="Q200" s="56">
        <v>2162.4899999999998</v>
      </c>
      <c r="R200" s="56">
        <v>2174.92</v>
      </c>
      <c r="S200" s="56">
        <v>2188.77</v>
      </c>
      <c r="T200" s="56">
        <v>2179.89</v>
      </c>
      <c r="U200" s="56">
        <v>2166.5099999999998</v>
      </c>
      <c r="V200" s="56">
        <v>2156.69</v>
      </c>
      <c r="W200" s="56">
        <v>2197.0299999999997</v>
      </c>
      <c r="X200" s="56">
        <v>2145.0499999999997</v>
      </c>
      <c r="Y200" s="56">
        <v>2033.05</v>
      </c>
      <c r="Z200" s="76">
        <v>1894.62</v>
      </c>
      <c r="AA200" s="65"/>
    </row>
    <row r="201" spans="1:27" ht="16.5" x14ac:dyDescent="0.25">
      <c r="A201" s="64"/>
      <c r="B201" s="88">
        <v>13</v>
      </c>
      <c r="C201" s="84">
        <v>1825.82</v>
      </c>
      <c r="D201" s="56">
        <v>1816.54</v>
      </c>
      <c r="E201" s="56">
        <v>1795.77</v>
      </c>
      <c r="F201" s="56">
        <v>1789.58</v>
      </c>
      <c r="G201" s="56">
        <v>1868.21</v>
      </c>
      <c r="H201" s="56">
        <v>1968.8899999999999</v>
      </c>
      <c r="I201" s="56">
        <v>2160.5</v>
      </c>
      <c r="J201" s="56">
        <v>2210.0499999999997</v>
      </c>
      <c r="K201" s="56">
        <v>2234.17</v>
      </c>
      <c r="L201" s="56">
        <v>2219.39</v>
      </c>
      <c r="M201" s="56">
        <v>2207.8199999999997</v>
      </c>
      <c r="N201" s="56">
        <v>2217.5</v>
      </c>
      <c r="O201" s="56">
        <v>2233.0899999999997</v>
      </c>
      <c r="P201" s="56">
        <v>2206.1999999999998</v>
      </c>
      <c r="Q201" s="56">
        <v>2208.31</v>
      </c>
      <c r="R201" s="56">
        <v>2208.0299999999997</v>
      </c>
      <c r="S201" s="56">
        <v>2213.8599999999997</v>
      </c>
      <c r="T201" s="56">
        <v>2205.2199999999998</v>
      </c>
      <c r="U201" s="56">
        <v>2187.12</v>
      </c>
      <c r="V201" s="56">
        <v>2191.66</v>
      </c>
      <c r="W201" s="56">
        <v>2234.7599999999998</v>
      </c>
      <c r="X201" s="56">
        <v>2139.7999999999997</v>
      </c>
      <c r="Y201" s="56">
        <v>2022.23</v>
      </c>
      <c r="Z201" s="76">
        <v>1900.51</v>
      </c>
      <c r="AA201" s="65"/>
    </row>
    <row r="202" spans="1:27" ht="16.5" x14ac:dyDescent="0.25">
      <c r="A202" s="64"/>
      <c r="B202" s="88">
        <v>14</v>
      </c>
      <c r="C202" s="84">
        <v>1833.69</v>
      </c>
      <c r="D202" s="56">
        <v>1812.49</v>
      </c>
      <c r="E202" s="56">
        <v>1794.35</v>
      </c>
      <c r="F202" s="56">
        <v>1792.03</v>
      </c>
      <c r="G202" s="56">
        <v>1858.06</v>
      </c>
      <c r="H202" s="56">
        <v>1935.32</v>
      </c>
      <c r="I202" s="56">
        <v>2130.98</v>
      </c>
      <c r="J202" s="56">
        <v>2149.33</v>
      </c>
      <c r="K202" s="56">
        <v>2139.4299999999998</v>
      </c>
      <c r="L202" s="56">
        <v>2141.21</v>
      </c>
      <c r="M202" s="56">
        <v>2161.77</v>
      </c>
      <c r="N202" s="56">
        <v>2175.23</v>
      </c>
      <c r="O202" s="56">
        <v>2170.6299999999997</v>
      </c>
      <c r="P202" s="56">
        <v>2117.08</v>
      </c>
      <c r="Q202" s="56">
        <v>2113.31</v>
      </c>
      <c r="R202" s="56">
        <v>2105.91</v>
      </c>
      <c r="S202" s="56">
        <v>2143.7799999999997</v>
      </c>
      <c r="T202" s="56">
        <v>2137.44</v>
      </c>
      <c r="U202" s="56">
        <v>2093.94</v>
      </c>
      <c r="V202" s="56">
        <v>2089.67</v>
      </c>
      <c r="W202" s="56">
        <v>2126.1099999999997</v>
      </c>
      <c r="X202" s="56">
        <v>2086.3199999999997</v>
      </c>
      <c r="Y202" s="56">
        <v>1952.08</v>
      </c>
      <c r="Z202" s="76">
        <v>1885.8</v>
      </c>
      <c r="AA202" s="65"/>
    </row>
    <row r="203" spans="1:27" ht="16.5" x14ac:dyDescent="0.25">
      <c r="A203" s="64"/>
      <c r="B203" s="88">
        <v>15</v>
      </c>
      <c r="C203" s="84">
        <v>1788.81</v>
      </c>
      <c r="D203" s="56">
        <v>1758.61</v>
      </c>
      <c r="E203" s="56">
        <v>1750.34</v>
      </c>
      <c r="F203" s="56">
        <v>1768.68</v>
      </c>
      <c r="G203" s="56">
        <v>1838.6299999999999</v>
      </c>
      <c r="H203" s="56">
        <v>1922.67</v>
      </c>
      <c r="I203" s="56">
        <v>2104</v>
      </c>
      <c r="J203" s="56">
        <v>2105.5299999999997</v>
      </c>
      <c r="K203" s="56">
        <v>2104.2599999999998</v>
      </c>
      <c r="L203" s="56">
        <v>2100.2799999999997</v>
      </c>
      <c r="M203" s="56">
        <v>2095.1</v>
      </c>
      <c r="N203" s="56">
        <v>2094.37</v>
      </c>
      <c r="O203" s="56">
        <v>2093.37</v>
      </c>
      <c r="P203" s="56">
        <v>2089.46</v>
      </c>
      <c r="Q203" s="56">
        <v>2096.5</v>
      </c>
      <c r="R203" s="56">
        <v>2102.4499999999998</v>
      </c>
      <c r="S203" s="56">
        <v>2110.8599999999997</v>
      </c>
      <c r="T203" s="56">
        <v>2109.73</v>
      </c>
      <c r="U203" s="56">
        <v>2107.04</v>
      </c>
      <c r="V203" s="56">
        <v>2102.96</v>
      </c>
      <c r="W203" s="56">
        <v>2147.71</v>
      </c>
      <c r="X203" s="56">
        <v>2099.8199999999997</v>
      </c>
      <c r="Y203" s="56">
        <v>2019.6499999999999</v>
      </c>
      <c r="Z203" s="76">
        <v>1899.87</v>
      </c>
      <c r="AA203" s="65"/>
    </row>
    <row r="204" spans="1:27" ht="16.5" x14ac:dyDescent="0.25">
      <c r="A204" s="64"/>
      <c r="B204" s="88">
        <v>16</v>
      </c>
      <c r="C204" s="84">
        <v>1824.28</v>
      </c>
      <c r="D204" s="56">
        <v>1791.35</v>
      </c>
      <c r="E204" s="56">
        <v>1783.1299999999999</v>
      </c>
      <c r="F204" s="56">
        <v>1807.75</v>
      </c>
      <c r="G204" s="56">
        <v>1880.6299999999999</v>
      </c>
      <c r="H204" s="56">
        <v>1980.8999999999999</v>
      </c>
      <c r="I204" s="56">
        <v>2120.14</v>
      </c>
      <c r="J204" s="56">
        <v>2117.16</v>
      </c>
      <c r="K204" s="56">
        <v>2120.46</v>
      </c>
      <c r="L204" s="56">
        <v>2112.9699999999998</v>
      </c>
      <c r="M204" s="56">
        <v>2105.4499999999998</v>
      </c>
      <c r="N204" s="56">
        <v>2107.21</v>
      </c>
      <c r="O204" s="56">
        <v>2104.02</v>
      </c>
      <c r="P204" s="56">
        <v>2099.3799999999997</v>
      </c>
      <c r="Q204" s="56">
        <v>2102.6999999999998</v>
      </c>
      <c r="R204" s="56">
        <v>2108.2999999999997</v>
      </c>
      <c r="S204" s="56">
        <v>2116.0699999999997</v>
      </c>
      <c r="T204" s="56">
        <v>2114.6499999999996</v>
      </c>
      <c r="U204" s="56">
        <v>2104.33</v>
      </c>
      <c r="V204" s="56">
        <v>2101.1999999999998</v>
      </c>
      <c r="W204" s="56">
        <v>2125</v>
      </c>
      <c r="X204" s="56">
        <v>2093.44</v>
      </c>
      <c r="Y204" s="56">
        <v>2026.67</v>
      </c>
      <c r="Z204" s="76">
        <v>1880.44</v>
      </c>
      <c r="AA204" s="65"/>
    </row>
    <row r="205" spans="1:27" ht="16.5" x14ac:dyDescent="0.25">
      <c r="A205" s="64"/>
      <c r="B205" s="88">
        <v>17</v>
      </c>
      <c r="C205" s="84">
        <v>1841.74</v>
      </c>
      <c r="D205" s="56">
        <v>1779.09</v>
      </c>
      <c r="E205" s="56">
        <v>1766.8899999999999</v>
      </c>
      <c r="F205" s="56">
        <v>1795.62</v>
      </c>
      <c r="G205" s="56">
        <v>1880.75</v>
      </c>
      <c r="H205" s="56">
        <v>2018.22</v>
      </c>
      <c r="I205" s="56">
        <v>2120.1099999999997</v>
      </c>
      <c r="J205" s="56">
        <v>2125.06</v>
      </c>
      <c r="K205" s="56">
        <v>2125.3399999999997</v>
      </c>
      <c r="L205" s="56">
        <v>2117.33</v>
      </c>
      <c r="M205" s="56">
        <v>2120.41</v>
      </c>
      <c r="N205" s="56">
        <v>2118.66</v>
      </c>
      <c r="O205" s="56">
        <v>2112.92</v>
      </c>
      <c r="P205" s="56">
        <v>2110.8799999999997</v>
      </c>
      <c r="Q205" s="56">
        <v>2114.5699999999997</v>
      </c>
      <c r="R205" s="56">
        <v>2121.3599999999997</v>
      </c>
      <c r="S205" s="56">
        <v>2130.4699999999998</v>
      </c>
      <c r="T205" s="56">
        <v>2121.6299999999997</v>
      </c>
      <c r="U205" s="56">
        <v>2116.83</v>
      </c>
      <c r="V205" s="56">
        <v>2112.4899999999998</v>
      </c>
      <c r="W205" s="56">
        <v>2163.2199999999998</v>
      </c>
      <c r="X205" s="56">
        <v>2113</v>
      </c>
      <c r="Y205" s="56">
        <v>2094.9699999999998</v>
      </c>
      <c r="Z205" s="76">
        <v>2032.3</v>
      </c>
      <c r="AA205" s="65"/>
    </row>
    <row r="206" spans="1:27" ht="16.5" x14ac:dyDescent="0.25">
      <c r="A206" s="64"/>
      <c r="B206" s="88">
        <v>18</v>
      </c>
      <c r="C206" s="84">
        <v>2043.51</v>
      </c>
      <c r="D206" s="56">
        <v>1904.9099999999999</v>
      </c>
      <c r="E206" s="56">
        <v>1884.3799999999999</v>
      </c>
      <c r="F206" s="56">
        <v>1884.3999999999999</v>
      </c>
      <c r="G206" s="56">
        <v>1921.06</v>
      </c>
      <c r="H206" s="56">
        <v>2016.98</v>
      </c>
      <c r="I206" s="56">
        <v>2118.73</v>
      </c>
      <c r="J206" s="56">
        <v>2201.71</v>
      </c>
      <c r="K206" s="56">
        <v>2227.5</v>
      </c>
      <c r="L206" s="56">
        <v>2236.98</v>
      </c>
      <c r="M206" s="56">
        <v>2223.5299999999997</v>
      </c>
      <c r="N206" s="56">
        <v>2222.06</v>
      </c>
      <c r="O206" s="56">
        <v>2221.1299999999997</v>
      </c>
      <c r="P206" s="56">
        <v>2215.2799999999997</v>
      </c>
      <c r="Q206" s="56">
        <v>2224.9699999999998</v>
      </c>
      <c r="R206" s="56">
        <v>2235.08</v>
      </c>
      <c r="S206" s="56">
        <v>2243.08</v>
      </c>
      <c r="T206" s="56">
        <v>2232.29</v>
      </c>
      <c r="U206" s="56">
        <v>2213.8599999999997</v>
      </c>
      <c r="V206" s="56">
        <v>2204.83</v>
      </c>
      <c r="W206" s="56">
        <v>2254.5499999999997</v>
      </c>
      <c r="X206" s="56">
        <v>2220.64</v>
      </c>
      <c r="Y206" s="56">
        <v>2101.6999999999998</v>
      </c>
      <c r="Z206" s="76">
        <v>2048.12</v>
      </c>
      <c r="AA206" s="65"/>
    </row>
    <row r="207" spans="1:27" ht="16.5" x14ac:dyDescent="0.25">
      <c r="A207" s="64"/>
      <c r="B207" s="88">
        <v>19</v>
      </c>
      <c r="C207" s="84">
        <v>1937.3</v>
      </c>
      <c r="D207" s="56">
        <v>1894.21</v>
      </c>
      <c r="E207" s="56">
        <v>1883.18</v>
      </c>
      <c r="F207" s="56">
        <v>1875.54</v>
      </c>
      <c r="G207" s="56">
        <v>1900.12</v>
      </c>
      <c r="H207" s="56">
        <v>1941.05</v>
      </c>
      <c r="I207" s="56">
        <v>1958.21</v>
      </c>
      <c r="J207" s="56">
        <v>2097.29</v>
      </c>
      <c r="K207" s="56">
        <v>2199.48</v>
      </c>
      <c r="L207" s="56">
        <v>2209.77</v>
      </c>
      <c r="M207" s="56">
        <v>2211.3199999999997</v>
      </c>
      <c r="N207" s="56">
        <v>2216.21</v>
      </c>
      <c r="O207" s="56">
        <v>2211.02</v>
      </c>
      <c r="P207" s="56">
        <v>2206.29</v>
      </c>
      <c r="Q207" s="56">
        <v>2212.6</v>
      </c>
      <c r="R207" s="56">
        <v>2225.79</v>
      </c>
      <c r="S207" s="56">
        <v>2240.8799999999997</v>
      </c>
      <c r="T207" s="56">
        <v>2237.66</v>
      </c>
      <c r="U207" s="56">
        <v>2234.52</v>
      </c>
      <c r="V207" s="56">
        <v>2228.87</v>
      </c>
      <c r="W207" s="56">
        <v>2263.98</v>
      </c>
      <c r="X207" s="56">
        <v>2226.8399999999997</v>
      </c>
      <c r="Y207" s="56">
        <v>2110.1</v>
      </c>
      <c r="Z207" s="76">
        <v>2068.77</v>
      </c>
      <c r="AA207" s="65"/>
    </row>
    <row r="208" spans="1:27" ht="16.5" x14ac:dyDescent="0.25">
      <c r="A208" s="64"/>
      <c r="B208" s="88">
        <v>20</v>
      </c>
      <c r="C208" s="84">
        <v>1921.27</v>
      </c>
      <c r="D208" s="56">
        <v>1898.8899999999999</v>
      </c>
      <c r="E208" s="56">
        <v>1881.57</v>
      </c>
      <c r="F208" s="56">
        <v>1898.82</v>
      </c>
      <c r="G208" s="56">
        <v>1987.05</v>
      </c>
      <c r="H208" s="56">
        <v>2106.1999999999998</v>
      </c>
      <c r="I208" s="56">
        <v>2218.7999999999997</v>
      </c>
      <c r="J208" s="56">
        <v>2278.79</v>
      </c>
      <c r="K208" s="56">
        <v>2297.08</v>
      </c>
      <c r="L208" s="56">
        <v>2292.04</v>
      </c>
      <c r="M208" s="56">
        <v>2275.0299999999997</v>
      </c>
      <c r="N208" s="56">
        <v>2287.5299999999997</v>
      </c>
      <c r="O208" s="56">
        <v>2267.2399999999998</v>
      </c>
      <c r="P208" s="56">
        <v>2257.7399999999998</v>
      </c>
      <c r="Q208" s="56">
        <v>2254.8399999999997</v>
      </c>
      <c r="R208" s="56">
        <v>2255.19</v>
      </c>
      <c r="S208" s="56">
        <v>2249.46</v>
      </c>
      <c r="T208" s="56">
        <v>2246.8399999999997</v>
      </c>
      <c r="U208" s="56">
        <v>2235.5699999999997</v>
      </c>
      <c r="V208" s="56">
        <v>2218.8999999999996</v>
      </c>
      <c r="W208" s="56">
        <v>2255.35</v>
      </c>
      <c r="X208" s="56">
        <v>2195.41</v>
      </c>
      <c r="Y208" s="56">
        <v>2076.12</v>
      </c>
      <c r="Z208" s="76">
        <v>1928.1399999999999</v>
      </c>
      <c r="AA208" s="65"/>
    </row>
    <row r="209" spans="1:27" ht="16.5" x14ac:dyDescent="0.25">
      <c r="A209" s="64"/>
      <c r="B209" s="88">
        <v>21</v>
      </c>
      <c r="C209" s="84">
        <v>1836.74</v>
      </c>
      <c r="D209" s="56">
        <v>1795.35</v>
      </c>
      <c r="E209" s="56">
        <v>1775.23</v>
      </c>
      <c r="F209" s="56">
        <v>1777.19</v>
      </c>
      <c r="G209" s="56">
        <v>1834.8</v>
      </c>
      <c r="H209" s="56">
        <v>1919.02</v>
      </c>
      <c r="I209" s="56">
        <v>2084.2599999999998</v>
      </c>
      <c r="J209" s="56">
        <v>2122.7199999999998</v>
      </c>
      <c r="K209" s="56">
        <v>2132.06</v>
      </c>
      <c r="L209" s="56">
        <v>2126.5099999999998</v>
      </c>
      <c r="M209" s="56">
        <v>2122.17</v>
      </c>
      <c r="N209" s="56">
        <v>2122.54</v>
      </c>
      <c r="O209" s="56">
        <v>2119.4699999999998</v>
      </c>
      <c r="P209" s="56">
        <v>2116.3199999999997</v>
      </c>
      <c r="Q209" s="56">
        <v>2120.3399999999997</v>
      </c>
      <c r="R209" s="56">
        <v>2121.02</v>
      </c>
      <c r="S209" s="56">
        <v>2121.29</v>
      </c>
      <c r="T209" s="56">
        <v>2121.5899999999997</v>
      </c>
      <c r="U209" s="56">
        <v>2105.69</v>
      </c>
      <c r="V209" s="56">
        <v>2104.9299999999998</v>
      </c>
      <c r="W209" s="56">
        <v>2150.6499999999996</v>
      </c>
      <c r="X209" s="56">
        <v>2142.1499999999996</v>
      </c>
      <c r="Y209" s="56">
        <v>2036.18</v>
      </c>
      <c r="Z209" s="76">
        <v>1907.44</v>
      </c>
      <c r="AA209" s="65"/>
    </row>
    <row r="210" spans="1:27" ht="16.5" x14ac:dyDescent="0.25">
      <c r="A210" s="64"/>
      <c r="B210" s="88">
        <v>22</v>
      </c>
      <c r="C210" s="84">
        <v>1878.54</v>
      </c>
      <c r="D210" s="56">
        <v>1821.62</v>
      </c>
      <c r="E210" s="56">
        <v>1825.84</v>
      </c>
      <c r="F210" s="56">
        <v>1841.58</v>
      </c>
      <c r="G210" s="56">
        <v>1924.76</v>
      </c>
      <c r="H210" s="56">
        <v>2019.37</v>
      </c>
      <c r="I210" s="56">
        <v>2164.83</v>
      </c>
      <c r="J210" s="56">
        <v>2199.81</v>
      </c>
      <c r="K210" s="56">
        <v>2199.75</v>
      </c>
      <c r="L210" s="56">
        <v>2190.8799999999997</v>
      </c>
      <c r="M210" s="56">
        <v>2156.5699999999997</v>
      </c>
      <c r="N210" s="56">
        <v>2160.4299999999998</v>
      </c>
      <c r="O210" s="56">
        <v>2146.6099999999997</v>
      </c>
      <c r="P210" s="56">
        <v>2135.08</v>
      </c>
      <c r="Q210" s="56">
        <v>2144.17</v>
      </c>
      <c r="R210" s="56">
        <v>2171.1999999999998</v>
      </c>
      <c r="S210" s="56">
        <v>2186.39</v>
      </c>
      <c r="T210" s="56">
        <v>2186.87</v>
      </c>
      <c r="U210" s="56">
        <v>2186.85</v>
      </c>
      <c r="V210" s="56">
        <v>2180.64</v>
      </c>
      <c r="W210" s="56">
        <v>2201.6499999999996</v>
      </c>
      <c r="X210" s="56">
        <v>2154.3999999999996</v>
      </c>
      <c r="Y210" s="56">
        <v>2083.6999999999998</v>
      </c>
      <c r="Z210" s="76">
        <v>2057.3199999999997</v>
      </c>
      <c r="AA210" s="65"/>
    </row>
    <row r="211" spans="1:27" ht="16.5" x14ac:dyDescent="0.25">
      <c r="A211" s="64"/>
      <c r="B211" s="88">
        <v>23</v>
      </c>
      <c r="C211" s="84">
        <v>2043.82</v>
      </c>
      <c r="D211" s="56">
        <v>1931.49</v>
      </c>
      <c r="E211" s="56">
        <v>1909.83</v>
      </c>
      <c r="F211" s="56">
        <v>1909.53</v>
      </c>
      <c r="G211" s="56">
        <v>1938.23</v>
      </c>
      <c r="H211" s="56">
        <v>1972.86</v>
      </c>
      <c r="I211" s="56">
        <v>2067.89</v>
      </c>
      <c r="J211" s="56">
        <v>2111.21</v>
      </c>
      <c r="K211" s="56">
        <v>2173.5699999999997</v>
      </c>
      <c r="L211" s="56">
        <v>2194.7999999999997</v>
      </c>
      <c r="M211" s="56">
        <v>2192.6799999999998</v>
      </c>
      <c r="N211" s="56">
        <v>2189.91</v>
      </c>
      <c r="O211" s="56">
        <v>2182.23</v>
      </c>
      <c r="P211" s="56">
        <v>2181.54</v>
      </c>
      <c r="Q211" s="56">
        <v>2181.7599999999998</v>
      </c>
      <c r="R211" s="56">
        <v>2191.8799999999997</v>
      </c>
      <c r="S211" s="56">
        <v>2206.54</v>
      </c>
      <c r="T211" s="56">
        <v>2203.9299999999998</v>
      </c>
      <c r="U211" s="56">
        <v>2197.9299999999998</v>
      </c>
      <c r="V211" s="56">
        <v>2183.5</v>
      </c>
      <c r="W211" s="56">
        <v>2226.77</v>
      </c>
      <c r="X211" s="56">
        <v>2178.9499999999998</v>
      </c>
      <c r="Y211" s="56">
        <v>2071.8399999999997</v>
      </c>
      <c r="Z211" s="76">
        <v>2041.05</v>
      </c>
      <c r="AA211" s="65"/>
    </row>
    <row r="212" spans="1:27" ht="16.5" x14ac:dyDescent="0.25">
      <c r="A212" s="64"/>
      <c r="B212" s="88">
        <v>24</v>
      </c>
      <c r="C212" s="84">
        <v>2051.44</v>
      </c>
      <c r="D212" s="56">
        <v>1979.44</v>
      </c>
      <c r="E212" s="56">
        <v>1938.52</v>
      </c>
      <c r="F212" s="56">
        <v>1916.05</v>
      </c>
      <c r="G212" s="56">
        <v>1946.81</v>
      </c>
      <c r="H212" s="56">
        <v>1998.8</v>
      </c>
      <c r="I212" s="56">
        <v>2085.1299999999997</v>
      </c>
      <c r="J212" s="56">
        <v>2153.37</v>
      </c>
      <c r="K212" s="56">
        <v>2214.5</v>
      </c>
      <c r="L212" s="56">
        <v>2246.08</v>
      </c>
      <c r="M212" s="56">
        <v>2238.1999999999998</v>
      </c>
      <c r="N212" s="56">
        <v>2231</v>
      </c>
      <c r="O212" s="56">
        <v>2226.94</v>
      </c>
      <c r="P212" s="56">
        <v>2228.0699999999997</v>
      </c>
      <c r="Q212" s="56">
        <v>2230.79</v>
      </c>
      <c r="R212" s="56">
        <v>2244.0299999999997</v>
      </c>
      <c r="S212" s="56">
        <v>2262.64</v>
      </c>
      <c r="T212" s="56">
        <v>2259.19</v>
      </c>
      <c r="U212" s="56">
        <v>2248.04</v>
      </c>
      <c r="V212" s="56">
        <v>2232.0499999999997</v>
      </c>
      <c r="W212" s="56">
        <v>2276.35</v>
      </c>
      <c r="X212" s="56">
        <v>2241.0299999999997</v>
      </c>
      <c r="Y212" s="56">
        <v>2084.91</v>
      </c>
      <c r="Z212" s="76">
        <v>2072.4299999999998</v>
      </c>
      <c r="AA212" s="65"/>
    </row>
    <row r="213" spans="1:27" ht="16.5" x14ac:dyDescent="0.25">
      <c r="A213" s="64"/>
      <c r="B213" s="88">
        <v>25</v>
      </c>
      <c r="C213" s="84">
        <v>2068.91</v>
      </c>
      <c r="D213" s="56">
        <v>1932.32</v>
      </c>
      <c r="E213" s="56">
        <v>1902.53</v>
      </c>
      <c r="F213" s="56">
        <v>1887.54</v>
      </c>
      <c r="G213" s="56">
        <v>1929.79</v>
      </c>
      <c r="H213" s="56">
        <v>1991.4099999999999</v>
      </c>
      <c r="I213" s="56">
        <v>2092.5499999999997</v>
      </c>
      <c r="J213" s="56">
        <v>2159.1499999999996</v>
      </c>
      <c r="K213" s="56">
        <v>2253.2399999999998</v>
      </c>
      <c r="L213" s="56">
        <v>2288.67</v>
      </c>
      <c r="M213" s="56">
        <v>2328.35</v>
      </c>
      <c r="N213" s="56">
        <v>2323.3199999999997</v>
      </c>
      <c r="O213" s="56">
        <v>2315.94</v>
      </c>
      <c r="P213" s="56">
        <v>2311.16</v>
      </c>
      <c r="Q213" s="56">
        <v>2315.1799999999998</v>
      </c>
      <c r="R213" s="56">
        <v>2329.56</v>
      </c>
      <c r="S213" s="56">
        <v>2342.94</v>
      </c>
      <c r="T213" s="56">
        <v>2338.23</v>
      </c>
      <c r="U213" s="56">
        <v>2323.9499999999998</v>
      </c>
      <c r="V213" s="56">
        <v>2315.4299999999998</v>
      </c>
      <c r="W213" s="56">
        <v>2349.39</v>
      </c>
      <c r="X213" s="56">
        <v>2283.08</v>
      </c>
      <c r="Y213" s="56">
        <v>2122.4499999999998</v>
      </c>
      <c r="Z213" s="76">
        <v>2096.5499999999997</v>
      </c>
      <c r="AA213" s="65"/>
    </row>
    <row r="214" spans="1:27" ht="16.5" x14ac:dyDescent="0.25">
      <c r="A214" s="64"/>
      <c r="B214" s="88">
        <v>26</v>
      </c>
      <c r="C214" s="84">
        <v>2024.55</v>
      </c>
      <c r="D214" s="56">
        <v>1907.67</v>
      </c>
      <c r="E214" s="56">
        <v>1885.52</v>
      </c>
      <c r="F214" s="56">
        <v>1876.8899999999999</v>
      </c>
      <c r="G214" s="56">
        <v>1895.99</v>
      </c>
      <c r="H214" s="56">
        <v>1898.31</v>
      </c>
      <c r="I214" s="56">
        <v>1964.37</v>
      </c>
      <c r="J214" s="56">
        <v>2101.5499999999997</v>
      </c>
      <c r="K214" s="56">
        <v>2180.5699999999997</v>
      </c>
      <c r="L214" s="56">
        <v>2205.4499999999998</v>
      </c>
      <c r="M214" s="56">
        <v>2203.6099999999997</v>
      </c>
      <c r="N214" s="56">
        <v>2199.8599999999997</v>
      </c>
      <c r="O214" s="56">
        <v>2195.2399999999998</v>
      </c>
      <c r="P214" s="56">
        <v>2194.7999999999997</v>
      </c>
      <c r="Q214" s="56">
        <v>2201.6299999999997</v>
      </c>
      <c r="R214" s="56">
        <v>2209.19</v>
      </c>
      <c r="S214" s="56">
        <v>2215.25</v>
      </c>
      <c r="T214" s="56">
        <v>2212.8799999999997</v>
      </c>
      <c r="U214" s="56">
        <v>2209.35</v>
      </c>
      <c r="V214" s="56">
        <v>2204.1799999999998</v>
      </c>
      <c r="W214" s="56">
        <v>2240.5299999999997</v>
      </c>
      <c r="X214" s="56">
        <v>2173.4699999999998</v>
      </c>
      <c r="Y214" s="56">
        <v>2098.9699999999998</v>
      </c>
      <c r="Z214" s="76">
        <v>2051.41</v>
      </c>
      <c r="AA214" s="65"/>
    </row>
    <row r="215" spans="1:27" ht="16.5" x14ac:dyDescent="0.25">
      <c r="A215" s="64"/>
      <c r="B215" s="88">
        <v>27</v>
      </c>
      <c r="C215" s="84">
        <v>1886.44</v>
      </c>
      <c r="D215" s="56">
        <v>1864.61</v>
      </c>
      <c r="E215" s="56">
        <v>1840.22</v>
      </c>
      <c r="F215" s="56">
        <v>1848.5</v>
      </c>
      <c r="G215" s="56">
        <v>1926.35</v>
      </c>
      <c r="H215" s="56">
        <v>2084.75</v>
      </c>
      <c r="I215" s="56">
        <v>2214</v>
      </c>
      <c r="J215" s="56">
        <v>2304.9299999999998</v>
      </c>
      <c r="K215" s="56">
        <v>2311.5</v>
      </c>
      <c r="L215" s="56">
        <v>2308.77</v>
      </c>
      <c r="M215" s="56">
        <v>2293.52</v>
      </c>
      <c r="N215" s="56">
        <v>2303.14</v>
      </c>
      <c r="O215" s="56">
        <v>2291.67</v>
      </c>
      <c r="P215" s="56">
        <v>2289.3799999999997</v>
      </c>
      <c r="Q215" s="56">
        <v>2276.6099999999997</v>
      </c>
      <c r="R215" s="56">
        <v>2293.46</v>
      </c>
      <c r="S215" s="56">
        <v>2292.2399999999998</v>
      </c>
      <c r="T215" s="56">
        <v>2291.8399999999997</v>
      </c>
      <c r="U215" s="56">
        <v>2280.81</v>
      </c>
      <c r="V215" s="56">
        <v>2260.02</v>
      </c>
      <c r="W215" s="56">
        <v>2266.4499999999998</v>
      </c>
      <c r="X215" s="56">
        <v>2043.72</v>
      </c>
      <c r="Y215" s="56">
        <v>1949.68</v>
      </c>
      <c r="Z215" s="76">
        <v>1915.99</v>
      </c>
      <c r="AA215" s="65"/>
    </row>
    <row r="216" spans="1:27" ht="16.5" x14ac:dyDescent="0.25">
      <c r="A216" s="64"/>
      <c r="B216" s="88">
        <v>28</v>
      </c>
      <c r="C216" s="84">
        <v>1880.8999999999999</v>
      </c>
      <c r="D216" s="56">
        <v>1863.29</v>
      </c>
      <c r="E216" s="56">
        <v>1855.42</v>
      </c>
      <c r="F216" s="56">
        <v>1870.36</v>
      </c>
      <c r="G216" s="56">
        <v>1946.08</v>
      </c>
      <c r="H216" s="56">
        <v>2098.58</v>
      </c>
      <c r="I216" s="56">
        <v>2231.58</v>
      </c>
      <c r="J216" s="56">
        <v>2339.2599999999998</v>
      </c>
      <c r="K216" s="56">
        <v>2361.02</v>
      </c>
      <c r="L216" s="56">
        <v>2351.4499999999998</v>
      </c>
      <c r="M216" s="56">
        <v>2343.91</v>
      </c>
      <c r="N216" s="56">
        <v>2346.37</v>
      </c>
      <c r="O216" s="56">
        <v>2338.91</v>
      </c>
      <c r="P216" s="56">
        <v>2313.69</v>
      </c>
      <c r="Q216" s="56">
        <v>2319.83</v>
      </c>
      <c r="R216" s="56">
        <v>2321.69</v>
      </c>
      <c r="S216" s="56">
        <v>2326</v>
      </c>
      <c r="T216" s="56">
        <v>2325.5299999999997</v>
      </c>
      <c r="U216" s="56">
        <v>2319.7399999999998</v>
      </c>
      <c r="V216" s="56">
        <v>2296.1099999999997</v>
      </c>
      <c r="W216" s="56">
        <v>2307.3999999999996</v>
      </c>
      <c r="X216" s="56">
        <v>2147.1799999999998</v>
      </c>
      <c r="Y216" s="56">
        <v>2083.9299999999998</v>
      </c>
      <c r="Z216" s="76">
        <v>2042.59</v>
      </c>
      <c r="AA216" s="65"/>
    </row>
    <row r="217" spans="1:27" ht="16.5" hidden="1" x14ac:dyDescent="0.25">
      <c r="A217" s="64"/>
      <c r="B217" s="88">
        <v>29</v>
      </c>
      <c r="C217" s="84"/>
      <c r="D217" s="56"/>
      <c r="E217" s="56"/>
      <c r="F217" s="56"/>
      <c r="G217" s="56"/>
      <c r="H217" s="56"/>
      <c r="I217" s="56"/>
      <c r="J217" s="56"/>
      <c r="K217" s="56"/>
      <c r="L217" s="56"/>
      <c r="M217" s="56"/>
      <c r="N217" s="56"/>
      <c r="O217" s="56"/>
      <c r="P217" s="56"/>
      <c r="Q217" s="56"/>
      <c r="R217" s="56"/>
      <c r="S217" s="56"/>
      <c r="T217" s="56"/>
      <c r="U217" s="56"/>
      <c r="V217" s="56"/>
      <c r="W217" s="56"/>
      <c r="X217" s="56"/>
      <c r="Y217" s="56"/>
      <c r="Z217" s="76"/>
      <c r="AA217" s="65"/>
    </row>
    <row r="218" spans="1:27" ht="16.5" hidden="1" x14ac:dyDescent="0.25">
      <c r="A218" s="64"/>
      <c r="B218" s="88">
        <v>30</v>
      </c>
      <c r="C218" s="84"/>
      <c r="D218" s="56"/>
      <c r="E218" s="56"/>
      <c r="F218" s="56"/>
      <c r="G218" s="56"/>
      <c r="H218" s="56"/>
      <c r="I218" s="56"/>
      <c r="J218" s="56"/>
      <c r="K218" s="56"/>
      <c r="L218" s="56"/>
      <c r="M218" s="56"/>
      <c r="N218" s="56"/>
      <c r="O218" s="56"/>
      <c r="P218" s="56"/>
      <c r="Q218" s="56"/>
      <c r="R218" s="56"/>
      <c r="S218" s="56"/>
      <c r="T218" s="56"/>
      <c r="U218" s="56"/>
      <c r="V218" s="56"/>
      <c r="W218" s="56"/>
      <c r="X218" s="56"/>
      <c r="Y218" s="56"/>
      <c r="Z218" s="76"/>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8" t="s">
        <v>130</v>
      </c>
      <c r="C221" s="286" t="s">
        <v>159</v>
      </c>
      <c r="D221" s="286"/>
      <c r="E221" s="286"/>
      <c r="F221" s="286"/>
      <c r="G221" s="286"/>
      <c r="H221" s="286"/>
      <c r="I221" s="286"/>
      <c r="J221" s="286"/>
      <c r="K221" s="286"/>
      <c r="L221" s="286"/>
      <c r="M221" s="286"/>
      <c r="N221" s="286"/>
      <c r="O221" s="286"/>
      <c r="P221" s="286"/>
      <c r="Q221" s="286"/>
      <c r="R221" s="286"/>
      <c r="S221" s="286"/>
      <c r="T221" s="286"/>
      <c r="U221" s="286"/>
      <c r="V221" s="286"/>
      <c r="W221" s="286"/>
      <c r="X221" s="286"/>
      <c r="Y221" s="286"/>
      <c r="Z221" s="287"/>
      <c r="AA221" s="65"/>
    </row>
    <row r="222" spans="1:27" ht="32.25" thickBot="1" x14ac:dyDescent="0.3">
      <c r="A222" s="64"/>
      <c r="B222" s="289"/>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1857.0500000000002</v>
      </c>
      <c r="D223" s="90">
        <v>1844.77</v>
      </c>
      <c r="E223" s="90">
        <v>1844.17</v>
      </c>
      <c r="F223" s="90">
        <v>1865.03</v>
      </c>
      <c r="G223" s="90">
        <v>1919.8000000000002</v>
      </c>
      <c r="H223" s="90">
        <v>1993.43</v>
      </c>
      <c r="I223" s="90">
        <v>2182.06</v>
      </c>
      <c r="J223" s="90">
        <v>2203.5</v>
      </c>
      <c r="K223" s="90">
        <v>2198.13</v>
      </c>
      <c r="L223" s="90">
        <v>2194.73</v>
      </c>
      <c r="M223" s="90">
        <v>2190.4499999999998</v>
      </c>
      <c r="N223" s="90">
        <v>2194.29</v>
      </c>
      <c r="O223" s="90">
        <v>2191.21</v>
      </c>
      <c r="P223" s="90">
        <v>2199.69</v>
      </c>
      <c r="Q223" s="90">
        <v>2196.89</v>
      </c>
      <c r="R223" s="90">
        <v>2199.16</v>
      </c>
      <c r="S223" s="90">
        <v>2198.2599999999998</v>
      </c>
      <c r="T223" s="90">
        <v>2194.56</v>
      </c>
      <c r="U223" s="90">
        <v>2190.89</v>
      </c>
      <c r="V223" s="90">
        <v>2186.27</v>
      </c>
      <c r="W223" s="90">
        <v>2218.75</v>
      </c>
      <c r="X223" s="90">
        <v>2198.48</v>
      </c>
      <c r="Y223" s="90">
        <v>2009.8200000000002</v>
      </c>
      <c r="Z223" s="91">
        <v>1870.0800000000002</v>
      </c>
      <c r="AA223" s="65"/>
    </row>
    <row r="224" spans="1:27" ht="16.5" x14ac:dyDescent="0.25">
      <c r="A224" s="64"/>
      <c r="B224" s="88">
        <v>2</v>
      </c>
      <c r="C224" s="84">
        <v>1872.6100000000001</v>
      </c>
      <c r="D224" s="56">
        <v>1863.1200000000001</v>
      </c>
      <c r="E224" s="56">
        <v>1858.0500000000002</v>
      </c>
      <c r="F224" s="56">
        <v>1848.79</v>
      </c>
      <c r="G224" s="56">
        <v>1927.18</v>
      </c>
      <c r="H224" s="56">
        <v>1996.41</v>
      </c>
      <c r="I224" s="56">
        <v>2140.86</v>
      </c>
      <c r="J224" s="56">
        <v>2236.42</v>
      </c>
      <c r="K224" s="56">
        <v>2230.89</v>
      </c>
      <c r="L224" s="56">
        <v>2226.23</v>
      </c>
      <c r="M224" s="56">
        <v>2235.7599999999998</v>
      </c>
      <c r="N224" s="56">
        <v>2217.87</v>
      </c>
      <c r="O224" s="56">
        <v>2227.27</v>
      </c>
      <c r="P224" s="56">
        <v>2232.83</v>
      </c>
      <c r="Q224" s="56">
        <v>2226.11</v>
      </c>
      <c r="R224" s="56">
        <v>2231.6999999999998</v>
      </c>
      <c r="S224" s="56">
        <v>2246.15</v>
      </c>
      <c r="T224" s="56">
        <v>2233.7399999999998</v>
      </c>
      <c r="U224" s="56">
        <v>2243.5700000000002</v>
      </c>
      <c r="V224" s="56">
        <v>2236.9299999999998</v>
      </c>
      <c r="W224" s="56">
        <v>2246.88</v>
      </c>
      <c r="X224" s="56">
        <v>2236.5700000000002</v>
      </c>
      <c r="Y224" s="56">
        <v>2011.74</v>
      </c>
      <c r="Z224" s="76">
        <v>1911.16</v>
      </c>
      <c r="AA224" s="65"/>
    </row>
    <row r="225" spans="1:27" ht="16.5" x14ac:dyDescent="0.25">
      <c r="A225" s="64"/>
      <c r="B225" s="88">
        <v>3</v>
      </c>
      <c r="C225" s="84">
        <v>1954.97</v>
      </c>
      <c r="D225" s="56">
        <v>1945.43</v>
      </c>
      <c r="E225" s="56">
        <v>1925.63</v>
      </c>
      <c r="F225" s="56">
        <v>1939.41</v>
      </c>
      <c r="G225" s="56">
        <v>2023.39</v>
      </c>
      <c r="H225" s="56">
        <v>2158.4</v>
      </c>
      <c r="I225" s="56">
        <v>2266.98</v>
      </c>
      <c r="J225" s="56">
        <v>2374.2599999999998</v>
      </c>
      <c r="K225" s="56">
        <v>2417.7599999999998</v>
      </c>
      <c r="L225" s="56">
        <v>2406.17</v>
      </c>
      <c r="M225" s="56">
        <v>2385.3200000000002</v>
      </c>
      <c r="N225" s="56">
        <v>2374.5099999999998</v>
      </c>
      <c r="O225" s="56">
        <v>2366.23</v>
      </c>
      <c r="P225" s="56">
        <v>2354.42</v>
      </c>
      <c r="Q225" s="56">
        <v>2370.39</v>
      </c>
      <c r="R225" s="56">
        <v>2386.84</v>
      </c>
      <c r="S225" s="56">
        <v>2400.4499999999998</v>
      </c>
      <c r="T225" s="56">
        <v>2396.0099999999998</v>
      </c>
      <c r="U225" s="56">
        <v>2392.6</v>
      </c>
      <c r="V225" s="56">
        <v>2433.83</v>
      </c>
      <c r="W225" s="56">
        <v>2379.94</v>
      </c>
      <c r="X225" s="56">
        <v>2306.31</v>
      </c>
      <c r="Y225" s="56">
        <v>2203.37</v>
      </c>
      <c r="Z225" s="76">
        <v>2114.44</v>
      </c>
      <c r="AA225" s="65"/>
    </row>
    <row r="226" spans="1:27" ht="16.5" x14ac:dyDescent="0.25">
      <c r="A226" s="64"/>
      <c r="B226" s="88">
        <v>4</v>
      </c>
      <c r="C226" s="84">
        <v>2210.31</v>
      </c>
      <c r="D226" s="56">
        <v>2177.91</v>
      </c>
      <c r="E226" s="56">
        <v>2105.41</v>
      </c>
      <c r="F226" s="56">
        <v>2091.58</v>
      </c>
      <c r="G226" s="56">
        <v>2169.65</v>
      </c>
      <c r="H226" s="56">
        <v>2194.62</v>
      </c>
      <c r="I226" s="56">
        <v>2270.65</v>
      </c>
      <c r="J226" s="56">
        <v>2353.06</v>
      </c>
      <c r="K226" s="56">
        <v>2485.9199999999996</v>
      </c>
      <c r="L226" s="56">
        <v>2513.2299999999996</v>
      </c>
      <c r="M226" s="56">
        <v>2510.6899999999996</v>
      </c>
      <c r="N226" s="56">
        <v>2508.2599999999998</v>
      </c>
      <c r="O226" s="56">
        <v>2497.62</v>
      </c>
      <c r="P226" s="56">
        <v>2493.4299999999998</v>
      </c>
      <c r="Q226" s="56">
        <v>2503.6499999999996</v>
      </c>
      <c r="R226" s="56">
        <v>2508.9399999999996</v>
      </c>
      <c r="S226" s="56">
        <v>2512.0499999999997</v>
      </c>
      <c r="T226" s="56">
        <v>2509.4499999999998</v>
      </c>
      <c r="U226" s="56">
        <v>2503.5099999999998</v>
      </c>
      <c r="V226" s="56">
        <v>2557.7399999999998</v>
      </c>
      <c r="W226" s="56">
        <v>2516.2999999999997</v>
      </c>
      <c r="X226" s="56">
        <v>2398.81</v>
      </c>
      <c r="Y226" s="56">
        <v>2220.86</v>
      </c>
      <c r="Z226" s="76">
        <v>2180.27</v>
      </c>
      <c r="AA226" s="65"/>
    </row>
    <row r="227" spans="1:27" ht="16.5" x14ac:dyDescent="0.25">
      <c r="A227" s="64"/>
      <c r="B227" s="88">
        <v>5</v>
      </c>
      <c r="C227" s="84">
        <v>2025.26</v>
      </c>
      <c r="D227" s="56">
        <v>1986.96</v>
      </c>
      <c r="E227" s="56">
        <v>1955.9</v>
      </c>
      <c r="F227" s="56">
        <v>1945.74</v>
      </c>
      <c r="G227" s="56">
        <v>1992.0600000000002</v>
      </c>
      <c r="H227" s="56">
        <v>2016.4</v>
      </c>
      <c r="I227" s="56">
        <v>2064.1</v>
      </c>
      <c r="J227" s="56">
        <v>2185.48</v>
      </c>
      <c r="K227" s="56">
        <v>2271.0500000000002</v>
      </c>
      <c r="L227" s="56">
        <v>2327.83</v>
      </c>
      <c r="M227" s="56">
        <v>2332.37</v>
      </c>
      <c r="N227" s="56">
        <v>2333.35</v>
      </c>
      <c r="O227" s="56">
        <v>2330.92</v>
      </c>
      <c r="P227" s="56">
        <v>2332.42</v>
      </c>
      <c r="Q227" s="56">
        <v>2338.04</v>
      </c>
      <c r="R227" s="56">
        <v>2346.77</v>
      </c>
      <c r="S227" s="56">
        <v>2360.9</v>
      </c>
      <c r="T227" s="56">
        <v>2366.6</v>
      </c>
      <c r="U227" s="56">
        <v>2359.12</v>
      </c>
      <c r="V227" s="56">
        <v>2344.6</v>
      </c>
      <c r="W227" s="56">
        <v>2379.1799999999998</v>
      </c>
      <c r="X227" s="56">
        <v>2315.61</v>
      </c>
      <c r="Y227" s="56">
        <v>2199.81</v>
      </c>
      <c r="Z227" s="76">
        <v>1995.8700000000001</v>
      </c>
      <c r="AA227" s="65"/>
    </row>
    <row r="228" spans="1:27" ht="16.5" x14ac:dyDescent="0.25">
      <c r="A228" s="64"/>
      <c r="B228" s="88">
        <v>6</v>
      </c>
      <c r="C228" s="84">
        <v>1922.8000000000002</v>
      </c>
      <c r="D228" s="56">
        <v>1885.18</v>
      </c>
      <c r="E228" s="56">
        <v>1870.93</v>
      </c>
      <c r="F228" s="56">
        <v>1857.5600000000002</v>
      </c>
      <c r="G228" s="56">
        <v>1908.4</v>
      </c>
      <c r="H228" s="56">
        <v>1978.28</v>
      </c>
      <c r="I228" s="56">
        <v>2150.84</v>
      </c>
      <c r="J228" s="56">
        <v>2236.56</v>
      </c>
      <c r="K228" s="56">
        <v>2221.91</v>
      </c>
      <c r="L228" s="56">
        <v>2263.75</v>
      </c>
      <c r="M228" s="56">
        <v>2255.5500000000002</v>
      </c>
      <c r="N228" s="56">
        <v>2259.12</v>
      </c>
      <c r="O228" s="56">
        <v>2241.2799999999997</v>
      </c>
      <c r="P228" s="56">
        <v>2240.9499999999998</v>
      </c>
      <c r="Q228" s="56">
        <v>2245.59</v>
      </c>
      <c r="R228" s="56">
        <v>2250.16</v>
      </c>
      <c r="S228" s="56">
        <v>2250.41</v>
      </c>
      <c r="T228" s="56">
        <v>2250.0299999999997</v>
      </c>
      <c r="U228" s="56">
        <v>2229.06</v>
      </c>
      <c r="V228" s="56">
        <v>2230.29</v>
      </c>
      <c r="W228" s="56">
        <v>2240.94</v>
      </c>
      <c r="X228" s="56">
        <v>2182.5500000000002</v>
      </c>
      <c r="Y228" s="56">
        <v>1953.6100000000001</v>
      </c>
      <c r="Z228" s="76">
        <v>1854.5</v>
      </c>
      <c r="AA228" s="65"/>
    </row>
    <row r="229" spans="1:27" ht="16.5" x14ac:dyDescent="0.25">
      <c r="A229" s="64"/>
      <c r="B229" s="88">
        <v>7</v>
      </c>
      <c r="C229" s="84">
        <v>1812.56</v>
      </c>
      <c r="D229" s="56">
        <v>1772.88</v>
      </c>
      <c r="E229" s="56">
        <v>1759.95</v>
      </c>
      <c r="F229" s="56">
        <v>1758.92</v>
      </c>
      <c r="G229" s="56">
        <v>1859.98</v>
      </c>
      <c r="H229" s="56">
        <v>1933.78</v>
      </c>
      <c r="I229" s="56">
        <v>2116.27</v>
      </c>
      <c r="J229" s="56">
        <v>2217.91</v>
      </c>
      <c r="K229" s="56">
        <v>2218.3200000000002</v>
      </c>
      <c r="L229" s="56">
        <v>2206.06</v>
      </c>
      <c r="M229" s="56">
        <v>2187.62</v>
      </c>
      <c r="N229" s="56">
        <v>2183.29</v>
      </c>
      <c r="O229" s="56">
        <v>2178.4699999999998</v>
      </c>
      <c r="P229" s="56">
        <v>2178.7399999999998</v>
      </c>
      <c r="Q229" s="56">
        <v>2179.9499999999998</v>
      </c>
      <c r="R229" s="56">
        <v>2187.83</v>
      </c>
      <c r="S229" s="56">
        <v>2198.9899999999998</v>
      </c>
      <c r="T229" s="56">
        <v>2200.21</v>
      </c>
      <c r="U229" s="56">
        <v>2201.9299999999998</v>
      </c>
      <c r="V229" s="56">
        <v>2192.6</v>
      </c>
      <c r="W229" s="56">
        <v>2173.29</v>
      </c>
      <c r="X229" s="56">
        <v>2168.8000000000002</v>
      </c>
      <c r="Y229" s="56">
        <v>1972.8600000000001</v>
      </c>
      <c r="Z229" s="76">
        <v>1858.64</v>
      </c>
      <c r="AA229" s="65"/>
    </row>
    <row r="230" spans="1:27" ht="16.5" x14ac:dyDescent="0.25">
      <c r="A230" s="64"/>
      <c r="B230" s="88">
        <v>8</v>
      </c>
      <c r="C230" s="84">
        <v>1820.45</v>
      </c>
      <c r="D230" s="56">
        <v>1814.47</v>
      </c>
      <c r="E230" s="56">
        <v>1788.47</v>
      </c>
      <c r="F230" s="56">
        <v>1822.77</v>
      </c>
      <c r="G230" s="56">
        <v>1890.03</v>
      </c>
      <c r="H230" s="56">
        <v>1972.3300000000002</v>
      </c>
      <c r="I230" s="56">
        <v>2175.66</v>
      </c>
      <c r="J230" s="56">
        <v>2235.0700000000002</v>
      </c>
      <c r="K230" s="56">
        <v>2243.02</v>
      </c>
      <c r="L230" s="56">
        <v>2233.7399999999998</v>
      </c>
      <c r="M230" s="56">
        <v>2212.98</v>
      </c>
      <c r="N230" s="56">
        <v>2214.7599999999998</v>
      </c>
      <c r="O230" s="56">
        <v>2208.9499999999998</v>
      </c>
      <c r="P230" s="56">
        <v>2214.56</v>
      </c>
      <c r="Q230" s="56">
        <v>2221.59</v>
      </c>
      <c r="R230" s="56">
        <v>2227.7799999999997</v>
      </c>
      <c r="S230" s="56">
        <v>2235.3200000000002</v>
      </c>
      <c r="T230" s="56">
        <v>2223.94</v>
      </c>
      <c r="U230" s="56">
        <v>2205.64</v>
      </c>
      <c r="V230" s="56">
        <v>2196.52</v>
      </c>
      <c r="W230" s="56">
        <v>2237.8200000000002</v>
      </c>
      <c r="X230" s="56">
        <v>2194.96</v>
      </c>
      <c r="Y230" s="56">
        <v>2012.8400000000001</v>
      </c>
      <c r="Z230" s="76">
        <v>1902.68</v>
      </c>
      <c r="AA230" s="65"/>
    </row>
    <row r="231" spans="1:27" ht="16.5" x14ac:dyDescent="0.25">
      <c r="A231" s="64"/>
      <c r="B231" s="88">
        <v>9</v>
      </c>
      <c r="C231" s="84">
        <v>1830.88</v>
      </c>
      <c r="D231" s="56">
        <v>1815.74</v>
      </c>
      <c r="E231" s="56">
        <v>1827.16</v>
      </c>
      <c r="F231" s="56">
        <v>1853.5</v>
      </c>
      <c r="G231" s="56">
        <v>1915.8700000000001</v>
      </c>
      <c r="H231" s="56">
        <v>2004.7900000000002</v>
      </c>
      <c r="I231" s="56">
        <v>2197.64</v>
      </c>
      <c r="J231" s="56">
        <v>2288.29</v>
      </c>
      <c r="K231" s="56">
        <v>2327.63</v>
      </c>
      <c r="L231" s="56">
        <v>2319.9499999999998</v>
      </c>
      <c r="M231" s="56">
        <v>2301.33</v>
      </c>
      <c r="N231" s="56">
        <v>2304.29</v>
      </c>
      <c r="O231" s="56">
        <v>2294.63</v>
      </c>
      <c r="P231" s="56">
        <v>2274.3000000000002</v>
      </c>
      <c r="Q231" s="56">
        <v>2282.8200000000002</v>
      </c>
      <c r="R231" s="56">
        <v>2283.9499999999998</v>
      </c>
      <c r="S231" s="56">
        <v>2296.89</v>
      </c>
      <c r="T231" s="56">
        <v>2291.77</v>
      </c>
      <c r="U231" s="56">
        <v>2270.77</v>
      </c>
      <c r="V231" s="56">
        <v>2263.44</v>
      </c>
      <c r="W231" s="56">
        <v>2287.9899999999998</v>
      </c>
      <c r="X231" s="56">
        <v>2236.59</v>
      </c>
      <c r="Y231" s="56">
        <v>2105.96</v>
      </c>
      <c r="Z231" s="76">
        <v>1920.8000000000002</v>
      </c>
      <c r="AA231" s="65"/>
    </row>
    <row r="232" spans="1:27" ht="16.5" x14ac:dyDescent="0.25">
      <c r="A232" s="64"/>
      <c r="B232" s="88">
        <v>10</v>
      </c>
      <c r="C232" s="84">
        <v>1900.1200000000001</v>
      </c>
      <c r="D232" s="56">
        <v>1884.44</v>
      </c>
      <c r="E232" s="56">
        <v>1879.9</v>
      </c>
      <c r="F232" s="56">
        <v>1897.76</v>
      </c>
      <c r="G232" s="56">
        <v>1968.8300000000002</v>
      </c>
      <c r="H232" s="56">
        <v>2053.13</v>
      </c>
      <c r="I232" s="56">
        <v>2259.31</v>
      </c>
      <c r="J232" s="56">
        <v>2283.9699999999998</v>
      </c>
      <c r="K232" s="56">
        <v>2288.41</v>
      </c>
      <c r="L232" s="56">
        <v>2283.1</v>
      </c>
      <c r="M232" s="56">
        <v>2277.98</v>
      </c>
      <c r="N232" s="56">
        <v>2285.29</v>
      </c>
      <c r="O232" s="56">
        <v>2285.58</v>
      </c>
      <c r="P232" s="56">
        <v>2282.42</v>
      </c>
      <c r="Q232" s="56">
        <v>2278.34</v>
      </c>
      <c r="R232" s="56">
        <v>2282.15</v>
      </c>
      <c r="S232" s="56">
        <v>2290.48</v>
      </c>
      <c r="T232" s="56">
        <v>2287.42</v>
      </c>
      <c r="U232" s="56">
        <v>2278.2599999999998</v>
      </c>
      <c r="V232" s="56">
        <v>2277.62</v>
      </c>
      <c r="W232" s="56">
        <v>2265.9899999999998</v>
      </c>
      <c r="X232" s="56">
        <v>2239.84</v>
      </c>
      <c r="Y232" s="56">
        <v>2119.5700000000002</v>
      </c>
      <c r="Z232" s="76">
        <v>2022.69</v>
      </c>
      <c r="AA232" s="65"/>
    </row>
    <row r="233" spans="1:27" ht="16.5" x14ac:dyDescent="0.25">
      <c r="A233" s="64"/>
      <c r="B233" s="88">
        <v>11</v>
      </c>
      <c r="C233" s="84">
        <v>1963.74</v>
      </c>
      <c r="D233" s="56">
        <v>1951.45</v>
      </c>
      <c r="E233" s="56">
        <v>1941.75</v>
      </c>
      <c r="F233" s="56">
        <v>1926.03</v>
      </c>
      <c r="G233" s="56">
        <v>1961.15</v>
      </c>
      <c r="H233" s="56">
        <v>1983.0400000000002</v>
      </c>
      <c r="I233" s="56">
        <v>2054.31</v>
      </c>
      <c r="J233" s="56">
        <v>2222.0299999999997</v>
      </c>
      <c r="K233" s="56">
        <v>2270.67</v>
      </c>
      <c r="L233" s="56">
        <v>2316.3200000000002</v>
      </c>
      <c r="M233" s="56">
        <v>2314.85</v>
      </c>
      <c r="N233" s="56">
        <v>2313.2799999999997</v>
      </c>
      <c r="O233" s="56">
        <v>2305.02</v>
      </c>
      <c r="P233" s="56">
        <v>2300.0700000000002</v>
      </c>
      <c r="Q233" s="56">
        <v>2307.6799999999998</v>
      </c>
      <c r="R233" s="56">
        <v>2311.9</v>
      </c>
      <c r="S233" s="56">
        <v>2322.15</v>
      </c>
      <c r="T233" s="56">
        <v>2310.16</v>
      </c>
      <c r="U233" s="56">
        <v>2293.16</v>
      </c>
      <c r="V233" s="56">
        <v>2286.63</v>
      </c>
      <c r="W233" s="56">
        <v>2321.7799999999997</v>
      </c>
      <c r="X233" s="56">
        <v>2245.86</v>
      </c>
      <c r="Y233" s="56">
        <v>2130.5</v>
      </c>
      <c r="Z233" s="76">
        <v>2066.41</v>
      </c>
      <c r="AA233" s="65"/>
    </row>
    <row r="234" spans="1:27" ht="16.5" x14ac:dyDescent="0.25">
      <c r="A234" s="64"/>
      <c r="B234" s="88">
        <v>12</v>
      </c>
      <c r="C234" s="84">
        <v>1947.25</v>
      </c>
      <c r="D234" s="56">
        <v>1926.13</v>
      </c>
      <c r="E234" s="56">
        <v>1922.43</v>
      </c>
      <c r="F234" s="56">
        <v>1918.97</v>
      </c>
      <c r="G234" s="56">
        <v>1926.64</v>
      </c>
      <c r="H234" s="56">
        <v>1948.73</v>
      </c>
      <c r="I234" s="56">
        <v>1970.99</v>
      </c>
      <c r="J234" s="56">
        <v>2073.02</v>
      </c>
      <c r="K234" s="56">
        <v>2216.0700000000002</v>
      </c>
      <c r="L234" s="56">
        <v>2268.37</v>
      </c>
      <c r="M234" s="56">
        <v>2269.4499999999998</v>
      </c>
      <c r="N234" s="56">
        <v>2269.64</v>
      </c>
      <c r="O234" s="56">
        <v>2264.67</v>
      </c>
      <c r="P234" s="56">
        <v>2266.3200000000002</v>
      </c>
      <c r="Q234" s="56">
        <v>2268.36</v>
      </c>
      <c r="R234" s="56">
        <v>2280.79</v>
      </c>
      <c r="S234" s="56">
        <v>2294.64</v>
      </c>
      <c r="T234" s="56">
        <v>2285.7599999999998</v>
      </c>
      <c r="U234" s="56">
        <v>2272.38</v>
      </c>
      <c r="V234" s="56">
        <v>2262.56</v>
      </c>
      <c r="W234" s="56">
        <v>2302.9</v>
      </c>
      <c r="X234" s="56">
        <v>2250.92</v>
      </c>
      <c r="Y234" s="56">
        <v>2138.92</v>
      </c>
      <c r="Z234" s="76">
        <v>2000.49</v>
      </c>
      <c r="AA234" s="65"/>
    </row>
    <row r="235" spans="1:27" ht="16.5" x14ac:dyDescent="0.25">
      <c r="A235" s="64"/>
      <c r="B235" s="88">
        <v>13</v>
      </c>
      <c r="C235" s="84">
        <v>1931.69</v>
      </c>
      <c r="D235" s="56">
        <v>1922.41</v>
      </c>
      <c r="E235" s="56">
        <v>1901.64</v>
      </c>
      <c r="F235" s="56">
        <v>1895.45</v>
      </c>
      <c r="G235" s="56">
        <v>1974.0800000000002</v>
      </c>
      <c r="H235" s="56">
        <v>2074.7599999999998</v>
      </c>
      <c r="I235" s="56">
        <v>2266.37</v>
      </c>
      <c r="J235" s="56">
        <v>2315.92</v>
      </c>
      <c r="K235" s="56">
        <v>2340.04</v>
      </c>
      <c r="L235" s="56">
        <v>2325.2599999999998</v>
      </c>
      <c r="M235" s="56">
        <v>2313.69</v>
      </c>
      <c r="N235" s="56">
        <v>2323.37</v>
      </c>
      <c r="O235" s="56">
        <v>2338.96</v>
      </c>
      <c r="P235" s="56">
        <v>2312.0700000000002</v>
      </c>
      <c r="Q235" s="56">
        <v>2314.1799999999998</v>
      </c>
      <c r="R235" s="56">
        <v>2313.9</v>
      </c>
      <c r="S235" s="56">
        <v>2319.73</v>
      </c>
      <c r="T235" s="56">
        <v>2311.09</v>
      </c>
      <c r="U235" s="56">
        <v>2292.9899999999998</v>
      </c>
      <c r="V235" s="56">
        <v>2297.5299999999997</v>
      </c>
      <c r="W235" s="56">
        <v>2340.63</v>
      </c>
      <c r="X235" s="56">
        <v>2245.67</v>
      </c>
      <c r="Y235" s="56">
        <v>2128.1</v>
      </c>
      <c r="Z235" s="76">
        <v>2006.38</v>
      </c>
      <c r="AA235" s="65"/>
    </row>
    <row r="236" spans="1:27" ht="16.5" x14ac:dyDescent="0.25">
      <c r="A236" s="64"/>
      <c r="B236" s="88">
        <v>14</v>
      </c>
      <c r="C236" s="84">
        <v>1939.5600000000002</v>
      </c>
      <c r="D236" s="56">
        <v>1918.3600000000001</v>
      </c>
      <c r="E236" s="56">
        <v>1900.22</v>
      </c>
      <c r="F236" s="56">
        <v>1897.9</v>
      </c>
      <c r="G236" s="56">
        <v>1963.93</v>
      </c>
      <c r="H236" s="56">
        <v>2041.19</v>
      </c>
      <c r="I236" s="56">
        <v>2236.85</v>
      </c>
      <c r="J236" s="56">
        <v>2255.1999999999998</v>
      </c>
      <c r="K236" s="56">
        <v>2245.3000000000002</v>
      </c>
      <c r="L236" s="56">
        <v>2247.08</v>
      </c>
      <c r="M236" s="56">
        <v>2267.64</v>
      </c>
      <c r="N236" s="56">
        <v>2281.1</v>
      </c>
      <c r="O236" s="56">
        <v>2276.5</v>
      </c>
      <c r="P236" s="56">
        <v>2222.9499999999998</v>
      </c>
      <c r="Q236" s="56">
        <v>2219.1799999999998</v>
      </c>
      <c r="R236" s="56">
        <v>2211.7799999999997</v>
      </c>
      <c r="S236" s="56">
        <v>2249.65</v>
      </c>
      <c r="T236" s="56">
        <v>2243.31</v>
      </c>
      <c r="U236" s="56">
        <v>2199.81</v>
      </c>
      <c r="V236" s="56">
        <v>2195.54</v>
      </c>
      <c r="W236" s="56">
        <v>2231.98</v>
      </c>
      <c r="X236" s="56">
        <v>2192.19</v>
      </c>
      <c r="Y236" s="56">
        <v>2057.9499999999998</v>
      </c>
      <c r="Z236" s="76">
        <v>1991.67</v>
      </c>
      <c r="AA236" s="65"/>
    </row>
    <row r="237" spans="1:27" ht="16.5" x14ac:dyDescent="0.25">
      <c r="A237" s="64"/>
      <c r="B237" s="88">
        <v>15</v>
      </c>
      <c r="C237" s="84">
        <v>1894.68</v>
      </c>
      <c r="D237" s="56">
        <v>1864.48</v>
      </c>
      <c r="E237" s="56">
        <v>1856.21</v>
      </c>
      <c r="F237" s="56">
        <v>1874.5500000000002</v>
      </c>
      <c r="G237" s="56">
        <v>1944.5</v>
      </c>
      <c r="H237" s="56">
        <v>2028.5400000000002</v>
      </c>
      <c r="I237" s="56">
        <v>2209.87</v>
      </c>
      <c r="J237" s="56">
        <v>2211.4</v>
      </c>
      <c r="K237" s="56">
        <v>2210.13</v>
      </c>
      <c r="L237" s="56">
        <v>2206.15</v>
      </c>
      <c r="M237" s="56">
        <v>2200.9699999999998</v>
      </c>
      <c r="N237" s="56">
        <v>2200.2399999999998</v>
      </c>
      <c r="O237" s="56">
        <v>2199.2399999999998</v>
      </c>
      <c r="P237" s="56">
        <v>2195.33</v>
      </c>
      <c r="Q237" s="56">
        <v>2202.37</v>
      </c>
      <c r="R237" s="56">
        <v>2208.3200000000002</v>
      </c>
      <c r="S237" s="56">
        <v>2216.73</v>
      </c>
      <c r="T237" s="56">
        <v>2215.6</v>
      </c>
      <c r="U237" s="56">
        <v>2212.91</v>
      </c>
      <c r="V237" s="56">
        <v>2208.83</v>
      </c>
      <c r="W237" s="56">
        <v>2253.58</v>
      </c>
      <c r="X237" s="56">
        <v>2205.69</v>
      </c>
      <c r="Y237" s="56">
        <v>2125.52</v>
      </c>
      <c r="Z237" s="76">
        <v>2005.74</v>
      </c>
      <c r="AA237" s="65"/>
    </row>
    <row r="238" spans="1:27" ht="16.5" x14ac:dyDescent="0.25">
      <c r="A238" s="64"/>
      <c r="B238" s="88">
        <v>16</v>
      </c>
      <c r="C238" s="84">
        <v>1930.15</v>
      </c>
      <c r="D238" s="56">
        <v>1897.22</v>
      </c>
      <c r="E238" s="56">
        <v>1889</v>
      </c>
      <c r="F238" s="56">
        <v>1913.6200000000001</v>
      </c>
      <c r="G238" s="56">
        <v>1986.5</v>
      </c>
      <c r="H238" s="56">
        <v>2086.77</v>
      </c>
      <c r="I238" s="56">
        <v>2226.0099999999998</v>
      </c>
      <c r="J238" s="56">
        <v>2223.0299999999997</v>
      </c>
      <c r="K238" s="56">
        <v>2226.33</v>
      </c>
      <c r="L238" s="56">
        <v>2218.84</v>
      </c>
      <c r="M238" s="56">
        <v>2211.3200000000002</v>
      </c>
      <c r="N238" s="56">
        <v>2213.08</v>
      </c>
      <c r="O238" s="56">
        <v>2209.89</v>
      </c>
      <c r="P238" s="56">
        <v>2205.25</v>
      </c>
      <c r="Q238" s="56">
        <v>2208.5700000000002</v>
      </c>
      <c r="R238" s="56">
        <v>2214.17</v>
      </c>
      <c r="S238" s="56">
        <v>2221.94</v>
      </c>
      <c r="T238" s="56">
        <v>2220.52</v>
      </c>
      <c r="U238" s="56">
        <v>2210.1999999999998</v>
      </c>
      <c r="V238" s="56">
        <v>2207.0700000000002</v>
      </c>
      <c r="W238" s="56">
        <v>2230.87</v>
      </c>
      <c r="X238" s="56">
        <v>2199.31</v>
      </c>
      <c r="Y238" s="56">
        <v>2132.54</v>
      </c>
      <c r="Z238" s="76">
        <v>1986.3100000000002</v>
      </c>
      <c r="AA238" s="65"/>
    </row>
    <row r="239" spans="1:27" ht="16.5" x14ac:dyDescent="0.25">
      <c r="A239" s="64"/>
      <c r="B239" s="88">
        <v>17</v>
      </c>
      <c r="C239" s="84">
        <v>1947.6100000000001</v>
      </c>
      <c r="D239" s="56">
        <v>1884.96</v>
      </c>
      <c r="E239" s="56">
        <v>1872.76</v>
      </c>
      <c r="F239" s="56">
        <v>1901.49</v>
      </c>
      <c r="G239" s="56">
        <v>1986.6200000000001</v>
      </c>
      <c r="H239" s="56">
        <v>2124.09</v>
      </c>
      <c r="I239" s="56">
        <v>2225.98</v>
      </c>
      <c r="J239" s="56">
        <v>2230.9299999999998</v>
      </c>
      <c r="K239" s="56">
        <v>2231.21</v>
      </c>
      <c r="L239" s="56">
        <v>2223.1999999999998</v>
      </c>
      <c r="M239" s="56">
        <v>2226.2799999999997</v>
      </c>
      <c r="N239" s="56">
        <v>2224.5299999999997</v>
      </c>
      <c r="O239" s="56">
        <v>2218.79</v>
      </c>
      <c r="P239" s="56">
        <v>2216.75</v>
      </c>
      <c r="Q239" s="56">
        <v>2220.44</v>
      </c>
      <c r="R239" s="56">
        <v>2227.23</v>
      </c>
      <c r="S239" s="56">
        <v>2236.34</v>
      </c>
      <c r="T239" s="56">
        <v>2227.5</v>
      </c>
      <c r="U239" s="56">
        <v>2222.6999999999998</v>
      </c>
      <c r="V239" s="56">
        <v>2218.36</v>
      </c>
      <c r="W239" s="56">
        <v>2269.09</v>
      </c>
      <c r="X239" s="56">
        <v>2218.87</v>
      </c>
      <c r="Y239" s="56">
        <v>2200.84</v>
      </c>
      <c r="Z239" s="76">
        <v>2138.17</v>
      </c>
      <c r="AA239" s="65"/>
    </row>
    <row r="240" spans="1:27" ht="16.5" x14ac:dyDescent="0.25">
      <c r="A240" s="64"/>
      <c r="B240" s="88">
        <v>18</v>
      </c>
      <c r="C240" s="84">
        <v>2149.38</v>
      </c>
      <c r="D240" s="56">
        <v>2010.78</v>
      </c>
      <c r="E240" s="56">
        <v>1990.25</v>
      </c>
      <c r="F240" s="56">
        <v>1990.27</v>
      </c>
      <c r="G240" s="56">
        <v>2026.93</v>
      </c>
      <c r="H240" s="56">
        <v>2122.85</v>
      </c>
      <c r="I240" s="56">
        <v>2224.6</v>
      </c>
      <c r="J240" s="56">
        <v>2307.58</v>
      </c>
      <c r="K240" s="56">
        <v>2333.37</v>
      </c>
      <c r="L240" s="56">
        <v>2342.85</v>
      </c>
      <c r="M240" s="56">
        <v>2329.4</v>
      </c>
      <c r="N240" s="56">
        <v>2327.9299999999998</v>
      </c>
      <c r="O240" s="56">
        <v>2327</v>
      </c>
      <c r="P240" s="56">
        <v>2321.15</v>
      </c>
      <c r="Q240" s="56">
        <v>2330.84</v>
      </c>
      <c r="R240" s="56">
        <v>2340.9499999999998</v>
      </c>
      <c r="S240" s="56">
        <v>2348.9499999999998</v>
      </c>
      <c r="T240" s="56">
        <v>2338.16</v>
      </c>
      <c r="U240" s="56">
        <v>2319.73</v>
      </c>
      <c r="V240" s="56">
        <v>2310.6999999999998</v>
      </c>
      <c r="W240" s="56">
        <v>2360.42</v>
      </c>
      <c r="X240" s="56">
        <v>2326.5099999999998</v>
      </c>
      <c r="Y240" s="56">
        <v>2207.5700000000002</v>
      </c>
      <c r="Z240" s="76">
        <v>2153.9899999999998</v>
      </c>
      <c r="AA240" s="65"/>
    </row>
    <row r="241" spans="1:27" ht="16.5" x14ac:dyDescent="0.25">
      <c r="A241" s="64"/>
      <c r="B241" s="88">
        <v>19</v>
      </c>
      <c r="C241" s="84">
        <v>2043.17</v>
      </c>
      <c r="D241" s="56">
        <v>2000.0800000000002</v>
      </c>
      <c r="E241" s="56">
        <v>1989.0500000000002</v>
      </c>
      <c r="F241" s="56">
        <v>1981.41</v>
      </c>
      <c r="G241" s="56">
        <v>2005.99</v>
      </c>
      <c r="H241" s="56">
        <v>2046.92</v>
      </c>
      <c r="I241" s="56">
        <v>2064.08</v>
      </c>
      <c r="J241" s="56">
        <v>2203.16</v>
      </c>
      <c r="K241" s="56">
        <v>2305.35</v>
      </c>
      <c r="L241" s="56">
        <v>2315.64</v>
      </c>
      <c r="M241" s="56">
        <v>2317.19</v>
      </c>
      <c r="N241" s="56">
        <v>2322.08</v>
      </c>
      <c r="O241" s="56">
        <v>2316.89</v>
      </c>
      <c r="P241" s="56">
        <v>2312.16</v>
      </c>
      <c r="Q241" s="56">
        <v>2318.4699999999998</v>
      </c>
      <c r="R241" s="56">
        <v>2331.66</v>
      </c>
      <c r="S241" s="56">
        <v>2346.75</v>
      </c>
      <c r="T241" s="56">
        <v>2343.5299999999997</v>
      </c>
      <c r="U241" s="56">
        <v>2340.39</v>
      </c>
      <c r="V241" s="56">
        <v>2334.7399999999998</v>
      </c>
      <c r="W241" s="56">
        <v>2369.85</v>
      </c>
      <c r="X241" s="56">
        <v>2332.71</v>
      </c>
      <c r="Y241" s="56">
        <v>2215.9699999999998</v>
      </c>
      <c r="Z241" s="76">
        <v>2174.64</v>
      </c>
      <c r="AA241" s="65"/>
    </row>
    <row r="242" spans="1:27" ht="16.5" x14ac:dyDescent="0.25">
      <c r="A242" s="64"/>
      <c r="B242" s="88">
        <v>20</v>
      </c>
      <c r="C242" s="84">
        <v>2027.14</v>
      </c>
      <c r="D242" s="56">
        <v>2004.76</v>
      </c>
      <c r="E242" s="56">
        <v>1987.44</v>
      </c>
      <c r="F242" s="56">
        <v>2004.69</v>
      </c>
      <c r="G242" s="56">
        <v>2092.92</v>
      </c>
      <c r="H242" s="56">
        <v>2212.0700000000002</v>
      </c>
      <c r="I242" s="56">
        <v>2324.67</v>
      </c>
      <c r="J242" s="56">
        <v>2384.66</v>
      </c>
      <c r="K242" s="56">
        <v>2402.9499999999998</v>
      </c>
      <c r="L242" s="56">
        <v>2397.91</v>
      </c>
      <c r="M242" s="56">
        <v>2380.9</v>
      </c>
      <c r="N242" s="56">
        <v>2393.4</v>
      </c>
      <c r="O242" s="56">
        <v>2373.11</v>
      </c>
      <c r="P242" s="56">
        <v>2363.61</v>
      </c>
      <c r="Q242" s="56">
        <v>2360.71</v>
      </c>
      <c r="R242" s="56">
        <v>2361.06</v>
      </c>
      <c r="S242" s="56">
        <v>2355.33</v>
      </c>
      <c r="T242" s="56">
        <v>2352.71</v>
      </c>
      <c r="U242" s="56">
        <v>2341.44</v>
      </c>
      <c r="V242" s="56">
        <v>2324.77</v>
      </c>
      <c r="W242" s="56">
        <v>2361.2199999999998</v>
      </c>
      <c r="X242" s="56">
        <v>2301.2799999999997</v>
      </c>
      <c r="Y242" s="56">
        <v>2181.9899999999998</v>
      </c>
      <c r="Z242" s="76">
        <v>2034.01</v>
      </c>
      <c r="AA242" s="65"/>
    </row>
    <row r="243" spans="1:27" ht="16.5" x14ac:dyDescent="0.25">
      <c r="A243" s="64"/>
      <c r="B243" s="88">
        <v>21</v>
      </c>
      <c r="C243" s="84">
        <v>1942.6100000000001</v>
      </c>
      <c r="D243" s="56">
        <v>1901.22</v>
      </c>
      <c r="E243" s="56">
        <v>1881.1000000000001</v>
      </c>
      <c r="F243" s="56">
        <v>1883.0600000000002</v>
      </c>
      <c r="G243" s="56">
        <v>1940.67</v>
      </c>
      <c r="H243" s="56">
        <v>2024.89</v>
      </c>
      <c r="I243" s="56">
        <v>2190.13</v>
      </c>
      <c r="J243" s="56">
        <v>2228.59</v>
      </c>
      <c r="K243" s="56">
        <v>2237.9299999999998</v>
      </c>
      <c r="L243" s="56">
        <v>2232.38</v>
      </c>
      <c r="M243" s="56">
        <v>2228.04</v>
      </c>
      <c r="N243" s="56">
        <v>2228.41</v>
      </c>
      <c r="O243" s="56">
        <v>2225.34</v>
      </c>
      <c r="P243" s="56">
        <v>2222.19</v>
      </c>
      <c r="Q243" s="56">
        <v>2226.21</v>
      </c>
      <c r="R243" s="56">
        <v>2226.89</v>
      </c>
      <c r="S243" s="56">
        <v>2227.16</v>
      </c>
      <c r="T243" s="56">
        <v>2227.46</v>
      </c>
      <c r="U243" s="56">
        <v>2211.56</v>
      </c>
      <c r="V243" s="56">
        <v>2210.8000000000002</v>
      </c>
      <c r="W243" s="56">
        <v>2256.52</v>
      </c>
      <c r="X243" s="56">
        <v>2248.02</v>
      </c>
      <c r="Y243" s="56">
        <v>2142.0500000000002</v>
      </c>
      <c r="Z243" s="76">
        <v>2013.3100000000002</v>
      </c>
      <c r="AA243" s="65"/>
    </row>
    <row r="244" spans="1:27" ht="16.5" x14ac:dyDescent="0.25">
      <c r="A244" s="64"/>
      <c r="B244" s="88">
        <v>22</v>
      </c>
      <c r="C244" s="84">
        <v>1984.41</v>
      </c>
      <c r="D244" s="56">
        <v>1927.49</v>
      </c>
      <c r="E244" s="56">
        <v>1931.71</v>
      </c>
      <c r="F244" s="56">
        <v>1947.45</v>
      </c>
      <c r="G244" s="56">
        <v>2030.63</v>
      </c>
      <c r="H244" s="56">
        <v>2125.2399999999998</v>
      </c>
      <c r="I244" s="56">
        <v>2270.6999999999998</v>
      </c>
      <c r="J244" s="56">
        <v>2305.6799999999998</v>
      </c>
      <c r="K244" s="56">
        <v>2305.62</v>
      </c>
      <c r="L244" s="56">
        <v>2296.75</v>
      </c>
      <c r="M244" s="56">
        <v>2262.44</v>
      </c>
      <c r="N244" s="56">
        <v>2266.3000000000002</v>
      </c>
      <c r="O244" s="56">
        <v>2252.48</v>
      </c>
      <c r="P244" s="56">
        <v>2240.9499999999998</v>
      </c>
      <c r="Q244" s="56">
        <v>2250.04</v>
      </c>
      <c r="R244" s="56">
        <v>2277.0700000000002</v>
      </c>
      <c r="S244" s="56">
        <v>2292.2599999999998</v>
      </c>
      <c r="T244" s="56">
        <v>2292.7399999999998</v>
      </c>
      <c r="U244" s="56">
        <v>2292.7199999999998</v>
      </c>
      <c r="V244" s="56">
        <v>2286.5099999999998</v>
      </c>
      <c r="W244" s="56">
        <v>2307.52</v>
      </c>
      <c r="X244" s="56">
        <v>2260.27</v>
      </c>
      <c r="Y244" s="56">
        <v>2189.5700000000002</v>
      </c>
      <c r="Z244" s="76">
        <v>2163.19</v>
      </c>
      <c r="AA244" s="65"/>
    </row>
    <row r="245" spans="1:27" ht="16.5" x14ac:dyDescent="0.25">
      <c r="A245" s="64"/>
      <c r="B245" s="88">
        <v>23</v>
      </c>
      <c r="C245" s="84">
        <v>2149.69</v>
      </c>
      <c r="D245" s="56">
        <v>2037.3600000000001</v>
      </c>
      <c r="E245" s="56">
        <v>2015.7</v>
      </c>
      <c r="F245" s="56">
        <v>2015.4</v>
      </c>
      <c r="G245" s="56">
        <v>2044.1000000000001</v>
      </c>
      <c r="H245" s="56">
        <v>2078.73</v>
      </c>
      <c r="I245" s="56">
        <v>2173.7599999999998</v>
      </c>
      <c r="J245" s="56">
        <v>2217.08</v>
      </c>
      <c r="K245" s="56">
        <v>2279.44</v>
      </c>
      <c r="L245" s="56">
        <v>2300.67</v>
      </c>
      <c r="M245" s="56">
        <v>2298.5500000000002</v>
      </c>
      <c r="N245" s="56">
        <v>2295.7799999999997</v>
      </c>
      <c r="O245" s="56">
        <v>2288.1</v>
      </c>
      <c r="P245" s="56">
        <v>2287.41</v>
      </c>
      <c r="Q245" s="56">
        <v>2287.63</v>
      </c>
      <c r="R245" s="56">
        <v>2297.75</v>
      </c>
      <c r="S245" s="56">
        <v>2312.41</v>
      </c>
      <c r="T245" s="56">
        <v>2309.8000000000002</v>
      </c>
      <c r="U245" s="56">
        <v>2303.8000000000002</v>
      </c>
      <c r="V245" s="56">
        <v>2289.37</v>
      </c>
      <c r="W245" s="56">
        <v>2332.64</v>
      </c>
      <c r="X245" s="56">
        <v>2284.8200000000002</v>
      </c>
      <c r="Y245" s="56">
        <v>2177.71</v>
      </c>
      <c r="Z245" s="76">
        <v>2146.92</v>
      </c>
      <c r="AA245" s="65"/>
    </row>
    <row r="246" spans="1:27" ht="16.5" x14ac:dyDescent="0.25">
      <c r="A246" s="64"/>
      <c r="B246" s="88">
        <v>24</v>
      </c>
      <c r="C246" s="84">
        <v>2157.31</v>
      </c>
      <c r="D246" s="56">
        <v>2085.31</v>
      </c>
      <c r="E246" s="56">
        <v>2044.39</v>
      </c>
      <c r="F246" s="56">
        <v>2021.92</v>
      </c>
      <c r="G246" s="56">
        <v>2052.6799999999998</v>
      </c>
      <c r="H246" s="56">
        <v>2104.67</v>
      </c>
      <c r="I246" s="56">
        <v>2191</v>
      </c>
      <c r="J246" s="56">
        <v>2259.2399999999998</v>
      </c>
      <c r="K246" s="56">
        <v>2320.37</v>
      </c>
      <c r="L246" s="56">
        <v>2351.9499999999998</v>
      </c>
      <c r="M246" s="56">
        <v>2344.0700000000002</v>
      </c>
      <c r="N246" s="56">
        <v>2336.87</v>
      </c>
      <c r="O246" s="56">
        <v>2332.81</v>
      </c>
      <c r="P246" s="56">
        <v>2333.94</v>
      </c>
      <c r="Q246" s="56">
        <v>2336.66</v>
      </c>
      <c r="R246" s="56">
        <v>2349.9</v>
      </c>
      <c r="S246" s="56">
        <v>2368.5099999999998</v>
      </c>
      <c r="T246" s="56">
        <v>2365.06</v>
      </c>
      <c r="U246" s="56">
        <v>2353.91</v>
      </c>
      <c r="V246" s="56">
        <v>2337.92</v>
      </c>
      <c r="W246" s="56">
        <v>2382.2199999999998</v>
      </c>
      <c r="X246" s="56">
        <v>2346.9</v>
      </c>
      <c r="Y246" s="56">
        <v>2190.7799999999997</v>
      </c>
      <c r="Z246" s="76">
        <v>2178.3000000000002</v>
      </c>
      <c r="AA246" s="65"/>
    </row>
    <row r="247" spans="1:27" ht="16.5" x14ac:dyDescent="0.25">
      <c r="A247" s="64"/>
      <c r="B247" s="88">
        <v>25</v>
      </c>
      <c r="C247" s="84">
        <v>2174.7799999999997</v>
      </c>
      <c r="D247" s="56">
        <v>2038.19</v>
      </c>
      <c r="E247" s="56">
        <v>2008.4</v>
      </c>
      <c r="F247" s="56">
        <v>1993.41</v>
      </c>
      <c r="G247" s="56">
        <v>2035.66</v>
      </c>
      <c r="H247" s="56">
        <v>2097.2799999999997</v>
      </c>
      <c r="I247" s="56">
        <v>2198.42</v>
      </c>
      <c r="J247" s="56">
        <v>2265.02</v>
      </c>
      <c r="K247" s="56">
        <v>2359.11</v>
      </c>
      <c r="L247" s="56">
        <v>2394.54</v>
      </c>
      <c r="M247" s="56">
        <v>2434.2199999999998</v>
      </c>
      <c r="N247" s="56">
        <v>2429.19</v>
      </c>
      <c r="O247" s="56">
        <v>2421.81</v>
      </c>
      <c r="P247" s="56">
        <v>2417.0299999999997</v>
      </c>
      <c r="Q247" s="56">
        <v>2421.0500000000002</v>
      </c>
      <c r="R247" s="56">
        <v>2435.4299999999998</v>
      </c>
      <c r="S247" s="56">
        <v>2448.81</v>
      </c>
      <c r="T247" s="56">
        <v>2444.1</v>
      </c>
      <c r="U247" s="56">
        <v>2429.8200000000002</v>
      </c>
      <c r="V247" s="56">
        <v>2421.3000000000002</v>
      </c>
      <c r="W247" s="56">
        <v>2455.2599999999998</v>
      </c>
      <c r="X247" s="56">
        <v>2388.9499999999998</v>
      </c>
      <c r="Y247" s="56">
        <v>2228.3200000000002</v>
      </c>
      <c r="Z247" s="76">
        <v>2202.42</v>
      </c>
      <c r="AA247" s="65"/>
    </row>
    <row r="248" spans="1:27" ht="16.5" x14ac:dyDescent="0.25">
      <c r="A248" s="64"/>
      <c r="B248" s="88">
        <v>26</v>
      </c>
      <c r="C248" s="84">
        <v>2130.42</v>
      </c>
      <c r="D248" s="56">
        <v>2013.5400000000002</v>
      </c>
      <c r="E248" s="56">
        <v>1991.39</v>
      </c>
      <c r="F248" s="56">
        <v>1982.76</v>
      </c>
      <c r="G248" s="56">
        <v>2001.8600000000001</v>
      </c>
      <c r="H248" s="56">
        <v>2004.18</v>
      </c>
      <c r="I248" s="56">
        <v>2070.2399999999998</v>
      </c>
      <c r="J248" s="56">
        <v>2207.42</v>
      </c>
      <c r="K248" s="56">
        <v>2286.44</v>
      </c>
      <c r="L248" s="56">
        <v>2311.3200000000002</v>
      </c>
      <c r="M248" s="56">
        <v>2309.48</v>
      </c>
      <c r="N248" s="56">
        <v>2305.73</v>
      </c>
      <c r="O248" s="56">
        <v>2301.11</v>
      </c>
      <c r="P248" s="56">
        <v>2300.67</v>
      </c>
      <c r="Q248" s="56">
        <v>2307.5</v>
      </c>
      <c r="R248" s="56">
        <v>2315.06</v>
      </c>
      <c r="S248" s="56">
        <v>2321.12</v>
      </c>
      <c r="T248" s="56">
        <v>2318.75</v>
      </c>
      <c r="U248" s="56">
        <v>2315.2199999999998</v>
      </c>
      <c r="V248" s="56">
        <v>2310.0500000000002</v>
      </c>
      <c r="W248" s="56">
        <v>2346.4</v>
      </c>
      <c r="X248" s="56">
        <v>2279.34</v>
      </c>
      <c r="Y248" s="56">
        <v>2204.84</v>
      </c>
      <c r="Z248" s="76">
        <v>2157.2799999999997</v>
      </c>
      <c r="AA248" s="65"/>
    </row>
    <row r="249" spans="1:27" ht="16.5" x14ac:dyDescent="0.25">
      <c r="A249" s="64"/>
      <c r="B249" s="88">
        <v>27</v>
      </c>
      <c r="C249" s="84">
        <v>1992.3100000000002</v>
      </c>
      <c r="D249" s="56">
        <v>1970.48</v>
      </c>
      <c r="E249" s="56">
        <v>1946.0900000000001</v>
      </c>
      <c r="F249" s="56">
        <v>1954.3700000000001</v>
      </c>
      <c r="G249" s="56">
        <v>2032.22</v>
      </c>
      <c r="H249" s="56">
        <v>2190.62</v>
      </c>
      <c r="I249" s="56">
        <v>2319.87</v>
      </c>
      <c r="J249" s="56">
        <v>2410.8000000000002</v>
      </c>
      <c r="K249" s="56">
        <v>2417.37</v>
      </c>
      <c r="L249" s="56">
        <v>2414.64</v>
      </c>
      <c r="M249" s="56">
        <v>2399.39</v>
      </c>
      <c r="N249" s="56">
        <v>2409.0099999999998</v>
      </c>
      <c r="O249" s="56">
        <v>2397.54</v>
      </c>
      <c r="P249" s="56">
        <v>2395.25</v>
      </c>
      <c r="Q249" s="56">
        <v>2382.48</v>
      </c>
      <c r="R249" s="56">
        <v>2399.33</v>
      </c>
      <c r="S249" s="56">
        <v>2398.11</v>
      </c>
      <c r="T249" s="56">
        <v>2397.71</v>
      </c>
      <c r="U249" s="56">
        <v>2386.6799999999998</v>
      </c>
      <c r="V249" s="56">
        <v>2365.89</v>
      </c>
      <c r="W249" s="56">
        <v>2372.3200000000002</v>
      </c>
      <c r="X249" s="56">
        <v>2149.59</v>
      </c>
      <c r="Y249" s="56">
        <v>2055.5500000000002</v>
      </c>
      <c r="Z249" s="76">
        <v>2021.8600000000001</v>
      </c>
      <c r="AA249" s="65"/>
    </row>
    <row r="250" spans="1:27" ht="16.5" x14ac:dyDescent="0.25">
      <c r="A250" s="64"/>
      <c r="B250" s="88">
        <v>28</v>
      </c>
      <c r="C250" s="84">
        <v>1986.77</v>
      </c>
      <c r="D250" s="56">
        <v>1969.16</v>
      </c>
      <c r="E250" s="56">
        <v>1961.2900000000002</v>
      </c>
      <c r="F250" s="56">
        <v>1976.23</v>
      </c>
      <c r="G250" s="56">
        <v>2051.9499999999998</v>
      </c>
      <c r="H250" s="56">
        <v>2204.4499999999998</v>
      </c>
      <c r="I250" s="56">
        <v>2337.4499999999998</v>
      </c>
      <c r="J250" s="56">
        <v>2445.13</v>
      </c>
      <c r="K250" s="56">
        <v>2466.89</v>
      </c>
      <c r="L250" s="56">
        <v>2457.3199999999997</v>
      </c>
      <c r="M250" s="56">
        <v>2449.7799999999997</v>
      </c>
      <c r="N250" s="56">
        <v>2452.2399999999998</v>
      </c>
      <c r="O250" s="56">
        <v>2444.7799999999997</v>
      </c>
      <c r="P250" s="56">
        <v>2419.56</v>
      </c>
      <c r="Q250" s="56">
        <v>2425.6999999999998</v>
      </c>
      <c r="R250" s="56">
        <v>2427.56</v>
      </c>
      <c r="S250" s="56">
        <v>2431.87</v>
      </c>
      <c r="T250" s="56">
        <v>2431.4</v>
      </c>
      <c r="U250" s="56">
        <v>2425.61</v>
      </c>
      <c r="V250" s="56">
        <v>2401.98</v>
      </c>
      <c r="W250" s="56">
        <v>2413.27</v>
      </c>
      <c r="X250" s="56">
        <v>2253.0500000000002</v>
      </c>
      <c r="Y250" s="56">
        <v>2189.8000000000002</v>
      </c>
      <c r="Z250" s="76">
        <v>2148.46</v>
      </c>
      <c r="AA250" s="65"/>
    </row>
    <row r="251" spans="1:27" ht="16.5" hidden="1" x14ac:dyDescent="0.25">
      <c r="A251" s="64"/>
      <c r="B251" s="88">
        <v>29</v>
      </c>
      <c r="C251" s="84"/>
      <c r="D251" s="56"/>
      <c r="E251" s="56"/>
      <c r="F251" s="56"/>
      <c r="G251" s="56"/>
      <c r="H251" s="56"/>
      <c r="I251" s="56"/>
      <c r="J251" s="56"/>
      <c r="K251" s="56"/>
      <c r="L251" s="56"/>
      <c r="M251" s="56"/>
      <c r="N251" s="56"/>
      <c r="O251" s="56"/>
      <c r="P251" s="56"/>
      <c r="Q251" s="56"/>
      <c r="R251" s="56"/>
      <c r="S251" s="56"/>
      <c r="T251" s="56"/>
      <c r="U251" s="56"/>
      <c r="V251" s="56"/>
      <c r="W251" s="56"/>
      <c r="X251" s="56"/>
      <c r="Y251" s="56"/>
      <c r="Z251" s="76"/>
      <c r="AA251" s="65"/>
    </row>
    <row r="252" spans="1:27" ht="16.5" hidden="1" x14ac:dyDescent="0.25">
      <c r="A252" s="64"/>
      <c r="B252" s="88">
        <v>30</v>
      </c>
      <c r="C252" s="84"/>
      <c r="D252" s="56"/>
      <c r="E252" s="56"/>
      <c r="F252" s="56"/>
      <c r="G252" s="56"/>
      <c r="H252" s="56"/>
      <c r="I252" s="56"/>
      <c r="J252" s="56"/>
      <c r="K252" s="56"/>
      <c r="L252" s="56"/>
      <c r="M252" s="56"/>
      <c r="N252" s="56"/>
      <c r="O252" s="56"/>
      <c r="P252" s="56"/>
      <c r="Q252" s="56"/>
      <c r="R252" s="56"/>
      <c r="S252" s="56"/>
      <c r="T252" s="56"/>
      <c r="U252" s="56"/>
      <c r="V252" s="56"/>
      <c r="W252" s="56"/>
      <c r="X252" s="56"/>
      <c r="Y252" s="56"/>
      <c r="Z252" s="76"/>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8" t="s">
        <v>130</v>
      </c>
      <c r="C255" s="286" t="s">
        <v>160</v>
      </c>
      <c r="D255" s="286"/>
      <c r="E255" s="286"/>
      <c r="F255" s="286"/>
      <c r="G255" s="286"/>
      <c r="H255" s="286"/>
      <c r="I255" s="286"/>
      <c r="J255" s="286"/>
      <c r="K255" s="286"/>
      <c r="L255" s="286"/>
      <c r="M255" s="286"/>
      <c r="N255" s="286"/>
      <c r="O255" s="286"/>
      <c r="P255" s="286"/>
      <c r="Q255" s="286"/>
      <c r="R255" s="286"/>
      <c r="S255" s="286"/>
      <c r="T255" s="286"/>
      <c r="U255" s="286"/>
      <c r="V255" s="286"/>
      <c r="W255" s="286"/>
      <c r="X255" s="286"/>
      <c r="Y255" s="286"/>
      <c r="Z255" s="287"/>
      <c r="AA255" s="65"/>
    </row>
    <row r="256" spans="1:27" ht="32.25" thickBot="1" x14ac:dyDescent="0.3">
      <c r="A256" s="64"/>
      <c r="B256" s="289"/>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2285.9899999999998</v>
      </c>
      <c r="D257" s="90">
        <v>2273.71</v>
      </c>
      <c r="E257" s="90">
        <v>2273.1099999999997</v>
      </c>
      <c r="F257" s="90">
        <v>2293.9699999999998</v>
      </c>
      <c r="G257" s="90">
        <v>2348.7399999999998</v>
      </c>
      <c r="H257" s="90">
        <v>2422.37</v>
      </c>
      <c r="I257" s="90">
        <v>2611</v>
      </c>
      <c r="J257" s="90">
        <v>2632.4399999999996</v>
      </c>
      <c r="K257" s="90">
        <v>2627.0699999999997</v>
      </c>
      <c r="L257" s="90">
        <v>2623.6699999999996</v>
      </c>
      <c r="M257" s="90">
        <v>2619.39</v>
      </c>
      <c r="N257" s="90">
        <v>2623.23</v>
      </c>
      <c r="O257" s="90">
        <v>2620.1499999999996</v>
      </c>
      <c r="P257" s="90">
        <v>2628.6299999999997</v>
      </c>
      <c r="Q257" s="90">
        <v>2625.83</v>
      </c>
      <c r="R257" s="90">
        <v>2628.1</v>
      </c>
      <c r="S257" s="90">
        <v>2627.2</v>
      </c>
      <c r="T257" s="90">
        <v>2623.5</v>
      </c>
      <c r="U257" s="90">
        <v>2619.83</v>
      </c>
      <c r="V257" s="90">
        <v>2615.2099999999996</v>
      </c>
      <c r="W257" s="90">
        <v>2647.6899999999996</v>
      </c>
      <c r="X257" s="90">
        <v>2627.4199999999996</v>
      </c>
      <c r="Y257" s="90">
        <v>2438.7599999999998</v>
      </c>
      <c r="Z257" s="91">
        <v>2299.02</v>
      </c>
      <c r="AA257" s="65"/>
    </row>
    <row r="258" spans="1:27" ht="16.5" x14ac:dyDescent="0.25">
      <c r="A258" s="64"/>
      <c r="B258" s="88">
        <v>2</v>
      </c>
      <c r="C258" s="84">
        <v>2301.5499999999997</v>
      </c>
      <c r="D258" s="56">
        <v>2292.06</v>
      </c>
      <c r="E258" s="56">
        <v>2286.9899999999998</v>
      </c>
      <c r="F258" s="56">
        <v>2277.73</v>
      </c>
      <c r="G258" s="56">
        <v>2356.12</v>
      </c>
      <c r="H258" s="56">
        <v>2425.35</v>
      </c>
      <c r="I258" s="56">
        <v>2569.7999999999997</v>
      </c>
      <c r="J258" s="56">
        <v>2665.3599999999997</v>
      </c>
      <c r="K258" s="56">
        <v>2659.83</v>
      </c>
      <c r="L258" s="56">
        <v>2655.1699999999996</v>
      </c>
      <c r="M258" s="56">
        <v>2664.7</v>
      </c>
      <c r="N258" s="56">
        <v>2646.81</v>
      </c>
      <c r="O258" s="56">
        <v>2656.2099999999996</v>
      </c>
      <c r="P258" s="56">
        <v>2661.77</v>
      </c>
      <c r="Q258" s="56">
        <v>2655.0499999999997</v>
      </c>
      <c r="R258" s="56">
        <v>2660.64</v>
      </c>
      <c r="S258" s="56">
        <v>2675.0899999999997</v>
      </c>
      <c r="T258" s="56">
        <v>2662.68</v>
      </c>
      <c r="U258" s="56">
        <v>2672.5099999999998</v>
      </c>
      <c r="V258" s="56">
        <v>2665.87</v>
      </c>
      <c r="W258" s="56">
        <v>2675.8199999999997</v>
      </c>
      <c r="X258" s="56">
        <v>2665.5099999999998</v>
      </c>
      <c r="Y258" s="56">
        <v>2440.6799999999998</v>
      </c>
      <c r="Z258" s="76">
        <v>2340.1</v>
      </c>
      <c r="AA258" s="65"/>
    </row>
    <row r="259" spans="1:27" ht="16.5" x14ac:dyDescent="0.25">
      <c r="A259" s="64"/>
      <c r="B259" s="88">
        <v>3</v>
      </c>
      <c r="C259" s="84">
        <v>2383.91</v>
      </c>
      <c r="D259" s="56">
        <v>2374.37</v>
      </c>
      <c r="E259" s="56">
        <v>2354.5699999999997</v>
      </c>
      <c r="F259" s="56">
        <v>2368.35</v>
      </c>
      <c r="G259" s="56">
        <v>2452.33</v>
      </c>
      <c r="H259" s="56">
        <v>2587.3399999999997</v>
      </c>
      <c r="I259" s="56">
        <v>2695.9199999999996</v>
      </c>
      <c r="J259" s="56">
        <v>2803.2</v>
      </c>
      <c r="K259" s="56">
        <v>2846.7</v>
      </c>
      <c r="L259" s="56">
        <v>2835.1099999999997</v>
      </c>
      <c r="M259" s="56">
        <v>2814.2599999999998</v>
      </c>
      <c r="N259" s="56">
        <v>2803.45</v>
      </c>
      <c r="O259" s="56">
        <v>2795.1699999999996</v>
      </c>
      <c r="P259" s="56">
        <v>2783.3599999999997</v>
      </c>
      <c r="Q259" s="56">
        <v>2799.33</v>
      </c>
      <c r="R259" s="56">
        <v>2815.7799999999997</v>
      </c>
      <c r="S259" s="56">
        <v>2829.39</v>
      </c>
      <c r="T259" s="56">
        <v>2824.95</v>
      </c>
      <c r="U259" s="56">
        <v>2821.54</v>
      </c>
      <c r="V259" s="56">
        <v>2862.77</v>
      </c>
      <c r="W259" s="56">
        <v>2808.8799999999997</v>
      </c>
      <c r="X259" s="56">
        <v>2735.25</v>
      </c>
      <c r="Y259" s="56">
        <v>2632.31</v>
      </c>
      <c r="Z259" s="76">
        <v>2543.3799999999997</v>
      </c>
      <c r="AA259" s="65"/>
    </row>
    <row r="260" spans="1:27" ht="16.5" x14ac:dyDescent="0.25">
      <c r="A260" s="64"/>
      <c r="B260" s="88">
        <v>4</v>
      </c>
      <c r="C260" s="84">
        <v>2639.25</v>
      </c>
      <c r="D260" s="56">
        <v>2606.85</v>
      </c>
      <c r="E260" s="56">
        <v>2534.35</v>
      </c>
      <c r="F260" s="56">
        <v>2520.52</v>
      </c>
      <c r="G260" s="56">
        <v>2598.5899999999997</v>
      </c>
      <c r="H260" s="56">
        <v>2623.56</v>
      </c>
      <c r="I260" s="56">
        <v>2699.5899999999997</v>
      </c>
      <c r="J260" s="56">
        <v>2782</v>
      </c>
      <c r="K260" s="56">
        <v>2914.8599999999997</v>
      </c>
      <c r="L260" s="56">
        <v>2942.1699999999996</v>
      </c>
      <c r="M260" s="56">
        <v>2939.6299999999997</v>
      </c>
      <c r="N260" s="56">
        <v>2937.2</v>
      </c>
      <c r="O260" s="56">
        <v>2926.56</v>
      </c>
      <c r="P260" s="56">
        <v>2922.37</v>
      </c>
      <c r="Q260" s="56">
        <v>2932.5899999999997</v>
      </c>
      <c r="R260" s="56">
        <v>2937.8799999999997</v>
      </c>
      <c r="S260" s="56">
        <v>2940.99</v>
      </c>
      <c r="T260" s="56">
        <v>2938.39</v>
      </c>
      <c r="U260" s="56">
        <v>2932.45</v>
      </c>
      <c r="V260" s="56">
        <v>2986.68</v>
      </c>
      <c r="W260" s="56">
        <v>2945.24</v>
      </c>
      <c r="X260" s="56">
        <v>2827.75</v>
      </c>
      <c r="Y260" s="56">
        <v>2649.7999999999997</v>
      </c>
      <c r="Z260" s="76">
        <v>2609.2099999999996</v>
      </c>
      <c r="AA260" s="65"/>
    </row>
    <row r="261" spans="1:27" ht="16.5" x14ac:dyDescent="0.25">
      <c r="A261" s="64"/>
      <c r="B261" s="88">
        <v>5</v>
      </c>
      <c r="C261" s="84">
        <v>2454.1999999999998</v>
      </c>
      <c r="D261" s="56">
        <v>2415.8999999999996</v>
      </c>
      <c r="E261" s="56">
        <v>2384.8399999999997</v>
      </c>
      <c r="F261" s="56">
        <v>2374.6799999999998</v>
      </c>
      <c r="G261" s="56">
        <v>2421</v>
      </c>
      <c r="H261" s="56">
        <v>2445.3399999999997</v>
      </c>
      <c r="I261" s="56">
        <v>2493.04</v>
      </c>
      <c r="J261" s="56">
        <v>2614.4199999999996</v>
      </c>
      <c r="K261" s="56">
        <v>2699.99</v>
      </c>
      <c r="L261" s="56">
        <v>2756.77</v>
      </c>
      <c r="M261" s="56">
        <v>2761.31</v>
      </c>
      <c r="N261" s="56">
        <v>2762.29</v>
      </c>
      <c r="O261" s="56">
        <v>2759.8599999999997</v>
      </c>
      <c r="P261" s="56">
        <v>2761.3599999999997</v>
      </c>
      <c r="Q261" s="56">
        <v>2766.98</v>
      </c>
      <c r="R261" s="56">
        <v>2775.7099999999996</v>
      </c>
      <c r="S261" s="56">
        <v>2789.8399999999997</v>
      </c>
      <c r="T261" s="56">
        <v>2795.54</v>
      </c>
      <c r="U261" s="56">
        <v>2788.06</v>
      </c>
      <c r="V261" s="56">
        <v>2773.54</v>
      </c>
      <c r="W261" s="56">
        <v>2808.12</v>
      </c>
      <c r="X261" s="56">
        <v>2744.5499999999997</v>
      </c>
      <c r="Y261" s="56">
        <v>2628.75</v>
      </c>
      <c r="Z261" s="76">
        <v>2424.81</v>
      </c>
      <c r="AA261" s="65"/>
    </row>
    <row r="262" spans="1:27" ht="16.5" x14ac:dyDescent="0.25">
      <c r="A262" s="64"/>
      <c r="B262" s="88">
        <v>6</v>
      </c>
      <c r="C262" s="84">
        <v>2351.7399999999998</v>
      </c>
      <c r="D262" s="56">
        <v>2314.12</v>
      </c>
      <c r="E262" s="56">
        <v>2299.87</v>
      </c>
      <c r="F262" s="56">
        <v>2286.5</v>
      </c>
      <c r="G262" s="56">
        <v>2337.3399999999997</v>
      </c>
      <c r="H262" s="56">
        <v>2407.2199999999998</v>
      </c>
      <c r="I262" s="56">
        <v>2579.7799999999997</v>
      </c>
      <c r="J262" s="56">
        <v>2665.5</v>
      </c>
      <c r="K262" s="56">
        <v>2650.85</v>
      </c>
      <c r="L262" s="56">
        <v>2692.6899999999996</v>
      </c>
      <c r="M262" s="56">
        <v>2684.49</v>
      </c>
      <c r="N262" s="56">
        <v>2688.06</v>
      </c>
      <c r="O262" s="56">
        <v>2670.22</v>
      </c>
      <c r="P262" s="56">
        <v>2669.89</v>
      </c>
      <c r="Q262" s="56">
        <v>2674.5299999999997</v>
      </c>
      <c r="R262" s="56">
        <v>2679.1</v>
      </c>
      <c r="S262" s="56">
        <v>2679.35</v>
      </c>
      <c r="T262" s="56">
        <v>2678.97</v>
      </c>
      <c r="U262" s="56">
        <v>2658</v>
      </c>
      <c r="V262" s="56">
        <v>2659.23</v>
      </c>
      <c r="W262" s="56">
        <v>2669.8799999999997</v>
      </c>
      <c r="X262" s="56">
        <v>2611.4899999999998</v>
      </c>
      <c r="Y262" s="56">
        <v>2382.5499999999997</v>
      </c>
      <c r="Z262" s="76">
        <v>2283.4399999999996</v>
      </c>
      <c r="AA262" s="65"/>
    </row>
    <row r="263" spans="1:27" ht="16.5" x14ac:dyDescent="0.25">
      <c r="A263" s="64"/>
      <c r="B263" s="88">
        <v>7</v>
      </c>
      <c r="C263" s="84">
        <v>2241.5</v>
      </c>
      <c r="D263" s="56">
        <v>2201.8199999999997</v>
      </c>
      <c r="E263" s="56">
        <v>2188.89</v>
      </c>
      <c r="F263" s="56">
        <v>2187.8599999999997</v>
      </c>
      <c r="G263" s="56">
        <v>2288.9199999999996</v>
      </c>
      <c r="H263" s="56">
        <v>2362.7199999999998</v>
      </c>
      <c r="I263" s="56">
        <v>2545.2099999999996</v>
      </c>
      <c r="J263" s="56">
        <v>2646.85</v>
      </c>
      <c r="K263" s="56">
        <v>2647.2599999999998</v>
      </c>
      <c r="L263" s="56">
        <v>2635</v>
      </c>
      <c r="M263" s="56">
        <v>2616.56</v>
      </c>
      <c r="N263" s="56">
        <v>2612.23</v>
      </c>
      <c r="O263" s="56">
        <v>2607.41</v>
      </c>
      <c r="P263" s="56">
        <v>2607.6799999999998</v>
      </c>
      <c r="Q263" s="56">
        <v>2608.89</v>
      </c>
      <c r="R263" s="56">
        <v>2616.77</v>
      </c>
      <c r="S263" s="56">
        <v>2627.93</v>
      </c>
      <c r="T263" s="56">
        <v>2629.1499999999996</v>
      </c>
      <c r="U263" s="56">
        <v>2630.87</v>
      </c>
      <c r="V263" s="56">
        <v>2621.54</v>
      </c>
      <c r="W263" s="56">
        <v>2602.23</v>
      </c>
      <c r="X263" s="56">
        <v>2597.7399999999998</v>
      </c>
      <c r="Y263" s="56">
        <v>2401.7999999999997</v>
      </c>
      <c r="Z263" s="76">
        <v>2287.58</v>
      </c>
      <c r="AA263" s="65"/>
    </row>
    <row r="264" spans="1:27" ht="16.5" x14ac:dyDescent="0.25">
      <c r="A264" s="64"/>
      <c r="B264" s="88">
        <v>8</v>
      </c>
      <c r="C264" s="84">
        <v>2249.39</v>
      </c>
      <c r="D264" s="56">
        <v>2243.41</v>
      </c>
      <c r="E264" s="56">
        <v>2217.41</v>
      </c>
      <c r="F264" s="56">
        <v>2251.71</v>
      </c>
      <c r="G264" s="56">
        <v>2318.9699999999998</v>
      </c>
      <c r="H264" s="56">
        <v>2401.27</v>
      </c>
      <c r="I264" s="56">
        <v>2604.6</v>
      </c>
      <c r="J264" s="56">
        <v>2664.0099999999998</v>
      </c>
      <c r="K264" s="56">
        <v>2671.9599999999996</v>
      </c>
      <c r="L264" s="56">
        <v>2662.68</v>
      </c>
      <c r="M264" s="56">
        <v>2641.9199999999996</v>
      </c>
      <c r="N264" s="56">
        <v>2643.7</v>
      </c>
      <c r="O264" s="56">
        <v>2637.89</v>
      </c>
      <c r="P264" s="56">
        <v>2643.5</v>
      </c>
      <c r="Q264" s="56">
        <v>2650.5299999999997</v>
      </c>
      <c r="R264" s="56">
        <v>2656.72</v>
      </c>
      <c r="S264" s="56">
        <v>2664.2599999999998</v>
      </c>
      <c r="T264" s="56">
        <v>2652.8799999999997</v>
      </c>
      <c r="U264" s="56">
        <v>2634.58</v>
      </c>
      <c r="V264" s="56">
        <v>2625.4599999999996</v>
      </c>
      <c r="W264" s="56">
        <v>2666.7599999999998</v>
      </c>
      <c r="X264" s="56">
        <v>2623.8999999999996</v>
      </c>
      <c r="Y264" s="56">
        <v>2441.7799999999997</v>
      </c>
      <c r="Z264" s="76">
        <v>2331.62</v>
      </c>
      <c r="AA264" s="65"/>
    </row>
    <row r="265" spans="1:27" ht="16.5" x14ac:dyDescent="0.25">
      <c r="A265" s="64"/>
      <c r="B265" s="88">
        <v>9</v>
      </c>
      <c r="C265" s="84">
        <v>2259.8199999999997</v>
      </c>
      <c r="D265" s="56">
        <v>2244.6799999999998</v>
      </c>
      <c r="E265" s="56">
        <v>2256.1</v>
      </c>
      <c r="F265" s="56">
        <v>2282.4399999999996</v>
      </c>
      <c r="G265" s="56">
        <v>2344.81</v>
      </c>
      <c r="H265" s="56">
        <v>2433.73</v>
      </c>
      <c r="I265" s="56">
        <v>2626.58</v>
      </c>
      <c r="J265" s="56">
        <v>2717.23</v>
      </c>
      <c r="K265" s="56">
        <v>2756.5699999999997</v>
      </c>
      <c r="L265" s="56">
        <v>2748.89</v>
      </c>
      <c r="M265" s="56">
        <v>2730.27</v>
      </c>
      <c r="N265" s="56">
        <v>2733.23</v>
      </c>
      <c r="O265" s="56">
        <v>2723.5699999999997</v>
      </c>
      <c r="P265" s="56">
        <v>2703.24</v>
      </c>
      <c r="Q265" s="56">
        <v>2711.7599999999998</v>
      </c>
      <c r="R265" s="56">
        <v>2712.89</v>
      </c>
      <c r="S265" s="56">
        <v>2725.83</v>
      </c>
      <c r="T265" s="56">
        <v>2720.7099999999996</v>
      </c>
      <c r="U265" s="56">
        <v>2699.7099999999996</v>
      </c>
      <c r="V265" s="56">
        <v>2692.3799999999997</v>
      </c>
      <c r="W265" s="56">
        <v>2716.93</v>
      </c>
      <c r="X265" s="56">
        <v>2665.5299999999997</v>
      </c>
      <c r="Y265" s="56">
        <v>2534.8999999999996</v>
      </c>
      <c r="Z265" s="76">
        <v>2349.7399999999998</v>
      </c>
      <c r="AA265" s="65"/>
    </row>
    <row r="266" spans="1:27" ht="16.5" x14ac:dyDescent="0.25">
      <c r="A266" s="64"/>
      <c r="B266" s="88">
        <v>10</v>
      </c>
      <c r="C266" s="84">
        <v>2329.06</v>
      </c>
      <c r="D266" s="56">
        <v>2313.3799999999997</v>
      </c>
      <c r="E266" s="56">
        <v>2308.8399999999997</v>
      </c>
      <c r="F266" s="56">
        <v>2326.6999999999998</v>
      </c>
      <c r="G266" s="56">
        <v>2397.77</v>
      </c>
      <c r="H266" s="56">
        <v>2482.0699999999997</v>
      </c>
      <c r="I266" s="56">
        <v>2688.25</v>
      </c>
      <c r="J266" s="56">
        <v>2712.91</v>
      </c>
      <c r="K266" s="56">
        <v>2717.35</v>
      </c>
      <c r="L266" s="56">
        <v>2712.04</v>
      </c>
      <c r="M266" s="56">
        <v>2706.9199999999996</v>
      </c>
      <c r="N266" s="56">
        <v>2714.23</v>
      </c>
      <c r="O266" s="56">
        <v>2714.52</v>
      </c>
      <c r="P266" s="56">
        <v>2711.3599999999997</v>
      </c>
      <c r="Q266" s="56">
        <v>2707.2799999999997</v>
      </c>
      <c r="R266" s="56">
        <v>2711.0899999999997</v>
      </c>
      <c r="S266" s="56">
        <v>2719.4199999999996</v>
      </c>
      <c r="T266" s="56">
        <v>2716.3599999999997</v>
      </c>
      <c r="U266" s="56">
        <v>2707.2</v>
      </c>
      <c r="V266" s="56">
        <v>2706.56</v>
      </c>
      <c r="W266" s="56">
        <v>2694.93</v>
      </c>
      <c r="X266" s="56">
        <v>2668.7799999999997</v>
      </c>
      <c r="Y266" s="56">
        <v>2548.5099999999998</v>
      </c>
      <c r="Z266" s="76">
        <v>2451.6299999999997</v>
      </c>
      <c r="AA266" s="65"/>
    </row>
    <row r="267" spans="1:27" ht="16.5" x14ac:dyDescent="0.25">
      <c r="A267" s="64"/>
      <c r="B267" s="88">
        <v>11</v>
      </c>
      <c r="C267" s="84">
        <v>2392.6799999999998</v>
      </c>
      <c r="D267" s="56">
        <v>2380.39</v>
      </c>
      <c r="E267" s="56">
        <v>2370.6899999999996</v>
      </c>
      <c r="F267" s="56">
        <v>2354.9699999999998</v>
      </c>
      <c r="G267" s="56">
        <v>2390.0899999999997</v>
      </c>
      <c r="H267" s="56">
        <v>2411.98</v>
      </c>
      <c r="I267" s="56">
        <v>2483.25</v>
      </c>
      <c r="J267" s="56">
        <v>2650.97</v>
      </c>
      <c r="K267" s="56">
        <v>2699.6099999999997</v>
      </c>
      <c r="L267" s="56">
        <v>2745.2599999999998</v>
      </c>
      <c r="M267" s="56">
        <v>2743.79</v>
      </c>
      <c r="N267" s="56">
        <v>2742.22</v>
      </c>
      <c r="O267" s="56">
        <v>2733.9599999999996</v>
      </c>
      <c r="P267" s="56">
        <v>2729.0099999999998</v>
      </c>
      <c r="Q267" s="56">
        <v>2736.62</v>
      </c>
      <c r="R267" s="56">
        <v>2740.8399999999997</v>
      </c>
      <c r="S267" s="56">
        <v>2751.0899999999997</v>
      </c>
      <c r="T267" s="56">
        <v>2739.1</v>
      </c>
      <c r="U267" s="56">
        <v>2722.1</v>
      </c>
      <c r="V267" s="56">
        <v>2715.5699999999997</v>
      </c>
      <c r="W267" s="56">
        <v>2750.72</v>
      </c>
      <c r="X267" s="56">
        <v>2674.7999999999997</v>
      </c>
      <c r="Y267" s="56">
        <v>2559.4399999999996</v>
      </c>
      <c r="Z267" s="76">
        <v>2495.35</v>
      </c>
      <c r="AA267" s="65"/>
    </row>
    <row r="268" spans="1:27" ht="16.5" x14ac:dyDescent="0.25">
      <c r="A268" s="64"/>
      <c r="B268" s="88">
        <v>12</v>
      </c>
      <c r="C268" s="84">
        <v>2376.1899999999996</v>
      </c>
      <c r="D268" s="56">
        <v>2355.0699999999997</v>
      </c>
      <c r="E268" s="56">
        <v>2351.37</v>
      </c>
      <c r="F268" s="56">
        <v>2347.91</v>
      </c>
      <c r="G268" s="56">
        <v>2355.58</v>
      </c>
      <c r="H268" s="56">
        <v>2377.6699999999996</v>
      </c>
      <c r="I268" s="56">
        <v>2399.9299999999998</v>
      </c>
      <c r="J268" s="56">
        <v>2501.9599999999996</v>
      </c>
      <c r="K268" s="56">
        <v>2645.0099999999998</v>
      </c>
      <c r="L268" s="56">
        <v>2697.31</v>
      </c>
      <c r="M268" s="56">
        <v>2698.39</v>
      </c>
      <c r="N268" s="56">
        <v>2698.58</v>
      </c>
      <c r="O268" s="56">
        <v>2693.6099999999997</v>
      </c>
      <c r="P268" s="56">
        <v>2695.2599999999998</v>
      </c>
      <c r="Q268" s="56">
        <v>2697.2999999999997</v>
      </c>
      <c r="R268" s="56">
        <v>2709.73</v>
      </c>
      <c r="S268" s="56">
        <v>2723.58</v>
      </c>
      <c r="T268" s="56">
        <v>2714.7</v>
      </c>
      <c r="U268" s="56">
        <v>2701.3199999999997</v>
      </c>
      <c r="V268" s="56">
        <v>2691.5</v>
      </c>
      <c r="W268" s="56">
        <v>2731.8399999999997</v>
      </c>
      <c r="X268" s="56">
        <v>2679.8599999999997</v>
      </c>
      <c r="Y268" s="56">
        <v>2567.8599999999997</v>
      </c>
      <c r="Z268" s="76">
        <v>2429.4299999999998</v>
      </c>
      <c r="AA268" s="65"/>
    </row>
    <row r="269" spans="1:27" ht="16.5" x14ac:dyDescent="0.25">
      <c r="A269" s="64"/>
      <c r="B269" s="88">
        <v>13</v>
      </c>
      <c r="C269" s="84">
        <v>2360.6299999999997</v>
      </c>
      <c r="D269" s="56">
        <v>2351.35</v>
      </c>
      <c r="E269" s="56">
        <v>2330.58</v>
      </c>
      <c r="F269" s="56">
        <v>2324.39</v>
      </c>
      <c r="G269" s="56">
        <v>2403.02</v>
      </c>
      <c r="H269" s="56">
        <v>2503.6999999999998</v>
      </c>
      <c r="I269" s="56">
        <v>2695.31</v>
      </c>
      <c r="J269" s="56">
        <v>2744.8599999999997</v>
      </c>
      <c r="K269" s="56">
        <v>2768.98</v>
      </c>
      <c r="L269" s="56">
        <v>2754.2</v>
      </c>
      <c r="M269" s="56">
        <v>2742.6299999999997</v>
      </c>
      <c r="N269" s="56">
        <v>2752.31</v>
      </c>
      <c r="O269" s="56">
        <v>2767.8999999999996</v>
      </c>
      <c r="P269" s="56">
        <v>2741.0099999999998</v>
      </c>
      <c r="Q269" s="56">
        <v>2743.12</v>
      </c>
      <c r="R269" s="56">
        <v>2742.8399999999997</v>
      </c>
      <c r="S269" s="56">
        <v>2748.6699999999996</v>
      </c>
      <c r="T269" s="56">
        <v>2740.0299999999997</v>
      </c>
      <c r="U269" s="56">
        <v>2721.93</v>
      </c>
      <c r="V269" s="56">
        <v>2726.47</v>
      </c>
      <c r="W269" s="56">
        <v>2769.5699999999997</v>
      </c>
      <c r="X269" s="56">
        <v>2674.6099999999997</v>
      </c>
      <c r="Y269" s="56">
        <v>2557.04</v>
      </c>
      <c r="Z269" s="76">
        <v>2435.3199999999997</v>
      </c>
      <c r="AA269" s="65"/>
    </row>
    <row r="270" spans="1:27" ht="16.5" x14ac:dyDescent="0.25">
      <c r="A270" s="64"/>
      <c r="B270" s="88">
        <v>14</v>
      </c>
      <c r="C270" s="84">
        <v>2368.5</v>
      </c>
      <c r="D270" s="56">
        <v>2347.2999999999997</v>
      </c>
      <c r="E270" s="56">
        <v>2329.16</v>
      </c>
      <c r="F270" s="56">
        <v>2326.8399999999997</v>
      </c>
      <c r="G270" s="56">
        <v>2392.87</v>
      </c>
      <c r="H270" s="56">
        <v>2470.1299999999997</v>
      </c>
      <c r="I270" s="56">
        <v>2665.79</v>
      </c>
      <c r="J270" s="56">
        <v>2684.14</v>
      </c>
      <c r="K270" s="56">
        <v>2674.24</v>
      </c>
      <c r="L270" s="56">
        <v>2676.02</v>
      </c>
      <c r="M270" s="56">
        <v>2696.58</v>
      </c>
      <c r="N270" s="56">
        <v>2710.04</v>
      </c>
      <c r="O270" s="56">
        <v>2705.4399999999996</v>
      </c>
      <c r="P270" s="56">
        <v>2651.89</v>
      </c>
      <c r="Q270" s="56">
        <v>2648.12</v>
      </c>
      <c r="R270" s="56">
        <v>2640.72</v>
      </c>
      <c r="S270" s="56">
        <v>2678.5899999999997</v>
      </c>
      <c r="T270" s="56">
        <v>2672.25</v>
      </c>
      <c r="U270" s="56">
        <v>2628.75</v>
      </c>
      <c r="V270" s="56">
        <v>2624.48</v>
      </c>
      <c r="W270" s="56">
        <v>2660.9199999999996</v>
      </c>
      <c r="X270" s="56">
        <v>2621.1299999999997</v>
      </c>
      <c r="Y270" s="56">
        <v>2486.89</v>
      </c>
      <c r="Z270" s="76">
        <v>2420.6099999999997</v>
      </c>
      <c r="AA270" s="65"/>
    </row>
    <row r="271" spans="1:27" ht="16.5" x14ac:dyDescent="0.25">
      <c r="A271" s="64"/>
      <c r="B271" s="88">
        <v>15</v>
      </c>
      <c r="C271" s="84">
        <v>2323.62</v>
      </c>
      <c r="D271" s="56">
        <v>2293.4199999999996</v>
      </c>
      <c r="E271" s="56">
        <v>2285.1499999999996</v>
      </c>
      <c r="F271" s="56">
        <v>2303.4899999999998</v>
      </c>
      <c r="G271" s="56">
        <v>2373.4399999999996</v>
      </c>
      <c r="H271" s="56">
        <v>2457.48</v>
      </c>
      <c r="I271" s="56">
        <v>2638.81</v>
      </c>
      <c r="J271" s="56">
        <v>2640.3399999999997</v>
      </c>
      <c r="K271" s="56">
        <v>2639.0699999999997</v>
      </c>
      <c r="L271" s="56">
        <v>2635.0899999999997</v>
      </c>
      <c r="M271" s="56">
        <v>2629.91</v>
      </c>
      <c r="N271" s="56">
        <v>2629.18</v>
      </c>
      <c r="O271" s="56">
        <v>2628.18</v>
      </c>
      <c r="P271" s="56">
        <v>2624.27</v>
      </c>
      <c r="Q271" s="56">
        <v>2631.31</v>
      </c>
      <c r="R271" s="56">
        <v>2637.2599999999998</v>
      </c>
      <c r="S271" s="56">
        <v>2645.6699999999996</v>
      </c>
      <c r="T271" s="56">
        <v>2644.54</v>
      </c>
      <c r="U271" s="56">
        <v>2641.85</v>
      </c>
      <c r="V271" s="56">
        <v>2637.77</v>
      </c>
      <c r="W271" s="56">
        <v>2682.52</v>
      </c>
      <c r="X271" s="56">
        <v>2634.6299999999997</v>
      </c>
      <c r="Y271" s="56">
        <v>2554.4599999999996</v>
      </c>
      <c r="Z271" s="76">
        <v>2434.6799999999998</v>
      </c>
      <c r="AA271" s="65"/>
    </row>
    <row r="272" spans="1:27" ht="16.5" x14ac:dyDescent="0.25">
      <c r="A272" s="64"/>
      <c r="B272" s="88">
        <v>16</v>
      </c>
      <c r="C272" s="84">
        <v>2359.0899999999997</v>
      </c>
      <c r="D272" s="56">
        <v>2326.16</v>
      </c>
      <c r="E272" s="56">
        <v>2317.9399999999996</v>
      </c>
      <c r="F272" s="56">
        <v>2342.56</v>
      </c>
      <c r="G272" s="56">
        <v>2415.4399999999996</v>
      </c>
      <c r="H272" s="56">
        <v>2515.7099999999996</v>
      </c>
      <c r="I272" s="56">
        <v>2654.95</v>
      </c>
      <c r="J272" s="56">
        <v>2651.97</v>
      </c>
      <c r="K272" s="56">
        <v>2655.27</v>
      </c>
      <c r="L272" s="56">
        <v>2647.7799999999997</v>
      </c>
      <c r="M272" s="56">
        <v>2640.2599999999998</v>
      </c>
      <c r="N272" s="56">
        <v>2642.02</v>
      </c>
      <c r="O272" s="56">
        <v>2638.83</v>
      </c>
      <c r="P272" s="56">
        <v>2634.1899999999996</v>
      </c>
      <c r="Q272" s="56">
        <v>2637.5099999999998</v>
      </c>
      <c r="R272" s="56">
        <v>2643.1099999999997</v>
      </c>
      <c r="S272" s="56">
        <v>2650.8799999999997</v>
      </c>
      <c r="T272" s="56">
        <v>2649.4599999999996</v>
      </c>
      <c r="U272" s="56">
        <v>2639.14</v>
      </c>
      <c r="V272" s="56">
        <v>2636.0099999999998</v>
      </c>
      <c r="W272" s="56">
        <v>2659.81</v>
      </c>
      <c r="X272" s="56">
        <v>2628.25</v>
      </c>
      <c r="Y272" s="56">
        <v>2561.48</v>
      </c>
      <c r="Z272" s="76">
        <v>2415.25</v>
      </c>
      <c r="AA272" s="65"/>
    </row>
    <row r="273" spans="1:27" ht="16.5" x14ac:dyDescent="0.25">
      <c r="A273" s="64"/>
      <c r="B273" s="88">
        <v>17</v>
      </c>
      <c r="C273" s="84">
        <v>2376.5499999999997</v>
      </c>
      <c r="D273" s="56">
        <v>2313.8999999999996</v>
      </c>
      <c r="E273" s="56">
        <v>2301.6999999999998</v>
      </c>
      <c r="F273" s="56">
        <v>2330.4299999999998</v>
      </c>
      <c r="G273" s="56">
        <v>2415.56</v>
      </c>
      <c r="H273" s="56">
        <v>2553.0299999999997</v>
      </c>
      <c r="I273" s="56">
        <v>2654.9199999999996</v>
      </c>
      <c r="J273" s="56">
        <v>2659.87</v>
      </c>
      <c r="K273" s="56">
        <v>2660.1499999999996</v>
      </c>
      <c r="L273" s="56">
        <v>2652.14</v>
      </c>
      <c r="M273" s="56">
        <v>2655.22</v>
      </c>
      <c r="N273" s="56">
        <v>2653.47</v>
      </c>
      <c r="O273" s="56">
        <v>2647.73</v>
      </c>
      <c r="P273" s="56">
        <v>2645.6899999999996</v>
      </c>
      <c r="Q273" s="56">
        <v>2649.3799999999997</v>
      </c>
      <c r="R273" s="56">
        <v>2656.1699999999996</v>
      </c>
      <c r="S273" s="56">
        <v>2665.2799999999997</v>
      </c>
      <c r="T273" s="56">
        <v>2656.4399999999996</v>
      </c>
      <c r="U273" s="56">
        <v>2651.64</v>
      </c>
      <c r="V273" s="56">
        <v>2647.2999999999997</v>
      </c>
      <c r="W273" s="56">
        <v>2698.0299999999997</v>
      </c>
      <c r="X273" s="56">
        <v>2647.81</v>
      </c>
      <c r="Y273" s="56">
        <v>2629.7799999999997</v>
      </c>
      <c r="Z273" s="76">
        <v>2567.1099999999997</v>
      </c>
      <c r="AA273" s="65"/>
    </row>
    <row r="274" spans="1:27" ht="16.5" x14ac:dyDescent="0.25">
      <c r="A274" s="64"/>
      <c r="B274" s="88">
        <v>18</v>
      </c>
      <c r="C274" s="84">
        <v>2578.3199999999997</v>
      </c>
      <c r="D274" s="56">
        <v>2439.7199999999998</v>
      </c>
      <c r="E274" s="56">
        <v>2419.1899999999996</v>
      </c>
      <c r="F274" s="56">
        <v>2419.2099999999996</v>
      </c>
      <c r="G274" s="56">
        <v>2455.87</v>
      </c>
      <c r="H274" s="56">
        <v>2551.79</v>
      </c>
      <c r="I274" s="56">
        <v>2653.54</v>
      </c>
      <c r="J274" s="56">
        <v>2736.52</v>
      </c>
      <c r="K274" s="56">
        <v>2762.31</v>
      </c>
      <c r="L274" s="56">
        <v>2771.79</v>
      </c>
      <c r="M274" s="56">
        <v>2758.3399999999997</v>
      </c>
      <c r="N274" s="56">
        <v>2756.87</v>
      </c>
      <c r="O274" s="56">
        <v>2755.9399999999996</v>
      </c>
      <c r="P274" s="56">
        <v>2750.0899999999997</v>
      </c>
      <c r="Q274" s="56">
        <v>2759.7799999999997</v>
      </c>
      <c r="R274" s="56">
        <v>2769.89</v>
      </c>
      <c r="S274" s="56">
        <v>2777.89</v>
      </c>
      <c r="T274" s="56">
        <v>2767.1</v>
      </c>
      <c r="U274" s="56">
        <v>2748.6699999999996</v>
      </c>
      <c r="V274" s="56">
        <v>2739.64</v>
      </c>
      <c r="W274" s="56">
        <v>2789.3599999999997</v>
      </c>
      <c r="X274" s="56">
        <v>2755.45</v>
      </c>
      <c r="Y274" s="56">
        <v>2636.5099999999998</v>
      </c>
      <c r="Z274" s="76">
        <v>2582.9299999999998</v>
      </c>
      <c r="AA274" s="65"/>
    </row>
    <row r="275" spans="1:27" ht="16.5" x14ac:dyDescent="0.25">
      <c r="A275" s="64"/>
      <c r="B275" s="88">
        <v>19</v>
      </c>
      <c r="C275" s="84">
        <v>2472.1099999999997</v>
      </c>
      <c r="D275" s="56">
        <v>2429.02</v>
      </c>
      <c r="E275" s="56">
        <v>2417.9899999999998</v>
      </c>
      <c r="F275" s="56">
        <v>2410.35</v>
      </c>
      <c r="G275" s="56">
        <v>2434.9299999999998</v>
      </c>
      <c r="H275" s="56">
        <v>2475.8599999999997</v>
      </c>
      <c r="I275" s="56">
        <v>2493.02</v>
      </c>
      <c r="J275" s="56">
        <v>2632.1</v>
      </c>
      <c r="K275" s="56">
        <v>2734.29</v>
      </c>
      <c r="L275" s="56">
        <v>2744.58</v>
      </c>
      <c r="M275" s="56">
        <v>2746.1299999999997</v>
      </c>
      <c r="N275" s="56">
        <v>2751.02</v>
      </c>
      <c r="O275" s="56">
        <v>2745.83</v>
      </c>
      <c r="P275" s="56">
        <v>2741.1</v>
      </c>
      <c r="Q275" s="56">
        <v>2747.41</v>
      </c>
      <c r="R275" s="56">
        <v>2760.6</v>
      </c>
      <c r="S275" s="56">
        <v>2775.6899999999996</v>
      </c>
      <c r="T275" s="56">
        <v>2772.47</v>
      </c>
      <c r="U275" s="56">
        <v>2769.33</v>
      </c>
      <c r="V275" s="56">
        <v>2763.68</v>
      </c>
      <c r="W275" s="56">
        <v>2798.79</v>
      </c>
      <c r="X275" s="56">
        <v>2761.6499999999996</v>
      </c>
      <c r="Y275" s="56">
        <v>2644.91</v>
      </c>
      <c r="Z275" s="76">
        <v>2603.58</v>
      </c>
      <c r="AA275" s="65"/>
    </row>
    <row r="276" spans="1:27" ht="16.5" x14ac:dyDescent="0.25">
      <c r="A276" s="64"/>
      <c r="B276" s="88">
        <v>20</v>
      </c>
      <c r="C276" s="84">
        <v>2456.08</v>
      </c>
      <c r="D276" s="56">
        <v>2433.6999999999998</v>
      </c>
      <c r="E276" s="56">
        <v>2416.3799999999997</v>
      </c>
      <c r="F276" s="56">
        <v>2433.6299999999997</v>
      </c>
      <c r="G276" s="56">
        <v>2521.8599999999997</v>
      </c>
      <c r="H276" s="56">
        <v>2641.0099999999998</v>
      </c>
      <c r="I276" s="56">
        <v>2753.6099999999997</v>
      </c>
      <c r="J276" s="56">
        <v>2813.6</v>
      </c>
      <c r="K276" s="56">
        <v>2831.89</v>
      </c>
      <c r="L276" s="56">
        <v>2826.85</v>
      </c>
      <c r="M276" s="56">
        <v>2809.8399999999997</v>
      </c>
      <c r="N276" s="56">
        <v>2822.3399999999997</v>
      </c>
      <c r="O276" s="56">
        <v>2802.0499999999997</v>
      </c>
      <c r="P276" s="56">
        <v>2792.5499999999997</v>
      </c>
      <c r="Q276" s="56">
        <v>2789.6499999999996</v>
      </c>
      <c r="R276" s="56">
        <v>2790</v>
      </c>
      <c r="S276" s="56">
        <v>2784.27</v>
      </c>
      <c r="T276" s="56">
        <v>2781.6499999999996</v>
      </c>
      <c r="U276" s="56">
        <v>2770.3799999999997</v>
      </c>
      <c r="V276" s="56">
        <v>2753.7099999999996</v>
      </c>
      <c r="W276" s="56">
        <v>2790.16</v>
      </c>
      <c r="X276" s="56">
        <v>2730.22</v>
      </c>
      <c r="Y276" s="56">
        <v>2610.9299999999998</v>
      </c>
      <c r="Z276" s="76">
        <v>2462.9499999999998</v>
      </c>
      <c r="AA276" s="65"/>
    </row>
    <row r="277" spans="1:27" ht="16.5" x14ac:dyDescent="0.25">
      <c r="A277" s="64"/>
      <c r="B277" s="88">
        <v>21</v>
      </c>
      <c r="C277" s="84">
        <v>2371.5499999999997</v>
      </c>
      <c r="D277" s="56">
        <v>2330.16</v>
      </c>
      <c r="E277" s="56">
        <v>2310.04</v>
      </c>
      <c r="F277" s="56">
        <v>2312</v>
      </c>
      <c r="G277" s="56">
        <v>2369.6099999999997</v>
      </c>
      <c r="H277" s="56">
        <v>2453.83</v>
      </c>
      <c r="I277" s="56">
        <v>2619.0699999999997</v>
      </c>
      <c r="J277" s="56">
        <v>2657.5299999999997</v>
      </c>
      <c r="K277" s="56">
        <v>2666.87</v>
      </c>
      <c r="L277" s="56">
        <v>2661.3199999999997</v>
      </c>
      <c r="M277" s="56">
        <v>2656.98</v>
      </c>
      <c r="N277" s="56">
        <v>2657.35</v>
      </c>
      <c r="O277" s="56">
        <v>2654.2799999999997</v>
      </c>
      <c r="P277" s="56">
        <v>2651.1299999999997</v>
      </c>
      <c r="Q277" s="56">
        <v>2655.1499999999996</v>
      </c>
      <c r="R277" s="56">
        <v>2655.83</v>
      </c>
      <c r="S277" s="56">
        <v>2656.1</v>
      </c>
      <c r="T277" s="56">
        <v>2656.3999999999996</v>
      </c>
      <c r="U277" s="56">
        <v>2640.5</v>
      </c>
      <c r="V277" s="56">
        <v>2639.74</v>
      </c>
      <c r="W277" s="56">
        <v>2685.4599999999996</v>
      </c>
      <c r="X277" s="56">
        <v>2676.9599999999996</v>
      </c>
      <c r="Y277" s="56">
        <v>2570.9899999999998</v>
      </c>
      <c r="Z277" s="76">
        <v>2442.25</v>
      </c>
      <c r="AA277" s="65"/>
    </row>
    <row r="278" spans="1:27" ht="16.5" x14ac:dyDescent="0.25">
      <c r="A278" s="64"/>
      <c r="B278" s="88">
        <v>22</v>
      </c>
      <c r="C278" s="84">
        <v>2413.35</v>
      </c>
      <c r="D278" s="56">
        <v>2356.4299999999998</v>
      </c>
      <c r="E278" s="56">
        <v>2360.6499999999996</v>
      </c>
      <c r="F278" s="56">
        <v>2376.39</v>
      </c>
      <c r="G278" s="56">
        <v>2459.5699999999997</v>
      </c>
      <c r="H278" s="56">
        <v>2554.1799999999998</v>
      </c>
      <c r="I278" s="56">
        <v>2699.64</v>
      </c>
      <c r="J278" s="56">
        <v>2734.62</v>
      </c>
      <c r="K278" s="56">
        <v>2734.56</v>
      </c>
      <c r="L278" s="56">
        <v>2725.6899999999996</v>
      </c>
      <c r="M278" s="56">
        <v>2691.3799999999997</v>
      </c>
      <c r="N278" s="56">
        <v>2695.24</v>
      </c>
      <c r="O278" s="56">
        <v>2681.4199999999996</v>
      </c>
      <c r="P278" s="56">
        <v>2669.89</v>
      </c>
      <c r="Q278" s="56">
        <v>2678.98</v>
      </c>
      <c r="R278" s="56">
        <v>2706.0099999999998</v>
      </c>
      <c r="S278" s="56">
        <v>2721.2</v>
      </c>
      <c r="T278" s="56">
        <v>2721.68</v>
      </c>
      <c r="U278" s="56">
        <v>2721.66</v>
      </c>
      <c r="V278" s="56">
        <v>2715.45</v>
      </c>
      <c r="W278" s="56">
        <v>2736.4599999999996</v>
      </c>
      <c r="X278" s="56">
        <v>2689.2099999999996</v>
      </c>
      <c r="Y278" s="56">
        <v>2618.5099999999998</v>
      </c>
      <c r="Z278" s="76">
        <v>2592.1299999999997</v>
      </c>
      <c r="AA278" s="65"/>
    </row>
    <row r="279" spans="1:27" ht="16.5" x14ac:dyDescent="0.25">
      <c r="A279" s="64"/>
      <c r="B279" s="88">
        <v>23</v>
      </c>
      <c r="C279" s="84">
        <v>2578.6299999999997</v>
      </c>
      <c r="D279" s="56">
        <v>2466.2999999999997</v>
      </c>
      <c r="E279" s="56">
        <v>2444.64</v>
      </c>
      <c r="F279" s="56">
        <v>2444.3399999999997</v>
      </c>
      <c r="G279" s="56">
        <v>2473.04</v>
      </c>
      <c r="H279" s="56">
        <v>2507.6699999999996</v>
      </c>
      <c r="I279" s="56">
        <v>2602.6999999999998</v>
      </c>
      <c r="J279" s="56">
        <v>2646.02</v>
      </c>
      <c r="K279" s="56">
        <v>2708.3799999999997</v>
      </c>
      <c r="L279" s="56">
        <v>2729.6099999999997</v>
      </c>
      <c r="M279" s="56">
        <v>2727.49</v>
      </c>
      <c r="N279" s="56">
        <v>2724.72</v>
      </c>
      <c r="O279" s="56">
        <v>2717.04</v>
      </c>
      <c r="P279" s="56">
        <v>2716.35</v>
      </c>
      <c r="Q279" s="56">
        <v>2716.5699999999997</v>
      </c>
      <c r="R279" s="56">
        <v>2726.6899999999996</v>
      </c>
      <c r="S279" s="56">
        <v>2741.35</v>
      </c>
      <c r="T279" s="56">
        <v>2738.74</v>
      </c>
      <c r="U279" s="56">
        <v>2732.74</v>
      </c>
      <c r="V279" s="56">
        <v>2718.31</v>
      </c>
      <c r="W279" s="56">
        <v>2761.58</v>
      </c>
      <c r="X279" s="56">
        <v>2713.7599999999998</v>
      </c>
      <c r="Y279" s="56">
        <v>2606.6499999999996</v>
      </c>
      <c r="Z279" s="76">
        <v>2575.8599999999997</v>
      </c>
      <c r="AA279" s="65"/>
    </row>
    <row r="280" spans="1:27" ht="16.5" x14ac:dyDescent="0.25">
      <c r="A280" s="64"/>
      <c r="B280" s="88">
        <v>24</v>
      </c>
      <c r="C280" s="84">
        <v>2586.25</v>
      </c>
      <c r="D280" s="56">
        <v>2514.25</v>
      </c>
      <c r="E280" s="56">
        <v>2473.33</v>
      </c>
      <c r="F280" s="56">
        <v>2450.8599999999997</v>
      </c>
      <c r="G280" s="56">
        <v>2481.62</v>
      </c>
      <c r="H280" s="56">
        <v>2533.6099999999997</v>
      </c>
      <c r="I280" s="56">
        <v>2619.9399999999996</v>
      </c>
      <c r="J280" s="56">
        <v>2688.18</v>
      </c>
      <c r="K280" s="56">
        <v>2749.31</v>
      </c>
      <c r="L280" s="56">
        <v>2780.89</v>
      </c>
      <c r="M280" s="56">
        <v>2773.0099999999998</v>
      </c>
      <c r="N280" s="56">
        <v>2765.81</v>
      </c>
      <c r="O280" s="56">
        <v>2761.75</v>
      </c>
      <c r="P280" s="56">
        <v>2762.8799999999997</v>
      </c>
      <c r="Q280" s="56">
        <v>2765.6</v>
      </c>
      <c r="R280" s="56">
        <v>2778.8399999999997</v>
      </c>
      <c r="S280" s="56">
        <v>2797.45</v>
      </c>
      <c r="T280" s="56">
        <v>2794</v>
      </c>
      <c r="U280" s="56">
        <v>2782.85</v>
      </c>
      <c r="V280" s="56">
        <v>2766.8599999999997</v>
      </c>
      <c r="W280" s="56">
        <v>2811.16</v>
      </c>
      <c r="X280" s="56">
        <v>2775.8399999999997</v>
      </c>
      <c r="Y280" s="56">
        <v>2619.7199999999998</v>
      </c>
      <c r="Z280" s="76">
        <v>2607.2399999999998</v>
      </c>
      <c r="AA280" s="65"/>
    </row>
    <row r="281" spans="1:27" ht="16.5" x14ac:dyDescent="0.25">
      <c r="A281" s="64"/>
      <c r="B281" s="88">
        <v>25</v>
      </c>
      <c r="C281" s="84">
        <v>2603.7199999999998</v>
      </c>
      <c r="D281" s="56">
        <v>2467.1299999999997</v>
      </c>
      <c r="E281" s="56">
        <v>2437.3399999999997</v>
      </c>
      <c r="F281" s="56">
        <v>2422.35</v>
      </c>
      <c r="G281" s="56">
        <v>2464.6</v>
      </c>
      <c r="H281" s="56">
        <v>2526.2199999999998</v>
      </c>
      <c r="I281" s="56">
        <v>2627.3599999999997</v>
      </c>
      <c r="J281" s="56">
        <v>2693.9599999999996</v>
      </c>
      <c r="K281" s="56">
        <v>2788.0499999999997</v>
      </c>
      <c r="L281" s="56">
        <v>2823.48</v>
      </c>
      <c r="M281" s="56">
        <v>2863.16</v>
      </c>
      <c r="N281" s="56">
        <v>2858.1299999999997</v>
      </c>
      <c r="O281" s="56">
        <v>2850.75</v>
      </c>
      <c r="P281" s="56">
        <v>2845.97</v>
      </c>
      <c r="Q281" s="56">
        <v>2849.99</v>
      </c>
      <c r="R281" s="56">
        <v>2864.37</v>
      </c>
      <c r="S281" s="56">
        <v>2877.75</v>
      </c>
      <c r="T281" s="56">
        <v>2873.04</v>
      </c>
      <c r="U281" s="56">
        <v>2858.7599999999998</v>
      </c>
      <c r="V281" s="56">
        <v>2850.24</v>
      </c>
      <c r="W281" s="56">
        <v>2884.2</v>
      </c>
      <c r="X281" s="56">
        <v>2817.89</v>
      </c>
      <c r="Y281" s="56">
        <v>2657.2599999999998</v>
      </c>
      <c r="Z281" s="76">
        <v>2631.3599999999997</v>
      </c>
      <c r="AA281" s="65"/>
    </row>
    <row r="282" spans="1:27" ht="16.5" x14ac:dyDescent="0.25">
      <c r="A282" s="64"/>
      <c r="B282" s="88">
        <v>26</v>
      </c>
      <c r="C282" s="84">
        <v>2559.3599999999997</v>
      </c>
      <c r="D282" s="56">
        <v>2442.48</v>
      </c>
      <c r="E282" s="56">
        <v>2420.33</v>
      </c>
      <c r="F282" s="56">
        <v>2411.6999999999998</v>
      </c>
      <c r="G282" s="56">
        <v>2430.7999999999997</v>
      </c>
      <c r="H282" s="56">
        <v>2433.12</v>
      </c>
      <c r="I282" s="56">
        <v>2499.1799999999998</v>
      </c>
      <c r="J282" s="56">
        <v>2636.3599999999997</v>
      </c>
      <c r="K282" s="56">
        <v>2715.3799999999997</v>
      </c>
      <c r="L282" s="56">
        <v>2740.2599999999998</v>
      </c>
      <c r="M282" s="56">
        <v>2738.4199999999996</v>
      </c>
      <c r="N282" s="56">
        <v>2734.6699999999996</v>
      </c>
      <c r="O282" s="56">
        <v>2730.0499999999997</v>
      </c>
      <c r="P282" s="56">
        <v>2729.6099999999997</v>
      </c>
      <c r="Q282" s="56">
        <v>2736.4399999999996</v>
      </c>
      <c r="R282" s="56">
        <v>2744</v>
      </c>
      <c r="S282" s="56">
        <v>2750.06</v>
      </c>
      <c r="T282" s="56">
        <v>2747.6899999999996</v>
      </c>
      <c r="U282" s="56">
        <v>2744.16</v>
      </c>
      <c r="V282" s="56">
        <v>2738.99</v>
      </c>
      <c r="W282" s="56">
        <v>2775.3399999999997</v>
      </c>
      <c r="X282" s="56">
        <v>2708.2799999999997</v>
      </c>
      <c r="Y282" s="56">
        <v>2633.7799999999997</v>
      </c>
      <c r="Z282" s="76">
        <v>2586.2199999999998</v>
      </c>
      <c r="AA282" s="65"/>
    </row>
    <row r="283" spans="1:27" ht="16.5" x14ac:dyDescent="0.25">
      <c r="A283" s="64"/>
      <c r="B283" s="88">
        <v>27</v>
      </c>
      <c r="C283" s="84">
        <v>2421.25</v>
      </c>
      <c r="D283" s="56">
        <v>2399.4199999999996</v>
      </c>
      <c r="E283" s="56">
        <v>2375.0299999999997</v>
      </c>
      <c r="F283" s="56">
        <v>2383.31</v>
      </c>
      <c r="G283" s="56">
        <v>2461.16</v>
      </c>
      <c r="H283" s="56">
        <v>2619.56</v>
      </c>
      <c r="I283" s="56">
        <v>2748.81</v>
      </c>
      <c r="J283" s="56">
        <v>2839.74</v>
      </c>
      <c r="K283" s="56">
        <v>2846.31</v>
      </c>
      <c r="L283" s="56">
        <v>2843.58</v>
      </c>
      <c r="M283" s="56">
        <v>2828.33</v>
      </c>
      <c r="N283" s="56">
        <v>2837.95</v>
      </c>
      <c r="O283" s="56">
        <v>2826.48</v>
      </c>
      <c r="P283" s="56">
        <v>2824.1899999999996</v>
      </c>
      <c r="Q283" s="56">
        <v>2811.4199999999996</v>
      </c>
      <c r="R283" s="56">
        <v>2828.27</v>
      </c>
      <c r="S283" s="56">
        <v>2827.0499999999997</v>
      </c>
      <c r="T283" s="56">
        <v>2826.6499999999996</v>
      </c>
      <c r="U283" s="56">
        <v>2815.62</v>
      </c>
      <c r="V283" s="56">
        <v>2794.83</v>
      </c>
      <c r="W283" s="56">
        <v>2801.2599999999998</v>
      </c>
      <c r="X283" s="56">
        <v>2578.5299999999997</v>
      </c>
      <c r="Y283" s="56">
        <v>2484.4899999999998</v>
      </c>
      <c r="Z283" s="76">
        <v>2450.7999999999997</v>
      </c>
      <c r="AA283" s="65"/>
    </row>
    <row r="284" spans="1:27" ht="16.5" x14ac:dyDescent="0.25">
      <c r="A284" s="64"/>
      <c r="B284" s="88">
        <v>28</v>
      </c>
      <c r="C284" s="84">
        <v>2415.7099999999996</v>
      </c>
      <c r="D284" s="56">
        <v>2398.1</v>
      </c>
      <c r="E284" s="56">
        <v>2390.23</v>
      </c>
      <c r="F284" s="56">
        <v>2405.1699999999996</v>
      </c>
      <c r="G284" s="56">
        <v>2480.89</v>
      </c>
      <c r="H284" s="56">
        <v>2633.39</v>
      </c>
      <c r="I284" s="56">
        <v>2766.39</v>
      </c>
      <c r="J284" s="56">
        <v>2874.0699999999997</v>
      </c>
      <c r="K284" s="56">
        <v>2895.83</v>
      </c>
      <c r="L284" s="56">
        <v>2886.2599999999998</v>
      </c>
      <c r="M284" s="56">
        <v>2878.72</v>
      </c>
      <c r="N284" s="56">
        <v>2881.18</v>
      </c>
      <c r="O284" s="56">
        <v>2873.72</v>
      </c>
      <c r="P284" s="56">
        <v>2848.5</v>
      </c>
      <c r="Q284" s="56">
        <v>2854.64</v>
      </c>
      <c r="R284" s="56">
        <v>2856.5</v>
      </c>
      <c r="S284" s="56">
        <v>2860.81</v>
      </c>
      <c r="T284" s="56">
        <v>2860.3399999999997</v>
      </c>
      <c r="U284" s="56">
        <v>2854.5499999999997</v>
      </c>
      <c r="V284" s="56">
        <v>2830.9199999999996</v>
      </c>
      <c r="W284" s="56">
        <v>2842.2099999999996</v>
      </c>
      <c r="X284" s="56">
        <v>2681.99</v>
      </c>
      <c r="Y284" s="56">
        <v>2618.7399999999998</v>
      </c>
      <c r="Z284" s="76">
        <v>2577.3999999999996</v>
      </c>
      <c r="AA284" s="65"/>
    </row>
    <row r="285" spans="1:27" ht="16.5" hidden="1" x14ac:dyDescent="0.25">
      <c r="A285" s="64"/>
      <c r="B285" s="88">
        <v>29</v>
      </c>
      <c r="C285" s="84"/>
      <c r="D285" s="56"/>
      <c r="E285" s="56"/>
      <c r="F285" s="56"/>
      <c r="G285" s="56"/>
      <c r="H285" s="56"/>
      <c r="I285" s="56"/>
      <c r="J285" s="56"/>
      <c r="K285" s="56"/>
      <c r="L285" s="56"/>
      <c r="M285" s="56"/>
      <c r="N285" s="56"/>
      <c r="O285" s="56"/>
      <c r="P285" s="56"/>
      <c r="Q285" s="56"/>
      <c r="R285" s="56"/>
      <c r="S285" s="56"/>
      <c r="T285" s="56"/>
      <c r="U285" s="56"/>
      <c r="V285" s="56"/>
      <c r="W285" s="56"/>
      <c r="X285" s="56"/>
      <c r="Y285" s="56"/>
      <c r="Z285" s="76"/>
      <c r="AA285" s="65"/>
    </row>
    <row r="286" spans="1:27" ht="16.5" hidden="1" x14ac:dyDescent="0.25">
      <c r="A286" s="64"/>
      <c r="B286" s="88">
        <v>30</v>
      </c>
      <c r="C286" s="84"/>
      <c r="D286" s="56"/>
      <c r="E286" s="56"/>
      <c r="F286" s="56"/>
      <c r="G286" s="56"/>
      <c r="H286" s="56"/>
      <c r="I286" s="56"/>
      <c r="J286" s="56"/>
      <c r="K286" s="56"/>
      <c r="L286" s="56"/>
      <c r="M286" s="56"/>
      <c r="N286" s="56"/>
      <c r="O286" s="56"/>
      <c r="P286" s="56"/>
      <c r="Q286" s="56"/>
      <c r="R286" s="56"/>
      <c r="S286" s="56"/>
      <c r="T286" s="56"/>
      <c r="U286" s="56"/>
      <c r="V286" s="56"/>
      <c r="W286" s="56"/>
      <c r="X286" s="56"/>
      <c r="Y286" s="56"/>
      <c r="Z286" s="76"/>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4" t="s">
        <v>156</v>
      </c>
      <c r="C289" s="274"/>
      <c r="D289" s="274"/>
      <c r="E289" s="274"/>
      <c r="F289" s="274"/>
      <c r="G289" s="274"/>
      <c r="H289" s="274"/>
      <c r="I289" s="274"/>
      <c r="J289" s="274"/>
      <c r="K289" s="274"/>
      <c r="L289" s="274"/>
      <c r="M289" s="274"/>
      <c r="N289" s="274"/>
      <c r="O289" s="274"/>
      <c r="P289" s="274"/>
      <c r="Q289" s="60"/>
      <c r="R289" s="290">
        <v>943182.93</v>
      </c>
      <c r="S289" s="290"/>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4" t="s">
        <v>170</v>
      </c>
      <c r="C291" s="274"/>
      <c r="D291" s="274"/>
      <c r="E291" s="274"/>
      <c r="F291" s="274"/>
      <c r="G291" s="274"/>
      <c r="H291" s="274"/>
      <c r="I291" s="274"/>
      <c r="J291" s="274"/>
      <c r="K291" s="274"/>
      <c r="L291" s="274"/>
      <c r="M291" s="274"/>
      <c r="N291" s="274"/>
      <c r="O291" s="274"/>
      <c r="P291" s="274"/>
      <c r="Q291" s="274"/>
      <c r="R291" s="274"/>
      <c r="S291" s="274"/>
      <c r="T291" s="274"/>
      <c r="U291" s="274"/>
      <c r="V291" s="274"/>
      <c r="W291" s="274"/>
      <c r="X291" s="274"/>
      <c r="Y291" s="274"/>
      <c r="Z291" s="274"/>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1"/>
      <c r="C293" s="292"/>
      <c r="D293" s="292"/>
      <c r="E293" s="292"/>
      <c r="F293" s="292"/>
      <c r="G293" s="292"/>
      <c r="H293" s="292"/>
      <c r="I293" s="292"/>
      <c r="J293" s="292"/>
      <c r="K293" s="292"/>
      <c r="L293" s="292"/>
      <c r="M293" s="293"/>
      <c r="N293" s="297" t="s">
        <v>77</v>
      </c>
      <c r="O293" s="298"/>
      <c r="P293" s="298"/>
      <c r="Q293" s="298"/>
      <c r="R293" s="298"/>
      <c r="S293" s="298"/>
      <c r="T293" s="298"/>
      <c r="U293" s="299"/>
      <c r="V293" s="51"/>
      <c r="W293" s="51"/>
      <c r="X293" s="51"/>
      <c r="Y293" s="51"/>
      <c r="Z293" s="51"/>
      <c r="AA293" s="65"/>
    </row>
    <row r="294" spans="1:27" ht="16.5" thickBot="1" x14ac:dyDescent="0.3">
      <c r="A294" s="64"/>
      <c r="B294" s="294"/>
      <c r="C294" s="295"/>
      <c r="D294" s="295"/>
      <c r="E294" s="295"/>
      <c r="F294" s="295"/>
      <c r="G294" s="295"/>
      <c r="H294" s="295"/>
      <c r="I294" s="295"/>
      <c r="J294" s="295"/>
      <c r="K294" s="295"/>
      <c r="L294" s="295"/>
      <c r="M294" s="296"/>
      <c r="N294" s="300" t="s">
        <v>78</v>
      </c>
      <c r="O294" s="301"/>
      <c r="P294" s="302" t="s">
        <v>79</v>
      </c>
      <c r="Q294" s="301"/>
      <c r="R294" s="302" t="s">
        <v>80</v>
      </c>
      <c r="S294" s="301"/>
      <c r="T294" s="302" t="s">
        <v>81</v>
      </c>
      <c r="U294" s="303"/>
      <c r="V294" s="51"/>
      <c r="W294" s="51"/>
      <c r="X294" s="51"/>
      <c r="Y294" s="51"/>
      <c r="Z294" s="51"/>
      <c r="AA294" s="65"/>
    </row>
    <row r="295" spans="1:27" ht="16.5" thickBot="1" x14ac:dyDescent="0.3">
      <c r="A295" s="64"/>
      <c r="B295" s="304" t="s">
        <v>162</v>
      </c>
      <c r="C295" s="305"/>
      <c r="D295" s="305"/>
      <c r="E295" s="305"/>
      <c r="F295" s="305"/>
      <c r="G295" s="305"/>
      <c r="H295" s="305"/>
      <c r="I295" s="305"/>
      <c r="J295" s="305"/>
      <c r="K295" s="305"/>
      <c r="L295" s="305"/>
      <c r="M295" s="306"/>
      <c r="N295" s="307">
        <v>695502.67</v>
      </c>
      <c r="O295" s="308"/>
      <c r="P295" s="309">
        <v>1165535.3600000001</v>
      </c>
      <c r="Q295" s="310"/>
      <c r="R295" s="309">
        <v>1523270.86</v>
      </c>
      <c r="S295" s="310"/>
      <c r="T295" s="308">
        <v>1670180.52</v>
      </c>
      <c r="U295" s="311"/>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1" t="s">
        <v>163</v>
      </c>
      <c r="C298" s="281"/>
      <c r="D298" s="281"/>
      <c r="E298" s="281"/>
      <c r="F298" s="281"/>
      <c r="G298" s="281"/>
      <c r="H298" s="281"/>
      <c r="I298" s="281"/>
      <c r="J298" s="281"/>
      <c r="K298" s="281"/>
      <c r="L298" s="281"/>
      <c r="M298" s="281"/>
      <c r="N298" s="281"/>
      <c r="O298" s="281"/>
      <c r="P298" s="281"/>
      <c r="Q298" s="281"/>
      <c r="R298" s="281"/>
      <c r="S298" s="281"/>
      <c r="T298" s="281"/>
      <c r="U298" s="281"/>
      <c r="V298" s="281"/>
      <c r="W298" s="281"/>
      <c r="X298" s="281"/>
      <c r="Y298" s="281"/>
      <c r="Z298" s="281"/>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4" t="s">
        <v>129</v>
      </c>
      <c r="C300" s="274"/>
      <c r="D300" s="274"/>
      <c r="E300" s="274"/>
      <c r="F300" s="274"/>
      <c r="G300" s="274"/>
      <c r="H300" s="274"/>
      <c r="I300" s="274"/>
      <c r="J300" s="274"/>
      <c r="K300" s="274"/>
      <c r="L300" s="274"/>
      <c r="M300" s="274"/>
      <c r="N300" s="274"/>
      <c r="O300" s="274"/>
      <c r="P300" s="274"/>
      <c r="Q300" s="274"/>
      <c r="R300" s="274"/>
      <c r="S300" s="274"/>
      <c r="T300" s="274"/>
      <c r="U300" s="274"/>
      <c r="V300" s="274"/>
      <c r="W300" s="274"/>
      <c r="X300" s="274"/>
      <c r="Y300" s="274"/>
      <c r="Z300" s="274"/>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8" t="s">
        <v>130</v>
      </c>
      <c r="C302" s="286" t="s">
        <v>155</v>
      </c>
      <c r="D302" s="286"/>
      <c r="E302" s="286"/>
      <c r="F302" s="286"/>
      <c r="G302" s="286"/>
      <c r="H302" s="286"/>
      <c r="I302" s="286"/>
      <c r="J302" s="286"/>
      <c r="K302" s="286"/>
      <c r="L302" s="286"/>
      <c r="M302" s="286"/>
      <c r="N302" s="286"/>
      <c r="O302" s="286"/>
      <c r="P302" s="286"/>
      <c r="Q302" s="286"/>
      <c r="R302" s="286"/>
      <c r="S302" s="286"/>
      <c r="T302" s="286"/>
      <c r="U302" s="286"/>
      <c r="V302" s="286"/>
      <c r="W302" s="286"/>
      <c r="X302" s="286"/>
      <c r="Y302" s="286"/>
      <c r="Z302" s="287"/>
      <c r="AA302" s="65"/>
    </row>
    <row r="303" spans="1:27" ht="32.25" thickBot="1" x14ac:dyDescent="0.3">
      <c r="A303" s="64"/>
      <c r="B303" s="289"/>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2698.95</v>
      </c>
      <c r="D304" s="79">
        <v>2686.6699999999996</v>
      </c>
      <c r="E304" s="79">
        <v>2686.0699999999997</v>
      </c>
      <c r="F304" s="79">
        <v>2706.93</v>
      </c>
      <c r="G304" s="79">
        <v>2761.6999999999994</v>
      </c>
      <c r="H304" s="79">
        <v>2835.3299999999995</v>
      </c>
      <c r="I304" s="79">
        <v>3023.9599999999996</v>
      </c>
      <c r="J304" s="79">
        <v>3045.3999999999996</v>
      </c>
      <c r="K304" s="79">
        <v>3040.0299999999997</v>
      </c>
      <c r="L304" s="79">
        <v>3036.6299999999997</v>
      </c>
      <c r="M304" s="79">
        <v>3032.35</v>
      </c>
      <c r="N304" s="79">
        <v>3036.1899999999996</v>
      </c>
      <c r="O304" s="79">
        <v>3033.1099999999997</v>
      </c>
      <c r="P304" s="79">
        <v>3041.5899999999997</v>
      </c>
      <c r="Q304" s="79">
        <v>3038.7899999999995</v>
      </c>
      <c r="R304" s="79">
        <v>3041.06</v>
      </c>
      <c r="S304" s="79">
        <v>3040.1599999999994</v>
      </c>
      <c r="T304" s="79">
        <v>3036.4599999999996</v>
      </c>
      <c r="U304" s="79">
        <v>3032.7899999999995</v>
      </c>
      <c r="V304" s="79">
        <v>3028.1699999999996</v>
      </c>
      <c r="W304" s="79">
        <v>3060.6499999999996</v>
      </c>
      <c r="X304" s="79">
        <v>3040.3799999999997</v>
      </c>
      <c r="Y304" s="79">
        <v>2851.72</v>
      </c>
      <c r="Z304" s="80">
        <v>2711.9799999999996</v>
      </c>
      <c r="AA304" s="65"/>
    </row>
    <row r="305" spans="1:27" ht="16.5" x14ac:dyDescent="0.25">
      <c r="A305" s="64"/>
      <c r="B305" s="88">
        <v>2</v>
      </c>
      <c r="C305" s="84">
        <v>2714.5099999999998</v>
      </c>
      <c r="D305" s="56">
        <v>2705.0199999999995</v>
      </c>
      <c r="E305" s="56">
        <v>2699.95</v>
      </c>
      <c r="F305" s="56">
        <v>2690.6899999999996</v>
      </c>
      <c r="G305" s="56">
        <v>2769.0799999999995</v>
      </c>
      <c r="H305" s="56">
        <v>2838.31</v>
      </c>
      <c r="I305" s="56">
        <v>2982.7599999999998</v>
      </c>
      <c r="J305" s="56">
        <v>3078.3199999999997</v>
      </c>
      <c r="K305" s="56">
        <v>3072.7899999999995</v>
      </c>
      <c r="L305" s="56">
        <v>3068.1299999999997</v>
      </c>
      <c r="M305" s="56">
        <v>3077.6599999999994</v>
      </c>
      <c r="N305" s="56">
        <v>3059.77</v>
      </c>
      <c r="O305" s="56">
        <v>3069.1699999999996</v>
      </c>
      <c r="P305" s="56">
        <v>3074.7299999999996</v>
      </c>
      <c r="Q305" s="56">
        <v>3068.0099999999998</v>
      </c>
      <c r="R305" s="56">
        <v>3073.6</v>
      </c>
      <c r="S305" s="56">
        <v>3088.0499999999997</v>
      </c>
      <c r="T305" s="56">
        <v>3075.64</v>
      </c>
      <c r="U305" s="56">
        <v>3085.47</v>
      </c>
      <c r="V305" s="56">
        <v>3078.8299999999995</v>
      </c>
      <c r="W305" s="56">
        <v>3088.7799999999997</v>
      </c>
      <c r="X305" s="56">
        <v>3078.47</v>
      </c>
      <c r="Y305" s="56">
        <v>2853.64</v>
      </c>
      <c r="Z305" s="76">
        <v>2753.06</v>
      </c>
      <c r="AA305" s="65"/>
    </row>
    <row r="306" spans="1:27" ht="16.5" x14ac:dyDescent="0.25">
      <c r="A306" s="64"/>
      <c r="B306" s="88">
        <v>3</v>
      </c>
      <c r="C306" s="84">
        <v>2796.8699999999994</v>
      </c>
      <c r="D306" s="56">
        <v>2787.3299999999995</v>
      </c>
      <c r="E306" s="56">
        <v>2767.5299999999997</v>
      </c>
      <c r="F306" s="56">
        <v>2781.31</v>
      </c>
      <c r="G306" s="56">
        <v>2865.2899999999995</v>
      </c>
      <c r="H306" s="56">
        <v>3000.2999999999997</v>
      </c>
      <c r="I306" s="56">
        <v>3108.8799999999997</v>
      </c>
      <c r="J306" s="56">
        <v>3216.1599999999994</v>
      </c>
      <c r="K306" s="56">
        <v>3259.6599999999994</v>
      </c>
      <c r="L306" s="56">
        <v>3248.0699999999997</v>
      </c>
      <c r="M306" s="56">
        <v>3227.22</v>
      </c>
      <c r="N306" s="56">
        <v>3216.4099999999994</v>
      </c>
      <c r="O306" s="56">
        <v>3208.1299999999997</v>
      </c>
      <c r="P306" s="56">
        <v>3196.3199999999997</v>
      </c>
      <c r="Q306" s="56">
        <v>3212.2899999999995</v>
      </c>
      <c r="R306" s="56">
        <v>3228.74</v>
      </c>
      <c r="S306" s="56">
        <v>3242.35</v>
      </c>
      <c r="T306" s="56">
        <v>3237.9099999999994</v>
      </c>
      <c r="U306" s="56">
        <v>3234.4999999999995</v>
      </c>
      <c r="V306" s="56">
        <v>3275.7299999999996</v>
      </c>
      <c r="W306" s="56">
        <v>3221.8399999999997</v>
      </c>
      <c r="X306" s="56">
        <v>3148.2099999999996</v>
      </c>
      <c r="Y306" s="56">
        <v>3045.27</v>
      </c>
      <c r="Z306" s="76">
        <v>2956.3399999999997</v>
      </c>
      <c r="AA306" s="65"/>
    </row>
    <row r="307" spans="1:27" ht="16.5" x14ac:dyDescent="0.25">
      <c r="A307" s="64"/>
      <c r="B307" s="88">
        <v>4</v>
      </c>
      <c r="C307" s="84">
        <v>3052.2099999999996</v>
      </c>
      <c r="D307" s="56">
        <v>3019.81</v>
      </c>
      <c r="E307" s="56">
        <v>2947.31</v>
      </c>
      <c r="F307" s="56">
        <v>2933.4799999999996</v>
      </c>
      <c r="G307" s="56">
        <v>3011.5499999999997</v>
      </c>
      <c r="H307" s="56">
        <v>3036.52</v>
      </c>
      <c r="I307" s="56">
        <v>3112.5499999999997</v>
      </c>
      <c r="J307" s="56">
        <v>3194.9599999999996</v>
      </c>
      <c r="K307" s="56">
        <v>3327.8199999999997</v>
      </c>
      <c r="L307" s="56">
        <v>3355.1299999999997</v>
      </c>
      <c r="M307" s="56">
        <v>3352.5899999999997</v>
      </c>
      <c r="N307" s="56">
        <v>3350.1599999999994</v>
      </c>
      <c r="O307" s="56">
        <v>3339.52</v>
      </c>
      <c r="P307" s="56">
        <v>3335.3299999999995</v>
      </c>
      <c r="Q307" s="56">
        <v>3345.5499999999997</v>
      </c>
      <c r="R307" s="56">
        <v>3350.8399999999997</v>
      </c>
      <c r="S307" s="56">
        <v>3353.9499999999994</v>
      </c>
      <c r="T307" s="56">
        <v>3351.35</v>
      </c>
      <c r="U307" s="56">
        <v>3345.4099999999994</v>
      </c>
      <c r="V307" s="56">
        <v>3399.64</v>
      </c>
      <c r="W307" s="56">
        <v>3358.1999999999994</v>
      </c>
      <c r="X307" s="56">
        <v>3240.7099999999996</v>
      </c>
      <c r="Y307" s="56">
        <v>3062.7599999999998</v>
      </c>
      <c r="Z307" s="76">
        <v>3022.1699999999996</v>
      </c>
      <c r="AA307" s="65"/>
    </row>
    <row r="308" spans="1:27" ht="16.5" x14ac:dyDescent="0.25">
      <c r="A308" s="64"/>
      <c r="B308" s="88">
        <v>5</v>
      </c>
      <c r="C308" s="84">
        <v>2867.1599999999994</v>
      </c>
      <c r="D308" s="56">
        <v>2828.8599999999997</v>
      </c>
      <c r="E308" s="56">
        <v>2797.7999999999997</v>
      </c>
      <c r="F308" s="56">
        <v>2787.64</v>
      </c>
      <c r="G308" s="56">
        <v>2833.9599999999996</v>
      </c>
      <c r="H308" s="56">
        <v>2858.2999999999997</v>
      </c>
      <c r="I308" s="56">
        <v>2905.9999999999995</v>
      </c>
      <c r="J308" s="56">
        <v>3027.3799999999997</v>
      </c>
      <c r="K308" s="56">
        <v>3112.9499999999994</v>
      </c>
      <c r="L308" s="56">
        <v>3169.7299999999996</v>
      </c>
      <c r="M308" s="56">
        <v>3174.27</v>
      </c>
      <c r="N308" s="56">
        <v>3175.2499999999995</v>
      </c>
      <c r="O308" s="56">
        <v>3172.8199999999997</v>
      </c>
      <c r="P308" s="56">
        <v>3174.3199999999997</v>
      </c>
      <c r="Q308" s="56">
        <v>3179.9399999999996</v>
      </c>
      <c r="R308" s="56">
        <v>3188.6699999999996</v>
      </c>
      <c r="S308" s="56">
        <v>3202.7999999999997</v>
      </c>
      <c r="T308" s="56">
        <v>3208.4999999999995</v>
      </c>
      <c r="U308" s="56">
        <v>3201.02</v>
      </c>
      <c r="V308" s="56">
        <v>3186.4999999999995</v>
      </c>
      <c r="W308" s="56">
        <v>3221.0799999999995</v>
      </c>
      <c r="X308" s="56">
        <v>3157.5099999999998</v>
      </c>
      <c r="Y308" s="56">
        <v>3041.7099999999996</v>
      </c>
      <c r="Z308" s="76">
        <v>2837.77</v>
      </c>
      <c r="AA308" s="65"/>
    </row>
    <row r="309" spans="1:27" ht="16.5" x14ac:dyDescent="0.25">
      <c r="A309" s="64"/>
      <c r="B309" s="88">
        <v>6</v>
      </c>
      <c r="C309" s="84">
        <v>2764.6999999999994</v>
      </c>
      <c r="D309" s="56">
        <v>2727.0799999999995</v>
      </c>
      <c r="E309" s="56">
        <v>2712.8299999999995</v>
      </c>
      <c r="F309" s="56">
        <v>2699.4599999999996</v>
      </c>
      <c r="G309" s="56">
        <v>2750.2999999999997</v>
      </c>
      <c r="H309" s="56">
        <v>2820.18</v>
      </c>
      <c r="I309" s="56">
        <v>2992.74</v>
      </c>
      <c r="J309" s="56">
        <v>3078.4599999999996</v>
      </c>
      <c r="K309" s="56">
        <v>3063.81</v>
      </c>
      <c r="L309" s="56">
        <v>3105.6499999999996</v>
      </c>
      <c r="M309" s="56">
        <v>3097.4499999999994</v>
      </c>
      <c r="N309" s="56">
        <v>3101.02</v>
      </c>
      <c r="O309" s="56">
        <v>3083.18</v>
      </c>
      <c r="P309" s="56">
        <v>3082.85</v>
      </c>
      <c r="Q309" s="56">
        <v>3087.49</v>
      </c>
      <c r="R309" s="56">
        <v>3092.06</v>
      </c>
      <c r="S309" s="56">
        <v>3092.31</v>
      </c>
      <c r="T309" s="56">
        <v>3091.93</v>
      </c>
      <c r="U309" s="56">
        <v>3070.9599999999996</v>
      </c>
      <c r="V309" s="56">
        <v>3072.1899999999996</v>
      </c>
      <c r="W309" s="56">
        <v>3082.8399999999997</v>
      </c>
      <c r="X309" s="56">
        <v>3024.4499999999994</v>
      </c>
      <c r="Y309" s="56">
        <v>2795.5099999999998</v>
      </c>
      <c r="Z309" s="76">
        <v>2696.3999999999996</v>
      </c>
      <c r="AA309" s="65"/>
    </row>
    <row r="310" spans="1:27" ht="16.5" x14ac:dyDescent="0.25">
      <c r="A310" s="64"/>
      <c r="B310" s="88">
        <v>7</v>
      </c>
      <c r="C310" s="84">
        <v>2654.4599999999996</v>
      </c>
      <c r="D310" s="56">
        <v>2614.7799999999997</v>
      </c>
      <c r="E310" s="56">
        <v>2601.85</v>
      </c>
      <c r="F310" s="56">
        <v>2600.8199999999997</v>
      </c>
      <c r="G310" s="56">
        <v>2701.8799999999997</v>
      </c>
      <c r="H310" s="56">
        <v>2775.68</v>
      </c>
      <c r="I310" s="56">
        <v>2958.1699999999996</v>
      </c>
      <c r="J310" s="56">
        <v>3059.81</v>
      </c>
      <c r="K310" s="56">
        <v>3060.22</v>
      </c>
      <c r="L310" s="56">
        <v>3047.9599999999996</v>
      </c>
      <c r="M310" s="56">
        <v>3029.52</v>
      </c>
      <c r="N310" s="56">
        <v>3025.1899999999996</v>
      </c>
      <c r="O310" s="56">
        <v>3020.3699999999994</v>
      </c>
      <c r="P310" s="56">
        <v>3020.64</v>
      </c>
      <c r="Q310" s="56">
        <v>3021.85</v>
      </c>
      <c r="R310" s="56">
        <v>3029.7299999999996</v>
      </c>
      <c r="S310" s="56">
        <v>3040.89</v>
      </c>
      <c r="T310" s="56">
        <v>3042.1099999999997</v>
      </c>
      <c r="U310" s="56">
        <v>3043.8299999999995</v>
      </c>
      <c r="V310" s="56">
        <v>3034.4999999999995</v>
      </c>
      <c r="W310" s="56">
        <v>3015.1899999999996</v>
      </c>
      <c r="X310" s="56">
        <v>3010.6999999999994</v>
      </c>
      <c r="Y310" s="56">
        <v>2814.7599999999998</v>
      </c>
      <c r="Z310" s="76">
        <v>2700.5399999999995</v>
      </c>
      <c r="AA310" s="65"/>
    </row>
    <row r="311" spans="1:27" ht="16.5" x14ac:dyDescent="0.25">
      <c r="A311" s="64"/>
      <c r="B311" s="88">
        <v>8</v>
      </c>
      <c r="C311" s="84">
        <v>2662.35</v>
      </c>
      <c r="D311" s="56">
        <v>2656.3699999999994</v>
      </c>
      <c r="E311" s="56">
        <v>2630.3699999999994</v>
      </c>
      <c r="F311" s="56">
        <v>2664.6699999999996</v>
      </c>
      <c r="G311" s="56">
        <v>2731.93</v>
      </c>
      <c r="H311" s="56">
        <v>2814.2299999999996</v>
      </c>
      <c r="I311" s="56">
        <v>3017.56</v>
      </c>
      <c r="J311" s="56">
        <v>3076.97</v>
      </c>
      <c r="K311" s="56">
        <v>3084.9199999999996</v>
      </c>
      <c r="L311" s="56">
        <v>3075.64</v>
      </c>
      <c r="M311" s="56">
        <v>3054.8799999999997</v>
      </c>
      <c r="N311" s="56">
        <v>3056.6599999999994</v>
      </c>
      <c r="O311" s="56">
        <v>3050.85</v>
      </c>
      <c r="P311" s="56">
        <v>3056.4599999999996</v>
      </c>
      <c r="Q311" s="56">
        <v>3063.49</v>
      </c>
      <c r="R311" s="56">
        <v>3069.68</v>
      </c>
      <c r="S311" s="56">
        <v>3077.22</v>
      </c>
      <c r="T311" s="56">
        <v>3065.8399999999997</v>
      </c>
      <c r="U311" s="56">
        <v>3047.5399999999995</v>
      </c>
      <c r="V311" s="56">
        <v>3038.4199999999996</v>
      </c>
      <c r="W311" s="56">
        <v>3079.72</v>
      </c>
      <c r="X311" s="56">
        <v>3036.8599999999997</v>
      </c>
      <c r="Y311" s="56">
        <v>2854.74</v>
      </c>
      <c r="Z311" s="76">
        <v>2744.5799999999995</v>
      </c>
      <c r="AA311" s="65"/>
    </row>
    <row r="312" spans="1:27" ht="16.5" x14ac:dyDescent="0.25">
      <c r="A312" s="64"/>
      <c r="B312" s="88">
        <v>9</v>
      </c>
      <c r="C312" s="84">
        <v>2672.7799999999997</v>
      </c>
      <c r="D312" s="56">
        <v>2657.64</v>
      </c>
      <c r="E312" s="56">
        <v>2669.06</v>
      </c>
      <c r="F312" s="56">
        <v>2695.3999999999996</v>
      </c>
      <c r="G312" s="56">
        <v>2757.77</v>
      </c>
      <c r="H312" s="56">
        <v>2846.6899999999996</v>
      </c>
      <c r="I312" s="56">
        <v>3039.5399999999995</v>
      </c>
      <c r="J312" s="56">
        <v>3130.1899999999996</v>
      </c>
      <c r="K312" s="56">
        <v>3169.5299999999997</v>
      </c>
      <c r="L312" s="56">
        <v>3161.85</v>
      </c>
      <c r="M312" s="56">
        <v>3143.2299999999996</v>
      </c>
      <c r="N312" s="56">
        <v>3146.1899999999996</v>
      </c>
      <c r="O312" s="56">
        <v>3136.5299999999997</v>
      </c>
      <c r="P312" s="56">
        <v>3116.1999999999994</v>
      </c>
      <c r="Q312" s="56">
        <v>3124.72</v>
      </c>
      <c r="R312" s="56">
        <v>3125.85</v>
      </c>
      <c r="S312" s="56">
        <v>3138.7899999999995</v>
      </c>
      <c r="T312" s="56">
        <v>3133.6699999999996</v>
      </c>
      <c r="U312" s="56">
        <v>3112.6699999999996</v>
      </c>
      <c r="V312" s="56">
        <v>3105.3399999999997</v>
      </c>
      <c r="W312" s="56">
        <v>3129.89</v>
      </c>
      <c r="X312" s="56">
        <v>3078.49</v>
      </c>
      <c r="Y312" s="56">
        <v>2947.8599999999997</v>
      </c>
      <c r="Z312" s="76">
        <v>2762.6999999999994</v>
      </c>
      <c r="AA312" s="65"/>
    </row>
    <row r="313" spans="1:27" ht="16.5" x14ac:dyDescent="0.25">
      <c r="A313" s="64"/>
      <c r="B313" s="88">
        <v>10</v>
      </c>
      <c r="C313" s="84">
        <v>2742.02</v>
      </c>
      <c r="D313" s="56">
        <v>2726.3399999999997</v>
      </c>
      <c r="E313" s="56">
        <v>2721.7999999999997</v>
      </c>
      <c r="F313" s="56">
        <v>2739.6599999999994</v>
      </c>
      <c r="G313" s="56">
        <v>2810.7299999999996</v>
      </c>
      <c r="H313" s="56">
        <v>2895.0299999999997</v>
      </c>
      <c r="I313" s="56">
        <v>3101.2099999999996</v>
      </c>
      <c r="J313" s="56">
        <v>3125.8699999999994</v>
      </c>
      <c r="K313" s="56">
        <v>3130.31</v>
      </c>
      <c r="L313" s="56">
        <v>3124.9999999999995</v>
      </c>
      <c r="M313" s="56">
        <v>3119.8799999999997</v>
      </c>
      <c r="N313" s="56">
        <v>3127.1899999999996</v>
      </c>
      <c r="O313" s="56">
        <v>3127.4799999999996</v>
      </c>
      <c r="P313" s="56">
        <v>3124.3199999999997</v>
      </c>
      <c r="Q313" s="56">
        <v>3120.24</v>
      </c>
      <c r="R313" s="56">
        <v>3124.0499999999997</v>
      </c>
      <c r="S313" s="56">
        <v>3132.3799999999997</v>
      </c>
      <c r="T313" s="56">
        <v>3129.3199999999997</v>
      </c>
      <c r="U313" s="56">
        <v>3120.1599999999994</v>
      </c>
      <c r="V313" s="56">
        <v>3119.52</v>
      </c>
      <c r="W313" s="56">
        <v>3107.89</v>
      </c>
      <c r="X313" s="56">
        <v>3081.74</v>
      </c>
      <c r="Y313" s="56">
        <v>2961.47</v>
      </c>
      <c r="Z313" s="76">
        <v>2864.5899999999997</v>
      </c>
      <c r="AA313" s="65"/>
    </row>
    <row r="314" spans="1:27" ht="16.5" x14ac:dyDescent="0.25">
      <c r="A314" s="64"/>
      <c r="B314" s="88">
        <v>11</v>
      </c>
      <c r="C314" s="84">
        <v>2805.64</v>
      </c>
      <c r="D314" s="56">
        <v>2793.35</v>
      </c>
      <c r="E314" s="56">
        <v>2783.6499999999996</v>
      </c>
      <c r="F314" s="56">
        <v>2767.93</v>
      </c>
      <c r="G314" s="56">
        <v>2803.0499999999997</v>
      </c>
      <c r="H314" s="56">
        <v>2824.9399999999996</v>
      </c>
      <c r="I314" s="56">
        <v>2896.2099999999996</v>
      </c>
      <c r="J314" s="56">
        <v>3063.93</v>
      </c>
      <c r="K314" s="56">
        <v>3112.5699999999997</v>
      </c>
      <c r="L314" s="56">
        <v>3158.22</v>
      </c>
      <c r="M314" s="56">
        <v>3156.7499999999995</v>
      </c>
      <c r="N314" s="56">
        <v>3155.18</v>
      </c>
      <c r="O314" s="56">
        <v>3146.9199999999996</v>
      </c>
      <c r="P314" s="56">
        <v>3141.97</v>
      </c>
      <c r="Q314" s="56">
        <v>3149.5799999999995</v>
      </c>
      <c r="R314" s="56">
        <v>3153.7999999999997</v>
      </c>
      <c r="S314" s="56">
        <v>3164.0499999999997</v>
      </c>
      <c r="T314" s="56">
        <v>3152.06</v>
      </c>
      <c r="U314" s="56">
        <v>3135.06</v>
      </c>
      <c r="V314" s="56">
        <v>3128.5299999999997</v>
      </c>
      <c r="W314" s="56">
        <v>3163.68</v>
      </c>
      <c r="X314" s="56">
        <v>3087.7599999999998</v>
      </c>
      <c r="Y314" s="56">
        <v>2972.3999999999996</v>
      </c>
      <c r="Z314" s="76">
        <v>2908.31</v>
      </c>
      <c r="AA314" s="65"/>
    </row>
    <row r="315" spans="1:27" ht="16.5" x14ac:dyDescent="0.25">
      <c r="A315" s="64"/>
      <c r="B315" s="88">
        <v>12</v>
      </c>
      <c r="C315" s="84">
        <v>2789.1499999999996</v>
      </c>
      <c r="D315" s="56">
        <v>2768.0299999999997</v>
      </c>
      <c r="E315" s="56">
        <v>2764.3299999999995</v>
      </c>
      <c r="F315" s="56">
        <v>2760.8699999999994</v>
      </c>
      <c r="G315" s="56">
        <v>2768.5399999999995</v>
      </c>
      <c r="H315" s="56">
        <v>2790.6299999999997</v>
      </c>
      <c r="I315" s="56">
        <v>2812.89</v>
      </c>
      <c r="J315" s="56">
        <v>2914.9199999999996</v>
      </c>
      <c r="K315" s="56">
        <v>3057.97</v>
      </c>
      <c r="L315" s="56">
        <v>3110.27</v>
      </c>
      <c r="M315" s="56">
        <v>3111.35</v>
      </c>
      <c r="N315" s="56">
        <v>3111.5399999999995</v>
      </c>
      <c r="O315" s="56">
        <v>3106.5699999999997</v>
      </c>
      <c r="P315" s="56">
        <v>3108.22</v>
      </c>
      <c r="Q315" s="56">
        <v>3110.2599999999998</v>
      </c>
      <c r="R315" s="56">
        <v>3122.6899999999996</v>
      </c>
      <c r="S315" s="56">
        <v>3136.5399999999995</v>
      </c>
      <c r="T315" s="56">
        <v>3127.6599999999994</v>
      </c>
      <c r="U315" s="56">
        <v>3114.2799999999997</v>
      </c>
      <c r="V315" s="56">
        <v>3104.4599999999996</v>
      </c>
      <c r="W315" s="56">
        <v>3144.7999999999997</v>
      </c>
      <c r="X315" s="56">
        <v>3092.8199999999997</v>
      </c>
      <c r="Y315" s="56">
        <v>2980.8199999999997</v>
      </c>
      <c r="Z315" s="76">
        <v>2842.39</v>
      </c>
      <c r="AA315" s="65"/>
    </row>
    <row r="316" spans="1:27" ht="16.5" x14ac:dyDescent="0.25">
      <c r="A316" s="64"/>
      <c r="B316" s="88">
        <v>13</v>
      </c>
      <c r="C316" s="84">
        <v>2773.5899999999997</v>
      </c>
      <c r="D316" s="56">
        <v>2764.31</v>
      </c>
      <c r="E316" s="56">
        <v>2743.5399999999995</v>
      </c>
      <c r="F316" s="56">
        <v>2737.35</v>
      </c>
      <c r="G316" s="56">
        <v>2815.9799999999996</v>
      </c>
      <c r="H316" s="56">
        <v>2916.6599999999994</v>
      </c>
      <c r="I316" s="56">
        <v>3108.27</v>
      </c>
      <c r="J316" s="56">
        <v>3157.8199999999997</v>
      </c>
      <c r="K316" s="56">
        <v>3181.9399999999996</v>
      </c>
      <c r="L316" s="56">
        <v>3167.1599999999994</v>
      </c>
      <c r="M316" s="56">
        <v>3155.5899999999997</v>
      </c>
      <c r="N316" s="56">
        <v>3165.27</v>
      </c>
      <c r="O316" s="56">
        <v>3180.8599999999997</v>
      </c>
      <c r="P316" s="56">
        <v>3153.97</v>
      </c>
      <c r="Q316" s="56">
        <v>3156.0799999999995</v>
      </c>
      <c r="R316" s="56">
        <v>3155.7999999999997</v>
      </c>
      <c r="S316" s="56">
        <v>3161.6299999999997</v>
      </c>
      <c r="T316" s="56">
        <v>3152.99</v>
      </c>
      <c r="U316" s="56">
        <v>3134.89</v>
      </c>
      <c r="V316" s="56">
        <v>3139.43</v>
      </c>
      <c r="W316" s="56">
        <v>3182.5299999999997</v>
      </c>
      <c r="X316" s="56">
        <v>3087.5699999999997</v>
      </c>
      <c r="Y316" s="56">
        <v>2969.9999999999995</v>
      </c>
      <c r="Z316" s="76">
        <v>2848.2799999999997</v>
      </c>
      <c r="AA316" s="65"/>
    </row>
    <row r="317" spans="1:27" ht="16.5" x14ac:dyDescent="0.25">
      <c r="A317" s="64"/>
      <c r="B317" s="88">
        <v>14</v>
      </c>
      <c r="C317" s="84">
        <v>2781.4599999999996</v>
      </c>
      <c r="D317" s="56">
        <v>2760.2599999999998</v>
      </c>
      <c r="E317" s="56">
        <v>2742.1199999999994</v>
      </c>
      <c r="F317" s="56">
        <v>2739.7999999999997</v>
      </c>
      <c r="G317" s="56">
        <v>2805.8299999999995</v>
      </c>
      <c r="H317" s="56">
        <v>2883.0899999999997</v>
      </c>
      <c r="I317" s="56">
        <v>3078.7499999999995</v>
      </c>
      <c r="J317" s="56">
        <v>3097.1</v>
      </c>
      <c r="K317" s="56">
        <v>3087.1999999999994</v>
      </c>
      <c r="L317" s="56">
        <v>3088.9799999999996</v>
      </c>
      <c r="M317" s="56">
        <v>3109.5399999999995</v>
      </c>
      <c r="N317" s="56">
        <v>3122.9999999999995</v>
      </c>
      <c r="O317" s="56">
        <v>3118.3999999999996</v>
      </c>
      <c r="P317" s="56">
        <v>3064.85</v>
      </c>
      <c r="Q317" s="56">
        <v>3061.0799999999995</v>
      </c>
      <c r="R317" s="56">
        <v>3053.68</v>
      </c>
      <c r="S317" s="56">
        <v>3091.5499999999997</v>
      </c>
      <c r="T317" s="56">
        <v>3085.2099999999996</v>
      </c>
      <c r="U317" s="56">
        <v>3041.7099999999996</v>
      </c>
      <c r="V317" s="56">
        <v>3037.4399999999996</v>
      </c>
      <c r="W317" s="56">
        <v>3073.8799999999997</v>
      </c>
      <c r="X317" s="56">
        <v>3034.0899999999997</v>
      </c>
      <c r="Y317" s="56">
        <v>2899.85</v>
      </c>
      <c r="Z317" s="76">
        <v>2833.5699999999997</v>
      </c>
      <c r="AA317" s="65"/>
    </row>
    <row r="318" spans="1:27" ht="16.5" x14ac:dyDescent="0.25">
      <c r="A318" s="64"/>
      <c r="B318" s="88">
        <v>15</v>
      </c>
      <c r="C318" s="84">
        <v>2736.5799999999995</v>
      </c>
      <c r="D318" s="56">
        <v>2706.3799999999997</v>
      </c>
      <c r="E318" s="56">
        <v>2698.1099999999997</v>
      </c>
      <c r="F318" s="56">
        <v>2716.45</v>
      </c>
      <c r="G318" s="56">
        <v>2786.3999999999996</v>
      </c>
      <c r="H318" s="56">
        <v>2870.4399999999996</v>
      </c>
      <c r="I318" s="56">
        <v>3051.77</v>
      </c>
      <c r="J318" s="56">
        <v>3053.2999999999997</v>
      </c>
      <c r="K318" s="56">
        <v>3052.0299999999997</v>
      </c>
      <c r="L318" s="56">
        <v>3048.0499999999997</v>
      </c>
      <c r="M318" s="56">
        <v>3042.8699999999994</v>
      </c>
      <c r="N318" s="56">
        <v>3042.14</v>
      </c>
      <c r="O318" s="56">
        <v>3041.14</v>
      </c>
      <c r="P318" s="56">
        <v>3037.2299999999996</v>
      </c>
      <c r="Q318" s="56">
        <v>3044.27</v>
      </c>
      <c r="R318" s="56">
        <v>3050.22</v>
      </c>
      <c r="S318" s="56">
        <v>3058.6299999999997</v>
      </c>
      <c r="T318" s="56">
        <v>3057.4999999999995</v>
      </c>
      <c r="U318" s="56">
        <v>3054.81</v>
      </c>
      <c r="V318" s="56">
        <v>3050.7299999999996</v>
      </c>
      <c r="W318" s="56">
        <v>3095.4799999999996</v>
      </c>
      <c r="X318" s="56">
        <v>3047.5899999999997</v>
      </c>
      <c r="Y318" s="56">
        <v>2967.4199999999996</v>
      </c>
      <c r="Z318" s="76">
        <v>2847.64</v>
      </c>
      <c r="AA318" s="65"/>
    </row>
    <row r="319" spans="1:27" ht="16.5" x14ac:dyDescent="0.25">
      <c r="A319" s="64"/>
      <c r="B319" s="88">
        <v>16</v>
      </c>
      <c r="C319" s="84">
        <v>2772.0499999999997</v>
      </c>
      <c r="D319" s="56">
        <v>2739.1199999999994</v>
      </c>
      <c r="E319" s="56">
        <v>2730.8999999999996</v>
      </c>
      <c r="F319" s="56">
        <v>2755.52</v>
      </c>
      <c r="G319" s="56">
        <v>2828.3999999999996</v>
      </c>
      <c r="H319" s="56">
        <v>2928.6699999999996</v>
      </c>
      <c r="I319" s="56">
        <v>3067.9099999999994</v>
      </c>
      <c r="J319" s="56">
        <v>3064.93</v>
      </c>
      <c r="K319" s="56">
        <v>3068.2299999999996</v>
      </c>
      <c r="L319" s="56">
        <v>3060.74</v>
      </c>
      <c r="M319" s="56">
        <v>3053.22</v>
      </c>
      <c r="N319" s="56">
        <v>3054.9799999999996</v>
      </c>
      <c r="O319" s="56">
        <v>3051.7899999999995</v>
      </c>
      <c r="P319" s="56">
        <v>3047.1499999999996</v>
      </c>
      <c r="Q319" s="56">
        <v>3050.47</v>
      </c>
      <c r="R319" s="56">
        <v>3056.0699999999997</v>
      </c>
      <c r="S319" s="56">
        <v>3063.8399999999997</v>
      </c>
      <c r="T319" s="56">
        <v>3062.4199999999996</v>
      </c>
      <c r="U319" s="56">
        <v>3052.1</v>
      </c>
      <c r="V319" s="56">
        <v>3048.97</v>
      </c>
      <c r="W319" s="56">
        <v>3072.77</v>
      </c>
      <c r="X319" s="56">
        <v>3041.2099999999996</v>
      </c>
      <c r="Y319" s="56">
        <v>2974.4399999999996</v>
      </c>
      <c r="Z319" s="76">
        <v>2828.2099999999996</v>
      </c>
      <c r="AA319" s="65"/>
    </row>
    <row r="320" spans="1:27" ht="16.5" x14ac:dyDescent="0.25">
      <c r="A320" s="64"/>
      <c r="B320" s="88">
        <v>17</v>
      </c>
      <c r="C320" s="84">
        <v>2789.5099999999998</v>
      </c>
      <c r="D320" s="56">
        <v>2726.8599999999997</v>
      </c>
      <c r="E320" s="56">
        <v>2714.6599999999994</v>
      </c>
      <c r="F320" s="56">
        <v>2743.39</v>
      </c>
      <c r="G320" s="56">
        <v>2828.52</v>
      </c>
      <c r="H320" s="56">
        <v>2965.99</v>
      </c>
      <c r="I320" s="56">
        <v>3067.8799999999997</v>
      </c>
      <c r="J320" s="56">
        <v>3072.8299999999995</v>
      </c>
      <c r="K320" s="56">
        <v>3073.1099999999997</v>
      </c>
      <c r="L320" s="56">
        <v>3065.1</v>
      </c>
      <c r="M320" s="56">
        <v>3068.18</v>
      </c>
      <c r="N320" s="56">
        <v>3066.43</v>
      </c>
      <c r="O320" s="56">
        <v>3060.6899999999996</v>
      </c>
      <c r="P320" s="56">
        <v>3058.6499999999996</v>
      </c>
      <c r="Q320" s="56">
        <v>3062.3399999999997</v>
      </c>
      <c r="R320" s="56">
        <v>3069.1299999999997</v>
      </c>
      <c r="S320" s="56">
        <v>3078.24</v>
      </c>
      <c r="T320" s="56">
        <v>3069.3999999999996</v>
      </c>
      <c r="U320" s="56">
        <v>3064.6</v>
      </c>
      <c r="V320" s="56">
        <v>3060.2599999999998</v>
      </c>
      <c r="W320" s="56">
        <v>3110.99</v>
      </c>
      <c r="X320" s="56">
        <v>3060.77</v>
      </c>
      <c r="Y320" s="56">
        <v>3042.74</v>
      </c>
      <c r="Z320" s="76">
        <v>2980.0699999999997</v>
      </c>
      <c r="AA320" s="65"/>
    </row>
    <row r="321" spans="1:27" ht="16.5" x14ac:dyDescent="0.25">
      <c r="A321" s="64"/>
      <c r="B321" s="88">
        <v>18</v>
      </c>
      <c r="C321" s="84">
        <v>2991.2799999999997</v>
      </c>
      <c r="D321" s="56">
        <v>2852.68</v>
      </c>
      <c r="E321" s="56">
        <v>2832.1499999999996</v>
      </c>
      <c r="F321" s="56">
        <v>2832.1699999999996</v>
      </c>
      <c r="G321" s="56">
        <v>2868.8299999999995</v>
      </c>
      <c r="H321" s="56">
        <v>2964.7499999999995</v>
      </c>
      <c r="I321" s="56">
        <v>3066.4999999999995</v>
      </c>
      <c r="J321" s="56">
        <v>3149.4799999999996</v>
      </c>
      <c r="K321" s="56">
        <v>3175.27</v>
      </c>
      <c r="L321" s="56">
        <v>3184.7499999999995</v>
      </c>
      <c r="M321" s="56">
        <v>3171.2999999999997</v>
      </c>
      <c r="N321" s="56">
        <v>3169.8299999999995</v>
      </c>
      <c r="O321" s="56">
        <v>3168.8999999999996</v>
      </c>
      <c r="P321" s="56">
        <v>3163.0499999999997</v>
      </c>
      <c r="Q321" s="56">
        <v>3172.74</v>
      </c>
      <c r="R321" s="56">
        <v>3182.85</v>
      </c>
      <c r="S321" s="56">
        <v>3190.85</v>
      </c>
      <c r="T321" s="56">
        <v>3180.06</v>
      </c>
      <c r="U321" s="56">
        <v>3161.6299999999997</v>
      </c>
      <c r="V321" s="56">
        <v>3152.6</v>
      </c>
      <c r="W321" s="56">
        <v>3202.3199999999997</v>
      </c>
      <c r="X321" s="56">
        <v>3168.4099999999994</v>
      </c>
      <c r="Y321" s="56">
        <v>3049.47</v>
      </c>
      <c r="Z321" s="76">
        <v>2995.89</v>
      </c>
      <c r="AA321" s="65"/>
    </row>
    <row r="322" spans="1:27" ht="16.5" x14ac:dyDescent="0.25">
      <c r="A322" s="64"/>
      <c r="B322" s="88">
        <v>19</v>
      </c>
      <c r="C322" s="84">
        <v>2885.0699999999997</v>
      </c>
      <c r="D322" s="56">
        <v>2841.9799999999996</v>
      </c>
      <c r="E322" s="56">
        <v>2830.9499999999994</v>
      </c>
      <c r="F322" s="56">
        <v>2823.31</v>
      </c>
      <c r="G322" s="56">
        <v>2847.89</v>
      </c>
      <c r="H322" s="56">
        <v>2888.8199999999997</v>
      </c>
      <c r="I322" s="56">
        <v>2905.9799999999996</v>
      </c>
      <c r="J322" s="56">
        <v>3045.06</v>
      </c>
      <c r="K322" s="56">
        <v>3147.2499999999995</v>
      </c>
      <c r="L322" s="56">
        <v>3157.5399999999995</v>
      </c>
      <c r="M322" s="56">
        <v>3159.0899999999997</v>
      </c>
      <c r="N322" s="56">
        <v>3163.9799999999996</v>
      </c>
      <c r="O322" s="56">
        <v>3158.7899999999995</v>
      </c>
      <c r="P322" s="56">
        <v>3154.06</v>
      </c>
      <c r="Q322" s="56">
        <v>3160.3699999999994</v>
      </c>
      <c r="R322" s="56">
        <v>3173.56</v>
      </c>
      <c r="S322" s="56">
        <v>3188.6499999999996</v>
      </c>
      <c r="T322" s="56">
        <v>3185.43</v>
      </c>
      <c r="U322" s="56">
        <v>3182.2899999999995</v>
      </c>
      <c r="V322" s="56">
        <v>3176.64</v>
      </c>
      <c r="W322" s="56">
        <v>3211.7499999999995</v>
      </c>
      <c r="X322" s="56">
        <v>3174.6099999999997</v>
      </c>
      <c r="Y322" s="56">
        <v>3057.8699999999994</v>
      </c>
      <c r="Z322" s="76">
        <v>3016.5399999999995</v>
      </c>
      <c r="AA322" s="65"/>
    </row>
    <row r="323" spans="1:27" ht="16.5" x14ac:dyDescent="0.25">
      <c r="A323" s="64"/>
      <c r="B323" s="88">
        <v>20</v>
      </c>
      <c r="C323" s="84">
        <v>2869.0399999999995</v>
      </c>
      <c r="D323" s="56">
        <v>2846.6599999999994</v>
      </c>
      <c r="E323" s="56">
        <v>2829.3399999999997</v>
      </c>
      <c r="F323" s="56">
        <v>2846.5899999999997</v>
      </c>
      <c r="G323" s="56">
        <v>2934.8199999999997</v>
      </c>
      <c r="H323" s="56">
        <v>3053.97</v>
      </c>
      <c r="I323" s="56">
        <v>3166.5699999999997</v>
      </c>
      <c r="J323" s="56">
        <v>3226.56</v>
      </c>
      <c r="K323" s="56">
        <v>3244.85</v>
      </c>
      <c r="L323" s="56">
        <v>3239.81</v>
      </c>
      <c r="M323" s="56">
        <v>3222.7999999999997</v>
      </c>
      <c r="N323" s="56">
        <v>3235.2999999999997</v>
      </c>
      <c r="O323" s="56">
        <v>3215.0099999999998</v>
      </c>
      <c r="P323" s="56">
        <v>3205.5099999999998</v>
      </c>
      <c r="Q323" s="56">
        <v>3202.6099999999997</v>
      </c>
      <c r="R323" s="56">
        <v>3202.9599999999996</v>
      </c>
      <c r="S323" s="56">
        <v>3197.2299999999996</v>
      </c>
      <c r="T323" s="56">
        <v>3194.6099999999997</v>
      </c>
      <c r="U323" s="56">
        <v>3183.3399999999997</v>
      </c>
      <c r="V323" s="56">
        <v>3166.6699999999996</v>
      </c>
      <c r="W323" s="56">
        <v>3203.1199999999994</v>
      </c>
      <c r="X323" s="56">
        <v>3143.18</v>
      </c>
      <c r="Y323" s="56">
        <v>3023.89</v>
      </c>
      <c r="Z323" s="76">
        <v>2875.9099999999994</v>
      </c>
      <c r="AA323" s="65"/>
    </row>
    <row r="324" spans="1:27" ht="16.5" x14ac:dyDescent="0.25">
      <c r="A324" s="64"/>
      <c r="B324" s="88">
        <v>21</v>
      </c>
      <c r="C324" s="84">
        <v>2784.5099999999998</v>
      </c>
      <c r="D324" s="56">
        <v>2743.1199999999994</v>
      </c>
      <c r="E324" s="56">
        <v>2722.9999999999995</v>
      </c>
      <c r="F324" s="56">
        <v>2724.9599999999996</v>
      </c>
      <c r="G324" s="56">
        <v>2782.5699999999997</v>
      </c>
      <c r="H324" s="56">
        <v>2866.7899999999995</v>
      </c>
      <c r="I324" s="56">
        <v>3032.0299999999997</v>
      </c>
      <c r="J324" s="56">
        <v>3070.49</v>
      </c>
      <c r="K324" s="56">
        <v>3079.8299999999995</v>
      </c>
      <c r="L324" s="56">
        <v>3074.2799999999997</v>
      </c>
      <c r="M324" s="56">
        <v>3069.9399999999996</v>
      </c>
      <c r="N324" s="56">
        <v>3070.31</v>
      </c>
      <c r="O324" s="56">
        <v>3067.24</v>
      </c>
      <c r="P324" s="56">
        <v>3064.0899999999997</v>
      </c>
      <c r="Q324" s="56">
        <v>3068.1099999999997</v>
      </c>
      <c r="R324" s="56">
        <v>3068.7899999999995</v>
      </c>
      <c r="S324" s="56">
        <v>3069.06</v>
      </c>
      <c r="T324" s="56">
        <v>3069.3599999999997</v>
      </c>
      <c r="U324" s="56">
        <v>3053.4599999999996</v>
      </c>
      <c r="V324" s="56">
        <v>3052.6999999999994</v>
      </c>
      <c r="W324" s="56">
        <v>3098.4199999999996</v>
      </c>
      <c r="X324" s="56">
        <v>3089.9199999999996</v>
      </c>
      <c r="Y324" s="56">
        <v>2983.9499999999994</v>
      </c>
      <c r="Z324" s="76">
        <v>2855.2099999999996</v>
      </c>
      <c r="AA324" s="65"/>
    </row>
    <row r="325" spans="1:27" ht="16.5" x14ac:dyDescent="0.25">
      <c r="A325" s="64"/>
      <c r="B325" s="88">
        <v>22</v>
      </c>
      <c r="C325" s="84">
        <v>2826.31</v>
      </c>
      <c r="D325" s="56">
        <v>2769.39</v>
      </c>
      <c r="E325" s="56">
        <v>2773.6099999999997</v>
      </c>
      <c r="F325" s="56">
        <v>2789.35</v>
      </c>
      <c r="G325" s="56">
        <v>2872.5299999999997</v>
      </c>
      <c r="H325" s="56">
        <v>2967.14</v>
      </c>
      <c r="I325" s="56">
        <v>3112.6</v>
      </c>
      <c r="J325" s="56">
        <v>3147.5799999999995</v>
      </c>
      <c r="K325" s="56">
        <v>3147.52</v>
      </c>
      <c r="L325" s="56">
        <v>3138.6499999999996</v>
      </c>
      <c r="M325" s="56">
        <v>3104.3399999999997</v>
      </c>
      <c r="N325" s="56">
        <v>3108.1999999999994</v>
      </c>
      <c r="O325" s="56">
        <v>3094.3799999999997</v>
      </c>
      <c r="P325" s="56">
        <v>3082.85</v>
      </c>
      <c r="Q325" s="56">
        <v>3091.9399999999996</v>
      </c>
      <c r="R325" s="56">
        <v>3118.97</v>
      </c>
      <c r="S325" s="56">
        <v>3134.1599999999994</v>
      </c>
      <c r="T325" s="56">
        <v>3134.64</v>
      </c>
      <c r="U325" s="56">
        <v>3134.6199999999994</v>
      </c>
      <c r="V325" s="56">
        <v>3128.4099999999994</v>
      </c>
      <c r="W325" s="56">
        <v>3149.4199999999996</v>
      </c>
      <c r="X325" s="56">
        <v>3102.1699999999996</v>
      </c>
      <c r="Y325" s="56">
        <v>3031.47</v>
      </c>
      <c r="Z325" s="76">
        <v>3005.0899999999997</v>
      </c>
      <c r="AA325" s="65"/>
    </row>
    <row r="326" spans="1:27" ht="16.5" x14ac:dyDescent="0.25">
      <c r="A326" s="64"/>
      <c r="B326" s="88">
        <v>23</v>
      </c>
      <c r="C326" s="84">
        <v>2991.5899999999997</v>
      </c>
      <c r="D326" s="56">
        <v>2879.2599999999998</v>
      </c>
      <c r="E326" s="56">
        <v>2857.6</v>
      </c>
      <c r="F326" s="56">
        <v>2857.2999999999997</v>
      </c>
      <c r="G326" s="56">
        <v>2885.9999999999995</v>
      </c>
      <c r="H326" s="56">
        <v>2920.6299999999997</v>
      </c>
      <c r="I326" s="56">
        <v>3015.6599999999994</v>
      </c>
      <c r="J326" s="56">
        <v>3058.9799999999996</v>
      </c>
      <c r="K326" s="56">
        <v>3121.3399999999997</v>
      </c>
      <c r="L326" s="56">
        <v>3142.5699999999997</v>
      </c>
      <c r="M326" s="56">
        <v>3140.4499999999994</v>
      </c>
      <c r="N326" s="56">
        <v>3137.68</v>
      </c>
      <c r="O326" s="56">
        <v>3129.9999999999995</v>
      </c>
      <c r="P326" s="56">
        <v>3129.31</v>
      </c>
      <c r="Q326" s="56">
        <v>3129.5299999999997</v>
      </c>
      <c r="R326" s="56">
        <v>3139.6499999999996</v>
      </c>
      <c r="S326" s="56">
        <v>3154.31</v>
      </c>
      <c r="T326" s="56">
        <v>3151.6999999999994</v>
      </c>
      <c r="U326" s="56">
        <v>3145.6999999999994</v>
      </c>
      <c r="V326" s="56">
        <v>3131.27</v>
      </c>
      <c r="W326" s="56">
        <v>3174.5399999999995</v>
      </c>
      <c r="X326" s="56">
        <v>3126.72</v>
      </c>
      <c r="Y326" s="56">
        <v>3019.6099999999997</v>
      </c>
      <c r="Z326" s="76">
        <v>2988.8199999999997</v>
      </c>
      <c r="AA326" s="65"/>
    </row>
    <row r="327" spans="1:27" ht="16.5" x14ac:dyDescent="0.25">
      <c r="A327" s="64"/>
      <c r="B327" s="88">
        <v>24</v>
      </c>
      <c r="C327" s="84">
        <v>2999.2099999999996</v>
      </c>
      <c r="D327" s="56">
        <v>2927.2099999999996</v>
      </c>
      <c r="E327" s="56">
        <v>2886.2899999999995</v>
      </c>
      <c r="F327" s="56">
        <v>2863.8199999999997</v>
      </c>
      <c r="G327" s="56">
        <v>2894.5799999999995</v>
      </c>
      <c r="H327" s="56">
        <v>2946.5699999999997</v>
      </c>
      <c r="I327" s="56">
        <v>3032.8999999999996</v>
      </c>
      <c r="J327" s="56">
        <v>3101.14</v>
      </c>
      <c r="K327" s="56">
        <v>3162.27</v>
      </c>
      <c r="L327" s="56">
        <v>3193.85</v>
      </c>
      <c r="M327" s="56">
        <v>3185.97</v>
      </c>
      <c r="N327" s="56">
        <v>3178.77</v>
      </c>
      <c r="O327" s="56">
        <v>3174.7099999999996</v>
      </c>
      <c r="P327" s="56">
        <v>3175.8399999999997</v>
      </c>
      <c r="Q327" s="56">
        <v>3178.56</v>
      </c>
      <c r="R327" s="56">
        <v>3191.7999999999997</v>
      </c>
      <c r="S327" s="56">
        <v>3210.4099999999994</v>
      </c>
      <c r="T327" s="56">
        <v>3206.9599999999996</v>
      </c>
      <c r="U327" s="56">
        <v>3195.81</v>
      </c>
      <c r="V327" s="56">
        <v>3179.8199999999997</v>
      </c>
      <c r="W327" s="56">
        <v>3224.1199999999994</v>
      </c>
      <c r="X327" s="56">
        <v>3188.7999999999997</v>
      </c>
      <c r="Y327" s="56">
        <v>3032.68</v>
      </c>
      <c r="Z327" s="76">
        <v>3020.1999999999994</v>
      </c>
      <c r="AA327" s="65"/>
    </row>
    <row r="328" spans="1:27" ht="16.5" x14ac:dyDescent="0.25">
      <c r="A328" s="64"/>
      <c r="B328" s="88">
        <v>25</v>
      </c>
      <c r="C328" s="84">
        <v>3016.68</v>
      </c>
      <c r="D328" s="56">
        <v>2880.0899999999997</v>
      </c>
      <c r="E328" s="56">
        <v>2850.2999999999997</v>
      </c>
      <c r="F328" s="56">
        <v>2835.31</v>
      </c>
      <c r="G328" s="56">
        <v>2877.56</v>
      </c>
      <c r="H328" s="56">
        <v>2939.18</v>
      </c>
      <c r="I328" s="56">
        <v>3040.3199999999997</v>
      </c>
      <c r="J328" s="56">
        <v>3106.9199999999996</v>
      </c>
      <c r="K328" s="56">
        <v>3201.0099999999998</v>
      </c>
      <c r="L328" s="56">
        <v>3236.4399999999996</v>
      </c>
      <c r="M328" s="56">
        <v>3276.1199999999994</v>
      </c>
      <c r="N328" s="56">
        <v>3271.0899999999997</v>
      </c>
      <c r="O328" s="56">
        <v>3263.7099999999996</v>
      </c>
      <c r="P328" s="56">
        <v>3258.93</v>
      </c>
      <c r="Q328" s="56">
        <v>3262.9499999999994</v>
      </c>
      <c r="R328" s="56">
        <v>3277.3299999999995</v>
      </c>
      <c r="S328" s="56">
        <v>3290.7099999999996</v>
      </c>
      <c r="T328" s="56">
        <v>3285.9999999999995</v>
      </c>
      <c r="U328" s="56">
        <v>3271.72</v>
      </c>
      <c r="V328" s="56">
        <v>3263.1999999999994</v>
      </c>
      <c r="W328" s="56">
        <v>3297.1599999999994</v>
      </c>
      <c r="X328" s="56">
        <v>3230.85</v>
      </c>
      <c r="Y328" s="56">
        <v>3070.22</v>
      </c>
      <c r="Z328" s="76">
        <v>3044.3199999999997</v>
      </c>
      <c r="AA328" s="65"/>
    </row>
    <row r="329" spans="1:27" ht="16.5" x14ac:dyDescent="0.25">
      <c r="A329" s="64"/>
      <c r="B329" s="88">
        <v>26</v>
      </c>
      <c r="C329" s="84">
        <v>2972.3199999999997</v>
      </c>
      <c r="D329" s="56">
        <v>2855.4399999999996</v>
      </c>
      <c r="E329" s="56">
        <v>2833.2899999999995</v>
      </c>
      <c r="F329" s="56">
        <v>2824.6599999999994</v>
      </c>
      <c r="G329" s="56">
        <v>2843.7599999999998</v>
      </c>
      <c r="H329" s="56">
        <v>2846.0799999999995</v>
      </c>
      <c r="I329" s="56">
        <v>2912.14</v>
      </c>
      <c r="J329" s="56">
        <v>3049.3199999999997</v>
      </c>
      <c r="K329" s="56">
        <v>3128.3399999999997</v>
      </c>
      <c r="L329" s="56">
        <v>3153.22</v>
      </c>
      <c r="M329" s="56">
        <v>3151.3799999999997</v>
      </c>
      <c r="N329" s="56">
        <v>3147.6299999999997</v>
      </c>
      <c r="O329" s="56">
        <v>3143.0099999999998</v>
      </c>
      <c r="P329" s="56">
        <v>3142.5699999999997</v>
      </c>
      <c r="Q329" s="56">
        <v>3149.3999999999996</v>
      </c>
      <c r="R329" s="56">
        <v>3156.9599999999996</v>
      </c>
      <c r="S329" s="56">
        <v>3163.02</v>
      </c>
      <c r="T329" s="56">
        <v>3160.6499999999996</v>
      </c>
      <c r="U329" s="56">
        <v>3157.1199999999994</v>
      </c>
      <c r="V329" s="56">
        <v>3151.9499999999994</v>
      </c>
      <c r="W329" s="56">
        <v>3188.2999999999997</v>
      </c>
      <c r="X329" s="56">
        <v>3121.24</v>
      </c>
      <c r="Y329" s="56">
        <v>3046.74</v>
      </c>
      <c r="Z329" s="76">
        <v>2999.18</v>
      </c>
      <c r="AA329" s="65"/>
    </row>
    <row r="330" spans="1:27" ht="16.5" x14ac:dyDescent="0.25">
      <c r="A330" s="64"/>
      <c r="B330" s="88">
        <v>27</v>
      </c>
      <c r="C330" s="84">
        <v>2834.2099999999996</v>
      </c>
      <c r="D330" s="56">
        <v>2812.3799999999997</v>
      </c>
      <c r="E330" s="56">
        <v>2787.99</v>
      </c>
      <c r="F330" s="56">
        <v>2796.27</v>
      </c>
      <c r="G330" s="56">
        <v>2874.1199999999994</v>
      </c>
      <c r="H330" s="56">
        <v>3032.52</v>
      </c>
      <c r="I330" s="56">
        <v>3161.77</v>
      </c>
      <c r="J330" s="56">
        <v>3252.6999999999994</v>
      </c>
      <c r="K330" s="56">
        <v>3259.27</v>
      </c>
      <c r="L330" s="56">
        <v>3256.5399999999995</v>
      </c>
      <c r="M330" s="56">
        <v>3241.2899999999995</v>
      </c>
      <c r="N330" s="56">
        <v>3250.9099999999994</v>
      </c>
      <c r="O330" s="56">
        <v>3239.4399999999996</v>
      </c>
      <c r="P330" s="56">
        <v>3237.1499999999996</v>
      </c>
      <c r="Q330" s="56">
        <v>3224.3799999999997</v>
      </c>
      <c r="R330" s="56">
        <v>3241.2299999999996</v>
      </c>
      <c r="S330" s="56">
        <v>3240.0099999999998</v>
      </c>
      <c r="T330" s="56">
        <v>3239.6099999999997</v>
      </c>
      <c r="U330" s="56">
        <v>3228.5799999999995</v>
      </c>
      <c r="V330" s="56">
        <v>3207.7899999999995</v>
      </c>
      <c r="W330" s="56">
        <v>3214.22</v>
      </c>
      <c r="X330" s="56">
        <v>2991.49</v>
      </c>
      <c r="Y330" s="56">
        <v>2897.4499999999994</v>
      </c>
      <c r="Z330" s="76">
        <v>2863.7599999999998</v>
      </c>
      <c r="AA330" s="65"/>
    </row>
    <row r="331" spans="1:27" ht="16.5" x14ac:dyDescent="0.25">
      <c r="A331" s="64"/>
      <c r="B331" s="88">
        <v>28</v>
      </c>
      <c r="C331" s="84">
        <v>2828.6699999999996</v>
      </c>
      <c r="D331" s="56">
        <v>2811.06</v>
      </c>
      <c r="E331" s="56">
        <v>2803.1899999999996</v>
      </c>
      <c r="F331" s="56">
        <v>2818.1299999999997</v>
      </c>
      <c r="G331" s="56">
        <v>2893.85</v>
      </c>
      <c r="H331" s="56">
        <v>3046.35</v>
      </c>
      <c r="I331" s="56">
        <v>3179.35</v>
      </c>
      <c r="J331" s="56">
        <v>3287.0299999999997</v>
      </c>
      <c r="K331" s="56">
        <v>3308.7899999999995</v>
      </c>
      <c r="L331" s="56">
        <v>3299.22</v>
      </c>
      <c r="M331" s="56">
        <v>3291.68</v>
      </c>
      <c r="N331" s="56">
        <v>3294.14</v>
      </c>
      <c r="O331" s="56">
        <v>3286.68</v>
      </c>
      <c r="P331" s="56">
        <v>3261.4599999999996</v>
      </c>
      <c r="Q331" s="56">
        <v>3267.6</v>
      </c>
      <c r="R331" s="56">
        <v>3269.4599999999996</v>
      </c>
      <c r="S331" s="56">
        <v>3273.77</v>
      </c>
      <c r="T331" s="56">
        <v>3273.2999999999997</v>
      </c>
      <c r="U331" s="56">
        <v>3267.5099999999998</v>
      </c>
      <c r="V331" s="56">
        <v>3243.8799999999997</v>
      </c>
      <c r="W331" s="56">
        <v>3255.1699999999996</v>
      </c>
      <c r="X331" s="56">
        <v>3094.9499999999994</v>
      </c>
      <c r="Y331" s="56">
        <v>3031.6999999999994</v>
      </c>
      <c r="Z331" s="76">
        <v>2990.3599999999997</v>
      </c>
      <c r="AA331" s="65"/>
    </row>
    <row r="332" spans="1:27" ht="16.5" hidden="1" x14ac:dyDescent="0.25">
      <c r="A332" s="64"/>
      <c r="B332" s="88">
        <v>29</v>
      </c>
      <c r="C332" s="84"/>
      <c r="D332" s="56"/>
      <c r="E332" s="56"/>
      <c r="F332" s="56"/>
      <c r="G332" s="56"/>
      <c r="H332" s="56"/>
      <c r="I332" s="56"/>
      <c r="J332" s="56"/>
      <c r="K332" s="56"/>
      <c r="L332" s="56"/>
      <c r="M332" s="56"/>
      <c r="N332" s="56"/>
      <c r="O332" s="56"/>
      <c r="P332" s="56"/>
      <c r="Q332" s="56"/>
      <c r="R332" s="56"/>
      <c r="S332" s="56"/>
      <c r="T332" s="56"/>
      <c r="U332" s="56"/>
      <c r="V332" s="56"/>
      <c r="W332" s="56"/>
      <c r="X332" s="56"/>
      <c r="Y332" s="56"/>
      <c r="Z332" s="76"/>
      <c r="AA332" s="65"/>
    </row>
    <row r="333" spans="1:27" ht="16.5" hidden="1" x14ac:dyDescent="0.25">
      <c r="A333" s="64"/>
      <c r="B333" s="88">
        <v>30</v>
      </c>
      <c r="C333" s="84"/>
      <c r="D333" s="56"/>
      <c r="E333" s="56"/>
      <c r="F333" s="56"/>
      <c r="G333" s="56"/>
      <c r="H333" s="56"/>
      <c r="I333" s="56"/>
      <c r="J333" s="56"/>
      <c r="K333" s="56"/>
      <c r="L333" s="56"/>
      <c r="M333" s="56"/>
      <c r="N333" s="56"/>
      <c r="O333" s="56"/>
      <c r="P333" s="56"/>
      <c r="Q333" s="56"/>
      <c r="R333" s="56"/>
      <c r="S333" s="56"/>
      <c r="T333" s="56"/>
      <c r="U333" s="56"/>
      <c r="V333" s="56"/>
      <c r="W333" s="56"/>
      <c r="X333" s="56"/>
      <c r="Y333" s="56"/>
      <c r="Z333" s="76"/>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8" t="s">
        <v>130</v>
      </c>
      <c r="C336" s="286" t="s">
        <v>158</v>
      </c>
      <c r="D336" s="286"/>
      <c r="E336" s="286"/>
      <c r="F336" s="286"/>
      <c r="G336" s="286"/>
      <c r="H336" s="286"/>
      <c r="I336" s="286"/>
      <c r="J336" s="286"/>
      <c r="K336" s="286"/>
      <c r="L336" s="286"/>
      <c r="M336" s="286"/>
      <c r="N336" s="286"/>
      <c r="O336" s="286"/>
      <c r="P336" s="286"/>
      <c r="Q336" s="286"/>
      <c r="R336" s="286"/>
      <c r="S336" s="286"/>
      <c r="T336" s="286"/>
      <c r="U336" s="286"/>
      <c r="V336" s="286"/>
      <c r="W336" s="286"/>
      <c r="X336" s="286"/>
      <c r="Y336" s="286"/>
      <c r="Z336" s="287"/>
      <c r="AA336" s="65"/>
    </row>
    <row r="337" spans="1:27" ht="32.25" thickBot="1" x14ac:dyDescent="0.3">
      <c r="A337" s="64"/>
      <c r="B337" s="289"/>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3694.46</v>
      </c>
      <c r="D338" s="79">
        <v>3682.18</v>
      </c>
      <c r="E338" s="79">
        <v>3681.58</v>
      </c>
      <c r="F338" s="79">
        <v>3702.44</v>
      </c>
      <c r="G338" s="79">
        <v>3757.2099999999996</v>
      </c>
      <c r="H338" s="79">
        <v>3830.8399999999997</v>
      </c>
      <c r="I338" s="79">
        <v>4019.47</v>
      </c>
      <c r="J338" s="79">
        <v>4040.91</v>
      </c>
      <c r="K338" s="79">
        <v>4035.54</v>
      </c>
      <c r="L338" s="79">
        <v>4032.14</v>
      </c>
      <c r="M338" s="79">
        <v>4027.86</v>
      </c>
      <c r="N338" s="79">
        <v>4031.7</v>
      </c>
      <c r="O338" s="79">
        <v>4028.62</v>
      </c>
      <c r="P338" s="79">
        <v>4037.1</v>
      </c>
      <c r="Q338" s="79">
        <v>4034.2999999999997</v>
      </c>
      <c r="R338" s="79">
        <v>4036.57</v>
      </c>
      <c r="S338" s="79">
        <v>4035.6699999999996</v>
      </c>
      <c r="T338" s="79">
        <v>4031.97</v>
      </c>
      <c r="U338" s="79">
        <v>4028.2999999999997</v>
      </c>
      <c r="V338" s="79">
        <v>4023.68</v>
      </c>
      <c r="W338" s="79">
        <v>4056.16</v>
      </c>
      <c r="X338" s="79">
        <v>4035.89</v>
      </c>
      <c r="Y338" s="79">
        <v>3847.23</v>
      </c>
      <c r="Z338" s="80">
        <v>3707.49</v>
      </c>
      <c r="AA338" s="65"/>
    </row>
    <row r="339" spans="1:27" ht="16.5" x14ac:dyDescent="0.25">
      <c r="A339" s="64"/>
      <c r="B339" s="88">
        <v>2</v>
      </c>
      <c r="C339" s="84">
        <v>3710.02</v>
      </c>
      <c r="D339" s="56">
        <v>3700.5299999999997</v>
      </c>
      <c r="E339" s="56">
        <v>3695.46</v>
      </c>
      <c r="F339" s="56">
        <v>3686.2</v>
      </c>
      <c r="G339" s="56">
        <v>3764.5899999999997</v>
      </c>
      <c r="H339" s="56">
        <v>3833.82</v>
      </c>
      <c r="I339" s="56">
        <v>3978.27</v>
      </c>
      <c r="J339" s="56">
        <v>4073.83</v>
      </c>
      <c r="K339" s="56">
        <v>4068.2999999999997</v>
      </c>
      <c r="L339" s="56">
        <v>4063.64</v>
      </c>
      <c r="M339" s="56">
        <v>4073.1699999999996</v>
      </c>
      <c r="N339" s="56">
        <v>4055.28</v>
      </c>
      <c r="O339" s="56">
        <v>4064.68</v>
      </c>
      <c r="P339" s="56">
        <v>4070.24</v>
      </c>
      <c r="Q339" s="56">
        <v>4063.52</v>
      </c>
      <c r="R339" s="56">
        <v>4069.11</v>
      </c>
      <c r="S339" s="56">
        <v>4083.56</v>
      </c>
      <c r="T339" s="56">
        <v>4071.15</v>
      </c>
      <c r="U339" s="56">
        <v>4080.98</v>
      </c>
      <c r="V339" s="56">
        <v>4074.3399999999997</v>
      </c>
      <c r="W339" s="56">
        <v>4084.29</v>
      </c>
      <c r="X339" s="56">
        <v>4073.98</v>
      </c>
      <c r="Y339" s="56">
        <v>3849.15</v>
      </c>
      <c r="Z339" s="76">
        <v>3748.57</v>
      </c>
      <c r="AA339" s="65"/>
    </row>
    <row r="340" spans="1:27" ht="16.5" x14ac:dyDescent="0.25">
      <c r="A340" s="64"/>
      <c r="B340" s="88">
        <v>3</v>
      </c>
      <c r="C340" s="84">
        <v>3792.3799999999997</v>
      </c>
      <c r="D340" s="56">
        <v>3782.8399999999997</v>
      </c>
      <c r="E340" s="56">
        <v>3763.04</v>
      </c>
      <c r="F340" s="56">
        <v>3776.82</v>
      </c>
      <c r="G340" s="56">
        <v>3860.7999999999997</v>
      </c>
      <c r="H340" s="56">
        <v>3995.81</v>
      </c>
      <c r="I340" s="56">
        <v>4104.3900000000003</v>
      </c>
      <c r="J340" s="56">
        <v>4211.67</v>
      </c>
      <c r="K340" s="56">
        <v>4255.17</v>
      </c>
      <c r="L340" s="56">
        <v>4243.58</v>
      </c>
      <c r="M340" s="56">
        <v>4222.7300000000005</v>
      </c>
      <c r="N340" s="56">
        <v>4211.92</v>
      </c>
      <c r="O340" s="56">
        <v>4203.6400000000003</v>
      </c>
      <c r="P340" s="56">
        <v>4191.83</v>
      </c>
      <c r="Q340" s="56">
        <v>4207.8</v>
      </c>
      <c r="R340" s="56">
        <v>4224.25</v>
      </c>
      <c r="S340" s="56">
        <v>4237.8600000000006</v>
      </c>
      <c r="T340" s="56">
        <v>4233.42</v>
      </c>
      <c r="U340" s="56">
        <v>4230.01</v>
      </c>
      <c r="V340" s="56">
        <v>4271.24</v>
      </c>
      <c r="W340" s="56">
        <v>4217.3500000000004</v>
      </c>
      <c r="X340" s="56">
        <v>4143.72</v>
      </c>
      <c r="Y340" s="56">
        <v>4040.78</v>
      </c>
      <c r="Z340" s="76">
        <v>3951.85</v>
      </c>
      <c r="AA340" s="65"/>
    </row>
    <row r="341" spans="1:27" ht="16.5" x14ac:dyDescent="0.25">
      <c r="A341" s="64"/>
      <c r="B341" s="88">
        <v>4</v>
      </c>
      <c r="C341" s="84">
        <v>4047.72</v>
      </c>
      <c r="D341" s="56">
        <v>4015.32</v>
      </c>
      <c r="E341" s="56">
        <v>3942.82</v>
      </c>
      <c r="F341" s="56">
        <v>3928.99</v>
      </c>
      <c r="G341" s="56">
        <v>4007.06</v>
      </c>
      <c r="H341" s="56">
        <v>4032.03</v>
      </c>
      <c r="I341" s="56">
        <v>4108.0600000000004</v>
      </c>
      <c r="J341" s="56">
        <v>4190.47</v>
      </c>
      <c r="K341" s="56">
        <v>4323.33</v>
      </c>
      <c r="L341" s="56">
        <v>4350.6400000000003</v>
      </c>
      <c r="M341" s="56">
        <v>4348.1000000000004</v>
      </c>
      <c r="N341" s="56">
        <v>4345.67</v>
      </c>
      <c r="O341" s="56">
        <v>4335.0300000000007</v>
      </c>
      <c r="P341" s="56">
        <v>4330.84</v>
      </c>
      <c r="Q341" s="56">
        <v>4341.0600000000004</v>
      </c>
      <c r="R341" s="56">
        <v>4346.3500000000004</v>
      </c>
      <c r="S341" s="56">
        <v>4349.46</v>
      </c>
      <c r="T341" s="56">
        <v>4346.8600000000006</v>
      </c>
      <c r="U341" s="56">
        <v>4340.92</v>
      </c>
      <c r="V341" s="56">
        <v>4395.1500000000005</v>
      </c>
      <c r="W341" s="56">
        <v>4353.71</v>
      </c>
      <c r="X341" s="56">
        <v>4236.22</v>
      </c>
      <c r="Y341" s="56">
        <v>4058.27</v>
      </c>
      <c r="Z341" s="76">
        <v>4017.68</v>
      </c>
      <c r="AA341" s="65"/>
    </row>
    <row r="342" spans="1:27" ht="16.5" x14ac:dyDescent="0.25">
      <c r="A342" s="64"/>
      <c r="B342" s="88">
        <v>5</v>
      </c>
      <c r="C342" s="84">
        <v>3862.6699999999996</v>
      </c>
      <c r="D342" s="56">
        <v>3824.37</v>
      </c>
      <c r="E342" s="56">
        <v>3793.31</v>
      </c>
      <c r="F342" s="56">
        <v>3783.15</v>
      </c>
      <c r="G342" s="56">
        <v>3829.47</v>
      </c>
      <c r="H342" s="56">
        <v>3853.81</v>
      </c>
      <c r="I342" s="56">
        <v>3901.5099999999998</v>
      </c>
      <c r="J342" s="56">
        <v>4022.89</v>
      </c>
      <c r="K342" s="56">
        <v>4108.46</v>
      </c>
      <c r="L342" s="56">
        <v>4165.24</v>
      </c>
      <c r="M342" s="56">
        <v>4169.7800000000007</v>
      </c>
      <c r="N342" s="56">
        <v>4170.76</v>
      </c>
      <c r="O342" s="56">
        <v>4168.33</v>
      </c>
      <c r="P342" s="56">
        <v>4169.83</v>
      </c>
      <c r="Q342" s="56">
        <v>4175.45</v>
      </c>
      <c r="R342" s="56">
        <v>4184.18</v>
      </c>
      <c r="S342" s="56">
        <v>4198.3100000000004</v>
      </c>
      <c r="T342" s="56">
        <v>4204.01</v>
      </c>
      <c r="U342" s="56">
        <v>4196.5300000000007</v>
      </c>
      <c r="V342" s="56">
        <v>4182.01</v>
      </c>
      <c r="W342" s="56">
        <v>4216.59</v>
      </c>
      <c r="X342" s="56">
        <v>4153.0200000000004</v>
      </c>
      <c r="Y342" s="56">
        <v>4037.22</v>
      </c>
      <c r="Z342" s="76">
        <v>3833.28</v>
      </c>
      <c r="AA342" s="65"/>
    </row>
    <row r="343" spans="1:27" ht="16.5" x14ac:dyDescent="0.25">
      <c r="A343" s="64"/>
      <c r="B343" s="88">
        <v>6</v>
      </c>
      <c r="C343" s="84">
        <v>3760.2099999999996</v>
      </c>
      <c r="D343" s="56">
        <v>3722.5899999999997</v>
      </c>
      <c r="E343" s="56">
        <v>3708.3399999999997</v>
      </c>
      <c r="F343" s="56">
        <v>3694.97</v>
      </c>
      <c r="G343" s="56">
        <v>3745.81</v>
      </c>
      <c r="H343" s="56">
        <v>3815.69</v>
      </c>
      <c r="I343" s="56">
        <v>3988.25</v>
      </c>
      <c r="J343" s="56">
        <v>4073.97</v>
      </c>
      <c r="K343" s="56">
        <v>4059.32</v>
      </c>
      <c r="L343" s="56">
        <v>4101.16</v>
      </c>
      <c r="M343" s="56">
        <v>4092.9599999999996</v>
      </c>
      <c r="N343" s="56">
        <v>4096.5300000000007</v>
      </c>
      <c r="O343" s="56">
        <v>4078.69</v>
      </c>
      <c r="P343" s="56">
        <v>4078.36</v>
      </c>
      <c r="Q343" s="56">
        <v>4083</v>
      </c>
      <c r="R343" s="56">
        <v>4087.57</v>
      </c>
      <c r="S343" s="56">
        <v>4087.82</v>
      </c>
      <c r="T343" s="56">
        <v>4087.44</v>
      </c>
      <c r="U343" s="56">
        <v>4066.47</v>
      </c>
      <c r="V343" s="56">
        <v>4067.7</v>
      </c>
      <c r="W343" s="56">
        <v>4078.35</v>
      </c>
      <c r="X343" s="56">
        <v>4019.9599999999996</v>
      </c>
      <c r="Y343" s="56">
        <v>3791.02</v>
      </c>
      <c r="Z343" s="76">
        <v>3691.91</v>
      </c>
      <c r="AA343" s="65"/>
    </row>
    <row r="344" spans="1:27" ht="16.5" x14ac:dyDescent="0.25">
      <c r="A344" s="64"/>
      <c r="B344" s="88">
        <v>7</v>
      </c>
      <c r="C344" s="84">
        <v>3649.97</v>
      </c>
      <c r="D344" s="56">
        <v>3610.29</v>
      </c>
      <c r="E344" s="56">
        <v>3597.36</v>
      </c>
      <c r="F344" s="56">
        <v>3596.33</v>
      </c>
      <c r="G344" s="56">
        <v>3697.39</v>
      </c>
      <c r="H344" s="56">
        <v>3771.19</v>
      </c>
      <c r="I344" s="56">
        <v>3953.68</v>
      </c>
      <c r="J344" s="56">
        <v>4055.32</v>
      </c>
      <c r="K344" s="56">
        <v>4055.73</v>
      </c>
      <c r="L344" s="56">
        <v>4043.47</v>
      </c>
      <c r="M344" s="56">
        <v>4025.03</v>
      </c>
      <c r="N344" s="56">
        <v>4020.7</v>
      </c>
      <c r="O344" s="56">
        <v>4015.8799999999997</v>
      </c>
      <c r="P344" s="56">
        <v>4016.15</v>
      </c>
      <c r="Q344" s="56">
        <v>4017.36</v>
      </c>
      <c r="R344" s="56">
        <v>4025.24</v>
      </c>
      <c r="S344" s="56">
        <v>4036.4</v>
      </c>
      <c r="T344" s="56">
        <v>4037.62</v>
      </c>
      <c r="U344" s="56">
        <v>4039.3399999999997</v>
      </c>
      <c r="V344" s="56">
        <v>4030.0099999999998</v>
      </c>
      <c r="W344" s="56">
        <v>4010.7</v>
      </c>
      <c r="X344" s="56">
        <v>4006.2099999999996</v>
      </c>
      <c r="Y344" s="56">
        <v>3810.27</v>
      </c>
      <c r="Z344" s="76">
        <v>3696.0499999999997</v>
      </c>
      <c r="AA344" s="65"/>
    </row>
    <row r="345" spans="1:27" ht="16.5" x14ac:dyDescent="0.25">
      <c r="A345" s="64"/>
      <c r="B345" s="88">
        <v>8</v>
      </c>
      <c r="C345" s="84">
        <v>3657.86</v>
      </c>
      <c r="D345" s="56">
        <v>3651.8799999999997</v>
      </c>
      <c r="E345" s="56">
        <v>3625.8799999999997</v>
      </c>
      <c r="F345" s="56">
        <v>3660.18</v>
      </c>
      <c r="G345" s="56">
        <v>3727.44</v>
      </c>
      <c r="H345" s="56">
        <v>3809.74</v>
      </c>
      <c r="I345" s="56">
        <v>4013.07</v>
      </c>
      <c r="J345" s="56">
        <v>4072.48</v>
      </c>
      <c r="K345" s="56">
        <v>4080.43</v>
      </c>
      <c r="L345" s="56">
        <v>4071.15</v>
      </c>
      <c r="M345" s="56">
        <v>4050.39</v>
      </c>
      <c r="N345" s="56">
        <v>4052.1699999999996</v>
      </c>
      <c r="O345" s="56">
        <v>4046.36</v>
      </c>
      <c r="P345" s="56">
        <v>4051.97</v>
      </c>
      <c r="Q345" s="56">
        <v>4059</v>
      </c>
      <c r="R345" s="56">
        <v>4065.19</v>
      </c>
      <c r="S345" s="56">
        <v>4072.73</v>
      </c>
      <c r="T345" s="56">
        <v>4061.35</v>
      </c>
      <c r="U345" s="56">
        <v>4043.0499999999997</v>
      </c>
      <c r="V345" s="56">
        <v>4033.93</v>
      </c>
      <c r="W345" s="56">
        <v>4075.23</v>
      </c>
      <c r="X345" s="56">
        <v>4032.37</v>
      </c>
      <c r="Y345" s="56">
        <v>3850.25</v>
      </c>
      <c r="Z345" s="76">
        <v>3740.0899999999997</v>
      </c>
      <c r="AA345" s="65"/>
    </row>
    <row r="346" spans="1:27" ht="16.5" x14ac:dyDescent="0.25">
      <c r="A346" s="64"/>
      <c r="B346" s="88">
        <v>9</v>
      </c>
      <c r="C346" s="84">
        <v>3668.29</v>
      </c>
      <c r="D346" s="56">
        <v>3653.15</v>
      </c>
      <c r="E346" s="56">
        <v>3664.57</v>
      </c>
      <c r="F346" s="56">
        <v>3690.91</v>
      </c>
      <c r="G346" s="56">
        <v>3753.28</v>
      </c>
      <c r="H346" s="56">
        <v>3842.2</v>
      </c>
      <c r="I346" s="56">
        <v>4035.0499999999997</v>
      </c>
      <c r="J346" s="56">
        <v>4125.7</v>
      </c>
      <c r="K346" s="56">
        <v>4165.04</v>
      </c>
      <c r="L346" s="56">
        <v>4157.3600000000006</v>
      </c>
      <c r="M346" s="56">
        <v>4138.74</v>
      </c>
      <c r="N346" s="56">
        <v>4141.7</v>
      </c>
      <c r="O346" s="56">
        <v>4132.04</v>
      </c>
      <c r="P346" s="56">
        <v>4111.71</v>
      </c>
      <c r="Q346" s="56">
        <v>4120.2300000000005</v>
      </c>
      <c r="R346" s="56">
        <v>4121.3600000000006</v>
      </c>
      <c r="S346" s="56">
        <v>4134.3</v>
      </c>
      <c r="T346" s="56">
        <v>4129.18</v>
      </c>
      <c r="U346" s="56">
        <v>4108.18</v>
      </c>
      <c r="V346" s="56">
        <v>4100.8500000000004</v>
      </c>
      <c r="W346" s="56">
        <v>4125.4000000000005</v>
      </c>
      <c r="X346" s="56">
        <v>4074</v>
      </c>
      <c r="Y346" s="56">
        <v>3943.37</v>
      </c>
      <c r="Z346" s="76">
        <v>3758.2099999999996</v>
      </c>
      <c r="AA346" s="65"/>
    </row>
    <row r="347" spans="1:27" ht="16.5" x14ac:dyDescent="0.25">
      <c r="A347" s="64"/>
      <c r="B347" s="88">
        <v>10</v>
      </c>
      <c r="C347" s="84">
        <v>3737.53</v>
      </c>
      <c r="D347" s="56">
        <v>3721.85</v>
      </c>
      <c r="E347" s="56">
        <v>3717.31</v>
      </c>
      <c r="F347" s="56">
        <v>3735.1699999999996</v>
      </c>
      <c r="G347" s="56">
        <v>3806.24</v>
      </c>
      <c r="H347" s="56">
        <v>3890.54</v>
      </c>
      <c r="I347" s="56">
        <v>4096.72</v>
      </c>
      <c r="J347" s="56">
        <v>4121.38</v>
      </c>
      <c r="K347" s="56">
        <v>4125.8200000000006</v>
      </c>
      <c r="L347" s="56">
        <v>4120.51</v>
      </c>
      <c r="M347" s="56">
        <v>4115.3900000000003</v>
      </c>
      <c r="N347" s="56">
        <v>4122.7</v>
      </c>
      <c r="O347" s="56">
        <v>4122.99</v>
      </c>
      <c r="P347" s="56">
        <v>4119.83</v>
      </c>
      <c r="Q347" s="56">
        <v>4115.75</v>
      </c>
      <c r="R347" s="56">
        <v>4119.5600000000004</v>
      </c>
      <c r="S347" s="56">
        <v>4127.8900000000003</v>
      </c>
      <c r="T347" s="56">
        <v>4124.83</v>
      </c>
      <c r="U347" s="56">
        <v>4115.67</v>
      </c>
      <c r="V347" s="56">
        <v>4115.0300000000007</v>
      </c>
      <c r="W347" s="56">
        <v>4103.4000000000005</v>
      </c>
      <c r="X347" s="56">
        <v>4077.25</v>
      </c>
      <c r="Y347" s="56">
        <v>3956.98</v>
      </c>
      <c r="Z347" s="76">
        <v>3860.1</v>
      </c>
      <c r="AA347" s="65"/>
    </row>
    <row r="348" spans="1:27" ht="16.5" x14ac:dyDescent="0.25">
      <c r="A348" s="64"/>
      <c r="B348" s="88">
        <v>11</v>
      </c>
      <c r="C348" s="84">
        <v>3801.15</v>
      </c>
      <c r="D348" s="56">
        <v>3788.86</v>
      </c>
      <c r="E348" s="56">
        <v>3779.16</v>
      </c>
      <c r="F348" s="56">
        <v>3763.44</v>
      </c>
      <c r="G348" s="56">
        <v>3798.56</v>
      </c>
      <c r="H348" s="56">
        <v>3820.45</v>
      </c>
      <c r="I348" s="56">
        <v>3891.72</v>
      </c>
      <c r="J348" s="56">
        <v>4059.44</v>
      </c>
      <c r="K348" s="56">
        <v>4108.08</v>
      </c>
      <c r="L348" s="56">
        <v>4153.7300000000005</v>
      </c>
      <c r="M348" s="56">
        <v>4152.26</v>
      </c>
      <c r="N348" s="56">
        <v>4150.6900000000005</v>
      </c>
      <c r="O348" s="56">
        <v>4142.43</v>
      </c>
      <c r="P348" s="56">
        <v>4137.4800000000005</v>
      </c>
      <c r="Q348" s="56">
        <v>4145.09</v>
      </c>
      <c r="R348" s="56">
        <v>4149.3100000000004</v>
      </c>
      <c r="S348" s="56">
        <v>4159.5600000000004</v>
      </c>
      <c r="T348" s="56">
        <v>4147.5700000000006</v>
      </c>
      <c r="U348" s="56">
        <v>4130.5700000000006</v>
      </c>
      <c r="V348" s="56">
        <v>4124.04</v>
      </c>
      <c r="W348" s="56">
        <v>4159.1900000000005</v>
      </c>
      <c r="X348" s="56">
        <v>4083.27</v>
      </c>
      <c r="Y348" s="56">
        <v>3967.91</v>
      </c>
      <c r="Z348" s="76">
        <v>3903.82</v>
      </c>
      <c r="AA348" s="65"/>
    </row>
    <row r="349" spans="1:27" ht="16.5" x14ac:dyDescent="0.25">
      <c r="A349" s="64"/>
      <c r="B349" s="88">
        <v>12</v>
      </c>
      <c r="C349" s="84">
        <v>3784.66</v>
      </c>
      <c r="D349" s="56">
        <v>3763.54</v>
      </c>
      <c r="E349" s="56">
        <v>3759.8399999999997</v>
      </c>
      <c r="F349" s="56">
        <v>3756.3799999999997</v>
      </c>
      <c r="G349" s="56">
        <v>3764.0499999999997</v>
      </c>
      <c r="H349" s="56">
        <v>3786.14</v>
      </c>
      <c r="I349" s="56">
        <v>3808.4</v>
      </c>
      <c r="J349" s="56">
        <v>3910.43</v>
      </c>
      <c r="K349" s="56">
        <v>4053.48</v>
      </c>
      <c r="L349" s="56">
        <v>4105.7800000000007</v>
      </c>
      <c r="M349" s="56">
        <v>4106.8600000000006</v>
      </c>
      <c r="N349" s="56">
        <v>4107.05</v>
      </c>
      <c r="O349" s="56">
        <v>4102.08</v>
      </c>
      <c r="P349" s="56">
        <v>4103.7300000000005</v>
      </c>
      <c r="Q349" s="56">
        <v>4105.7700000000004</v>
      </c>
      <c r="R349" s="56">
        <v>4118.2</v>
      </c>
      <c r="S349" s="56">
        <v>4132.05</v>
      </c>
      <c r="T349" s="56">
        <v>4123.17</v>
      </c>
      <c r="U349" s="56">
        <v>4109.79</v>
      </c>
      <c r="V349" s="56">
        <v>4099.97</v>
      </c>
      <c r="W349" s="56">
        <v>4140.3100000000004</v>
      </c>
      <c r="X349" s="56">
        <v>4088.33</v>
      </c>
      <c r="Y349" s="56">
        <v>3976.33</v>
      </c>
      <c r="Z349" s="76">
        <v>3837.9</v>
      </c>
      <c r="AA349" s="65"/>
    </row>
    <row r="350" spans="1:27" ht="16.5" x14ac:dyDescent="0.25">
      <c r="A350" s="64"/>
      <c r="B350" s="88">
        <v>13</v>
      </c>
      <c r="C350" s="84">
        <v>3769.1</v>
      </c>
      <c r="D350" s="56">
        <v>3759.82</v>
      </c>
      <c r="E350" s="56">
        <v>3739.0499999999997</v>
      </c>
      <c r="F350" s="56">
        <v>3732.86</v>
      </c>
      <c r="G350" s="56">
        <v>3811.49</v>
      </c>
      <c r="H350" s="56">
        <v>3912.1699999999996</v>
      </c>
      <c r="I350" s="56">
        <v>4103.7800000000007</v>
      </c>
      <c r="J350" s="56">
        <v>4153.33</v>
      </c>
      <c r="K350" s="56">
        <v>4177.45</v>
      </c>
      <c r="L350" s="56">
        <v>4162.67</v>
      </c>
      <c r="M350" s="56">
        <v>4151.1000000000004</v>
      </c>
      <c r="N350" s="56">
        <v>4160.7800000000007</v>
      </c>
      <c r="O350" s="56">
        <v>4176.37</v>
      </c>
      <c r="P350" s="56">
        <v>4149.4800000000005</v>
      </c>
      <c r="Q350" s="56">
        <v>4151.59</v>
      </c>
      <c r="R350" s="56">
        <v>4151.3100000000004</v>
      </c>
      <c r="S350" s="56">
        <v>4157.1400000000003</v>
      </c>
      <c r="T350" s="56">
        <v>4148.5</v>
      </c>
      <c r="U350" s="56">
        <v>4130.4000000000005</v>
      </c>
      <c r="V350" s="56">
        <v>4134.9400000000005</v>
      </c>
      <c r="W350" s="56">
        <v>4178.04</v>
      </c>
      <c r="X350" s="56">
        <v>4083.08</v>
      </c>
      <c r="Y350" s="56">
        <v>3965.5099999999998</v>
      </c>
      <c r="Z350" s="76">
        <v>3843.79</v>
      </c>
      <c r="AA350" s="65"/>
    </row>
    <row r="351" spans="1:27" ht="16.5" x14ac:dyDescent="0.25">
      <c r="A351" s="64"/>
      <c r="B351" s="88">
        <v>14</v>
      </c>
      <c r="C351" s="84">
        <v>3776.97</v>
      </c>
      <c r="D351" s="56">
        <v>3755.77</v>
      </c>
      <c r="E351" s="56">
        <v>3737.6299999999997</v>
      </c>
      <c r="F351" s="56">
        <v>3735.31</v>
      </c>
      <c r="G351" s="56">
        <v>3801.3399999999997</v>
      </c>
      <c r="H351" s="56">
        <v>3878.6</v>
      </c>
      <c r="I351" s="56">
        <v>4074.2599999999998</v>
      </c>
      <c r="J351" s="56">
        <v>4092.61</v>
      </c>
      <c r="K351" s="56">
        <v>4082.7099999999996</v>
      </c>
      <c r="L351" s="56">
        <v>4084.49</v>
      </c>
      <c r="M351" s="56">
        <v>4105.05</v>
      </c>
      <c r="N351" s="56">
        <v>4118.51</v>
      </c>
      <c r="O351" s="56">
        <v>4113.91</v>
      </c>
      <c r="P351" s="56">
        <v>4060.36</v>
      </c>
      <c r="Q351" s="56">
        <v>4056.5899999999997</v>
      </c>
      <c r="R351" s="56">
        <v>4049.19</v>
      </c>
      <c r="S351" s="56">
        <v>4087.06</v>
      </c>
      <c r="T351" s="56">
        <v>4080.72</v>
      </c>
      <c r="U351" s="56">
        <v>4037.22</v>
      </c>
      <c r="V351" s="56">
        <v>4032.95</v>
      </c>
      <c r="W351" s="56">
        <v>4069.39</v>
      </c>
      <c r="X351" s="56">
        <v>4029.6</v>
      </c>
      <c r="Y351" s="56">
        <v>3895.36</v>
      </c>
      <c r="Z351" s="76">
        <v>3829.08</v>
      </c>
      <c r="AA351" s="65"/>
    </row>
    <row r="352" spans="1:27" ht="16.5" x14ac:dyDescent="0.25">
      <c r="A352" s="64"/>
      <c r="B352" s="88">
        <v>15</v>
      </c>
      <c r="C352" s="84">
        <v>3732.0899999999997</v>
      </c>
      <c r="D352" s="56">
        <v>3701.89</v>
      </c>
      <c r="E352" s="56">
        <v>3693.62</v>
      </c>
      <c r="F352" s="56">
        <v>3711.96</v>
      </c>
      <c r="G352" s="56">
        <v>3781.91</v>
      </c>
      <c r="H352" s="56">
        <v>3865.95</v>
      </c>
      <c r="I352" s="56">
        <v>4047.28</v>
      </c>
      <c r="J352" s="56">
        <v>4048.81</v>
      </c>
      <c r="K352" s="56">
        <v>4047.54</v>
      </c>
      <c r="L352" s="56">
        <v>4043.56</v>
      </c>
      <c r="M352" s="56">
        <v>4038.3799999999997</v>
      </c>
      <c r="N352" s="56">
        <v>4037.65</v>
      </c>
      <c r="O352" s="56">
        <v>4036.65</v>
      </c>
      <c r="P352" s="56">
        <v>4032.74</v>
      </c>
      <c r="Q352" s="56">
        <v>4039.78</v>
      </c>
      <c r="R352" s="56">
        <v>4045.73</v>
      </c>
      <c r="S352" s="56">
        <v>4054.14</v>
      </c>
      <c r="T352" s="56">
        <v>4053.0099999999998</v>
      </c>
      <c r="U352" s="56">
        <v>4050.32</v>
      </c>
      <c r="V352" s="56">
        <v>4046.24</v>
      </c>
      <c r="W352" s="56">
        <v>4090.99</v>
      </c>
      <c r="X352" s="56">
        <v>4043.1</v>
      </c>
      <c r="Y352" s="56">
        <v>3962.93</v>
      </c>
      <c r="Z352" s="76">
        <v>3843.15</v>
      </c>
      <c r="AA352" s="65"/>
    </row>
    <row r="353" spans="1:27" ht="16.5" x14ac:dyDescent="0.25">
      <c r="A353" s="64"/>
      <c r="B353" s="88">
        <v>16</v>
      </c>
      <c r="C353" s="84">
        <v>3767.56</v>
      </c>
      <c r="D353" s="56">
        <v>3734.6299999999997</v>
      </c>
      <c r="E353" s="56">
        <v>3726.41</v>
      </c>
      <c r="F353" s="56">
        <v>3751.03</v>
      </c>
      <c r="G353" s="56">
        <v>3823.91</v>
      </c>
      <c r="H353" s="56">
        <v>3924.18</v>
      </c>
      <c r="I353" s="56">
        <v>4063.4199999999996</v>
      </c>
      <c r="J353" s="56">
        <v>4060.44</v>
      </c>
      <c r="K353" s="56">
        <v>4063.74</v>
      </c>
      <c r="L353" s="56">
        <v>4056.25</v>
      </c>
      <c r="M353" s="56">
        <v>4048.73</v>
      </c>
      <c r="N353" s="56">
        <v>4050.49</v>
      </c>
      <c r="O353" s="56">
        <v>4047.2999999999997</v>
      </c>
      <c r="P353" s="56">
        <v>4042.66</v>
      </c>
      <c r="Q353" s="56">
        <v>4045.98</v>
      </c>
      <c r="R353" s="56">
        <v>4051.58</v>
      </c>
      <c r="S353" s="56">
        <v>4059.35</v>
      </c>
      <c r="T353" s="56">
        <v>4057.93</v>
      </c>
      <c r="U353" s="56">
        <v>4047.61</v>
      </c>
      <c r="V353" s="56">
        <v>4044.48</v>
      </c>
      <c r="W353" s="56">
        <v>4068.28</v>
      </c>
      <c r="X353" s="56">
        <v>4036.72</v>
      </c>
      <c r="Y353" s="56">
        <v>3969.95</v>
      </c>
      <c r="Z353" s="76">
        <v>3823.72</v>
      </c>
      <c r="AA353" s="65"/>
    </row>
    <row r="354" spans="1:27" ht="16.5" x14ac:dyDescent="0.25">
      <c r="A354" s="64"/>
      <c r="B354" s="88">
        <v>17</v>
      </c>
      <c r="C354" s="84">
        <v>3785.02</v>
      </c>
      <c r="D354" s="56">
        <v>3722.37</v>
      </c>
      <c r="E354" s="56">
        <v>3710.1699999999996</v>
      </c>
      <c r="F354" s="56">
        <v>3738.9</v>
      </c>
      <c r="G354" s="56">
        <v>3824.03</v>
      </c>
      <c r="H354" s="56">
        <v>3961.5</v>
      </c>
      <c r="I354" s="56">
        <v>4063.39</v>
      </c>
      <c r="J354" s="56">
        <v>4068.3399999999997</v>
      </c>
      <c r="K354" s="56">
        <v>4068.62</v>
      </c>
      <c r="L354" s="56">
        <v>4060.61</v>
      </c>
      <c r="M354" s="56">
        <v>4063.69</v>
      </c>
      <c r="N354" s="56">
        <v>4061.94</v>
      </c>
      <c r="O354" s="56">
        <v>4056.2</v>
      </c>
      <c r="P354" s="56">
        <v>4054.16</v>
      </c>
      <c r="Q354" s="56">
        <v>4057.85</v>
      </c>
      <c r="R354" s="56">
        <v>4064.64</v>
      </c>
      <c r="S354" s="56">
        <v>4073.75</v>
      </c>
      <c r="T354" s="56">
        <v>4064.91</v>
      </c>
      <c r="U354" s="56">
        <v>4060.11</v>
      </c>
      <c r="V354" s="56">
        <v>4055.77</v>
      </c>
      <c r="W354" s="56">
        <v>4106.5</v>
      </c>
      <c r="X354" s="56">
        <v>4056.28</v>
      </c>
      <c r="Y354" s="56">
        <v>4038.25</v>
      </c>
      <c r="Z354" s="76">
        <v>3975.58</v>
      </c>
      <c r="AA354" s="65"/>
    </row>
    <row r="355" spans="1:27" ht="16.5" x14ac:dyDescent="0.25">
      <c r="A355" s="64"/>
      <c r="B355" s="88">
        <v>18</v>
      </c>
      <c r="C355" s="84">
        <v>3986.79</v>
      </c>
      <c r="D355" s="56">
        <v>3848.19</v>
      </c>
      <c r="E355" s="56">
        <v>3827.66</v>
      </c>
      <c r="F355" s="56">
        <v>3827.68</v>
      </c>
      <c r="G355" s="56">
        <v>3864.3399999999997</v>
      </c>
      <c r="H355" s="56">
        <v>3960.2599999999998</v>
      </c>
      <c r="I355" s="56">
        <v>4062.0099999999998</v>
      </c>
      <c r="J355" s="56">
        <v>4144.99</v>
      </c>
      <c r="K355" s="56">
        <v>4170.7800000000007</v>
      </c>
      <c r="L355" s="56">
        <v>4180.26</v>
      </c>
      <c r="M355" s="56">
        <v>4166.8100000000004</v>
      </c>
      <c r="N355" s="56">
        <v>4165.34</v>
      </c>
      <c r="O355" s="56">
        <v>4164.41</v>
      </c>
      <c r="P355" s="56">
        <v>4158.5600000000004</v>
      </c>
      <c r="Q355" s="56">
        <v>4168.25</v>
      </c>
      <c r="R355" s="56">
        <v>4178.3600000000006</v>
      </c>
      <c r="S355" s="56">
        <v>4186.3600000000006</v>
      </c>
      <c r="T355" s="56">
        <v>4175.5700000000006</v>
      </c>
      <c r="U355" s="56">
        <v>4157.1400000000003</v>
      </c>
      <c r="V355" s="56">
        <v>4148.1100000000006</v>
      </c>
      <c r="W355" s="56">
        <v>4197.83</v>
      </c>
      <c r="X355" s="56">
        <v>4163.92</v>
      </c>
      <c r="Y355" s="56">
        <v>4044.98</v>
      </c>
      <c r="Z355" s="76">
        <v>3991.4</v>
      </c>
      <c r="AA355" s="65"/>
    </row>
    <row r="356" spans="1:27" ht="16.5" x14ac:dyDescent="0.25">
      <c r="A356" s="64"/>
      <c r="B356" s="88">
        <v>19</v>
      </c>
      <c r="C356" s="84">
        <v>3880.58</v>
      </c>
      <c r="D356" s="56">
        <v>3837.49</v>
      </c>
      <c r="E356" s="56">
        <v>3826.4599999999996</v>
      </c>
      <c r="F356" s="56">
        <v>3818.82</v>
      </c>
      <c r="G356" s="56">
        <v>3843.4</v>
      </c>
      <c r="H356" s="56">
        <v>3884.33</v>
      </c>
      <c r="I356" s="56">
        <v>3901.49</v>
      </c>
      <c r="J356" s="56">
        <v>4040.57</v>
      </c>
      <c r="K356" s="56">
        <v>4142.76</v>
      </c>
      <c r="L356" s="56">
        <v>4153.05</v>
      </c>
      <c r="M356" s="56">
        <v>4154.6000000000004</v>
      </c>
      <c r="N356" s="56">
        <v>4159.49</v>
      </c>
      <c r="O356" s="56">
        <v>4154.3</v>
      </c>
      <c r="P356" s="56">
        <v>4149.5700000000006</v>
      </c>
      <c r="Q356" s="56">
        <v>4155.88</v>
      </c>
      <c r="R356" s="56">
        <v>4169.0700000000006</v>
      </c>
      <c r="S356" s="56">
        <v>4184.16</v>
      </c>
      <c r="T356" s="56">
        <v>4180.9400000000005</v>
      </c>
      <c r="U356" s="56">
        <v>4177.8</v>
      </c>
      <c r="V356" s="56">
        <v>4172.1500000000005</v>
      </c>
      <c r="W356" s="56">
        <v>4207.26</v>
      </c>
      <c r="X356" s="56">
        <v>4170.12</v>
      </c>
      <c r="Y356" s="56">
        <v>4053.3799999999997</v>
      </c>
      <c r="Z356" s="76">
        <v>4012.0499999999997</v>
      </c>
      <c r="AA356" s="65"/>
    </row>
    <row r="357" spans="1:27" ht="16.5" x14ac:dyDescent="0.25">
      <c r="A357" s="64"/>
      <c r="B357" s="88">
        <v>20</v>
      </c>
      <c r="C357" s="84">
        <v>3864.5499999999997</v>
      </c>
      <c r="D357" s="56">
        <v>3842.1699999999996</v>
      </c>
      <c r="E357" s="56">
        <v>3824.85</v>
      </c>
      <c r="F357" s="56">
        <v>3842.1</v>
      </c>
      <c r="G357" s="56">
        <v>3930.33</v>
      </c>
      <c r="H357" s="56">
        <v>4049.48</v>
      </c>
      <c r="I357" s="56">
        <v>4162.08</v>
      </c>
      <c r="J357" s="56">
        <v>4222.0700000000006</v>
      </c>
      <c r="K357" s="56">
        <v>4240.3600000000006</v>
      </c>
      <c r="L357" s="56">
        <v>4235.3200000000006</v>
      </c>
      <c r="M357" s="56">
        <v>4218.3100000000004</v>
      </c>
      <c r="N357" s="56">
        <v>4230.8100000000004</v>
      </c>
      <c r="O357" s="56">
        <v>4210.5200000000004</v>
      </c>
      <c r="P357" s="56">
        <v>4201.0200000000004</v>
      </c>
      <c r="Q357" s="56">
        <v>4198.12</v>
      </c>
      <c r="R357" s="56">
        <v>4198.47</v>
      </c>
      <c r="S357" s="56">
        <v>4192.74</v>
      </c>
      <c r="T357" s="56">
        <v>4190.12</v>
      </c>
      <c r="U357" s="56">
        <v>4178.8500000000004</v>
      </c>
      <c r="V357" s="56">
        <v>4162.18</v>
      </c>
      <c r="W357" s="56">
        <v>4198.63</v>
      </c>
      <c r="X357" s="56">
        <v>4138.6900000000005</v>
      </c>
      <c r="Y357" s="56">
        <v>4019.4</v>
      </c>
      <c r="Z357" s="76">
        <v>3871.4199999999996</v>
      </c>
      <c r="AA357" s="65"/>
    </row>
    <row r="358" spans="1:27" ht="16.5" x14ac:dyDescent="0.25">
      <c r="A358" s="64"/>
      <c r="B358" s="88">
        <v>21</v>
      </c>
      <c r="C358" s="84">
        <v>3780.02</v>
      </c>
      <c r="D358" s="56">
        <v>3738.6299999999997</v>
      </c>
      <c r="E358" s="56">
        <v>3718.5099999999998</v>
      </c>
      <c r="F358" s="56">
        <v>3720.47</v>
      </c>
      <c r="G358" s="56">
        <v>3778.08</v>
      </c>
      <c r="H358" s="56">
        <v>3862.2999999999997</v>
      </c>
      <c r="I358" s="56">
        <v>4027.54</v>
      </c>
      <c r="J358" s="56">
        <v>4066</v>
      </c>
      <c r="K358" s="56">
        <v>4075.3399999999997</v>
      </c>
      <c r="L358" s="56">
        <v>4069.79</v>
      </c>
      <c r="M358" s="56">
        <v>4065.45</v>
      </c>
      <c r="N358" s="56">
        <v>4065.82</v>
      </c>
      <c r="O358" s="56">
        <v>4062.75</v>
      </c>
      <c r="P358" s="56">
        <v>4059.6</v>
      </c>
      <c r="Q358" s="56">
        <v>4063.62</v>
      </c>
      <c r="R358" s="56">
        <v>4064.2999999999997</v>
      </c>
      <c r="S358" s="56">
        <v>4064.57</v>
      </c>
      <c r="T358" s="56">
        <v>4064.87</v>
      </c>
      <c r="U358" s="56">
        <v>4048.97</v>
      </c>
      <c r="V358" s="56">
        <v>4048.2099999999996</v>
      </c>
      <c r="W358" s="56">
        <v>4093.93</v>
      </c>
      <c r="X358" s="56">
        <v>4085.43</v>
      </c>
      <c r="Y358" s="56">
        <v>3979.4599999999996</v>
      </c>
      <c r="Z358" s="76">
        <v>3850.72</v>
      </c>
      <c r="AA358" s="65"/>
    </row>
    <row r="359" spans="1:27" ht="16.5" x14ac:dyDescent="0.25">
      <c r="A359" s="64"/>
      <c r="B359" s="88">
        <v>22</v>
      </c>
      <c r="C359" s="84">
        <v>3821.82</v>
      </c>
      <c r="D359" s="56">
        <v>3764.9</v>
      </c>
      <c r="E359" s="56">
        <v>3769.12</v>
      </c>
      <c r="F359" s="56">
        <v>3784.86</v>
      </c>
      <c r="G359" s="56">
        <v>3868.04</v>
      </c>
      <c r="H359" s="56">
        <v>3962.65</v>
      </c>
      <c r="I359" s="56">
        <v>4108.1100000000006</v>
      </c>
      <c r="J359" s="56">
        <v>4143.09</v>
      </c>
      <c r="K359" s="56">
        <v>4143.0300000000007</v>
      </c>
      <c r="L359" s="56">
        <v>4134.16</v>
      </c>
      <c r="M359" s="56">
        <v>4099.8500000000004</v>
      </c>
      <c r="N359" s="56">
        <v>4103.71</v>
      </c>
      <c r="O359" s="56">
        <v>4089.89</v>
      </c>
      <c r="P359" s="56">
        <v>4078.36</v>
      </c>
      <c r="Q359" s="56">
        <v>4087.45</v>
      </c>
      <c r="R359" s="56">
        <v>4114.4800000000005</v>
      </c>
      <c r="S359" s="56">
        <v>4129.67</v>
      </c>
      <c r="T359" s="56">
        <v>4130.1500000000005</v>
      </c>
      <c r="U359" s="56">
        <v>4130.13</v>
      </c>
      <c r="V359" s="56">
        <v>4123.92</v>
      </c>
      <c r="W359" s="56">
        <v>4144.93</v>
      </c>
      <c r="X359" s="56">
        <v>4097.68</v>
      </c>
      <c r="Y359" s="56">
        <v>4026.98</v>
      </c>
      <c r="Z359" s="76">
        <v>4000.6</v>
      </c>
      <c r="AA359" s="65"/>
    </row>
    <row r="360" spans="1:27" ht="16.5" x14ac:dyDescent="0.25">
      <c r="A360" s="64"/>
      <c r="B360" s="88">
        <v>23</v>
      </c>
      <c r="C360" s="84">
        <v>3987.1</v>
      </c>
      <c r="D360" s="56">
        <v>3874.77</v>
      </c>
      <c r="E360" s="56">
        <v>3853.11</v>
      </c>
      <c r="F360" s="56">
        <v>3852.81</v>
      </c>
      <c r="G360" s="56">
        <v>3881.5099999999998</v>
      </c>
      <c r="H360" s="56">
        <v>3916.14</v>
      </c>
      <c r="I360" s="56">
        <v>4011.1699999999996</v>
      </c>
      <c r="J360" s="56">
        <v>4054.49</v>
      </c>
      <c r="K360" s="56">
        <v>4116.8500000000004</v>
      </c>
      <c r="L360" s="56">
        <v>4138.08</v>
      </c>
      <c r="M360" s="56">
        <v>4135.96</v>
      </c>
      <c r="N360" s="56">
        <v>4133.1900000000005</v>
      </c>
      <c r="O360" s="56">
        <v>4125.51</v>
      </c>
      <c r="P360" s="56">
        <v>4124.8200000000006</v>
      </c>
      <c r="Q360" s="56">
        <v>4125.04</v>
      </c>
      <c r="R360" s="56">
        <v>4135.16</v>
      </c>
      <c r="S360" s="56">
        <v>4149.8200000000006</v>
      </c>
      <c r="T360" s="56">
        <v>4147.21</v>
      </c>
      <c r="U360" s="56">
        <v>4141.21</v>
      </c>
      <c r="V360" s="56">
        <v>4126.7800000000007</v>
      </c>
      <c r="W360" s="56">
        <v>4170.05</v>
      </c>
      <c r="X360" s="56">
        <v>4122.2300000000005</v>
      </c>
      <c r="Y360" s="56">
        <v>4015.12</v>
      </c>
      <c r="Z360" s="76">
        <v>3984.33</v>
      </c>
      <c r="AA360" s="65"/>
    </row>
    <row r="361" spans="1:27" ht="16.5" x14ac:dyDescent="0.25">
      <c r="A361" s="64"/>
      <c r="B361" s="88">
        <v>24</v>
      </c>
      <c r="C361" s="84">
        <v>3994.72</v>
      </c>
      <c r="D361" s="56">
        <v>3922.72</v>
      </c>
      <c r="E361" s="56">
        <v>3881.7999999999997</v>
      </c>
      <c r="F361" s="56">
        <v>3859.33</v>
      </c>
      <c r="G361" s="56">
        <v>3890.0899999999997</v>
      </c>
      <c r="H361" s="56">
        <v>3942.08</v>
      </c>
      <c r="I361" s="56">
        <v>4028.41</v>
      </c>
      <c r="J361" s="56">
        <v>4096.6500000000005</v>
      </c>
      <c r="K361" s="56">
        <v>4157.7800000000007</v>
      </c>
      <c r="L361" s="56">
        <v>4189.3600000000006</v>
      </c>
      <c r="M361" s="56">
        <v>4181.4800000000005</v>
      </c>
      <c r="N361" s="56">
        <v>4174.2800000000007</v>
      </c>
      <c r="O361" s="56">
        <v>4170.22</v>
      </c>
      <c r="P361" s="56">
        <v>4171.3500000000004</v>
      </c>
      <c r="Q361" s="56">
        <v>4174.0700000000006</v>
      </c>
      <c r="R361" s="56">
        <v>4187.3100000000004</v>
      </c>
      <c r="S361" s="56">
        <v>4205.92</v>
      </c>
      <c r="T361" s="56">
        <v>4202.47</v>
      </c>
      <c r="U361" s="56">
        <v>4191.3200000000006</v>
      </c>
      <c r="V361" s="56">
        <v>4175.33</v>
      </c>
      <c r="W361" s="56">
        <v>4219.63</v>
      </c>
      <c r="X361" s="56">
        <v>4184.3100000000004</v>
      </c>
      <c r="Y361" s="56">
        <v>4028.19</v>
      </c>
      <c r="Z361" s="76">
        <v>4015.7099999999996</v>
      </c>
      <c r="AA361" s="65"/>
    </row>
    <row r="362" spans="1:27" ht="16.5" x14ac:dyDescent="0.25">
      <c r="A362" s="64"/>
      <c r="B362" s="88">
        <v>25</v>
      </c>
      <c r="C362" s="84">
        <v>4012.19</v>
      </c>
      <c r="D362" s="56">
        <v>3875.6</v>
      </c>
      <c r="E362" s="56">
        <v>3845.81</v>
      </c>
      <c r="F362" s="56">
        <v>3830.82</v>
      </c>
      <c r="G362" s="56">
        <v>3873.07</v>
      </c>
      <c r="H362" s="56">
        <v>3934.69</v>
      </c>
      <c r="I362" s="56">
        <v>4035.83</v>
      </c>
      <c r="J362" s="56">
        <v>4102.43</v>
      </c>
      <c r="K362" s="56">
        <v>4196.5200000000004</v>
      </c>
      <c r="L362" s="56">
        <v>4231.95</v>
      </c>
      <c r="M362" s="56">
        <v>4271.63</v>
      </c>
      <c r="N362" s="56">
        <v>4266.6000000000004</v>
      </c>
      <c r="O362" s="56">
        <v>4259.22</v>
      </c>
      <c r="P362" s="56">
        <v>4254.4400000000005</v>
      </c>
      <c r="Q362" s="56">
        <v>4258.46</v>
      </c>
      <c r="R362" s="56">
        <v>4272.84</v>
      </c>
      <c r="S362" s="56">
        <v>4286.22</v>
      </c>
      <c r="T362" s="56">
        <v>4281.51</v>
      </c>
      <c r="U362" s="56">
        <v>4267.2300000000005</v>
      </c>
      <c r="V362" s="56">
        <v>4258.71</v>
      </c>
      <c r="W362" s="56">
        <v>4292.67</v>
      </c>
      <c r="X362" s="56">
        <v>4226.3600000000006</v>
      </c>
      <c r="Y362" s="56">
        <v>4065.73</v>
      </c>
      <c r="Z362" s="76">
        <v>4039.83</v>
      </c>
      <c r="AA362" s="65"/>
    </row>
    <row r="363" spans="1:27" ht="16.5" x14ac:dyDescent="0.25">
      <c r="A363" s="64"/>
      <c r="B363" s="88">
        <v>26</v>
      </c>
      <c r="C363" s="84">
        <v>3967.83</v>
      </c>
      <c r="D363" s="56">
        <v>3850.95</v>
      </c>
      <c r="E363" s="56">
        <v>3828.7999999999997</v>
      </c>
      <c r="F363" s="56">
        <v>3820.1699999999996</v>
      </c>
      <c r="G363" s="56">
        <v>3839.27</v>
      </c>
      <c r="H363" s="56">
        <v>3841.5899999999997</v>
      </c>
      <c r="I363" s="56">
        <v>3907.65</v>
      </c>
      <c r="J363" s="56">
        <v>4044.83</v>
      </c>
      <c r="K363" s="56">
        <v>4123.8500000000004</v>
      </c>
      <c r="L363" s="56">
        <v>4148.7300000000005</v>
      </c>
      <c r="M363" s="56">
        <v>4146.8900000000003</v>
      </c>
      <c r="N363" s="56">
        <v>4143.1400000000003</v>
      </c>
      <c r="O363" s="56">
        <v>4138.5200000000004</v>
      </c>
      <c r="P363" s="56">
        <v>4138.08</v>
      </c>
      <c r="Q363" s="56">
        <v>4144.91</v>
      </c>
      <c r="R363" s="56">
        <v>4152.47</v>
      </c>
      <c r="S363" s="56">
        <v>4158.5300000000007</v>
      </c>
      <c r="T363" s="56">
        <v>4156.16</v>
      </c>
      <c r="U363" s="56">
        <v>4152.63</v>
      </c>
      <c r="V363" s="56">
        <v>4147.46</v>
      </c>
      <c r="W363" s="56">
        <v>4183.8100000000004</v>
      </c>
      <c r="X363" s="56">
        <v>4116.75</v>
      </c>
      <c r="Y363" s="56">
        <v>4042.25</v>
      </c>
      <c r="Z363" s="76">
        <v>3994.69</v>
      </c>
      <c r="AA363" s="65"/>
    </row>
    <row r="364" spans="1:27" ht="16.5" x14ac:dyDescent="0.25">
      <c r="A364" s="64"/>
      <c r="B364" s="88">
        <v>27</v>
      </c>
      <c r="C364" s="84">
        <v>3829.72</v>
      </c>
      <c r="D364" s="56">
        <v>3807.89</v>
      </c>
      <c r="E364" s="56">
        <v>3783.5</v>
      </c>
      <c r="F364" s="56">
        <v>3791.78</v>
      </c>
      <c r="G364" s="56">
        <v>3869.6299999999997</v>
      </c>
      <c r="H364" s="56">
        <v>4028.03</v>
      </c>
      <c r="I364" s="56">
        <v>4157.2800000000007</v>
      </c>
      <c r="J364" s="56">
        <v>4248.21</v>
      </c>
      <c r="K364" s="56">
        <v>4254.7800000000007</v>
      </c>
      <c r="L364" s="56">
        <v>4252.05</v>
      </c>
      <c r="M364" s="56">
        <v>4236.8</v>
      </c>
      <c r="N364" s="56">
        <v>4246.42</v>
      </c>
      <c r="O364" s="56">
        <v>4234.95</v>
      </c>
      <c r="P364" s="56">
        <v>4232.66</v>
      </c>
      <c r="Q364" s="56">
        <v>4219.8900000000003</v>
      </c>
      <c r="R364" s="56">
        <v>4236.74</v>
      </c>
      <c r="S364" s="56">
        <v>4235.5200000000004</v>
      </c>
      <c r="T364" s="56">
        <v>4235.12</v>
      </c>
      <c r="U364" s="56">
        <v>4224.09</v>
      </c>
      <c r="V364" s="56">
        <v>4203.3</v>
      </c>
      <c r="W364" s="56">
        <v>4209.7300000000005</v>
      </c>
      <c r="X364" s="56">
        <v>3987</v>
      </c>
      <c r="Y364" s="56">
        <v>3892.9599999999996</v>
      </c>
      <c r="Z364" s="76">
        <v>3859.27</v>
      </c>
      <c r="AA364" s="65"/>
    </row>
    <row r="365" spans="1:27" ht="16.5" x14ac:dyDescent="0.25">
      <c r="A365" s="64"/>
      <c r="B365" s="88">
        <v>28</v>
      </c>
      <c r="C365" s="84">
        <v>3824.18</v>
      </c>
      <c r="D365" s="56">
        <v>3806.57</v>
      </c>
      <c r="E365" s="56">
        <v>3798.7</v>
      </c>
      <c r="F365" s="56">
        <v>3813.64</v>
      </c>
      <c r="G365" s="56">
        <v>3889.36</v>
      </c>
      <c r="H365" s="56">
        <v>4041.86</v>
      </c>
      <c r="I365" s="56">
        <v>4174.8600000000006</v>
      </c>
      <c r="J365" s="56">
        <v>4282.54</v>
      </c>
      <c r="K365" s="56">
        <v>4304.3</v>
      </c>
      <c r="L365" s="56">
        <v>4294.7300000000005</v>
      </c>
      <c r="M365" s="56">
        <v>4287.1900000000005</v>
      </c>
      <c r="N365" s="56">
        <v>4289.6500000000005</v>
      </c>
      <c r="O365" s="56">
        <v>4282.1900000000005</v>
      </c>
      <c r="P365" s="56">
        <v>4256.97</v>
      </c>
      <c r="Q365" s="56">
        <v>4263.1100000000006</v>
      </c>
      <c r="R365" s="56">
        <v>4264.97</v>
      </c>
      <c r="S365" s="56">
        <v>4269.2800000000007</v>
      </c>
      <c r="T365" s="56">
        <v>4268.8100000000004</v>
      </c>
      <c r="U365" s="56">
        <v>4263.0200000000004</v>
      </c>
      <c r="V365" s="56">
        <v>4239.3900000000003</v>
      </c>
      <c r="W365" s="56">
        <v>4250.68</v>
      </c>
      <c r="X365" s="56">
        <v>4090.4599999999996</v>
      </c>
      <c r="Y365" s="56">
        <v>4027.2099999999996</v>
      </c>
      <c r="Z365" s="76">
        <v>3985.87</v>
      </c>
      <c r="AA365" s="65"/>
    </row>
    <row r="366" spans="1:27" ht="16.5" hidden="1" x14ac:dyDescent="0.25">
      <c r="A366" s="64"/>
      <c r="B366" s="88">
        <v>29</v>
      </c>
      <c r="C366" s="84"/>
      <c r="D366" s="56"/>
      <c r="E366" s="56"/>
      <c r="F366" s="56"/>
      <c r="G366" s="56"/>
      <c r="H366" s="56"/>
      <c r="I366" s="56"/>
      <c r="J366" s="56"/>
      <c r="K366" s="56"/>
      <c r="L366" s="56"/>
      <c r="M366" s="56"/>
      <c r="N366" s="56"/>
      <c r="O366" s="56"/>
      <c r="P366" s="56"/>
      <c r="Q366" s="56"/>
      <c r="R366" s="56"/>
      <c r="S366" s="56"/>
      <c r="T366" s="56"/>
      <c r="U366" s="56"/>
      <c r="V366" s="56"/>
      <c r="W366" s="56"/>
      <c r="X366" s="56"/>
      <c r="Y366" s="56"/>
      <c r="Z366" s="76"/>
      <c r="AA366" s="65"/>
    </row>
    <row r="367" spans="1:27" ht="16.5" hidden="1" x14ac:dyDescent="0.25">
      <c r="A367" s="64"/>
      <c r="B367" s="88">
        <v>30</v>
      </c>
      <c r="C367" s="84"/>
      <c r="D367" s="56"/>
      <c r="E367" s="56"/>
      <c r="F367" s="56"/>
      <c r="G367" s="56"/>
      <c r="H367" s="56"/>
      <c r="I367" s="56"/>
      <c r="J367" s="56"/>
      <c r="K367" s="56"/>
      <c r="L367" s="56"/>
      <c r="M367" s="56"/>
      <c r="N367" s="56"/>
      <c r="O367" s="56"/>
      <c r="P367" s="56"/>
      <c r="Q367" s="56"/>
      <c r="R367" s="56"/>
      <c r="S367" s="56"/>
      <c r="T367" s="56"/>
      <c r="U367" s="56"/>
      <c r="V367" s="56"/>
      <c r="W367" s="56"/>
      <c r="X367" s="56"/>
      <c r="Y367" s="56"/>
      <c r="Z367" s="76"/>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8" t="s">
        <v>130</v>
      </c>
      <c r="C370" s="286" t="s">
        <v>159</v>
      </c>
      <c r="D370" s="286"/>
      <c r="E370" s="286"/>
      <c r="F370" s="286"/>
      <c r="G370" s="286"/>
      <c r="H370" s="286"/>
      <c r="I370" s="286"/>
      <c r="J370" s="286"/>
      <c r="K370" s="286"/>
      <c r="L370" s="286"/>
      <c r="M370" s="286"/>
      <c r="N370" s="286"/>
      <c r="O370" s="286"/>
      <c r="P370" s="286"/>
      <c r="Q370" s="286"/>
      <c r="R370" s="286"/>
      <c r="S370" s="286"/>
      <c r="T370" s="286"/>
      <c r="U370" s="286"/>
      <c r="V370" s="286"/>
      <c r="W370" s="286"/>
      <c r="X370" s="286"/>
      <c r="Y370" s="286"/>
      <c r="Z370" s="287"/>
      <c r="AA370" s="65"/>
    </row>
    <row r="371" spans="1:27" ht="32.25" thickBot="1" x14ac:dyDescent="0.3">
      <c r="A371" s="64"/>
      <c r="B371" s="289"/>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4877.76</v>
      </c>
      <c r="D372" s="79">
        <v>4865.4800000000005</v>
      </c>
      <c r="E372" s="79">
        <v>4864.88</v>
      </c>
      <c r="F372" s="79">
        <v>4885.74</v>
      </c>
      <c r="G372" s="79">
        <v>4940.51</v>
      </c>
      <c r="H372" s="79">
        <v>5014.1400000000003</v>
      </c>
      <c r="I372" s="79">
        <v>5202.7699999999995</v>
      </c>
      <c r="J372" s="79">
        <v>5224.21</v>
      </c>
      <c r="K372" s="79">
        <v>5218.84</v>
      </c>
      <c r="L372" s="79">
        <v>5215.4399999999996</v>
      </c>
      <c r="M372" s="79">
        <v>5211.16</v>
      </c>
      <c r="N372" s="79">
        <v>5215</v>
      </c>
      <c r="O372" s="79">
        <v>5211.92</v>
      </c>
      <c r="P372" s="79">
        <v>5220.4000000000005</v>
      </c>
      <c r="Q372" s="79">
        <v>5217.6000000000004</v>
      </c>
      <c r="R372" s="79">
        <v>5219.87</v>
      </c>
      <c r="S372" s="79">
        <v>5218.97</v>
      </c>
      <c r="T372" s="79">
        <v>5215.2699999999995</v>
      </c>
      <c r="U372" s="79">
        <v>5211.6000000000004</v>
      </c>
      <c r="V372" s="79">
        <v>5206.9800000000005</v>
      </c>
      <c r="W372" s="79">
        <v>5239.46</v>
      </c>
      <c r="X372" s="79">
        <v>5219.1899999999996</v>
      </c>
      <c r="Y372" s="79">
        <v>5030.53</v>
      </c>
      <c r="Z372" s="80">
        <v>4890.79</v>
      </c>
      <c r="AA372" s="65"/>
    </row>
    <row r="373" spans="1:27" ht="16.5" x14ac:dyDescent="0.25">
      <c r="A373" s="64"/>
      <c r="B373" s="88">
        <v>2</v>
      </c>
      <c r="C373" s="84">
        <v>4893.32</v>
      </c>
      <c r="D373" s="56">
        <v>4883.83</v>
      </c>
      <c r="E373" s="56">
        <v>4878.76</v>
      </c>
      <c r="F373" s="56">
        <v>4869.5</v>
      </c>
      <c r="G373" s="56">
        <v>4947.8900000000003</v>
      </c>
      <c r="H373" s="56">
        <v>5017.12</v>
      </c>
      <c r="I373" s="56">
        <v>5161.5700000000006</v>
      </c>
      <c r="J373" s="56">
        <v>5257.13</v>
      </c>
      <c r="K373" s="56">
        <v>5251.6</v>
      </c>
      <c r="L373" s="56">
        <v>5246.94</v>
      </c>
      <c r="M373" s="56">
        <v>5256.47</v>
      </c>
      <c r="N373" s="56">
        <v>5238.58</v>
      </c>
      <c r="O373" s="56">
        <v>5247.9800000000005</v>
      </c>
      <c r="P373" s="56">
        <v>5253.54</v>
      </c>
      <c r="Q373" s="56">
        <v>5246.8200000000006</v>
      </c>
      <c r="R373" s="56">
        <v>5252.41</v>
      </c>
      <c r="S373" s="56">
        <v>5266.86</v>
      </c>
      <c r="T373" s="56">
        <v>5254.45</v>
      </c>
      <c r="U373" s="56">
        <v>5264.28</v>
      </c>
      <c r="V373" s="56">
        <v>5257.64</v>
      </c>
      <c r="W373" s="56">
        <v>5267.59</v>
      </c>
      <c r="X373" s="56">
        <v>5257.28</v>
      </c>
      <c r="Y373" s="56">
        <v>5032.45</v>
      </c>
      <c r="Z373" s="76">
        <v>4931.87</v>
      </c>
      <c r="AA373" s="65"/>
    </row>
    <row r="374" spans="1:27" ht="16.5" x14ac:dyDescent="0.25">
      <c r="A374" s="64"/>
      <c r="B374" s="88">
        <v>3</v>
      </c>
      <c r="C374" s="84">
        <v>4975.68</v>
      </c>
      <c r="D374" s="56">
        <v>4966.1400000000003</v>
      </c>
      <c r="E374" s="56">
        <v>4946.34</v>
      </c>
      <c r="F374" s="56">
        <v>4960.12</v>
      </c>
      <c r="G374" s="56">
        <v>5044.1000000000004</v>
      </c>
      <c r="H374" s="56">
        <v>5179.1099999999997</v>
      </c>
      <c r="I374" s="56">
        <v>5287.69</v>
      </c>
      <c r="J374" s="56">
        <v>5394.97</v>
      </c>
      <c r="K374" s="56">
        <v>5438.47</v>
      </c>
      <c r="L374" s="56">
        <v>5426.88</v>
      </c>
      <c r="M374" s="56">
        <v>5406.03</v>
      </c>
      <c r="N374" s="56">
        <v>5395.22</v>
      </c>
      <c r="O374" s="56">
        <v>5386.94</v>
      </c>
      <c r="P374" s="56">
        <v>5375.13</v>
      </c>
      <c r="Q374" s="56">
        <v>5391.1</v>
      </c>
      <c r="R374" s="56">
        <v>5407.55</v>
      </c>
      <c r="S374" s="56">
        <v>5421.16</v>
      </c>
      <c r="T374" s="56">
        <v>5416.72</v>
      </c>
      <c r="U374" s="56">
        <v>5413.31</v>
      </c>
      <c r="V374" s="56">
        <v>5454.54</v>
      </c>
      <c r="W374" s="56">
        <v>5400.6500000000005</v>
      </c>
      <c r="X374" s="56">
        <v>5327.0199999999995</v>
      </c>
      <c r="Y374" s="56">
        <v>5224.08</v>
      </c>
      <c r="Z374" s="76">
        <v>5135.1500000000005</v>
      </c>
      <c r="AA374" s="65"/>
    </row>
    <row r="375" spans="1:27" ht="16.5" x14ac:dyDescent="0.25">
      <c r="A375" s="64"/>
      <c r="B375" s="88">
        <v>4</v>
      </c>
      <c r="C375" s="84">
        <v>5231.0199999999995</v>
      </c>
      <c r="D375" s="56">
        <v>5198.62</v>
      </c>
      <c r="E375" s="56">
        <v>5126.12</v>
      </c>
      <c r="F375" s="56">
        <v>5112.29</v>
      </c>
      <c r="G375" s="56">
        <v>5190.3599999999997</v>
      </c>
      <c r="H375" s="56">
        <v>5215.33</v>
      </c>
      <c r="I375" s="56">
        <v>5291.36</v>
      </c>
      <c r="J375" s="56">
        <v>5373.7699999999995</v>
      </c>
      <c r="K375" s="56">
        <v>5506.63</v>
      </c>
      <c r="L375" s="56">
        <v>5533.94</v>
      </c>
      <c r="M375" s="56">
        <v>5531.4000000000005</v>
      </c>
      <c r="N375" s="56">
        <v>5528.97</v>
      </c>
      <c r="O375" s="56">
        <v>5518.33</v>
      </c>
      <c r="P375" s="56">
        <v>5514.14</v>
      </c>
      <c r="Q375" s="56">
        <v>5524.36</v>
      </c>
      <c r="R375" s="56">
        <v>5529.6500000000005</v>
      </c>
      <c r="S375" s="56">
        <v>5532.76</v>
      </c>
      <c r="T375" s="56">
        <v>5530.16</v>
      </c>
      <c r="U375" s="56">
        <v>5524.22</v>
      </c>
      <c r="V375" s="56">
        <v>5578.45</v>
      </c>
      <c r="W375" s="56">
        <v>5537.01</v>
      </c>
      <c r="X375" s="56">
        <v>5419.5199999999995</v>
      </c>
      <c r="Y375" s="56">
        <v>5241.5700000000006</v>
      </c>
      <c r="Z375" s="76">
        <v>5200.9800000000005</v>
      </c>
      <c r="AA375" s="65"/>
    </row>
    <row r="376" spans="1:27" ht="16.5" x14ac:dyDescent="0.25">
      <c r="A376" s="64"/>
      <c r="B376" s="88">
        <v>5</v>
      </c>
      <c r="C376" s="84">
        <v>5045.97</v>
      </c>
      <c r="D376" s="56">
        <v>5007.67</v>
      </c>
      <c r="E376" s="56">
        <v>4976.6099999999997</v>
      </c>
      <c r="F376" s="56">
        <v>4966.45</v>
      </c>
      <c r="G376" s="56">
        <v>5012.7699999999995</v>
      </c>
      <c r="H376" s="56">
        <v>5037.1099999999997</v>
      </c>
      <c r="I376" s="56">
        <v>5084.8100000000004</v>
      </c>
      <c r="J376" s="56">
        <v>5206.1899999999996</v>
      </c>
      <c r="K376" s="56">
        <v>5291.76</v>
      </c>
      <c r="L376" s="56">
        <v>5348.54</v>
      </c>
      <c r="M376" s="56">
        <v>5353.08</v>
      </c>
      <c r="N376" s="56">
        <v>5354.06</v>
      </c>
      <c r="O376" s="56">
        <v>5351.63</v>
      </c>
      <c r="P376" s="56">
        <v>5353.13</v>
      </c>
      <c r="Q376" s="56">
        <v>5358.75</v>
      </c>
      <c r="R376" s="56">
        <v>5367.4800000000005</v>
      </c>
      <c r="S376" s="56">
        <v>5381.61</v>
      </c>
      <c r="T376" s="56">
        <v>5387.31</v>
      </c>
      <c r="U376" s="56">
        <v>5379.83</v>
      </c>
      <c r="V376" s="56">
        <v>5365.31</v>
      </c>
      <c r="W376" s="56">
        <v>5399.89</v>
      </c>
      <c r="X376" s="56">
        <v>5336.3200000000006</v>
      </c>
      <c r="Y376" s="56">
        <v>5220.5199999999995</v>
      </c>
      <c r="Z376" s="76">
        <v>5016.58</v>
      </c>
      <c r="AA376" s="65"/>
    </row>
    <row r="377" spans="1:27" ht="16.5" x14ac:dyDescent="0.25">
      <c r="A377" s="64"/>
      <c r="B377" s="88">
        <v>6</v>
      </c>
      <c r="C377" s="84">
        <v>4943.51</v>
      </c>
      <c r="D377" s="56">
        <v>4905.8900000000003</v>
      </c>
      <c r="E377" s="56">
        <v>4891.6400000000003</v>
      </c>
      <c r="F377" s="56">
        <v>4878.2700000000004</v>
      </c>
      <c r="G377" s="56">
        <v>4929.1099999999997</v>
      </c>
      <c r="H377" s="56">
        <v>4998.99</v>
      </c>
      <c r="I377" s="56">
        <v>5171.55</v>
      </c>
      <c r="J377" s="56">
        <v>5257.2699999999995</v>
      </c>
      <c r="K377" s="56">
        <v>5242.62</v>
      </c>
      <c r="L377" s="56">
        <v>5284.46</v>
      </c>
      <c r="M377" s="56">
        <v>5276.26</v>
      </c>
      <c r="N377" s="56">
        <v>5279.83</v>
      </c>
      <c r="O377" s="56">
        <v>5261.99</v>
      </c>
      <c r="P377" s="56">
        <v>5261.66</v>
      </c>
      <c r="Q377" s="56">
        <v>5266.3</v>
      </c>
      <c r="R377" s="56">
        <v>5270.87</v>
      </c>
      <c r="S377" s="56">
        <v>5271.12</v>
      </c>
      <c r="T377" s="56">
        <v>5270.74</v>
      </c>
      <c r="U377" s="56">
        <v>5249.7699999999995</v>
      </c>
      <c r="V377" s="56">
        <v>5251</v>
      </c>
      <c r="W377" s="56">
        <v>5261.6500000000005</v>
      </c>
      <c r="X377" s="56">
        <v>5203.26</v>
      </c>
      <c r="Y377" s="56">
        <v>4974.3200000000006</v>
      </c>
      <c r="Z377" s="76">
        <v>4875.21</v>
      </c>
      <c r="AA377" s="65"/>
    </row>
    <row r="378" spans="1:27" ht="16.5" x14ac:dyDescent="0.25">
      <c r="A378" s="64"/>
      <c r="B378" s="88">
        <v>7</v>
      </c>
      <c r="C378" s="84">
        <v>4833.2700000000004</v>
      </c>
      <c r="D378" s="56">
        <v>4793.59</v>
      </c>
      <c r="E378" s="56">
        <v>4780.66</v>
      </c>
      <c r="F378" s="56">
        <v>4779.63</v>
      </c>
      <c r="G378" s="56">
        <v>4880.6899999999996</v>
      </c>
      <c r="H378" s="56">
        <v>4954.49</v>
      </c>
      <c r="I378" s="56">
        <v>5136.9800000000005</v>
      </c>
      <c r="J378" s="56">
        <v>5238.62</v>
      </c>
      <c r="K378" s="56">
        <v>5239.03</v>
      </c>
      <c r="L378" s="56">
        <v>5226.7699999999995</v>
      </c>
      <c r="M378" s="56">
        <v>5208.33</v>
      </c>
      <c r="N378" s="56">
        <v>5204</v>
      </c>
      <c r="O378" s="56">
        <v>5199.18</v>
      </c>
      <c r="P378" s="56">
        <v>5199.45</v>
      </c>
      <c r="Q378" s="56">
        <v>5200.66</v>
      </c>
      <c r="R378" s="56">
        <v>5208.54</v>
      </c>
      <c r="S378" s="56">
        <v>5219.7</v>
      </c>
      <c r="T378" s="56">
        <v>5220.92</v>
      </c>
      <c r="U378" s="56">
        <v>5222.6400000000003</v>
      </c>
      <c r="V378" s="56">
        <v>5213.3100000000004</v>
      </c>
      <c r="W378" s="56">
        <v>5194</v>
      </c>
      <c r="X378" s="56">
        <v>5189.51</v>
      </c>
      <c r="Y378" s="56">
        <v>4993.5700000000006</v>
      </c>
      <c r="Z378" s="76">
        <v>4879.3500000000004</v>
      </c>
      <c r="AA378" s="65"/>
    </row>
    <row r="379" spans="1:27" ht="16.5" x14ac:dyDescent="0.25">
      <c r="A379" s="64"/>
      <c r="B379" s="88">
        <v>8</v>
      </c>
      <c r="C379" s="84">
        <v>4841.16</v>
      </c>
      <c r="D379" s="56">
        <v>4835.18</v>
      </c>
      <c r="E379" s="56">
        <v>4809.18</v>
      </c>
      <c r="F379" s="56">
        <v>4843.4800000000005</v>
      </c>
      <c r="G379" s="56">
        <v>4910.74</v>
      </c>
      <c r="H379" s="56">
        <v>4993.04</v>
      </c>
      <c r="I379" s="56">
        <v>5196.37</v>
      </c>
      <c r="J379" s="56">
        <v>5255.78</v>
      </c>
      <c r="K379" s="56">
        <v>5263.7300000000005</v>
      </c>
      <c r="L379" s="56">
        <v>5254.45</v>
      </c>
      <c r="M379" s="56">
        <v>5233.6899999999996</v>
      </c>
      <c r="N379" s="56">
        <v>5235.47</v>
      </c>
      <c r="O379" s="56">
        <v>5229.66</v>
      </c>
      <c r="P379" s="56">
        <v>5235.2699999999995</v>
      </c>
      <c r="Q379" s="56">
        <v>5242.3</v>
      </c>
      <c r="R379" s="56">
        <v>5248.49</v>
      </c>
      <c r="S379" s="56">
        <v>5256.03</v>
      </c>
      <c r="T379" s="56">
        <v>5244.6500000000005</v>
      </c>
      <c r="U379" s="56">
        <v>5226.3500000000004</v>
      </c>
      <c r="V379" s="56">
        <v>5217.2300000000005</v>
      </c>
      <c r="W379" s="56">
        <v>5258.53</v>
      </c>
      <c r="X379" s="56">
        <v>5215.67</v>
      </c>
      <c r="Y379" s="56">
        <v>5033.55</v>
      </c>
      <c r="Z379" s="76">
        <v>4923.3900000000003</v>
      </c>
      <c r="AA379" s="65"/>
    </row>
    <row r="380" spans="1:27" ht="16.5" x14ac:dyDescent="0.25">
      <c r="A380" s="64"/>
      <c r="B380" s="88">
        <v>9</v>
      </c>
      <c r="C380" s="84">
        <v>4851.59</v>
      </c>
      <c r="D380" s="56">
        <v>4836.45</v>
      </c>
      <c r="E380" s="56">
        <v>4847.87</v>
      </c>
      <c r="F380" s="56">
        <v>4874.21</v>
      </c>
      <c r="G380" s="56">
        <v>4936.58</v>
      </c>
      <c r="H380" s="56">
        <v>5025.5</v>
      </c>
      <c r="I380" s="56">
        <v>5218.3500000000004</v>
      </c>
      <c r="J380" s="56">
        <v>5309</v>
      </c>
      <c r="K380" s="56">
        <v>5348.34</v>
      </c>
      <c r="L380" s="56">
        <v>5340.66</v>
      </c>
      <c r="M380" s="56">
        <v>5322.04</v>
      </c>
      <c r="N380" s="56">
        <v>5325</v>
      </c>
      <c r="O380" s="56">
        <v>5315.34</v>
      </c>
      <c r="P380" s="56">
        <v>5295.01</v>
      </c>
      <c r="Q380" s="56">
        <v>5303.53</v>
      </c>
      <c r="R380" s="56">
        <v>5304.66</v>
      </c>
      <c r="S380" s="56">
        <v>5317.6</v>
      </c>
      <c r="T380" s="56">
        <v>5312.4800000000005</v>
      </c>
      <c r="U380" s="56">
        <v>5291.4800000000005</v>
      </c>
      <c r="V380" s="56">
        <v>5284.1500000000005</v>
      </c>
      <c r="W380" s="56">
        <v>5308.7</v>
      </c>
      <c r="X380" s="56">
        <v>5257.3</v>
      </c>
      <c r="Y380" s="56">
        <v>5126.67</v>
      </c>
      <c r="Z380" s="76">
        <v>4941.51</v>
      </c>
      <c r="AA380" s="65"/>
    </row>
    <row r="381" spans="1:27" ht="16.5" x14ac:dyDescent="0.25">
      <c r="A381" s="64"/>
      <c r="B381" s="88">
        <v>10</v>
      </c>
      <c r="C381" s="84">
        <v>4920.83</v>
      </c>
      <c r="D381" s="56">
        <v>4905.1500000000005</v>
      </c>
      <c r="E381" s="56">
        <v>4900.6099999999997</v>
      </c>
      <c r="F381" s="56">
        <v>4918.47</v>
      </c>
      <c r="G381" s="56">
        <v>4989.54</v>
      </c>
      <c r="H381" s="56">
        <v>5073.84</v>
      </c>
      <c r="I381" s="56">
        <v>5280.0199999999995</v>
      </c>
      <c r="J381" s="56">
        <v>5304.68</v>
      </c>
      <c r="K381" s="56">
        <v>5309.12</v>
      </c>
      <c r="L381" s="56">
        <v>5303.81</v>
      </c>
      <c r="M381" s="56">
        <v>5298.69</v>
      </c>
      <c r="N381" s="56">
        <v>5306</v>
      </c>
      <c r="O381" s="56">
        <v>5306.29</v>
      </c>
      <c r="P381" s="56">
        <v>5303.13</v>
      </c>
      <c r="Q381" s="56">
        <v>5299.05</v>
      </c>
      <c r="R381" s="56">
        <v>5302.86</v>
      </c>
      <c r="S381" s="56">
        <v>5311.19</v>
      </c>
      <c r="T381" s="56">
        <v>5308.13</v>
      </c>
      <c r="U381" s="56">
        <v>5298.97</v>
      </c>
      <c r="V381" s="56">
        <v>5298.33</v>
      </c>
      <c r="W381" s="56">
        <v>5286.7</v>
      </c>
      <c r="X381" s="56">
        <v>5260.55</v>
      </c>
      <c r="Y381" s="56">
        <v>5140.28</v>
      </c>
      <c r="Z381" s="76">
        <v>5043.4000000000005</v>
      </c>
      <c r="AA381" s="65"/>
    </row>
    <row r="382" spans="1:27" ht="16.5" x14ac:dyDescent="0.25">
      <c r="A382" s="64"/>
      <c r="B382" s="88">
        <v>11</v>
      </c>
      <c r="C382" s="84">
        <v>4984.45</v>
      </c>
      <c r="D382" s="56">
        <v>4972.16</v>
      </c>
      <c r="E382" s="56">
        <v>4962.46</v>
      </c>
      <c r="F382" s="56">
        <v>4946.74</v>
      </c>
      <c r="G382" s="56">
        <v>4981.8599999999997</v>
      </c>
      <c r="H382" s="56">
        <v>5003.75</v>
      </c>
      <c r="I382" s="56">
        <v>5075.0199999999995</v>
      </c>
      <c r="J382" s="56">
        <v>5242.74</v>
      </c>
      <c r="K382" s="56">
        <v>5291.38</v>
      </c>
      <c r="L382" s="56">
        <v>5337.03</v>
      </c>
      <c r="M382" s="56">
        <v>5335.56</v>
      </c>
      <c r="N382" s="56">
        <v>5333.99</v>
      </c>
      <c r="O382" s="56">
        <v>5325.7300000000005</v>
      </c>
      <c r="P382" s="56">
        <v>5320.78</v>
      </c>
      <c r="Q382" s="56">
        <v>5328.39</v>
      </c>
      <c r="R382" s="56">
        <v>5332.61</v>
      </c>
      <c r="S382" s="56">
        <v>5342.86</v>
      </c>
      <c r="T382" s="56">
        <v>5330.87</v>
      </c>
      <c r="U382" s="56">
        <v>5313.87</v>
      </c>
      <c r="V382" s="56">
        <v>5307.34</v>
      </c>
      <c r="W382" s="56">
        <v>5342.49</v>
      </c>
      <c r="X382" s="56">
        <v>5266.5700000000006</v>
      </c>
      <c r="Y382" s="56">
        <v>5151.21</v>
      </c>
      <c r="Z382" s="76">
        <v>5087.12</v>
      </c>
      <c r="AA382" s="65"/>
    </row>
    <row r="383" spans="1:27" ht="16.5" x14ac:dyDescent="0.25">
      <c r="A383" s="64"/>
      <c r="B383" s="88">
        <v>12</v>
      </c>
      <c r="C383" s="84">
        <v>4967.96</v>
      </c>
      <c r="D383" s="56">
        <v>4946.84</v>
      </c>
      <c r="E383" s="56">
        <v>4943.1400000000003</v>
      </c>
      <c r="F383" s="56">
        <v>4939.68</v>
      </c>
      <c r="G383" s="56">
        <v>4947.3500000000004</v>
      </c>
      <c r="H383" s="56">
        <v>4969.4399999999996</v>
      </c>
      <c r="I383" s="56">
        <v>4991.7</v>
      </c>
      <c r="J383" s="56">
        <v>5093.7300000000005</v>
      </c>
      <c r="K383" s="56">
        <v>5236.78</v>
      </c>
      <c r="L383" s="56">
        <v>5289.08</v>
      </c>
      <c r="M383" s="56">
        <v>5290.16</v>
      </c>
      <c r="N383" s="56">
        <v>5290.35</v>
      </c>
      <c r="O383" s="56">
        <v>5285.38</v>
      </c>
      <c r="P383" s="56">
        <v>5287.03</v>
      </c>
      <c r="Q383" s="56">
        <v>5289.0700000000006</v>
      </c>
      <c r="R383" s="56">
        <v>5301.5</v>
      </c>
      <c r="S383" s="56">
        <v>5315.35</v>
      </c>
      <c r="T383" s="56">
        <v>5306.47</v>
      </c>
      <c r="U383" s="56">
        <v>5293.09</v>
      </c>
      <c r="V383" s="56">
        <v>5283.2699999999995</v>
      </c>
      <c r="W383" s="56">
        <v>5323.61</v>
      </c>
      <c r="X383" s="56">
        <v>5271.63</v>
      </c>
      <c r="Y383" s="56">
        <v>5159.63</v>
      </c>
      <c r="Z383" s="76">
        <v>5021.2</v>
      </c>
      <c r="AA383" s="65"/>
    </row>
    <row r="384" spans="1:27" ht="16.5" x14ac:dyDescent="0.25">
      <c r="A384" s="64"/>
      <c r="B384" s="88">
        <v>13</v>
      </c>
      <c r="C384" s="84">
        <v>4952.4000000000005</v>
      </c>
      <c r="D384" s="56">
        <v>4943.12</v>
      </c>
      <c r="E384" s="56">
        <v>4922.3500000000004</v>
      </c>
      <c r="F384" s="56">
        <v>4916.16</v>
      </c>
      <c r="G384" s="56">
        <v>4994.79</v>
      </c>
      <c r="H384" s="56">
        <v>5095.47</v>
      </c>
      <c r="I384" s="56">
        <v>5287.08</v>
      </c>
      <c r="J384" s="56">
        <v>5336.63</v>
      </c>
      <c r="K384" s="56">
        <v>5360.75</v>
      </c>
      <c r="L384" s="56">
        <v>5345.97</v>
      </c>
      <c r="M384" s="56">
        <v>5334.4000000000005</v>
      </c>
      <c r="N384" s="56">
        <v>5344.08</v>
      </c>
      <c r="O384" s="56">
        <v>5359.67</v>
      </c>
      <c r="P384" s="56">
        <v>5332.78</v>
      </c>
      <c r="Q384" s="56">
        <v>5334.89</v>
      </c>
      <c r="R384" s="56">
        <v>5334.61</v>
      </c>
      <c r="S384" s="56">
        <v>5340.44</v>
      </c>
      <c r="T384" s="56">
        <v>5331.8</v>
      </c>
      <c r="U384" s="56">
        <v>5313.7</v>
      </c>
      <c r="V384" s="56">
        <v>5318.24</v>
      </c>
      <c r="W384" s="56">
        <v>5361.34</v>
      </c>
      <c r="X384" s="56">
        <v>5266.38</v>
      </c>
      <c r="Y384" s="56">
        <v>5148.8100000000004</v>
      </c>
      <c r="Z384" s="76">
        <v>5027.09</v>
      </c>
      <c r="AA384" s="65"/>
    </row>
    <row r="385" spans="1:27" ht="16.5" x14ac:dyDescent="0.25">
      <c r="A385" s="64"/>
      <c r="B385" s="88">
        <v>14</v>
      </c>
      <c r="C385" s="84">
        <v>4960.2699999999995</v>
      </c>
      <c r="D385" s="56">
        <v>4939.0700000000006</v>
      </c>
      <c r="E385" s="56">
        <v>4920.93</v>
      </c>
      <c r="F385" s="56">
        <v>4918.6099999999997</v>
      </c>
      <c r="G385" s="56">
        <v>4984.6400000000003</v>
      </c>
      <c r="H385" s="56">
        <v>5061.9000000000005</v>
      </c>
      <c r="I385" s="56">
        <v>5257.56</v>
      </c>
      <c r="J385" s="56">
        <v>5275.91</v>
      </c>
      <c r="K385" s="56">
        <v>5266.01</v>
      </c>
      <c r="L385" s="56">
        <v>5267.79</v>
      </c>
      <c r="M385" s="56">
        <v>5288.35</v>
      </c>
      <c r="N385" s="56">
        <v>5301.81</v>
      </c>
      <c r="O385" s="56">
        <v>5297.21</v>
      </c>
      <c r="P385" s="56">
        <v>5243.66</v>
      </c>
      <c r="Q385" s="56">
        <v>5239.8900000000003</v>
      </c>
      <c r="R385" s="56">
        <v>5232.49</v>
      </c>
      <c r="S385" s="56">
        <v>5270.36</v>
      </c>
      <c r="T385" s="56">
        <v>5264.0199999999995</v>
      </c>
      <c r="U385" s="56">
        <v>5220.5199999999995</v>
      </c>
      <c r="V385" s="56">
        <v>5216.25</v>
      </c>
      <c r="W385" s="56">
        <v>5252.69</v>
      </c>
      <c r="X385" s="56">
        <v>5212.9000000000005</v>
      </c>
      <c r="Y385" s="56">
        <v>5078.66</v>
      </c>
      <c r="Z385" s="76">
        <v>5012.38</v>
      </c>
      <c r="AA385" s="65"/>
    </row>
    <row r="386" spans="1:27" ht="16.5" x14ac:dyDescent="0.25">
      <c r="A386" s="64"/>
      <c r="B386" s="88">
        <v>15</v>
      </c>
      <c r="C386" s="84">
        <v>4915.3900000000003</v>
      </c>
      <c r="D386" s="56">
        <v>4885.1899999999996</v>
      </c>
      <c r="E386" s="56">
        <v>4876.92</v>
      </c>
      <c r="F386" s="56">
        <v>4895.26</v>
      </c>
      <c r="G386" s="56">
        <v>4965.21</v>
      </c>
      <c r="H386" s="56">
        <v>5049.25</v>
      </c>
      <c r="I386" s="56">
        <v>5230.58</v>
      </c>
      <c r="J386" s="56">
        <v>5232.1099999999997</v>
      </c>
      <c r="K386" s="56">
        <v>5230.84</v>
      </c>
      <c r="L386" s="56">
        <v>5226.8599999999997</v>
      </c>
      <c r="M386" s="56">
        <v>5221.68</v>
      </c>
      <c r="N386" s="56">
        <v>5220.95</v>
      </c>
      <c r="O386" s="56">
        <v>5219.95</v>
      </c>
      <c r="P386" s="56">
        <v>5216.04</v>
      </c>
      <c r="Q386" s="56">
        <v>5223.08</v>
      </c>
      <c r="R386" s="56">
        <v>5229.03</v>
      </c>
      <c r="S386" s="56">
        <v>5237.4399999999996</v>
      </c>
      <c r="T386" s="56">
        <v>5236.3100000000004</v>
      </c>
      <c r="U386" s="56">
        <v>5233.62</v>
      </c>
      <c r="V386" s="56">
        <v>5229.54</v>
      </c>
      <c r="W386" s="56">
        <v>5274.29</v>
      </c>
      <c r="X386" s="56">
        <v>5226.4000000000005</v>
      </c>
      <c r="Y386" s="56">
        <v>5146.2300000000005</v>
      </c>
      <c r="Z386" s="76">
        <v>5026.45</v>
      </c>
      <c r="AA386" s="65"/>
    </row>
    <row r="387" spans="1:27" ht="16.5" x14ac:dyDescent="0.25">
      <c r="A387" s="64"/>
      <c r="B387" s="88">
        <v>16</v>
      </c>
      <c r="C387" s="84">
        <v>4950.8599999999997</v>
      </c>
      <c r="D387" s="56">
        <v>4917.93</v>
      </c>
      <c r="E387" s="56">
        <v>4909.71</v>
      </c>
      <c r="F387" s="56">
        <v>4934.33</v>
      </c>
      <c r="G387" s="56">
        <v>5007.21</v>
      </c>
      <c r="H387" s="56">
        <v>5107.4800000000005</v>
      </c>
      <c r="I387" s="56">
        <v>5246.72</v>
      </c>
      <c r="J387" s="56">
        <v>5243.74</v>
      </c>
      <c r="K387" s="56">
        <v>5247.04</v>
      </c>
      <c r="L387" s="56">
        <v>5239.55</v>
      </c>
      <c r="M387" s="56">
        <v>5232.03</v>
      </c>
      <c r="N387" s="56">
        <v>5233.79</v>
      </c>
      <c r="O387" s="56">
        <v>5230.6000000000004</v>
      </c>
      <c r="P387" s="56">
        <v>5225.96</v>
      </c>
      <c r="Q387" s="56">
        <v>5229.28</v>
      </c>
      <c r="R387" s="56">
        <v>5234.88</v>
      </c>
      <c r="S387" s="56">
        <v>5242.6500000000005</v>
      </c>
      <c r="T387" s="56">
        <v>5241.2300000000005</v>
      </c>
      <c r="U387" s="56">
        <v>5230.91</v>
      </c>
      <c r="V387" s="56">
        <v>5227.78</v>
      </c>
      <c r="W387" s="56">
        <v>5251.58</v>
      </c>
      <c r="X387" s="56">
        <v>5220.0199999999995</v>
      </c>
      <c r="Y387" s="56">
        <v>5153.25</v>
      </c>
      <c r="Z387" s="76">
        <v>5007.0199999999995</v>
      </c>
      <c r="AA387" s="65"/>
    </row>
    <row r="388" spans="1:27" ht="16.5" x14ac:dyDescent="0.25">
      <c r="A388" s="64"/>
      <c r="B388" s="88">
        <v>17</v>
      </c>
      <c r="C388" s="84">
        <v>4968.3200000000006</v>
      </c>
      <c r="D388" s="56">
        <v>4905.67</v>
      </c>
      <c r="E388" s="56">
        <v>4893.47</v>
      </c>
      <c r="F388" s="56">
        <v>4922.2</v>
      </c>
      <c r="G388" s="56">
        <v>5007.33</v>
      </c>
      <c r="H388" s="56">
        <v>5144.8</v>
      </c>
      <c r="I388" s="56">
        <v>5246.69</v>
      </c>
      <c r="J388" s="56">
        <v>5251.64</v>
      </c>
      <c r="K388" s="56">
        <v>5251.92</v>
      </c>
      <c r="L388" s="56">
        <v>5243.91</v>
      </c>
      <c r="M388" s="56">
        <v>5246.99</v>
      </c>
      <c r="N388" s="56">
        <v>5245.24</v>
      </c>
      <c r="O388" s="56">
        <v>5239.5</v>
      </c>
      <c r="P388" s="56">
        <v>5237.46</v>
      </c>
      <c r="Q388" s="56">
        <v>5241.1500000000005</v>
      </c>
      <c r="R388" s="56">
        <v>5247.94</v>
      </c>
      <c r="S388" s="56">
        <v>5257.05</v>
      </c>
      <c r="T388" s="56">
        <v>5248.21</v>
      </c>
      <c r="U388" s="56">
        <v>5243.41</v>
      </c>
      <c r="V388" s="56">
        <v>5239.0700000000006</v>
      </c>
      <c r="W388" s="56">
        <v>5289.8</v>
      </c>
      <c r="X388" s="56">
        <v>5239.58</v>
      </c>
      <c r="Y388" s="56">
        <v>5221.55</v>
      </c>
      <c r="Z388" s="76">
        <v>5158.88</v>
      </c>
      <c r="AA388" s="65"/>
    </row>
    <row r="389" spans="1:27" ht="16.5" x14ac:dyDescent="0.25">
      <c r="A389" s="64"/>
      <c r="B389" s="88">
        <v>18</v>
      </c>
      <c r="C389" s="84">
        <v>5170.09</v>
      </c>
      <c r="D389" s="56">
        <v>5031.49</v>
      </c>
      <c r="E389" s="56">
        <v>5010.96</v>
      </c>
      <c r="F389" s="56">
        <v>5010.9800000000005</v>
      </c>
      <c r="G389" s="56">
        <v>5047.6400000000003</v>
      </c>
      <c r="H389" s="56">
        <v>5143.5600000000004</v>
      </c>
      <c r="I389" s="56">
        <v>5245.31</v>
      </c>
      <c r="J389" s="56">
        <v>5328.29</v>
      </c>
      <c r="K389" s="56">
        <v>5354.08</v>
      </c>
      <c r="L389" s="56">
        <v>5363.56</v>
      </c>
      <c r="M389" s="56">
        <v>5350.11</v>
      </c>
      <c r="N389" s="56">
        <v>5348.64</v>
      </c>
      <c r="O389" s="56">
        <v>5347.71</v>
      </c>
      <c r="P389" s="56">
        <v>5341.86</v>
      </c>
      <c r="Q389" s="56">
        <v>5351.55</v>
      </c>
      <c r="R389" s="56">
        <v>5361.66</v>
      </c>
      <c r="S389" s="56">
        <v>5369.66</v>
      </c>
      <c r="T389" s="56">
        <v>5358.87</v>
      </c>
      <c r="U389" s="56">
        <v>5340.44</v>
      </c>
      <c r="V389" s="56">
        <v>5331.41</v>
      </c>
      <c r="W389" s="56">
        <v>5381.13</v>
      </c>
      <c r="X389" s="56">
        <v>5347.22</v>
      </c>
      <c r="Y389" s="56">
        <v>5228.28</v>
      </c>
      <c r="Z389" s="76">
        <v>5174.7</v>
      </c>
      <c r="AA389" s="65"/>
    </row>
    <row r="390" spans="1:27" ht="16.5" x14ac:dyDescent="0.25">
      <c r="A390" s="64"/>
      <c r="B390" s="88">
        <v>19</v>
      </c>
      <c r="C390" s="84">
        <v>5063.88</v>
      </c>
      <c r="D390" s="56">
        <v>5020.79</v>
      </c>
      <c r="E390" s="56">
        <v>5009.76</v>
      </c>
      <c r="F390" s="56">
        <v>5002.12</v>
      </c>
      <c r="G390" s="56">
        <v>5026.7</v>
      </c>
      <c r="H390" s="56">
        <v>5067.63</v>
      </c>
      <c r="I390" s="56">
        <v>5084.79</v>
      </c>
      <c r="J390" s="56">
        <v>5223.87</v>
      </c>
      <c r="K390" s="56">
        <v>5326.06</v>
      </c>
      <c r="L390" s="56">
        <v>5336.35</v>
      </c>
      <c r="M390" s="56">
        <v>5337.9000000000005</v>
      </c>
      <c r="N390" s="56">
        <v>5342.79</v>
      </c>
      <c r="O390" s="56">
        <v>5337.6</v>
      </c>
      <c r="P390" s="56">
        <v>5332.87</v>
      </c>
      <c r="Q390" s="56">
        <v>5339.18</v>
      </c>
      <c r="R390" s="56">
        <v>5352.37</v>
      </c>
      <c r="S390" s="56">
        <v>5367.46</v>
      </c>
      <c r="T390" s="56">
        <v>5364.24</v>
      </c>
      <c r="U390" s="56">
        <v>5361.1</v>
      </c>
      <c r="V390" s="56">
        <v>5355.45</v>
      </c>
      <c r="W390" s="56">
        <v>5390.56</v>
      </c>
      <c r="X390" s="56">
        <v>5353.42</v>
      </c>
      <c r="Y390" s="56">
        <v>5236.68</v>
      </c>
      <c r="Z390" s="76">
        <v>5195.3500000000004</v>
      </c>
      <c r="AA390" s="65"/>
    </row>
    <row r="391" spans="1:27" ht="16.5" x14ac:dyDescent="0.25">
      <c r="A391" s="64"/>
      <c r="B391" s="88">
        <v>20</v>
      </c>
      <c r="C391" s="84">
        <v>5047.8500000000004</v>
      </c>
      <c r="D391" s="56">
        <v>5025.47</v>
      </c>
      <c r="E391" s="56">
        <v>5008.1500000000005</v>
      </c>
      <c r="F391" s="56">
        <v>5025.4000000000005</v>
      </c>
      <c r="G391" s="56">
        <v>5113.63</v>
      </c>
      <c r="H391" s="56">
        <v>5232.78</v>
      </c>
      <c r="I391" s="56">
        <v>5345.38</v>
      </c>
      <c r="J391" s="56">
        <v>5405.37</v>
      </c>
      <c r="K391" s="56">
        <v>5423.66</v>
      </c>
      <c r="L391" s="56">
        <v>5418.62</v>
      </c>
      <c r="M391" s="56">
        <v>5401.61</v>
      </c>
      <c r="N391" s="56">
        <v>5414.11</v>
      </c>
      <c r="O391" s="56">
        <v>5393.8200000000006</v>
      </c>
      <c r="P391" s="56">
        <v>5384.3200000000006</v>
      </c>
      <c r="Q391" s="56">
        <v>5381.42</v>
      </c>
      <c r="R391" s="56">
        <v>5381.7699999999995</v>
      </c>
      <c r="S391" s="56">
        <v>5376.04</v>
      </c>
      <c r="T391" s="56">
        <v>5373.42</v>
      </c>
      <c r="U391" s="56">
        <v>5362.1500000000005</v>
      </c>
      <c r="V391" s="56">
        <v>5345.4800000000005</v>
      </c>
      <c r="W391" s="56">
        <v>5381.93</v>
      </c>
      <c r="X391" s="56">
        <v>5321.99</v>
      </c>
      <c r="Y391" s="56">
        <v>5202.7</v>
      </c>
      <c r="Z391" s="76">
        <v>5054.72</v>
      </c>
      <c r="AA391" s="65"/>
    </row>
    <row r="392" spans="1:27" ht="16.5" x14ac:dyDescent="0.25">
      <c r="A392" s="64"/>
      <c r="B392" s="88">
        <v>21</v>
      </c>
      <c r="C392" s="84">
        <v>4963.3200000000006</v>
      </c>
      <c r="D392" s="56">
        <v>4921.93</v>
      </c>
      <c r="E392" s="56">
        <v>4901.8100000000004</v>
      </c>
      <c r="F392" s="56">
        <v>4903.7699999999995</v>
      </c>
      <c r="G392" s="56">
        <v>4961.38</v>
      </c>
      <c r="H392" s="56">
        <v>5045.6000000000004</v>
      </c>
      <c r="I392" s="56">
        <v>5210.84</v>
      </c>
      <c r="J392" s="56">
        <v>5249.3</v>
      </c>
      <c r="K392" s="56">
        <v>5258.64</v>
      </c>
      <c r="L392" s="56">
        <v>5253.09</v>
      </c>
      <c r="M392" s="56">
        <v>5248.75</v>
      </c>
      <c r="N392" s="56">
        <v>5249.12</v>
      </c>
      <c r="O392" s="56">
        <v>5246.05</v>
      </c>
      <c r="P392" s="56">
        <v>5242.9000000000005</v>
      </c>
      <c r="Q392" s="56">
        <v>5246.92</v>
      </c>
      <c r="R392" s="56">
        <v>5247.6</v>
      </c>
      <c r="S392" s="56">
        <v>5247.87</v>
      </c>
      <c r="T392" s="56">
        <v>5248.17</v>
      </c>
      <c r="U392" s="56">
        <v>5232.2699999999995</v>
      </c>
      <c r="V392" s="56">
        <v>5231.51</v>
      </c>
      <c r="W392" s="56">
        <v>5277.2300000000005</v>
      </c>
      <c r="X392" s="56">
        <v>5268.7300000000005</v>
      </c>
      <c r="Y392" s="56">
        <v>5162.76</v>
      </c>
      <c r="Z392" s="76">
        <v>5034.0199999999995</v>
      </c>
      <c r="AA392" s="65"/>
    </row>
    <row r="393" spans="1:27" ht="16.5" x14ac:dyDescent="0.25">
      <c r="A393" s="64"/>
      <c r="B393" s="88">
        <v>22</v>
      </c>
      <c r="C393" s="84">
        <v>5005.12</v>
      </c>
      <c r="D393" s="56">
        <v>4948.2</v>
      </c>
      <c r="E393" s="56">
        <v>4952.42</v>
      </c>
      <c r="F393" s="56">
        <v>4968.16</v>
      </c>
      <c r="G393" s="56">
        <v>5051.34</v>
      </c>
      <c r="H393" s="56">
        <v>5145.95</v>
      </c>
      <c r="I393" s="56">
        <v>5291.41</v>
      </c>
      <c r="J393" s="56">
        <v>5326.39</v>
      </c>
      <c r="K393" s="56">
        <v>5326.33</v>
      </c>
      <c r="L393" s="56">
        <v>5317.46</v>
      </c>
      <c r="M393" s="56">
        <v>5283.1500000000005</v>
      </c>
      <c r="N393" s="56">
        <v>5287.01</v>
      </c>
      <c r="O393" s="56">
        <v>5273.19</v>
      </c>
      <c r="P393" s="56">
        <v>5261.66</v>
      </c>
      <c r="Q393" s="56">
        <v>5270.75</v>
      </c>
      <c r="R393" s="56">
        <v>5297.78</v>
      </c>
      <c r="S393" s="56">
        <v>5312.97</v>
      </c>
      <c r="T393" s="56">
        <v>5313.45</v>
      </c>
      <c r="U393" s="56">
        <v>5313.43</v>
      </c>
      <c r="V393" s="56">
        <v>5307.22</v>
      </c>
      <c r="W393" s="56">
        <v>5328.2300000000005</v>
      </c>
      <c r="X393" s="56">
        <v>5280.9800000000005</v>
      </c>
      <c r="Y393" s="56">
        <v>5210.28</v>
      </c>
      <c r="Z393" s="76">
        <v>5183.9000000000005</v>
      </c>
      <c r="AA393" s="65"/>
    </row>
    <row r="394" spans="1:27" ht="16.5" x14ac:dyDescent="0.25">
      <c r="A394" s="64"/>
      <c r="B394" s="88">
        <v>23</v>
      </c>
      <c r="C394" s="84">
        <v>5170.4000000000005</v>
      </c>
      <c r="D394" s="56">
        <v>5058.0700000000006</v>
      </c>
      <c r="E394" s="56">
        <v>5036.41</v>
      </c>
      <c r="F394" s="56">
        <v>5036.1099999999997</v>
      </c>
      <c r="G394" s="56">
        <v>5064.8100000000004</v>
      </c>
      <c r="H394" s="56">
        <v>5099.4399999999996</v>
      </c>
      <c r="I394" s="56">
        <v>5194.47</v>
      </c>
      <c r="J394" s="56">
        <v>5237.79</v>
      </c>
      <c r="K394" s="56">
        <v>5300.1500000000005</v>
      </c>
      <c r="L394" s="56">
        <v>5321.38</v>
      </c>
      <c r="M394" s="56">
        <v>5319.26</v>
      </c>
      <c r="N394" s="56">
        <v>5316.49</v>
      </c>
      <c r="O394" s="56">
        <v>5308.81</v>
      </c>
      <c r="P394" s="56">
        <v>5308.12</v>
      </c>
      <c r="Q394" s="56">
        <v>5308.34</v>
      </c>
      <c r="R394" s="56">
        <v>5318.46</v>
      </c>
      <c r="S394" s="56">
        <v>5333.12</v>
      </c>
      <c r="T394" s="56">
        <v>5330.51</v>
      </c>
      <c r="U394" s="56">
        <v>5324.51</v>
      </c>
      <c r="V394" s="56">
        <v>5310.08</v>
      </c>
      <c r="W394" s="56">
        <v>5353.35</v>
      </c>
      <c r="X394" s="56">
        <v>5305.53</v>
      </c>
      <c r="Y394" s="56">
        <v>5198.42</v>
      </c>
      <c r="Z394" s="76">
        <v>5167.63</v>
      </c>
      <c r="AA394" s="65"/>
    </row>
    <row r="395" spans="1:27" ht="16.5" x14ac:dyDescent="0.25">
      <c r="A395" s="64"/>
      <c r="B395" s="88">
        <v>24</v>
      </c>
      <c r="C395" s="84">
        <v>5178.0199999999995</v>
      </c>
      <c r="D395" s="56">
        <v>5106.0199999999995</v>
      </c>
      <c r="E395" s="56">
        <v>5065.1000000000004</v>
      </c>
      <c r="F395" s="56">
        <v>5042.63</v>
      </c>
      <c r="G395" s="56">
        <v>5073.3900000000003</v>
      </c>
      <c r="H395" s="56">
        <v>5125.38</v>
      </c>
      <c r="I395" s="56">
        <v>5211.71</v>
      </c>
      <c r="J395" s="56">
        <v>5279.95</v>
      </c>
      <c r="K395" s="56">
        <v>5341.08</v>
      </c>
      <c r="L395" s="56">
        <v>5372.66</v>
      </c>
      <c r="M395" s="56">
        <v>5364.78</v>
      </c>
      <c r="N395" s="56">
        <v>5357.58</v>
      </c>
      <c r="O395" s="56">
        <v>5353.5199999999995</v>
      </c>
      <c r="P395" s="56">
        <v>5354.6500000000005</v>
      </c>
      <c r="Q395" s="56">
        <v>5357.37</v>
      </c>
      <c r="R395" s="56">
        <v>5370.61</v>
      </c>
      <c r="S395" s="56">
        <v>5389.22</v>
      </c>
      <c r="T395" s="56">
        <v>5385.7699999999995</v>
      </c>
      <c r="U395" s="56">
        <v>5374.62</v>
      </c>
      <c r="V395" s="56">
        <v>5358.63</v>
      </c>
      <c r="W395" s="56">
        <v>5402.93</v>
      </c>
      <c r="X395" s="56">
        <v>5367.61</v>
      </c>
      <c r="Y395" s="56">
        <v>5211.49</v>
      </c>
      <c r="Z395" s="76">
        <v>5199.01</v>
      </c>
      <c r="AA395" s="65"/>
    </row>
    <row r="396" spans="1:27" ht="16.5" x14ac:dyDescent="0.25">
      <c r="A396" s="64"/>
      <c r="B396" s="88">
        <v>25</v>
      </c>
      <c r="C396" s="84">
        <v>5195.49</v>
      </c>
      <c r="D396" s="56">
        <v>5058.9000000000005</v>
      </c>
      <c r="E396" s="56">
        <v>5029.1099999999997</v>
      </c>
      <c r="F396" s="56">
        <v>5014.12</v>
      </c>
      <c r="G396" s="56">
        <v>5056.37</v>
      </c>
      <c r="H396" s="56">
        <v>5117.99</v>
      </c>
      <c r="I396" s="56">
        <v>5219.13</v>
      </c>
      <c r="J396" s="56">
        <v>5285.7300000000005</v>
      </c>
      <c r="K396" s="56">
        <v>5379.8200000000006</v>
      </c>
      <c r="L396" s="56">
        <v>5415.25</v>
      </c>
      <c r="M396" s="56">
        <v>5454.93</v>
      </c>
      <c r="N396" s="56">
        <v>5449.9000000000005</v>
      </c>
      <c r="O396" s="56">
        <v>5442.5199999999995</v>
      </c>
      <c r="P396" s="56">
        <v>5437.74</v>
      </c>
      <c r="Q396" s="56">
        <v>5441.76</v>
      </c>
      <c r="R396" s="56">
        <v>5456.14</v>
      </c>
      <c r="S396" s="56">
        <v>5469.5199999999995</v>
      </c>
      <c r="T396" s="56">
        <v>5464.81</v>
      </c>
      <c r="U396" s="56">
        <v>5450.53</v>
      </c>
      <c r="V396" s="56">
        <v>5442.01</v>
      </c>
      <c r="W396" s="56">
        <v>5475.97</v>
      </c>
      <c r="X396" s="56">
        <v>5409.66</v>
      </c>
      <c r="Y396" s="56">
        <v>5249.03</v>
      </c>
      <c r="Z396" s="76">
        <v>5223.13</v>
      </c>
      <c r="AA396" s="65"/>
    </row>
    <row r="397" spans="1:27" ht="16.5" x14ac:dyDescent="0.25">
      <c r="A397" s="64"/>
      <c r="B397" s="88">
        <v>26</v>
      </c>
      <c r="C397" s="84">
        <v>5151.13</v>
      </c>
      <c r="D397" s="56">
        <v>5034.25</v>
      </c>
      <c r="E397" s="56">
        <v>5012.1000000000004</v>
      </c>
      <c r="F397" s="56">
        <v>5003.47</v>
      </c>
      <c r="G397" s="56">
        <v>5022.5700000000006</v>
      </c>
      <c r="H397" s="56">
        <v>5024.8900000000003</v>
      </c>
      <c r="I397" s="56">
        <v>5090.95</v>
      </c>
      <c r="J397" s="56">
        <v>5228.13</v>
      </c>
      <c r="K397" s="56">
        <v>5307.1500000000005</v>
      </c>
      <c r="L397" s="56">
        <v>5332.03</v>
      </c>
      <c r="M397" s="56">
        <v>5330.19</v>
      </c>
      <c r="N397" s="56">
        <v>5326.44</v>
      </c>
      <c r="O397" s="56">
        <v>5321.8200000000006</v>
      </c>
      <c r="P397" s="56">
        <v>5321.38</v>
      </c>
      <c r="Q397" s="56">
        <v>5328.21</v>
      </c>
      <c r="R397" s="56">
        <v>5335.7699999999995</v>
      </c>
      <c r="S397" s="56">
        <v>5341.83</v>
      </c>
      <c r="T397" s="56">
        <v>5339.46</v>
      </c>
      <c r="U397" s="56">
        <v>5335.93</v>
      </c>
      <c r="V397" s="56">
        <v>5330.76</v>
      </c>
      <c r="W397" s="56">
        <v>5367.11</v>
      </c>
      <c r="X397" s="56">
        <v>5300.05</v>
      </c>
      <c r="Y397" s="56">
        <v>5225.55</v>
      </c>
      <c r="Z397" s="76">
        <v>5177.99</v>
      </c>
      <c r="AA397" s="65"/>
    </row>
    <row r="398" spans="1:27" ht="16.5" x14ac:dyDescent="0.25">
      <c r="A398" s="64"/>
      <c r="B398" s="88">
        <v>27</v>
      </c>
      <c r="C398" s="84">
        <v>5013.0199999999995</v>
      </c>
      <c r="D398" s="56">
        <v>4991.1899999999996</v>
      </c>
      <c r="E398" s="56">
        <v>4966.8</v>
      </c>
      <c r="F398" s="56">
        <v>4975.08</v>
      </c>
      <c r="G398" s="56">
        <v>5052.93</v>
      </c>
      <c r="H398" s="56">
        <v>5211.33</v>
      </c>
      <c r="I398" s="56">
        <v>5340.58</v>
      </c>
      <c r="J398" s="56">
        <v>5431.51</v>
      </c>
      <c r="K398" s="56">
        <v>5438.08</v>
      </c>
      <c r="L398" s="56">
        <v>5435.35</v>
      </c>
      <c r="M398" s="56">
        <v>5420.1</v>
      </c>
      <c r="N398" s="56">
        <v>5429.72</v>
      </c>
      <c r="O398" s="56">
        <v>5418.25</v>
      </c>
      <c r="P398" s="56">
        <v>5415.96</v>
      </c>
      <c r="Q398" s="56">
        <v>5403.19</v>
      </c>
      <c r="R398" s="56">
        <v>5420.04</v>
      </c>
      <c r="S398" s="56">
        <v>5418.8200000000006</v>
      </c>
      <c r="T398" s="56">
        <v>5418.42</v>
      </c>
      <c r="U398" s="56">
        <v>5407.39</v>
      </c>
      <c r="V398" s="56">
        <v>5386.6</v>
      </c>
      <c r="W398" s="56">
        <v>5393.03</v>
      </c>
      <c r="X398" s="56">
        <v>5170.3</v>
      </c>
      <c r="Y398" s="56">
        <v>5076.26</v>
      </c>
      <c r="Z398" s="76">
        <v>5042.5700000000006</v>
      </c>
      <c r="AA398" s="65"/>
    </row>
    <row r="399" spans="1:27" ht="16.5" x14ac:dyDescent="0.25">
      <c r="A399" s="64"/>
      <c r="B399" s="88">
        <v>28</v>
      </c>
      <c r="C399" s="84">
        <v>5007.4800000000005</v>
      </c>
      <c r="D399" s="56">
        <v>4989.87</v>
      </c>
      <c r="E399" s="56">
        <v>4982</v>
      </c>
      <c r="F399" s="56">
        <v>4996.9399999999996</v>
      </c>
      <c r="G399" s="56">
        <v>5072.66</v>
      </c>
      <c r="H399" s="56">
        <v>5225.16</v>
      </c>
      <c r="I399" s="56">
        <v>5358.16</v>
      </c>
      <c r="J399" s="56">
        <v>5465.84</v>
      </c>
      <c r="K399" s="56">
        <v>5487.6</v>
      </c>
      <c r="L399" s="56">
        <v>5478.03</v>
      </c>
      <c r="M399" s="56">
        <v>5470.49</v>
      </c>
      <c r="N399" s="56">
        <v>5472.95</v>
      </c>
      <c r="O399" s="56">
        <v>5465.49</v>
      </c>
      <c r="P399" s="56">
        <v>5440.2699999999995</v>
      </c>
      <c r="Q399" s="56">
        <v>5446.41</v>
      </c>
      <c r="R399" s="56">
        <v>5448.2699999999995</v>
      </c>
      <c r="S399" s="56">
        <v>5452.58</v>
      </c>
      <c r="T399" s="56">
        <v>5452.11</v>
      </c>
      <c r="U399" s="56">
        <v>5446.3200000000006</v>
      </c>
      <c r="V399" s="56">
        <v>5422.69</v>
      </c>
      <c r="W399" s="56">
        <v>5433.9800000000005</v>
      </c>
      <c r="X399" s="56">
        <v>5273.76</v>
      </c>
      <c r="Y399" s="56">
        <v>5210.51</v>
      </c>
      <c r="Z399" s="76">
        <v>5169.17</v>
      </c>
      <c r="AA399" s="65"/>
    </row>
    <row r="400" spans="1:27" ht="16.5" hidden="1" x14ac:dyDescent="0.25">
      <c r="A400" s="64"/>
      <c r="B400" s="88">
        <v>29</v>
      </c>
      <c r="C400" s="84"/>
      <c r="D400" s="56"/>
      <c r="E400" s="56"/>
      <c r="F400" s="56"/>
      <c r="G400" s="56"/>
      <c r="H400" s="56"/>
      <c r="I400" s="56"/>
      <c r="J400" s="56"/>
      <c r="K400" s="56"/>
      <c r="L400" s="56"/>
      <c r="M400" s="56"/>
      <c r="N400" s="56"/>
      <c r="O400" s="56"/>
      <c r="P400" s="56"/>
      <c r="Q400" s="56"/>
      <c r="R400" s="56"/>
      <c r="S400" s="56"/>
      <c r="T400" s="56"/>
      <c r="U400" s="56"/>
      <c r="V400" s="56"/>
      <c r="W400" s="56"/>
      <c r="X400" s="56"/>
      <c r="Y400" s="56"/>
      <c r="Z400" s="76"/>
      <c r="AA400" s="65"/>
    </row>
    <row r="401" spans="1:27" ht="16.5" hidden="1" x14ac:dyDescent="0.25">
      <c r="A401" s="64"/>
      <c r="B401" s="88">
        <v>30</v>
      </c>
      <c r="C401" s="84"/>
      <c r="D401" s="56"/>
      <c r="E401" s="56"/>
      <c r="F401" s="56"/>
      <c r="G401" s="56"/>
      <c r="H401" s="56"/>
      <c r="I401" s="56"/>
      <c r="J401" s="56"/>
      <c r="K401" s="56"/>
      <c r="L401" s="56"/>
      <c r="M401" s="56"/>
      <c r="N401" s="56"/>
      <c r="O401" s="56"/>
      <c r="P401" s="56"/>
      <c r="Q401" s="56"/>
      <c r="R401" s="56"/>
      <c r="S401" s="56"/>
      <c r="T401" s="56"/>
      <c r="U401" s="56"/>
      <c r="V401" s="56"/>
      <c r="W401" s="56"/>
      <c r="X401" s="56"/>
      <c r="Y401" s="56"/>
      <c r="Z401" s="76"/>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8" t="s">
        <v>130</v>
      </c>
      <c r="C404" s="286" t="s">
        <v>160</v>
      </c>
      <c r="D404" s="286"/>
      <c r="E404" s="286"/>
      <c r="F404" s="286"/>
      <c r="G404" s="286"/>
      <c r="H404" s="286"/>
      <c r="I404" s="286"/>
      <c r="J404" s="286"/>
      <c r="K404" s="286"/>
      <c r="L404" s="286"/>
      <c r="M404" s="286"/>
      <c r="N404" s="286"/>
      <c r="O404" s="286"/>
      <c r="P404" s="286"/>
      <c r="Q404" s="286"/>
      <c r="R404" s="286"/>
      <c r="S404" s="286"/>
      <c r="T404" s="286"/>
      <c r="U404" s="286"/>
      <c r="V404" s="286"/>
      <c r="W404" s="286"/>
      <c r="X404" s="286"/>
      <c r="Y404" s="286"/>
      <c r="Z404" s="287"/>
      <c r="AA404" s="65"/>
    </row>
    <row r="405" spans="1:27" ht="32.25" thickBot="1" x14ac:dyDescent="0.3">
      <c r="A405" s="64"/>
      <c r="B405" s="289"/>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5759.130000000001</v>
      </c>
      <c r="D406" s="79">
        <v>5746.8500000000013</v>
      </c>
      <c r="E406" s="79">
        <v>5746.2500000000009</v>
      </c>
      <c r="F406" s="79">
        <v>5767.1100000000006</v>
      </c>
      <c r="G406" s="79">
        <v>5821.880000000001</v>
      </c>
      <c r="H406" s="79">
        <v>5895.5100000000011</v>
      </c>
      <c r="I406" s="79">
        <v>6084.14</v>
      </c>
      <c r="J406" s="79">
        <v>6105.5800000000008</v>
      </c>
      <c r="K406" s="79">
        <v>6100.2100000000009</v>
      </c>
      <c r="L406" s="79">
        <v>6096.81</v>
      </c>
      <c r="M406" s="79">
        <v>6092.5300000000007</v>
      </c>
      <c r="N406" s="79">
        <v>6096.3700000000008</v>
      </c>
      <c r="O406" s="79">
        <v>6093.2900000000009</v>
      </c>
      <c r="P406" s="79">
        <v>6101.7700000000013</v>
      </c>
      <c r="Q406" s="79">
        <v>6098.9700000000012</v>
      </c>
      <c r="R406" s="79">
        <v>6101.2400000000007</v>
      </c>
      <c r="S406" s="79">
        <v>6100.3400000000011</v>
      </c>
      <c r="T406" s="79">
        <v>6096.64</v>
      </c>
      <c r="U406" s="79">
        <v>6092.9700000000012</v>
      </c>
      <c r="V406" s="79">
        <v>6088.3500000000013</v>
      </c>
      <c r="W406" s="79">
        <v>6120.8300000000008</v>
      </c>
      <c r="X406" s="79">
        <v>6100.56</v>
      </c>
      <c r="Y406" s="79">
        <v>5911.9000000000005</v>
      </c>
      <c r="Z406" s="80">
        <v>5772.1600000000008</v>
      </c>
      <c r="AA406" s="65"/>
    </row>
    <row r="407" spans="1:27" ht="16.5" x14ac:dyDescent="0.25">
      <c r="A407" s="64"/>
      <c r="B407" s="88">
        <v>2</v>
      </c>
      <c r="C407" s="84">
        <v>5774.6900000000005</v>
      </c>
      <c r="D407" s="56">
        <v>5765.2000000000007</v>
      </c>
      <c r="E407" s="56">
        <v>5760.130000000001</v>
      </c>
      <c r="F407" s="56">
        <v>5750.8700000000008</v>
      </c>
      <c r="G407" s="56">
        <v>5829.2600000000011</v>
      </c>
      <c r="H407" s="56">
        <v>5898.4900000000007</v>
      </c>
      <c r="I407" s="56">
        <v>6042.9400000000014</v>
      </c>
      <c r="J407" s="56">
        <v>6138.5000000000009</v>
      </c>
      <c r="K407" s="56">
        <v>6132.9700000000012</v>
      </c>
      <c r="L407" s="56">
        <v>6128.31</v>
      </c>
      <c r="M407" s="56">
        <v>6137.8400000000011</v>
      </c>
      <c r="N407" s="56">
        <v>6119.9500000000007</v>
      </c>
      <c r="O407" s="56">
        <v>6129.3500000000013</v>
      </c>
      <c r="P407" s="56">
        <v>6134.9100000000008</v>
      </c>
      <c r="Q407" s="56">
        <v>6128.1900000000014</v>
      </c>
      <c r="R407" s="56">
        <v>6133.7800000000007</v>
      </c>
      <c r="S407" s="56">
        <v>6148.2300000000005</v>
      </c>
      <c r="T407" s="56">
        <v>6135.8200000000006</v>
      </c>
      <c r="U407" s="56">
        <v>6145.6500000000005</v>
      </c>
      <c r="V407" s="56">
        <v>6139.0100000000011</v>
      </c>
      <c r="W407" s="56">
        <v>6148.9600000000009</v>
      </c>
      <c r="X407" s="56">
        <v>6138.6500000000005</v>
      </c>
      <c r="Y407" s="56">
        <v>5913.8200000000006</v>
      </c>
      <c r="Z407" s="76">
        <v>5813.2400000000007</v>
      </c>
      <c r="AA407" s="65"/>
    </row>
    <row r="408" spans="1:27" ht="16.5" x14ac:dyDescent="0.25">
      <c r="A408" s="64"/>
      <c r="B408" s="88">
        <v>3</v>
      </c>
      <c r="C408" s="84">
        <v>5857.0500000000011</v>
      </c>
      <c r="D408" s="56">
        <v>5847.5100000000011</v>
      </c>
      <c r="E408" s="56">
        <v>5827.7100000000009</v>
      </c>
      <c r="F408" s="56">
        <v>5841.4900000000007</v>
      </c>
      <c r="G408" s="56">
        <v>5925.4700000000012</v>
      </c>
      <c r="H408" s="56">
        <v>6060.4800000000005</v>
      </c>
      <c r="I408" s="56">
        <v>6169.06</v>
      </c>
      <c r="J408" s="56">
        <v>6276.3400000000011</v>
      </c>
      <c r="K408" s="56">
        <v>6319.8400000000011</v>
      </c>
      <c r="L408" s="56">
        <v>6308.2500000000009</v>
      </c>
      <c r="M408" s="56">
        <v>6287.4000000000005</v>
      </c>
      <c r="N408" s="56">
        <v>6276.5900000000011</v>
      </c>
      <c r="O408" s="56">
        <v>6268.31</v>
      </c>
      <c r="P408" s="56">
        <v>6256.5000000000009</v>
      </c>
      <c r="Q408" s="56">
        <v>6272.4700000000012</v>
      </c>
      <c r="R408" s="56">
        <v>6288.920000000001</v>
      </c>
      <c r="S408" s="56">
        <v>6302.5300000000007</v>
      </c>
      <c r="T408" s="56">
        <v>6298.0900000000011</v>
      </c>
      <c r="U408" s="56">
        <v>6294.6800000000012</v>
      </c>
      <c r="V408" s="56">
        <v>6335.9100000000008</v>
      </c>
      <c r="W408" s="56">
        <v>6282.0200000000013</v>
      </c>
      <c r="X408" s="56">
        <v>6208.39</v>
      </c>
      <c r="Y408" s="56">
        <v>6105.4500000000007</v>
      </c>
      <c r="Z408" s="76">
        <v>6016.5200000000013</v>
      </c>
      <c r="AA408" s="65"/>
    </row>
    <row r="409" spans="1:27" ht="16.5" x14ac:dyDescent="0.25">
      <c r="A409" s="64"/>
      <c r="B409" s="88">
        <v>4</v>
      </c>
      <c r="C409" s="84">
        <v>6112.39</v>
      </c>
      <c r="D409" s="56">
        <v>6079.9900000000007</v>
      </c>
      <c r="E409" s="56">
        <v>6007.4900000000007</v>
      </c>
      <c r="F409" s="56">
        <v>5993.6600000000008</v>
      </c>
      <c r="G409" s="56">
        <v>6071.7300000000005</v>
      </c>
      <c r="H409" s="56">
        <v>6096.7000000000007</v>
      </c>
      <c r="I409" s="56">
        <v>6172.7300000000005</v>
      </c>
      <c r="J409" s="56">
        <v>6255.14</v>
      </c>
      <c r="K409" s="56">
        <v>6388.0000000000009</v>
      </c>
      <c r="L409" s="56">
        <v>6415.31</v>
      </c>
      <c r="M409" s="56">
        <v>6412.7700000000013</v>
      </c>
      <c r="N409" s="56">
        <v>6410.3400000000011</v>
      </c>
      <c r="O409" s="56">
        <v>6399.7000000000007</v>
      </c>
      <c r="P409" s="56">
        <v>6395.5100000000011</v>
      </c>
      <c r="Q409" s="56">
        <v>6405.7300000000005</v>
      </c>
      <c r="R409" s="56">
        <v>6411.0200000000013</v>
      </c>
      <c r="S409" s="56">
        <v>6414.130000000001</v>
      </c>
      <c r="T409" s="56">
        <v>6411.5300000000007</v>
      </c>
      <c r="U409" s="56">
        <v>6405.5900000000011</v>
      </c>
      <c r="V409" s="56">
        <v>6459.8200000000006</v>
      </c>
      <c r="W409" s="56">
        <v>6418.380000000001</v>
      </c>
      <c r="X409" s="56">
        <v>6300.89</v>
      </c>
      <c r="Y409" s="56">
        <v>6122.9400000000014</v>
      </c>
      <c r="Z409" s="76">
        <v>6082.3500000000013</v>
      </c>
      <c r="AA409" s="65"/>
    </row>
    <row r="410" spans="1:27" ht="16.5" x14ac:dyDescent="0.25">
      <c r="A410" s="64"/>
      <c r="B410" s="88">
        <v>5</v>
      </c>
      <c r="C410" s="84">
        <v>5927.3400000000011</v>
      </c>
      <c r="D410" s="56">
        <v>5889.0400000000009</v>
      </c>
      <c r="E410" s="56">
        <v>5857.9800000000005</v>
      </c>
      <c r="F410" s="56">
        <v>5847.8200000000006</v>
      </c>
      <c r="G410" s="56">
        <v>5894.14</v>
      </c>
      <c r="H410" s="56">
        <v>5918.4800000000005</v>
      </c>
      <c r="I410" s="56">
        <v>5966.1800000000012</v>
      </c>
      <c r="J410" s="56">
        <v>6087.56</v>
      </c>
      <c r="K410" s="56">
        <v>6173.130000000001</v>
      </c>
      <c r="L410" s="56">
        <v>6229.9100000000008</v>
      </c>
      <c r="M410" s="56">
        <v>6234.4500000000007</v>
      </c>
      <c r="N410" s="56">
        <v>6235.4300000000012</v>
      </c>
      <c r="O410" s="56">
        <v>6233.0000000000009</v>
      </c>
      <c r="P410" s="56">
        <v>6234.5000000000009</v>
      </c>
      <c r="Q410" s="56">
        <v>6240.1200000000008</v>
      </c>
      <c r="R410" s="56">
        <v>6248.8500000000013</v>
      </c>
      <c r="S410" s="56">
        <v>6262.9800000000005</v>
      </c>
      <c r="T410" s="56">
        <v>6268.6800000000012</v>
      </c>
      <c r="U410" s="56">
        <v>6261.2000000000007</v>
      </c>
      <c r="V410" s="56">
        <v>6246.6800000000012</v>
      </c>
      <c r="W410" s="56">
        <v>6281.2600000000011</v>
      </c>
      <c r="X410" s="56">
        <v>6217.6900000000014</v>
      </c>
      <c r="Y410" s="56">
        <v>6101.89</v>
      </c>
      <c r="Z410" s="76">
        <v>5897.9500000000007</v>
      </c>
      <c r="AA410" s="65"/>
    </row>
    <row r="411" spans="1:27" ht="16.5" x14ac:dyDescent="0.25">
      <c r="A411" s="64"/>
      <c r="B411" s="88">
        <v>6</v>
      </c>
      <c r="C411" s="84">
        <v>5824.880000000001</v>
      </c>
      <c r="D411" s="56">
        <v>5787.2600000000011</v>
      </c>
      <c r="E411" s="56">
        <v>5773.0100000000011</v>
      </c>
      <c r="F411" s="56">
        <v>5759.6400000000012</v>
      </c>
      <c r="G411" s="56">
        <v>5810.4800000000005</v>
      </c>
      <c r="H411" s="56">
        <v>5880.3600000000006</v>
      </c>
      <c r="I411" s="56">
        <v>6052.920000000001</v>
      </c>
      <c r="J411" s="56">
        <v>6138.64</v>
      </c>
      <c r="K411" s="56">
        <v>6123.9900000000007</v>
      </c>
      <c r="L411" s="56">
        <v>6165.8300000000008</v>
      </c>
      <c r="M411" s="56">
        <v>6157.630000000001</v>
      </c>
      <c r="N411" s="56">
        <v>6161.2000000000007</v>
      </c>
      <c r="O411" s="56">
        <v>6143.3600000000006</v>
      </c>
      <c r="P411" s="56">
        <v>6143.0300000000007</v>
      </c>
      <c r="Q411" s="56">
        <v>6147.670000000001</v>
      </c>
      <c r="R411" s="56">
        <v>6152.2400000000007</v>
      </c>
      <c r="S411" s="56">
        <v>6152.4900000000007</v>
      </c>
      <c r="T411" s="56">
        <v>6152.1100000000006</v>
      </c>
      <c r="U411" s="56">
        <v>6131.14</v>
      </c>
      <c r="V411" s="56">
        <v>6132.3700000000008</v>
      </c>
      <c r="W411" s="56">
        <v>6143.0200000000013</v>
      </c>
      <c r="X411" s="56">
        <v>6084.630000000001</v>
      </c>
      <c r="Y411" s="56">
        <v>5855.6900000000014</v>
      </c>
      <c r="Z411" s="76">
        <v>5756.5800000000008</v>
      </c>
      <c r="AA411" s="65"/>
    </row>
    <row r="412" spans="1:27" ht="16.5" x14ac:dyDescent="0.25">
      <c r="A412" s="64"/>
      <c r="B412" s="88">
        <v>7</v>
      </c>
      <c r="C412" s="84">
        <v>5714.6400000000012</v>
      </c>
      <c r="D412" s="56">
        <v>5674.9600000000009</v>
      </c>
      <c r="E412" s="56">
        <v>5662.0300000000007</v>
      </c>
      <c r="F412" s="56">
        <v>5661.0000000000009</v>
      </c>
      <c r="G412" s="56">
        <v>5762.06</v>
      </c>
      <c r="H412" s="56">
        <v>5835.8600000000006</v>
      </c>
      <c r="I412" s="56">
        <v>6018.3500000000013</v>
      </c>
      <c r="J412" s="56">
        <v>6119.9900000000007</v>
      </c>
      <c r="K412" s="56">
        <v>6120.4000000000005</v>
      </c>
      <c r="L412" s="56">
        <v>6108.14</v>
      </c>
      <c r="M412" s="56">
        <v>6089.7000000000007</v>
      </c>
      <c r="N412" s="56">
        <v>6085.3700000000008</v>
      </c>
      <c r="O412" s="56">
        <v>6080.5500000000011</v>
      </c>
      <c r="P412" s="56">
        <v>6080.8200000000006</v>
      </c>
      <c r="Q412" s="56">
        <v>6082.0300000000007</v>
      </c>
      <c r="R412" s="56">
        <v>6089.9100000000008</v>
      </c>
      <c r="S412" s="56">
        <v>6101.0700000000006</v>
      </c>
      <c r="T412" s="56">
        <v>6102.2900000000009</v>
      </c>
      <c r="U412" s="56">
        <v>6104.0100000000011</v>
      </c>
      <c r="V412" s="56">
        <v>6094.6800000000012</v>
      </c>
      <c r="W412" s="56">
        <v>6075.3700000000008</v>
      </c>
      <c r="X412" s="56">
        <v>6070.880000000001</v>
      </c>
      <c r="Y412" s="56">
        <v>5874.9400000000014</v>
      </c>
      <c r="Z412" s="76">
        <v>5760.7200000000012</v>
      </c>
      <c r="AA412" s="65"/>
    </row>
    <row r="413" spans="1:27" ht="16.5" x14ac:dyDescent="0.25">
      <c r="A413" s="64"/>
      <c r="B413" s="88">
        <v>8</v>
      </c>
      <c r="C413" s="84">
        <v>5722.5300000000007</v>
      </c>
      <c r="D413" s="56">
        <v>5716.5500000000011</v>
      </c>
      <c r="E413" s="56">
        <v>5690.5500000000011</v>
      </c>
      <c r="F413" s="56">
        <v>5724.8500000000013</v>
      </c>
      <c r="G413" s="56">
        <v>5792.1100000000006</v>
      </c>
      <c r="H413" s="56">
        <v>5874.4100000000008</v>
      </c>
      <c r="I413" s="56">
        <v>6077.7400000000007</v>
      </c>
      <c r="J413" s="56">
        <v>6137.1500000000005</v>
      </c>
      <c r="K413" s="56">
        <v>6145.1000000000013</v>
      </c>
      <c r="L413" s="56">
        <v>6135.8200000000006</v>
      </c>
      <c r="M413" s="56">
        <v>6115.06</v>
      </c>
      <c r="N413" s="56">
        <v>6116.8400000000011</v>
      </c>
      <c r="O413" s="56">
        <v>6111.0300000000007</v>
      </c>
      <c r="P413" s="56">
        <v>6116.64</v>
      </c>
      <c r="Q413" s="56">
        <v>6123.670000000001</v>
      </c>
      <c r="R413" s="56">
        <v>6129.8600000000006</v>
      </c>
      <c r="S413" s="56">
        <v>6137.4000000000005</v>
      </c>
      <c r="T413" s="56">
        <v>6126.0200000000013</v>
      </c>
      <c r="U413" s="56">
        <v>6107.7200000000012</v>
      </c>
      <c r="V413" s="56">
        <v>6098.6000000000013</v>
      </c>
      <c r="W413" s="56">
        <v>6139.9000000000005</v>
      </c>
      <c r="X413" s="56">
        <v>6097.0400000000009</v>
      </c>
      <c r="Y413" s="56">
        <v>5914.920000000001</v>
      </c>
      <c r="Z413" s="76">
        <v>5804.7600000000011</v>
      </c>
      <c r="AA413" s="65"/>
    </row>
    <row r="414" spans="1:27" ht="16.5" x14ac:dyDescent="0.25">
      <c r="A414" s="64"/>
      <c r="B414" s="88">
        <v>9</v>
      </c>
      <c r="C414" s="84">
        <v>5732.9600000000009</v>
      </c>
      <c r="D414" s="56">
        <v>5717.8200000000006</v>
      </c>
      <c r="E414" s="56">
        <v>5729.2400000000007</v>
      </c>
      <c r="F414" s="56">
        <v>5755.5800000000008</v>
      </c>
      <c r="G414" s="56">
        <v>5817.9500000000007</v>
      </c>
      <c r="H414" s="56">
        <v>5906.8700000000008</v>
      </c>
      <c r="I414" s="56">
        <v>6099.7200000000012</v>
      </c>
      <c r="J414" s="56">
        <v>6190.3700000000008</v>
      </c>
      <c r="K414" s="56">
        <v>6229.7100000000009</v>
      </c>
      <c r="L414" s="56">
        <v>6222.0300000000007</v>
      </c>
      <c r="M414" s="56">
        <v>6203.4100000000008</v>
      </c>
      <c r="N414" s="56">
        <v>6206.3700000000008</v>
      </c>
      <c r="O414" s="56">
        <v>6196.7100000000009</v>
      </c>
      <c r="P414" s="56">
        <v>6176.380000000001</v>
      </c>
      <c r="Q414" s="56">
        <v>6184.9000000000005</v>
      </c>
      <c r="R414" s="56">
        <v>6186.0300000000007</v>
      </c>
      <c r="S414" s="56">
        <v>6198.9700000000012</v>
      </c>
      <c r="T414" s="56">
        <v>6193.8500000000013</v>
      </c>
      <c r="U414" s="56">
        <v>6172.8500000000013</v>
      </c>
      <c r="V414" s="56">
        <v>6165.5200000000013</v>
      </c>
      <c r="W414" s="56">
        <v>6190.0700000000006</v>
      </c>
      <c r="X414" s="56">
        <v>6138.670000000001</v>
      </c>
      <c r="Y414" s="56">
        <v>6008.0400000000009</v>
      </c>
      <c r="Z414" s="76">
        <v>5822.880000000001</v>
      </c>
      <c r="AA414" s="65"/>
    </row>
    <row r="415" spans="1:27" ht="16.5" x14ac:dyDescent="0.25">
      <c r="A415" s="64"/>
      <c r="B415" s="88">
        <v>10</v>
      </c>
      <c r="C415" s="84">
        <v>5802.2000000000007</v>
      </c>
      <c r="D415" s="56">
        <v>5786.5200000000013</v>
      </c>
      <c r="E415" s="56">
        <v>5781.9800000000005</v>
      </c>
      <c r="F415" s="56">
        <v>5799.8400000000011</v>
      </c>
      <c r="G415" s="56">
        <v>5870.9100000000008</v>
      </c>
      <c r="H415" s="56">
        <v>5955.2100000000009</v>
      </c>
      <c r="I415" s="56">
        <v>6161.39</v>
      </c>
      <c r="J415" s="56">
        <v>6186.0500000000011</v>
      </c>
      <c r="K415" s="56">
        <v>6190.4900000000007</v>
      </c>
      <c r="L415" s="56">
        <v>6185.1800000000012</v>
      </c>
      <c r="M415" s="56">
        <v>6180.06</v>
      </c>
      <c r="N415" s="56">
        <v>6187.3700000000008</v>
      </c>
      <c r="O415" s="56">
        <v>6187.6600000000008</v>
      </c>
      <c r="P415" s="56">
        <v>6184.5000000000009</v>
      </c>
      <c r="Q415" s="56">
        <v>6180.420000000001</v>
      </c>
      <c r="R415" s="56">
        <v>6184.2300000000005</v>
      </c>
      <c r="S415" s="56">
        <v>6192.56</v>
      </c>
      <c r="T415" s="56">
        <v>6189.5000000000009</v>
      </c>
      <c r="U415" s="56">
        <v>6180.3400000000011</v>
      </c>
      <c r="V415" s="56">
        <v>6179.7000000000007</v>
      </c>
      <c r="W415" s="56">
        <v>6168.0700000000006</v>
      </c>
      <c r="X415" s="56">
        <v>6141.920000000001</v>
      </c>
      <c r="Y415" s="56">
        <v>6021.6500000000005</v>
      </c>
      <c r="Z415" s="76">
        <v>5924.7700000000013</v>
      </c>
      <c r="AA415" s="65"/>
    </row>
    <row r="416" spans="1:27" ht="16.5" x14ac:dyDescent="0.25">
      <c r="A416" s="64"/>
      <c r="B416" s="88">
        <v>11</v>
      </c>
      <c r="C416" s="84">
        <v>5865.8200000000006</v>
      </c>
      <c r="D416" s="56">
        <v>5853.5300000000007</v>
      </c>
      <c r="E416" s="56">
        <v>5843.8300000000008</v>
      </c>
      <c r="F416" s="56">
        <v>5828.1100000000006</v>
      </c>
      <c r="G416" s="56">
        <v>5863.2300000000005</v>
      </c>
      <c r="H416" s="56">
        <v>5885.1200000000008</v>
      </c>
      <c r="I416" s="56">
        <v>5956.39</v>
      </c>
      <c r="J416" s="56">
        <v>6124.1100000000006</v>
      </c>
      <c r="K416" s="56">
        <v>6172.7500000000009</v>
      </c>
      <c r="L416" s="56">
        <v>6218.4000000000005</v>
      </c>
      <c r="M416" s="56">
        <v>6216.9300000000012</v>
      </c>
      <c r="N416" s="56">
        <v>6215.3600000000006</v>
      </c>
      <c r="O416" s="56">
        <v>6207.1000000000013</v>
      </c>
      <c r="P416" s="56">
        <v>6202.1500000000005</v>
      </c>
      <c r="Q416" s="56">
        <v>6209.7600000000011</v>
      </c>
      <c r="R416" s="56">
        <v>6213.9800000000005</v>
      </c>
      <c r="S416" s="56">
        <v>6224.2300000000005</v>
      </c>
      <c r="T416" s="56">
        <v>6212.2400000000007</v>
      </c>
      <c r="U416" s="56">
        <v>6195.2400000000007</v>
      </c>
      <c r="V416" s="56">
        <v>6188.7100000000009</v>
      </c>
      <c r="W416" s="56">
        <v>6223.8600000000006</v>
      </c>
      <c r="X416" s="56">
        <v>6147.9400000000014</v>
      </c>
      <c r="Y416" s="56">
        <v>6032.5800000000008</v>
      </c>
      <c r="Z416" s="76">
        <v>5968.4900000000007</v>
      </c>
      <c r="AA416" s="65"/>
    </row>
    <row r="417" spans="1:27" ht="16.5" x14ac:dyDescent="0.25">
      <c r="A417" s="64"/>
      <c r="B417" s="88">
        <v>12</v>
      </c>
      <c r="C417" s="84">
        <v>5849.3300000000008</v>
      </c>
      <c r="D417" s="56">
        <v>5828.2100000000009</v>
      </c>
      <c r="E417" s="56">
        <v>5824.5100000000011</v>
      </c>
      <c r="F417" s="56">
        <v>5821.0500000000011</v>
      </c>
      <c r="G417" s="56">
        <v>5828.7200000000012</v>
      </c>
      <c r="H417" s="56">
        <v>5850.81</v>
      </c>
      <c r="I417" s="56">
        <v>5873.0700000000006</v>
      </c>
      <c r="J417" s="56">
        <v>5975.1000000000013</v>
      </c>
      <c r="K417" s="56">
        <v>6118.1500000000005</v>
      </c>
      <c r="L417" s="56">
        <v>6170.4500000000007</v>
      </c>
      <c r="M417" s="56">
        <v>6171.5300000000007</v>
      </c>
      <c r="N417" s="56">
        <v>6171.7200000000012</v>
      </c>
      <c r="O417" s="56">
        <v>6166.7500000000009</v>
      </c>
      <c r="P417" s="56">
        <v>6168.4000000000005</v>
      </c>
      <c r="Q417" s="56">
        <v>6170.4400000000014</v>
      </c>
      <c r="R417" s="56">
        <v>6182.8700000000008</v>
      </c>
      <c r="S417" s="56">
        <v>6196.7200000000012</v>
      </c>
      <c r="T417" s="56">
        <v>6187.8400000000011</v>
      </c>
      <c r="U417" s="56">
        <v>6174.4600000000009</v>
      </c>
      <c r="V417" s="56">
        <v>6164.64</v>
      </c>
      <c r="W417" s="56">
        <v>6204.9800000000005</v>
      </c>
      <c r="X417" s="56">
        <v>6153.0000000000009</v>
      </c>
      <c r="Y417" s="56">
        <v>6041.0000000000009</v>
      </c>
      <c r="Z417" s="76">
        <v>5902.5700000000006</v>
      </c>
      <c r="AA417" s="65"/>
    </row>
    <row r="418" spans="1:27" ht="16.5" x14ac:dyDescent="0.25">
      <c r="A418" s="64"/>
      <c r="B418" s="88">
        <v>13</v>
      </c>
      <c r="C418" s="84">
        <v>5833.7700000000013</v>
      </c>
      <c r="D418" s="56">
        <v>5824.4900000000007</v>
      </c>
      <c r="E418" s="56">
        <v>5803.7200000000012</v>
      </c>
      <c r="F418" s="56">
        <v>5797.5300000000007</v>
      </c>
      <c r="G418" s="56">
        <v>5876.1600000000008</v>
      </c>
      <c r="H418" s="56">
        <v>5976.8400000000011</v>
      </c>
      <c r="I418" s="56">
        <v>6168.4500000000007</v>
      </c>
      <c r="J418" s="56">
        <v>6218.0000000000009</v>
      </c>
      <c r="K418" s="56">
        <v>6242.1200000000008</v>
      </c>
      <c r="L418" s="56">
        <v>6227.3400000000011</v>
      </c>
      <c r="M418" s="56">
        <v>6215.7700000000013</v>
      </c>
      <c r="N418" s="56">
        <v>6225.4500000000007</v>
      </c>
      <c r="O418" s="56">
        <v>6241.0400000000009</v>
      </c>
      <c r="P418" s="56">
        <v>6214.1500000000005</v>
      </c>
      <c r="Q418" s="56">
        <v>6216.2600000000011</v>
      </c>
      <c r="R418" s="56">
        <v>6215.9800000000005</v>
      </c>
      <c r="S418" s="56">
        <v>6221.81</v>
      </c>
      <c r="T418" s="56">
        <v>6213.170000000001</v>
      </c>
      <c r="U418" s="56">
        <v>6195.0700000000006</v>
      </c>
      <c r="V418" s="56">
        <v>6199.6100000000006</v>
      </c>
      <c r="W418" s="56">
        <v>6242.7100000000009</v>
      </c>
      <c r="X418" s="56">
        <v>6147.7500000000009</v>
      </c>
      <c r="Y418" s="56">
        <v>6030.1800000000012</v>
      </c>
      <c r="Z418" s="76">
        <v>5908.4600000000009</v>
      </c>
      <c r="AA418" s="65"/>
    </row>
    <row r="419" spans="1:27" ht="16.5" x14ac:dyDescent="0.25">
      <c r="A419" s="64"/>
      <c r="B419" s="88">
        <v>14</v>
      </c>
      <c r="C419" s="84">
        <v>5841.64</v>
      </c>
      <c r="D419" s="56">
        <v>5820.4400000000014</v>
      </c>
      <c r="E419" s="56">
        <v>5802.3000000000011</v>
      </c>
      <c r="F419" s="56">
        <v>5799.9800000000005</v>
      </c>
      <c r="G419" s="56">
        <v>5866.0100000000011</v>
      </c>
      <c r="H419" s="56">
        <v>5943.2700000000013</v>
      </c>
      <c r="I419" s="56">
        <v>6138.9300000000012</v>
      </c>
      <c r="J419" s="56">
        <v>6157.2800000000007</v>
      </c>
      <c r="K419" s="56">
        <v>6147.380000000001</v>
      </c>
      <c r="L419" s="56">
        <v>6149.1600000000008</v>
      </c>
      <c r="M419" s="56">
        <v>6169.7200000000012</v>
      </c>
      <c r="N419" s="56">
        <v>6183.1800000000012</v>
      </c>
      <c r="O419" s="56">
        <v>6178.5800000000008</v>
      </c>
      <c r="P419" s="56">
        <v>6125.0300000000007</v>
      </c>
      <c r="Q419" s="56">
        <v>6121.2600000000011</v>
      </c>
      <c r="R419" s="56">
        <v>6113.8600000000006</v>
      </c>
      <c r="S419" s="56">
        <v>6151.7300000000005</v>
      </c>
      <c r="T419" s="56">
        <v>6145.39</v>
      </c>
      <c r="U419" s="56">
        <v>6101.89</v>
      </c>
      <c r="V419" s="56">
        <v>6097.6200000000008</v>
      </c>
      <c r="W419" s="56">
        <v>6134.06</v>
      </c>
      <c r="X419" s="56">
        <v>6094.2700000000013</v>
      </c>
      <c r="Y419" s="56">
        <v>5960.0300000000007</v>
      </c>
      <c r="Z419" s="76">
        <v>5893.7500000000009</v>
      </c>
      <c r="AA419" s="65"/>
    </row>
    <row r="420" spans="1:27" ht="16.5" x14ac:dyDescent="0.25">
      <c r="A420" s="64"/>
      <c r="B420" s="88">
        <v>15</v>
      </c>
      <c r="C420" s="84">
        <v>5796.7600000000011</v>
      </c>
      <c r="D420" s="56">
        <v>5766.56</v>
      </c>
      <c r="E420" s="56">
        <v>5758.2900000000009</v>
      </c>
      <c r="F420" s="56">
        <v>5776.630000000001</v>
      </c>
      <c r="G420" s="56">
        <v>5846.5800000000008</v>
      </c>
      <c r="H420" s="56">
        <v>5930.6200000000008</v>
      </c>
      <c r="I420" s="56">
        <v>6111.9500000000007</v>
      </c>
      <c r="J420" s="56">
        <v>6113.4800000000005</v>
      </c>
      <c r="K420" s="56">
        <v>6112.2100000000009</v>
      </c>
      <c r="L420" s="56">
        <v>6108.2300000000005</v>
      </c>
      <c r="M420" s="56">
        <v>6103.0500000000011</v>
      </c>
      <c r="N420" s="56">
        <v>6102.3200000000006</v>
      </c>
      <c r="O420" s="56">
        <v>6101.3200000000006</v>
      </c>
      <c r="P420" s="56">
        <v>6097.4100000000008</v>
      </c>
      <c r="Q420" s="56">
        <v>6104.4500000000007</v>
      </c>
      <c r="R420" s="56">
        <v>6110.4000000000005</v>
      </c>
      <c r="S420" s="56">
        <v>6118.81</v>
      </c>
      <c r="T420" s="56">
        <v>6117.6800000000012</v>
      </c>
      <c r="U420" s="56">
        <v>6114.9900000000007</v>
      </c>
      <c r="V420" s="56">
        <v>6110.9100000000008</v>
      </c>
      <c r="W420" s="56">
        <v>6155.6600000000008</v>
      </c>
      <c r="X420" s="56">
        <v>6107.7700000000013</v>
      </c>
      <c r="Y420" s="56">
        <v>6027.6000000000013</v>
      </c>
      <c r="Z420" s="76">
        <v>5907.8200000000006</v>
      </c>
      <c r="AA420" s="65"/>
    </row>
    <row r="421" spans="1:27" ht="16.5" x14ac:dyDescent="0.25">
      <c r="A421" s="64"/>
      <c r="B421" s="88">
        <v>16</v>
      </c>
      <c r="C421" s="84">
        <v>5832.2300000000005</v>
      </c>
      <c r="D421" s="56">
        <v>5799.3000000000011</v>
      </c>
      <c r="E421" s="56">
        <v>5791.0800000000008</v>
      </c>
      <c r="F421" s="56">
        <v>5815.7000000000007</v>
      </c>
      <c r="G421" s="56">
        <v>5888.5800000000008</v>
      </c>
      <c r="H421" s="56">
        <v>5988.8500000000013</v>
      </c>
      <c r="I421" s="56">
        <v>6128.0900000000011</v>
      </c>
      <c r="J421" s="56">
        <v>6125.1100000000006</v>
      </c>
      <c r="K421" s="56">
        <v>6128.4100000000008</v>
      </c>
      <c r="L421" s="56">
        <v>6120.920000000001</v>
      </c>
      <c r="M421" s="56">
        <v>6113.4000000000005</v>
      </c>
      <c r="N421" s="56">
        <v>6115.1600000000008</v>
      </c>
      <c r="O421" s="56">
        <v>6111.9700000000012</v>
      </c>
      <c r="P421" s="56">
        <v>6107.3300000000008</v>
      </c>
      <c r="Q421" s="56">
        <v>6110.6500000000005</v>
      </c>
      <c r="R421" s="56">
        <v>6116.2500000000009</v>
      </c>
      <c r="S421" s="56">
        <v>6124.0200000000013</v>
      </c>
      <c r="T421" s="56">
        <v>6122.6000000000013</v>
      </c>
      <c r="U421" s="56">
        <v>6112.2800000000007</v>
      </c>
      <c r="V421" s="56">
        <v>6109.1500000000005</v>
      </c>
      <c r="W421" s="56">
        <v>6132.9500000000007</v>
      </c>
      <c r="X421" s="56">
        <v>6101.39</v>
      </c>
      <c r="Y421" s="56">
        <v>6034.6200000000008</v>
      </c>
      <c r="Z421" s="76">
        <v>5888.39</v>
      </c>
      <c r="AA421" s="65"/>
    </row>
    <row r="422" spans="1:27" ht="16.5" x14ac:dyDescent="0.25">
      <c r="A422" s="64"/>
      <c r="B422" s="88">
        <v>17</v>
      </c>
      <c r="C422" s="84">
        <v>5849.6900000000014</v>
      </c>
      <c r="D422" s="56">
        <v>5787.0400000000009</v>
      </c>
      <c r="E422" s="56">
        <v>5774.8400000000011</v>
      </c>
      <c r="F422" s="56">
        <v>5803.5700000000006</v>
      </c>
      <c r="G422" s="56">
        <v>5888.7000000000007</v>
      </c>
      <c r="H422" s="56">
        <v>6026.170000000001</v>
      </c>
      <c r="I422" s="56">
        <v>6128.06</v>
      </c>
      <c r="J422" s="56">
        <v>6133.0100000000011</v>
      </c>
      <c r="K422" s="56">
        <v>6133.2900000000009</v>
      </c>
      <c r="L422" s="56">
        <v>6125.2800000000007</v>
      </c>
      <c r="M422" s="56">
        <v>6128.3600000000006</v>
      </c>
      <c r="N422" s="56">
        <v>6126.6100000000006</v>
      </c>
      <c r="O422" s="56">
        <v>6120.8700000000008</v>
      </c>
      <c r="P422" s="56">
        <v>6118.8300000000008</v>
      </c>
      <c r="Q422" s="56">
        <v>6122.5200000000013</v>
      </c>
      <c r="R422" s="56">
        <v>6129.31</v>
      </c>
      <c r="S422" s="56">
        <v>6138.420000000001</v>
      </c>
      <c r="T422" s="56">
        <v>6129.5800000000008</v>
      </c>
      <c r="U422" s="56">
        <v>6124.7800000000007</v>
      </c>
      <c r="V422" s="56">
        <v>6120.4400000000014</v>
      </c>
      <c r="W422" s="56">
        <v>6171.170000000001</v>
      </c>
      <c r="X422" s="56">
        <v>6120.9500000000007</v>
      </c>
      <c r="Y422" s="56">
        <v>6102.920000000001</v>
      </c>
      <c r="Z422" s="76">
        <v>6040.2500000000009</v>
      </c>
      <c r="AA422" s="65"/>
    </row>
    <row r="423" spans="1:27" ht="16.5" x14ac:dyDescent="0.25">
      <c r="A423" s="64"/>
      <c r="B423" s="88">
        <v>18</v>
      </c>
      <c r="C423" s="84">
        <v>6051.4600000000009</v>
      </c>
      <c r="D423" s="56">
        <v>5912.8600000000006</v>
      </c>
      <c r="E423" s="56">
        <v>5892.3300000000008</v>
      </c>
      <c r="F423" s="56">
        <v>5892.3500000000013</v>
      </c>
      <c r="G423" s="56">
        <v>5929.0100000000011</v>
      </c>
      <c r="H423" s="56">
        <v>6024.9300000000012</v>
      </c>
      <c r="I423" s="56">
        <v>6126.6800000000012</v>
      </c>
      <c r="J423" s="56">
        <v>6209.6600000000008</v>
      </c>
      <c r="K423" s="56">
        <v>6235.4500000000007</v>
      </c>
      <c r="L423" s="56">
        <v>6244.9300000000012</v>
      </c>
      <c r="M423" s="56">
        <v>6231.4800000000005</v>
      </c>
      <c r="N423" s="56">
        <v>6230.0100000000011</v>
      </c>
      <c r="O423" s="56">
        <v>6229.0800000000008</v>
      </c>
      <c r="P423" s="56">
        <v>6223.2300000000005</v>
      </c>
      <c r="Q423" s="56">
        <v>6232.920000000001</v>
      </c>
      <c r="R423" s="56">
        <v>6243.0300000000007</v>
      </c>
      <c r="S423" s="56">
        <v>6251.0300000000007</v>
      </c>
      <c r="T423" s="56">
        <v>6240.2400000000007</v>
      </c>
      <c r="U423" s="56">
        <v>6221.81</v>
      </c>
      <c r="V423" s="56">
        <v>6212.7800000000007</v>
      </c>
      <c r="W423" s="56">
        <v>6262.5000000000009</v>
      </c>
      <c r="X423" s="56">
        <v>6228.5900000000011</v>
      </c>
      <c r="Y423" s="56">
        <v>6109.6500000000005</v>
      </c>
      <c r="Z423" s="76">
        <v>6056.0700000000006</v>
      </c>
      <c r="AA423" s="65"/>
    </row>
    <row r="424" spans="1:27" ht="16.5" x14ac:dyDescent="0.25">
      <c r="A424" s="64"/>
      <c r="B424" s="88">
        <v>19</v>
      </c>
      <c r="C424" s="84">
        <v>5945.2500000000009</v>
      </c>
      <c r="D424" s="56">
        <v>5902.1600000000008</v>
      </c>
      <c r="E424" s="56">
        <v>5891.130000000001</v>
      </c>
      <c r="F424" s="56">
        <v>5883.4900000000007</v>
      </c>
      <c r="G424" s="56">
        <v>5908.0700000000006</v>
      </c>
      <c r="H424" s="56">
        <v>5949.0000000000009</v>
      </c>
      <c r="I424" s="56">
        <v>5966.1600000000008</v>
      </c>
      <c r="J424" s="56">
        <v>6105.2400000000007</v>
      </c>
      <c r="K424" s="56">
        <v>6207.4300000000012</v>
      </c>
      <c r="L424" s="56">
        <v>6217.7200000000012</v>
      </c>
      <c r="M424" s="56">
        <v>6219.2700000000013</v>
      </c>
      <c r="N424" s="56">
        <v>6224.1600000000008</v>
      </c>
      <c r="O424" s="56">
        <v>6218.9700000000012</v>
      </c>
      <c r="P424" s="56">
        <v>6214.2400000000007</v>
      </c>
      <c r="Q424" s="56">
        <v>6220.5500000000011</v>
      </c>
      <c r="R424" s="56">
        <v>6233.7400000000007</v>
      </c>
      <c r="S424" s="56">
        <v>6248.8300000000008</v>
      </c>
      <c r="T424" s="56">
        <v>6245.6100000000006</v>
      </c>
      <c r="U424" s="56">
        <v>6242.4700000000012</v>
      </c>
      <c r="V424" s="56">
        <v>6236.8200000000006</v>
      </c>
      <c r="W424" s="56">
        <v>6271.9300000000012</v>
      </c>
      <c r="X424" s="56">
        <v>6234.7900000000009</v>
      </c>
      <c r="Y424" s="56">
        <v>6118.0500000000011</v>
      </c>
      <c r="Z424" s="76">
        <v>6076.7200000000012</v>
      </c>
      <c r="AA424" s="65"/>
    </row>
    <row r="425" spans="1:27" ht="16.5" x14ac:dyDescent="0.25">
      <c r="A425" s="64"/>
      <c r="B425" s="88">
        <v>20</v>
      </c>
      <c r="C425" s="84">
        <v>5929.2200000000012</v>
      </c>
      <c r="D425" s="56">
        <v>5906.8400000000011</v>
      </c>
      <c r="E425" s="56">
        <v>5889.5200000000013</v>
      </c>
      <c r="F425" s="56">
        <v>5906.7700000000013</v>
      </c>
      <c r="G425" s="56">
        <v>5995.0000000000009</v>
      </c>
      <c r="H425" s="56">
        <v>6114.1500000000005</v>
      </c>
      <c r="I425" s="56">
        <v>6226.7500000000009</v>
      </c>
      <c r="J425" s="56">
        <v>6286.7400000000007</v>
      </c>
      <c r="K425" s="56">
        <v>6305.0300000000007</v>
      </c>
      <c r="L425" s="56">
        <v>6299.9900000000007</v>
      </c>
      <c r="M425" s="56">
        <v>6282.9800000000005</v>
      </c>
      <c r="N425" s="56">
        <v>6295.4800000000005</v>
      </c>
      <c r="O425" s="56">
        <v>6275.1900000000014</v>
      </c>
      <c r="P425" s="56">
        <v>6265.6900000000014</v>
      </c>
      <c r="Q425" s="56">
        <v>6262.7900000000009</v>
      </c>
      <c r="R425" s="56">
        <v>6263.14</v>
      </c>
      <c r="S425" s="56">
        <v>6257.4100000000008</v>
      </c>
      <c r="T425" s="56">
        <v>6254.7900000000009</v>
      </c>
      <c r="U425" s="56">
        <v>6243.5200000000013</v>
      </c>
      <c r="V425" s="56">
        <v>6226.8500000000013</v>
      </c>
      <c r="W425" s="56">
        <v>6263.3000000000011</v>
      </c>
      <c r="X425" s="56">
        <v>6203.3600000000006</v>
      </c>
      <c r="Y425" s="56">
        <v>6084.0700000000006</v>
      </c>
      <c r="Z425" s="76">
        <v>5936.0900000000011</v>
      </c>
      <c r="AA425" s="65"/>
    </row>
    <row r="426" spans="1:27" ht="16.5" x14ac:dyDescent="0.25">
      <c r="A426" s="64"/>
      <c r="B426" s="88">
        <v>21</v>
      </c>
      <c r="C426" s="84">
        <v>5844.6900000000014</v>
      </c>
      <c r="D426" s="56">
        <v>5803.3000000000011</v>
      </c>
      <c r="E426" s="56">
        <v>5783.1800000000012</v>
      </c>
      <c r="F426" s="56">
        <v>5785.14</v>
      </c>
      <c r="G426" s="56">
        <v>5842.7500000000009</v>
      </c>
      <c r="H426" s="56">
        <v>5926.9700000000012</v>
      </c>
      <c r="I426" s="56">
        <v>6092.2100000000009</v>
      </c>
      <c r="J426" s="56">
        <v>6130.670000000001</v>
      </c>
      <c r="K426" s="56">
        <v>6140.0100000000011</v>
      </c>
      <c r="L426" s="56">
        <v>6134.4600000000009</v>
      </c>
      <c r="M426" s="56">
        <v>6130.1200000000008</v>
      </c>
      <c r="N426" s="56">
        <v>6130.4900000000007</v>
      </c>
      <c r="O426" s="56">
        <v>6127.420000000001</v>
      </c>
      <c r="P426" s="56">
        <v>6124.2700000000013</v>
      </c>
      <c r="Q426" s="56">
        <v>6128.2900000000009</v>
      </c>
      <c r="R426" s="56">
        <v>6128.9700000000012</v>
      </c>
      <c r="S426" s="56">
        <v>6129.2400000000007</v>
      </c>
      <c r="T426" s="56">
        <v>6129.5400000000009</v>
      </c>
      <c r="U426" s="56">
        <v>6113.64</v>
      </c>
      <c r="V426" s="56">
        <v>6112.880000000001</v>
      </c>
      <c r="W426" s="56">
        <v>6158.6000000000013</v>
      </c>
      <c r="X426" s="56">
        <v>6150.1000000000013</v>
      </c>
      <c r="Y426" s="56">
        <v>6044.130000000001</v>
      </c>
      <c r="Z426" s="76">
        <v>5915.39</v>
      </c>
      <c r="AA426" s="65"/>
    </row>
    <row r="427" spans="1:27" ht="16.5" x14ac:dyDescent="0.25">
      <c r="A427" s="64"/>
      <c r="B427" s="88">
        <v>22</v>
      </c>
      <c r="C427" s="84">
        <v>5886.4900000000007</v>
      </c>
      <c r="D427" s="56">
        <v>5829.5700000000006</v>
      </c>
      <c r="E427" s="56">
        <v>5833.7900000000009</v>
      </c>
      <c r="F427" s="56">
        <v>5849.5300000000007</v>
      </c>
      <c r="G427" s="56">
        <v>5932.7100000000009</v>
      </c>
      <c r="H427" s="56">
        <v>6027.3200000000006</v>
      </c>
      <c r="I427" s="56">
        <v>6172.7800000000007</v>
      </c>
      <c r="J427" s="56">
        <v>6207.7600000000011</v>
      </c>
      <c r="K427" s="56">
        <v>6207.7000000000007</v>
      </c>
      <c r="L427" s="56">
        <v>6198.8300000000008</v>
      </c>
      <c r="M427" s="56">
        <v>6164.5200000000013</v>
      </c>
      <c r="N427" s="56">
        <v>6168.380000000001</v>
      </c>
      <c r="O427" s="56">
        <v>6154.56</v>
      </c>
      <c r="P427" s="56">
        <v>6143.0300000000007</v>
      </c>
      <c r="Q427" s="56">
        <v>6152.1200000000008</v>
      </c>
      <c r="R427" s="56">
        <v>6179.1500000000005</v>
      </c>
      <c r="S427" s="56">
        <v>6194.3400000000011</v>
      </c>
      <c r="T427" s="56">
        <v>6194.8200000000006</v>
      </c>
      <c r="U427" s="56">
        <v>6194.8000000000011</v>
      </c>
      <c r="V427" s="56">
        <v>6188.5900000000011</v>
      </c>
      <c r="W427" s="56">
        <v>6209.6000000000013</v>
      </c>
      <c r="X427" s="56">
        <v>6162.3500000000013</v>
      </c>
      <c r="Y427" s="56">
        <v>6091.6500000000005</v>
      </c>
      <c r="Z427" s="76">
        <v>6065.2700000000013</v>
      </c>
      <c r="AA427" s="65"/>
    </row>
    <row r="428" spans="1:27" ht="16.5" x14ac:dyDescent="0.25">
      <c r="A428" s="64"/>
      <c r="B428" s="88">
        <v>23</v>
      </c>
      <c r="C428" s="84">
        <v>6051.7700000000013</v>
      </c>
      <c r="D428" s="56">
        <v>5939.4400000000014</v>
      </c>
      <c r="E428" s="56">
        <v>5917.7800000000007</v>
      </c>
      <c r="F428" s="56">
        <v>5917.4800000000005</v>
      </c>
      <c r="G428" s="56">
        <v>5946.1800000000012</v>
      </c>
      <c r="H428" s="56">
        <v>5980.81</v>
      </c>
      <c r="I428" s="56">
        <v>6075.8400000000011</v>
      </c>
      <c r="J428" s="56">
        <v>6119.1600000000008</v>
      </c>
      <c r="K428" s="56">
        <v>6181.5200000000013</v>
      </c>
      <c r="L428" s="56">
        <v>6202.7500000000009</v>
      </c>
      <c r="M428" s="56">
        <v>6200.630000000001</v>
      </c>
      <c r="N428" s="56">
        <v>6197.8600000000006</v>
      </c>
      <c r="O428" s="56">
        <v>6190.1800000000012</v>
      </c>
      <c r="P428" s="56">
        <v>6189.4900000000007</v>
      </c>
      <c r="Q428" s="56">
        <v>6189.7100000000009</v>
      </c>
      <c r="R428" s="56">
        <v>6199.8300000000008</v>
      </c>
      <c r="S428" s="56">
        <v>6214.4900000000007</v>
      </c>
      <c r="T428" s="56">
        <v>6211.880000000001</v>
      </c>
      <c r="U428" s="56">
        <v>6205.880000000001</v>
      </c>
      <c r="V428" s="56">
        <v>6191.4500000000007</v>
      </c>
      <c r="W428" s="56">
        <v>6234.7200000000012</v>
      </c>
      <c r="X428" s="56">
        <v>6186.9000000000005</v>
      </c>
      <c r="Y428" s="56">
        <v>6079.7900000000009</v>
      </c>
      <c r="Z428" s="76">
        <v>6049.0000000000009</v>
      </c>
      <c r="AA428" s="65"/>
    </row>
    <row r="429" spans="1:27" ht="16.5" x14ac:dyDescent="0.25">
      <c r="A429" s="64"/>
      <c r="B429" s="88">
        <v>24</v>
      </c>
      <c r="C429" s="84">
        <v>6059.39</v>
      </c>
      <c r="D429" s="56">
        <v>5987.39</v>
      </c>
      <c r="E429" s="56">
        <v>5946.4700000000012</v>
      </c>
      <c r="F429" s="56">
        <v>5924.0000000000009</v>
      </c>
      <c r="G429" s="56">
        <v>5954.7600000000011</v>
      </c>
      <c r="H429" s="56">
        <v>6006.7500000000009</v>
      </c>
      <c r="I429" s="56">
        <v>6093.0800000000008</v>
      </c>
      <c r="J429" s="56">
        <v>6161.3200000000006</v>
      </c>
      <c r="K429" s="56">
        <v>6222.4500000000007</v>
      </c>
      <c r="L429" s="56">
        <v>6254.0300000000007</v>
      </c>
      <c r="M429" s="56">
        <v>6246.1500000000005</v>
      </c>
      <c r="N429" s="56">
        <v>6238.9500000000007</v>
      </c>
      <c r="O429" s="56">
        <v>6234.89</v>
      </c>
      <c r="P429" s="56">
        <v>6236.0200000000013</v>
      </c>
      <c r="Q429" s="56">
        <v>6238.7400000000007</v>
      </c>
      <c r="R429" s="56">
        <v>6251.9800000000005</v>
      </c>
      <c r="S429" s="56">
        <v>6270.5900000000011</v>
      </c>
      <c r="T429" s="56">
        <v>6267.14</v>
      </c>
      <c r="U429" s="56">
        <v>6255.9900000000007</v>
      </c>
      <c r="V429" s="56">
        <v>6240.0000000000009</v>
      </c>
      <c r="W429" s="56">
        <v>6284.3000000000011</v>
      </c>
      <c r="X429" s="56">
        <v>6248.9800000000005</v>
      </c>
      <c r="Y429" s="56">
        <v>6092.8600000000006</v>
      </c>
      <c r="Z429" s="76">
        <v>6080.380000000001</v>
      </c>
      <c r="AA429" s="65"/>
    </row>
    <row r="430" spans="1:27" ht="16.5" x14ac:dyDescent="0.25">
      <c r="A430" s="64"/>
      <c r="B430" s="88">
        <v>25</v>
      </c>
      <c r="C430" s="84">
        <v>6076.8600000000006</v>
      </c>
      <c r="D430" s="56">
        <v>5940.2700000000013</v>
      </c>
      <c r="E430" s="56">
        <v>5910.4800000000005</v>
      </c>
      <c r="F430" s="56">
        <v>5895.4900000000007</v>
      </c>
      <c r="G430" s="56">
        <v>5937.7400000000007</v>
      </c>
      <c r="H430" s="56">
        <v>5999.3600000000006</v>
      </c>
      <c r="I430" s="56">
        <v>6100.5000000000009</v>
      </c>
      <c r="J430" s="56">
        <v>6167.1000000000013</v>
      </c>
      <c r="K430" s="56">
        <v>6261.1900000000014</v>
      </c>
      <c r="L430" s="56">
        <v>6296.6200000000008</v>
      </c>
      <c r="M430" s="56">
        <v>6336.3000000000011</v>
      </c>
      <c r="N430" s="56">
        <v>6331.2700000000013</v>
      </c>
      <c r="O430" s="56">
        <v>6323.89</v>
      </c>
      <c r="P430" s="56">
        <v>6319.1100000000006</v>
      </c>
      <c r="Q430" s="56">
        <v>6323.130000000001</v>
      </c>
      <c r="R430" s="56">
        <v>6337.5100000000011</v>
      </c>
      <c r="S430" s="56">
        <v>6350.89</v>
      </c>
      <c r="T430" s="56">
        <v>6346.1800000000012</v>
      </c>
      <c r="U430" s="56">
        <v>6331.9000000000005</v>
      </c>
      <c r="V430" s="56">
        <v>6323.380000000001</v>
      </c>
      <c r="W430" s="56">
        <v>6357.3400000000011</v>
      </c>
      <c r="X430" s="56">
        <v>6291.0300000000007</v>
      </c>
      <c r="Y430" s="56">
        <v>6130.4000000000005</v>
      </c>
      <c r="Z430" s="76">
        <v>6104.5000000000009</v>
      </c>
      <c r="AA430" s="65"/>
    </row>
    <row r="431" spans="1:27" ht="16.5" x14ac:dyDescent="0.25">
      <c r="A431" s="64"/>
      <c r="B431" s="88">
        <v>26</v>
      </c>
      <c r="C431" s="84">
        <v>6032.5000000000009</v>
      </c>
      <c r="D431" s="56">
        <v>5915.6200000000008</v>
      </c>
      <c r="E431" s="56">
        <v>5893.4700000000012</v>
      </c>
      <c r="F431" s="56">
        <v>5884.8400000000011</v>
      </c>
      <c r="G431" s="56">
        <v>5903.9400000000014</v>
      </c>
      <c r="H431" s="56">
        <v>5906.2600000000011</v>
      </c>
      <c r="I431" s="56">
        <v>5972.3200000000006</v>
      </c>
      <c r="J431" s="56">
        <v>6109.5000000000009</v>
      </c>
      <c r="K431" s="56">
        <v>6188.5200000000013</v>
      </c>
      <c r="L431" s="56">
        <v>6213.4000000000005</v>
      </c>
      <c r="M431" s="56">
        <v>6211.56</v>
      </c>
      <c r="N431" s="56">
        <v>6207.81</v>
      </c>
      <c r="O431" s="56">
        <v>6203.1900000000014</v>
      </c>
      <c r="P431" s="56">
        <v>6202.7500000000009</v>
      </c>
      <c r="Q431" s="56">
        <v>6209.5800000000008</v>
      </c>
      <c r="R431" s="56">
        <v>6217.14</v>
      </c>
      <c r="S431" s="56">
        <v>6223.2000000000007</v>
      </c>
      <c r="T431" s="56">
        <v>6220.8300000000008</v>
      </c>
      <c r="U431" s="56">
        <v>6217.3000000000011</v>
      </c>
      <c r="V431" s="56">
        <v>6212.130000000001</v>
      </c>
      <c r="W431" s="56">
        <v>6248.4800000000005</v>
      </c>
      <c r="X431" s="56">
        <v>6181.420000000001</v>
      </c>
      <c r="Y431" s="56">
        <v>6106.920000000001</v>
      </c>
      <c r="Z431" s="76">
        <v>6059.3600000000006</v>
      </c>
      <c r="AA431" s="65"/>
    </row>
    <row r="432" spans="1:27" ht="16.5" x14ac:dyDescent="0.25">
      <c r="A432" s="64"/>
      <c r="B432" s="88">
        <v>27</v>
      </c>
      <c r="C432" s="84">
        <v>5894.39</v>
      </c>
      <c r="D432" s="56">
        <v>5872.56</v>
      </c>
      <c r="E432" s="56">
        <v>5848.170000000001</v>
      </c>
      <c r="F432" s="56">
        <v>5856.4500000000007</v>
      </c>
      <c r="G432" s="56">
        <v>5934.3000000000011</v>
      </c>
      <c r="H432" s="56">
        <v>6092.7000000000007</v>
      </c>
      <c r="I432" s="56">
        <v>6221.9500000000007</v>
      </c>
      <c r="J432" s="56">
        <v>6312.880000000001</v>
      </c>
      <c r="K432" s="56">
        <v>6319.4500000000007</v>
      </c>
      <c r="L432" s="56">
        <v>6316.7200000000012</v>
      </c>
      <c r="M432" s="56">
        <v>6301.4700000000012</v>
      </c>
      <c r="N432" s="56">
        <v>6311.0900000000011</v>
      </c>
      <c r="O432" s="56">
        <v>6299.6200000000008</v>
      </c>
      <c r="P432" s="56">
        <v>6297.3300000000008</v>
      </c>
      <c r="Q432" s="56">
        <v>6284.56</v>
      </c>
      <c r="R432" s="56">
        <v>6301.4100000000008</v>
      </c>
      <c r="S432" s="56">
        <v>6300.1900000000014</v>
      </c>
      <c r="T432" s="56">
        <v>6299.7900000000009</v>
      </c>
      <c r="U432" s="56">
        <v>6288.7600000000011</v>
      </c>
      <c r="V432" s="56">
        <v>6267.9700000000012</v>
      </c>
      <c r="W432" s="56">
        <v>6274.4000000000005</v>
      </c>
      <c r="X432" s="56">
        <v>6051.670000000001</v>
      </c>
      <c r="Y432" s="56">
        <v>5957.630000000001</v>
      </c>
      <c r="Z432" s="76">
        <v>5923.9400000000014</v>
      </c>
      <c r="AA432" s="65"/>
    </row>
    <row r="433" spans="1:27" ht="16.5" x14ac:dyDescent="0.25">
      <c r="A433" s="64"/>
      <c r="B433" s="88">
        <v>28</v>
      </c>
      <c r="C433" s="84">
        <v>5888.8500000000013</v>
      </c>
      <c r="D433" s="56">
        <v>5871.2400000000007</v>
      </c>
      <c r="E433" s="56">
        <v>5863.3700000000008</v>
      </c>
      <c r="F433" s="56">
        <v>5878.31</v>
      </c>
      <c r="G433" s="56">
        <v>5954.0300000000007</v>
      </c>
      <c r="H433" s="56">
        <v>6106.5300000000007</v>
      </c>
      <c r="I433" s="56">
        <v>6239.5300000000007</v>
      </c>
      <c r="J433" s="56">
        <v>6347.2100000000009</v>
      </c>
      <c r="K433" s="56">
        <v>6368.9700000000012</v>
      </c>
      <c r="L433" s="56">
        <v>6359.4000000000005</v>
      </c>
      <c r="M433" s="56">
        <v>6351.8600000000006</v>
      </c>
      <c r="N433" s="56">
        <v>6354.3200000000006</v>
      </c>
      <c r="O433" s="56">
        <v>6346.8600000000006</v>
      </c>
      <c r="P433" s="56">
        <v>6321.64</v>
      </c>
      <c r="Q433" s="56">
        <v>6327.7800000000007</v>
      </c>
      <c r="R433" s="56">
        <v>6329.64</v>
      </c>
      <c r="S433" s="56">
        <v>6333.9500000000007</v>
      </c>
      <c r="T433" s="56">
        <v>6333.4800000000005</v>
      </c>
      <c r="U433" s="56">
        <v>6327.6900000000014</v>
      </c>
      <c r="V433" s="56">
        <v>6304.06</v>
      </c>
      <c r="W433" s="56">
        <v>6315.3500000000013</v>
      </c>
      <c r="X433" s="56">
        <v>6155.130000000001</v>
      </c>
      <c r="Y433" s="56">
        <v>6091.880000000001</v>
      </c>
      <c r="Z433" s="76">
        <v>6050.5400000000009</v>
      </c>
      <c r="AA433" s="65"/>
    </row>
    <row r="434" spans="1:27" ht="16.5" hidden="1" x14ac:dyDescent="0.25">
      <c r="A434" s="64"/>
      <c r="B434" s="88">
        <v>29</v>
      </c>
      <c r="C434" s="84"/>
      <c r="D434" s="56"/>
      <c r="E434" s="56"/>
      <c r="F434" s="56"/>
      <c r="G434" s="56"/>
      <c r="H434" s="56"/>
      <c r="I434" s="56"/>
      <c r="J434" s="56"/>
      <c r="K434" s="56"/>
      <c r="L434" s="56"/>
      <c r="M434" s="56"/>
      <c r="N434" s="56"/>
      <c r="O434" s="56"/>
      <c r="P434" s="56"/>
      <c r="Q434" s="56"/>
      <c r="R434" s="56"/>
      <c r="S434" s="56"/>
      <c r="T434" s="56"/>
      <c r="U434" s="56"/>
      <c r="V434" s="56"/>
      <c r="W434" s="56"/>
      <c r="X434" s="56"/>
      <c r="Y434" s="56"/>
      <c r="Z434" s="76"/>
      <c r="AA434" s="65"/>
    </row>
    <row r="435" spans="1:27" ht="16.5" hidden="1" x14ac:dyDescent="0.25">
      <c r="A435" s="64"/>
      <c r="B435" s="88">
        <v>30</v>
      </c>
      <c r="C435" s="84"/>
      <c r="D435" s="56"/>
      <c r="E435" s="56"/>
      <c r="F435" s="56"/>
      <c r="G435" s="56"/>
      <c r="H435" s="56"/>
      <c r="I435" s="56"/>
      <c r="J435" s="56"/>
      <c r="K435" s="56"/>
      <c r="L435" s="56"/>
      <c r="M435" s="56"/>
      <c r="N435" s="56"/>
      <c r="O435" s="56"/>
      <c r="P435" s="56"/>
      <c r="Q435" s="56"/>
      <c r="R435" s="56"/>
      <c r="S435" s="56"/>
      <c r="T435" s="56"/>
      <c r="U435" s="56"/>
      <c r="V435" s="56"/>
      <c r="W435" s="56"/>
      <c r="X435" s="56"/>
      <c r="Y435" s="56"/>
      <c r="Z435" s="76"/>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8" t="s">
        <v>130</v>
      </c>
      <c r="C438" s="286" t="s">
        <v>164</v>
      </c>
      <c r="D438" s="286"/>
      <c r="E438" s="286"/>
      <c r="F438" s="286"/>
      <c r="G438" s="286"/>
      <c r="H438" s="286"/>
      <c r="I438" s="286"/>
      <c r="J438" s="286"/>
      <c r="K438" s="286"/>
      <c r="L438" s="286"/>
      <c r="M438" s="286"/>
      <c r="N438" s="286"/>
      <c r="O438" s="286"/>
      <c r="P438" s="286"/>
      <c r="Q438" s="286"/>
      <c r="R438" s="286"/>
      <c r="S438" s="286"/>
      <c r="T438" s="286"/>
      <c r="U438" s="286"/>
      <c r="V438" s="286"/>
      <c r="W438" s="286"/>
      <c r="X438" s="286"/>
      <c r="Y438" s="286"/>
      <c r="Z438" s="287"/>
      <c r="AA438" s="65"/>
    </row>
    <row r="439" spans="1:27" ht="32.25" thickBot="1" x14ac:dyDescent="0.3">
      <c r="A439" s="64"/>
      <c r="B439" s="289"/>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0</v>
      </c>
      <c r="F440" s="79">
        <v>0</v>
      </c>
      <c r="G440" s="79">
        <v>30.14</v>
      </c>
      <c r="H440" s="79">
        <v>39.590000000000003</v>
      </c>
      <c r="I440" s="79">
        <v>0.02</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32.39</v>
      </c>
      <c r="H441" s="56">
        <v>178.89</v>
      </c>
      <c r="I441" s="56">
        <v>94.88</v>
      </c>
      <c r="J441" s="56">
        <v>4.54</v>
      </c>
      <c r="K441" s="56">
        <v>0</v>
      </c>
      <c r="L441" s="56">
        <v>6.05</v>
      </c>
      <c r="M441" s="56">
        <v>0</v>
      </c>
      <c r="N441" s="56">
        <v>0.38</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38.130000000000003</v>
      </c>
      <c r="G442" s="56">
        <v>142.07</v>
      </c>
      <c r="H442" s="56">
        <v>82.73</v>
      </c>
      <c r="I442" s="56">
        <v>22.28</v>
      </c>
      <c r="J442" s="56">
        <v>89.87</v>
      </c>
      <c r="K442" s="56">
        <v>43.76</v>
      </c>
      <c r="L442" s="56">
        <v>29.83</v>
      </c>
      <c r="M442" s="56">
        <v>24</v>
      </c>
      <c r="N442" s="56">
        <v>35.090000000000003</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0</v>
      </c>
      <c r="H443" s="56">
        <v>0</v>
      </c>
      <c r="I443" s="56">
        <v>0</v>
      </c>
      <c r="J443" s="56">
        <v>0</v>
      </c>
      <c r="K443" s="56">
        <v>0</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5.78</v>
      </c>
      <c r="G444" s="56">
        <v>33.950000000000003</v>
      </c>
      <c r="H444" s="56">
        <v>92.99</v>
      </c>
      <c r="I444" s="56">
        <v>133.66</v>
      </c>
      <c r="J444" s="56">
        <v>23.72</v>
      </c>
      <c r="K444" s="56">
        <v>7.48</v>
      </c>
      <c r="L444" s="56">
        <v>0</v>
      </c>
      <c r="M444" s="56">
        <v>16.53</v>
      </c>
      <c r="N444" s="56">
        <v>1.39</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24.76</v>
      </c>
      <c r="E445" s="56">
        <v>42.82</v>
      </c>
      <c r="F445" s="56">
        <v>47.89</v>
      </c>
      <c r="G445" s="56">
        <v>62.33</v>
      </c>
      <c r="H445" s="56">
        <v>218.64</v>
      </c>
      <c r="I445" s="56">
        <v>123.82</v>
      </c>
      <c r="J445" s="56">
        <v>100.37</v>
      </c>
      <c r="K445" s="56">
        <v>94.54</v>
      </c>
      <c r="L445" s="56">
        <v>82.61</v>
      </c>
      <c r="M445" s="56">
        <v>71.010000000000005</v>
      </c>
      <c r="N445" s="56">
        <v>22.06</v>
      </c>
      <c r="O445" s="56">
        <v>12.32</v>
      </c>
      <c r="P445" s="56">
        <v>4.01</v>
      </c>
      <c r="Q445" s="56">
        <v>11.55</v>
      </c>
      <c r="R445" s="56">
        <v>21.88</v>
      </c>
      <c r="S445" s="56">
        <v>0</v>
      </c>
      <c r="T445" s="56">
        <v>1.03</v>
      </c>
      <c r="U445" s="56">
        <v>0</v>
      </c>
      <c r="V445" s="56">
        <v>0</v>
      </c>
      <c r="W445" s="56">
        <v>0</v>
      </c>
      <c r="X445" s="56">
        <v>0</v>
      </c>
      <c r="Y445" s="56">
        <v>0</v>
      </c>
      <c r="Z445" s="76">
        <v>0</v>
      </c>
      <c r="AA445" s="65"/>
    </row>
    <row r="446" spans="1:27" ht="16.5" x14ac:dyDescent="0.25">
      <c r="A446" s="64"/>
      <c r="B446" s="88">
        <v>7</v>
      </c>
      <c r="C446" s="84">
        <v>0</v>
      </c>
      <c r="D446" s="56">
        <v>8.9499999999999993</v>
      </c>
      <c r="E446" s="56">
        <v>0</v>
      </c>
      <c r="F446" s="56">
        <v>53.79</v>
      </c>
      <c r="G446" s="56">
        <v>99.53</v>
      </c>
      <c r="H446" s="56">
        <v>190.43</v>
      </c>
      <c r="I446" s="56">
        <v>135.33000000000001</v>
      </c>
      <c r="J446" s="56">
        <v>29.91</v>
      </c>
      <c r="K446" s="56">
        <v>15.22</v>
      </c>
      <c r="L446" s="56">
        <v>0</v>
      </c>
      <c r="M446" s="56">
        <v>0</v>
      </c>
      <c r="N446" s="56">
        <v>0.48</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87.35</v>
      </c>
      <c r="F447" s="56">
        <v>141.47999999999999</v>
      </c>
      <c r="G447" s="56">
        <v>220.82</v>
      </c>
      <c r="H447" s="56">
        <v>320.39</v>
      </c>
      <c r="I447" s="56">
        <v>199.77</v>
      </c>
      <c r="J447" s="56">
        <v>157.07</v>
      </c>
      <c r="K447" s="56">
        <v>157.16</v>
      </c>
      <c r="L447" s="56">
        <v>133.93</v>
      </c>
      <c r="M447" s="56">
        <v>135.02000000000001</v>
      </c>
      <c r="N447" s="56">
        <v>124.56</v>
      </c>
      <c r="O447" s="56">
        <v>123.47</v>
      </c>
      <c r="P447" s="56">
        <v>108.7</v>
      </c>
      <c r="Q447" s="56">
        <v>106.02</v>
      </c>
      <c r="R447" s="56">
        <v>108.05</v>
      </c>
      <c r="S447" s="56">
        <v>101.48</v>
      </c>
      <c r="T447" s="56">
        <v>90.61</v>
      </c>
      <c r="U447" s="56">
        <v>64.510000000000005</v>
      </c>
      <c r="V447" s="56">
        <v>0</v>
      </c>
      <c r="W447" s="56">
        <v>0</v>
      </c>
      <c r="X447" s="56">
        <v>0</v>
      </c>
      <c r="Y447" s="56">
        <v>0</v>
      </c>
      <c r="Z447" s="76">
        <v>0</v>
      </c>
      <c r="AA447" s="65"/>
    </row>
    <row r="448" spans="1:27" ht="16.5" x14ac:dyDescent="0.25">
      <c r="A448" s="64"/>
      <c r="B448" s="88">
        <v>9</v>
      </c>
      <c r="C448" s="84">
        <v>0</v>
      </c>
      <c r="D448" s="56">
        <v>23.13</v>
      </c>
      <c r="E448" s="56">
        <v>8.99</v>
      </c>
      <c r="F448" s="56">
        <v>29.85</v>
      </c>
      <c r="G448" s="56">
        <v>61.29</v>
      </c>
      <c r="H448" s="56">
        <v>198.78</v>
      </c>
      <c r="I448" s="56">
        <v>138.71</v>
      </c>
      <c r="J448" s="56">
        <v>56.31</v>
      </c>
      <c r="K448" s="56">
        <v>11.27</v>
      </c>
      <c r="L448" s="56">
        <v>12.04</v>
      </c>
      <c r="M448" s="56">
        <v>0</v>
      </c>
      <c r="N448" s="56">
        <v>0</v>
      </c>
      <c r="O448" s="56">
        <v>0</v>
      </c>
      <c r="P448" s="56">
        <v>0</v>
      </c>
      <c r="Q448" s="56">
        <v>3.11</v>
      </c>
      <c r="R448" s="56">
        <v>14.07</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141.47999999999999</v>
      </c>
      <c r="I449" s="56">
        <v>32.26</v>
      </c>
      <c r="J449" s="56">
        <v>1.19</v>
      </c>
      <c r="K449" s="56">
        <v>0</v>
      </c>
      <c r="L449" s="56">
        <v>0</v>
      </c>
      <c r="M449" s="56">
        <v>0</v>
      </c>
      <c r="N449" s="56">
        <v>0</v>
      </c>
      <c r="O449" s="56">
        <v>0</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26.95</v>
      </c>
      <c r="D450" s="56">
        <v>37.26</v>
      </c>
      <c r="E450" s="56">
        <v>40.869999999999997</v>
      </c>
      <c r="F450" s="56">
        <v>57.35</v>
      </c>
      <c r="G450" s="56">
        <v>84.34</v>
      </c>
      <c r="H450" s="56">
        <v>194.99</v>
      </c>
      <c r="I450" s="56">
        <v>90.01</v>
      </c>
      <c r="J450" s="56">
        <v>97.3</v>
      </c>
      <c r="K450" s="56">
        <v>97.64</v>
      </c>
      <c r="L450" s="56">
        <v>45.45</v>
      </c>
      <c r="M450" s="56">
        <v>40.619999999999997</v>
      </c>
      <c r="N450" s="56">
        <v>43.46</v>
      </c>
      <c r="O450" s="56">
        <v>44.74</v>
      </c>
      <c r="P450" s="56">
        <v>48.15</v>
      </c>
      <c r="Q450" s="56">
        <v>42.34</v>
      </c>
      <c r="R450" s="56">
        <v>45.19</v>
      </c>
      <c r="S450" s="56">
        <v>41.49</v>
      </c>
      <c r="T450" s="56">
        <v>47.1</v>
      </c>
      <c r="U450" s="56">
        <v>24.11</v>
      </c>
      <c r="V450" s="56">
        <v>0</v>
      </c>
      <c r="W450" s="56">
        <v>0</v>
      </c>
      <c r="X450" s="56">
        <v>10.07</v>
      </c>
      <c r="Y450" s="56">
        <v>0</v>
      </c>
      <c r="Z450" s="76">
        <v>38.380000000000003</v>
      </c>
      <c r="AA450" s="65"/>
    </row>
    <row r="451" spans="1:27" ht="16.5" x14ac:dyDescent="0.25">
      <c r="A451" s="64"/>
      <c r="B451" s="88">
        <v>12</v>
      </c>
      <c r="C451" s="84">
        <v>0</v>
      </c>
      <c r="D451" s="56">
        <v>0</v>
      </c>
      <c r="E451" s="56">
        <v>24.12</v>
      </c>
      <c r="F451" s="56">
        <v>35.82</v>
      </c>
      <c r="G451" s="56">
        <v>44.16</v>
      </c>
      <c r="H451" s="56">
        <v>58.46</v>
      </c>
      <c r="I451" s="56">
        <v>86.34</v>
      </c>
      <c r="J451" s="56">
        <v>106.27</v>
      </c>
      <c r="K451" s="56">
        <v>16.5</v>
      </c>
      <c r="L451" s="56">
        <v>2.59</v>
      </c>
      <c r="M451" s="56">
        <v>0</v>
      </c>
      <c r="N451" s="56">
        <v>0</v>
      </c>
      <c r="O451" s="56">
        <v>0</v>
      </c>
      <c r="P451" s="56">
        <v>0</v>
      </c>
      <c r="Q451" s="56">
        <v>0.57999999999999996</v>
      </c>
      <c r="R451" s="56">
        <v>17.920000000000002</v>
      </c>
      <c r="S451" s="56">
        <v>1.82</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45.61</v>
      </c>
      <c r="H452" s="56">
        <v>113.62</v>
      </c>
      <c r="I452" s="56">
        <v>67.25</v>
      </c>
      <c r="J452" s="56">
        <v>35.26</v>
      </c>
      <c r="K452" s="56">
        <v>0.36</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9.9700000000000006</v>
      </c>
      <c r="G453" s="56">
        <v>18.05</v>
      </c>
      <c r="H453" s="56">
        <v>143.5</v>
      </c>
      <c r="I453" s="56">
        <v>33.770000000000003</v>
      </c>
      <c r="J453" s="56">
        <v>0</v>
      </c>
      <c r="K453" s="56">
        <v>0</v>
      </c>
      <c r="L453" s="56">
        <v>0</v>
      </c>
      <c r="M453" s="56">
        <v>0</v>
      </c>
      <c r="N453" s="56">
        <v>0</v>
      </c>
      <c r="O453" s="56">
        <v>0</v>
      </c>
      <c r="P453" s="56">
        <v>0</v>
      </c>
      <c r="Q453" s="56">
        <v>0</v>
      </c>
      <c r="R453" s="56">
        <v>5.99</v>
      </c>
      <c r="S453" s="56">
        <v>6.14</v>
      </c>
      <c r="T453" s="56">
        <v>9.83</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43.14</v>
      </c>
      <c r="H454" s="56">
        <v>140.54</v>
      </c>
      <c r="I454" s="56">
        <v>0</v>
      </c>
      <c r="J454" s="56">
        <v>0</v>
      </c>
      <c r="K454" s="56">
        <v>0</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19.61</v>
      </c>
      <c r="G455" s="56">
        <v>93.31</v>
      </c>
      <c r="H455" s="56">
        <v>137.56</v>
      </c>
      <c r="I455" s="56">
        <v>0.72</v>
      </c>
      <c r="J455" s="56">
        <v>1.72</v>
      </c>
      <c r="K455" s="56">
        <v>2.4300000000000002</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18.2</v>
      </c>
      <c r="F456" s="56">
        <v>24.75</v>
      </c>
      <c r="G456" s="56">
        <v>113.88</v>
      </c>
      <c r="H456" s="56">
        <v>107.47</v>
      </c>
      <c r="I456" s="56">
        <v>2.41</v>
      </c>
      <c r="J456" s="56">
        <v>0</v>
      </c>
      <c r="K456" s="56">
        <v>0</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21.96</v>
      </c>
      <c r="D457" s="56">
        <v>43.04</v>
      </c>
      <c r="E457" s="56">
        <v>29.96</v>
      </c>
      <c r="F457" s="56">
        <v>55.1</v>
      </c>
      <c r="G457" s="56">
        <v>173.5</v>
      </c>
      <c r="H457" s="56">
        <v>183.06</v>
      </c>
      <c r="I457" s="56">
        <v>124.63</v>
      </c>
      <c r="J457" s="56">
        <v>79.44</v>
      </c>
      <c r="K457" s="56">
        <v>88.37</v>
      </c>
      <c r="L457" s="56">
        <v>73.34</v>
      </c>
      <c r="M457" s="56">
        <v>68.83</v>
      </c>
      <c r="N457" s="56">
        <v>62.57</v>
      </c>
      <c r="O457" s="56">
        <v>68.14</v>
      </c>
      <c r="P457" s="56">
        <v>76.099999999999994</v>
      </c>
      <c r="Q457" s="56">
        <v>74.48</v>
      </c>
      <c r="R457" s="56">
        <v>70.16</v>
      </c>
      <c r="S457" s="56">
        <v>87.18</v>
      </c>
      <c r="T457" s="56">
        <v>103.32</v>
      </c>
      <c r="U457" s="56">
        <v>109.32</v>
      </c>
      <c r="V457" s="56">
        <v>70.66</v>
      </c>
      <c r="W457" s="56">
        <v>41.67</v>
      </c>
      <c r="X457" s="56">
        <v>38.81</v>
      </c>
      <c r="Y457" s="56">
        <v>66.97</v>
      </c>
      <c r="Z457" s="76">
        <v>0.32</v>
      </c>
      <c r="AA457" s="65"/>
    </row>
    <row r="458" spans="1:27" ht="16.5" x14ac:dyDescent="0.25">
      <c r="A458" s="64"/>
      <c r="B458" s="88">
        <v>19</v>
      </c>
      <c r="C458" s="84">
        <v>0</v>
      </c>
      <c r="D458" s="56">
        <v>0</v>
      </c>
      <c r="E458" s="56">
        <v>0</v>
      </c>
      <c r="F458" s="56">
        <v>0</v>
      </c>
      <c r="G458" s="56">
        <v>0</v>
      </c>
      <c r="H458" s="56">
        <v>0</v>
      </c>
      <c r="I458" s="56">
        <v>12.98</v>
      </c>
      <c r="J458" s="56">
        <v>0.88</v>
      </c>
      <c r="K458" s="56">
        <v>0</v>
      </c>
      <c r="L458" s="56">
        <v>0</v>
      </c>
      <c r="M458" s="56">
        <v>0</v>
      </c>
      <c r="N458" s="56">
        <v>0</v>
      </c>
      <c r="O458" s="56">
        <v>0</v>
      </c>
      <c r="P458" s="56">
        <v>0</v>
      </c>
      <c r="Q458" s="56">
        <v>0</v>
      </c>
      <c r="R458" s="56">
        <v>0</v>
      </c>
      <c r="S458" s="56">
        <v>0</v>
      </c>
      <c r="T458" s="56">
        <v>0</v>
      </c>
      <c r="U458" s="56">
        <v>0</v>
      </c>
      <c r="V458" s="56">
        <v>0</v>
      </c>
      <c r="W458" s="56">
        <v>0</v>
      </c>
      <c r="X458" s="56">
        <v>0</v>
      </c>
      <c r="Y458" s="56">
        <v>0</v>
      </c>
      <c r="Z458" s="76">
        <v>3.15</v>
      </c>
      <c r="AA458" s="65"/>
    </row>
    <row r="459" spans="1:27" ht="16.5" x14ac:dyDescent="0.25">
      <c r="A459" s="64"/>
      <c r="B459" s="88">
        <v>20</v>
      </c>
      <c r="C459" s="84">
        <v>6.62</v>
      </c>
      <c r="D459" s="56">
        <v>14.01</v>
      </c>
      <c r="E459" s="56">
        <v>6.15</v>
      </c>
      <c r="F459" s="56">
        <v>33.53</v>
      </c>
      <c r="G459" s="56">
        <v>87.55</v>
      </c>
      <c r="H459" s="56">
        <v>135.81</v>
      </c>
      <c r="I459" s="56">
        <v>150.26</v>
      </c>
      <c r="J459" s="56">
        <v>111.81</v>
      </c>
      <c r="K459" s="56">
        <v>115.58</v>
      </c>
      <c r="L459" s="56">
        <v>78.92</v>
      </c>
      <c r="M459" s="56">
        <v>65.8</v>
      </c>
      <c r="N459" s="56">
        <v>44.78</v>
      </c>
      <c r="O459" s="56">
        <v>33.159999999999997</v>
      </c>
      <c r="P459" s="56">
        <v>12.76</v>
      </c>
      <c r="Q459" s="56">
        <v>15.88</v>
      </c>
      <c r="R459" s="56">
        <v>13.94</v>
      </c>
      <c r="S459" s="56">
        <v>3.07</v>
      </c>
      <c r="T459" s="56">
        <v>0</v>
      </c>
      <c r="U459" s="56">
        <v>0</v>
      </c>
      <c r="V459" s="56">
        <v>0</v>
      </c>
      <c r="W459" s="56">
        <v>0</v>
      </c>
      <c r="X459" s="56">
        <v>0</v>
      </c>
      <c r="Y459" s="56">
        <v>0</v>
      </c>
      <c r="Z459" s="76">
        <v>0</v>
      </c>
      <c r="AA459" s="65"/>
    </row>
    <row r="460" spans="1:27" ht="16.5" x14ac:dyDescent="0.25">
      <c r="A460" s="64"/>
      <c r="B460" s="88">
        <v>21</v>
      </c>
      <c r="C460" s="84">
        <v>0</v>
      </c>
      <c r="D460" s="56">
        <v>24.88</v>
      </c>
      <c r="E460" s="56">
        <v>27.66</v>
      </c>
      <c r="F460" s="56">
        <v>64.05</v>
      </c>
      <c r="G460" s="56">
        <v>80.38</v>
      </c>
      <c r="H460" s="56">
        <v>113.66</v>
      </c>
      <c r="I460" s="56">
        <v>54.42</v>
      </c>
      <c r="J460" s="56">
        <v>24.26</v>
      </c>
      <c r="K460" s="56">
        <v>17.3</v>
      </c>
      <c r="L460" s="56">
        <v>0</v>
      </c>
      <c r="M460" s="56">
        <v>0</v>
      </c>
      <c r="N460" s="56">
        <v>0</v>
      </c>
      <c r="O460" s="56">
        <v>1.3</v>
      </c>
      <c r="P460" s="56">
        <v>11.08</v>
      </c>
      <c r="Q460" s="56">
        <v>19.309999999999999</v>
      </c>
      <c r="R460" s="56">
        <v>9.93</v>
      </c>
      <c r="S460" s="56">
        <v>18.53</v>
      </c>
      <c r="T460" s="56">
        <v>0.05</v>
      </c>
      <c r="U460" s="56">
        <v>7.63</v>
      </c>
      <c r="V460" s="56">
        <v>0</v>
      </c>
      <c r="W460" s="56">
        <v>0</v>
      </c>
      <c r="X460" s="56">
        <v>0</v>
      </c>
      <c r="Y460" s="56">
        <v>0</v>
      </c>
      <c r="Z460" s="76">
        <v>0</v>
      </c>
      <c r="AA460" s="65"/>
    </row>
    <row r="461" spans="1:27" ht="16.5" x14ac:dyDescent="0.25">
      <c r="A461" s="64"/>
      <c r="B461" s="88">
        <v>22</v>
      </c>
      <c r="C461" s="84">
        <v>0</v>
      </c>
      <c r="D461" s="56">
        <v>0.14000000000000001</v>
      </c>
      <c r="E461" s="56">
        <v>11.66</v>
      </c>
      <c r="F461" s="56">
        <v>44.49</v>
      </c>
      <c r="G461" s="56">
        <v>86.49</v>
      </c>
      <c r="H461" s="56">
        <v>122.85</v>
      </c>
      <c r="I461" s="56">
        <v>43.48</v>
      </c>
      <c r="J461" s="56">
        <v>9.07</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6.42</v>
      </c>
      <c r="E462" s="56">
        <v>25.14</v>
      </c>
      <c r="F462" s="56">
        <v>39.53</v>
      </c>
      <c r="G462" s="56">
        <v>44.69</v>
      </c>
      <c r="H462" s="56">
        <v>71.47</v>
      </c>
      <c r="I462" s="56">
        <v>31.65</v>
      </c>
      <c r="J462" s="56">
        <v>7.88</v>
      </c>
      <c r="K462" s="56">
        <v>9.5399999999999991</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0</v>
      </c>
      <c r="H463" s="56">
        <v>0</v>
      </c>
      <c r="I463" s="56">
        <v>0</v>
      </c>
      <c r="J463" s="56">
        <v>0</v>
      </c>
      <c r="K463" s="56">
        <v>0</v>
      </c>
      <c r="L463" s="56">
        <v>0</v>
      </c>
      <c r="M463" s="56">
        <v>0</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0</v>
      </c>
      <c r="F464" s="56">
        <v>0</v>
      </c>
      <c r="G464" s="56">
        <v>0</v>
      </c>
      <c r="H464" s="56">
        <v>28.94</v>
      </c>
      <c r="I464" s="56">
        <v>0</v>
      </c>
      <c r="J464" s="56">
        <v>0</v>
      </c>
      <c r="K464" s="56">
        <v>0</v>
      </c>
      <c r="L464" s="56">
        <v>0</v>
      </c>
      <c r="M464" s="56">
        <v>0</v>
      </c>
      <c r="N464" s="56">
        <v>0</v>
      </c>
      <c r="O464" s="56">
        <v>0</v>
      </c>
      <c r="P464" s="56">
        <v>0</v>
      </c>
      <c r="Q464" s="56">
        <v>0</v>
      </c>
      <c r="R464" s="56">
        <v>0</v>
      </c>
      <c r="S464" s="56">
        <v>17.75</v>
      </c>
      <c r="T464" s="56">
        <v>6.84</v>
      </c>
      <c r="U464" s="56">
        <v>21.08</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0</v>
      </c>
      <c r="I465" s="56">
        <v>62.01</v>
      </c>
      <c r="J465" s="56">
        <v>0</v>
      </c>
      <c r="K465" s="56">
        <v>0</v>
      </c>
      <c r="L465" s="56">
        <v>0</v>
      </c>
      <c r="M465" s="56">
        <v>0</v>
      </c>
      <c r="N465" s="56">
        <v>0</v>
      </c>
      <c r="O465" s="56">
        <v>0</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58.39</v>
      </c>
      <c r="H466" s="56">
        <v>56.06</v>
      </c>
      <c r="I466" s="56">
        <v>56.32</v>
      </c>
      <c r="J466" s="56">
        <v>32.58</v>
      </c>
      <c r="K466" s="56">
        <v>18.53</v>
      </c>
      <c r="L466" s="56">
        <v>24.16</v>
      </c>
      <c r="M466" s="56">
        <v>0.02</v>
      </c>
      <c r="N466" s="56">
        <v>7.86</v>
      </c>
      <c r="O466" s="56">
        <v>6.56</v>
      </c>
      <c r="P466" s="56">
        <v>12.69</v>
      </c>
      <c r="Q466" s="56">
        <v>51</v>
      </c>
      <c r="R466" s="56">
        <v>44.92</v>
      </c>
      <c r="S466" s="56">
        <v>45.21</v>
      </c>
      <c r="T466" s="56">
        <v>36.58</v>
      </c>
      <c r="U466" s="56">
        <v>36</v>
      </c>
      <c r="V466" s="56">
        <v>0.14000000000000001</v>
      </c>
      <c r="W466" s="56">
        <v>0</v>
      </c>
      <c r="X466" s="56">
        <v>0</v>
      </c>
      <c r="Y466" s="56">
        <v>0</v>
      </c>
      <c r="Z466" s="76">
        <v>0</v>
      </c>
      <c r="AA466" s="65"/>
    </row>
    <row r="467" spans="1:27" ht="16.5" x14ac:dyDescent="0.25">
      <c r="A467" s="64"/>
      <c r="B467" s="88">
        <v>28</v>
      </c>
      <c r="C467" s="84">
        <v>0</v>
      </c>
      <c r="D467" s="56">
        <v>0</v>
      </c>
      <c r="E467" s="56">
        <v>0</v>
      </c>
      <c r="F467" s="56">
        <v>9.85</v>
      </c>
      <c r="G467" s="56">
        <v>104.14</v>
      </c>
      <c r="H467" s="56">
        <v>25.69</v>
      </c>
      <c r="I467" s="56">
        <v>141.11000000000001</v>
      </c>
      <c r="J467" s="56">
        <v>64.010000000000005</v>
      </c>
      <c r="K467" s="56">
        <v>39.15</v>
      </c>
      <c r="L467" s="56">
        <v>18.88</v>
      </c>
      <c r="M467" s="56">
        <v>3.74</v>
      </c>
      <c r="N467" s="56">
        <v>0</v>
      </c>
      <c r="O467" s="56">
        <v>0</v>
      </c>
      <c r="P467" s="56">
        <v>0</v>
      </c>
      <c r="Q467" s="56">
        <v>0</v>
      </c>
      <c r="R467" s="56">
        <v>0</v>
      </c>
      <c r="S467" s="56">
        <v>0</v>
      </c>
      <c r="T467" s="56">
        <v>0</v>
      </c>
      <c r="U467" s="56">
        <v>0</v>
      </c>
      <c r="V467" s="56">
        <v>0</v>
      </c>
      <c r="W467" s="56">
        <v>0</v>
      </c>
      <c r="X467" s="56">
        <v>0</v>
      </c>
      <c r="Y467" s="56">
        <v>0</v>
      </c>
      <c r="Z467" s="76">
        <v>0</v>
      </c>
      <c r="AA467" s="65"/>
    </row>
    <row r="468" spans="1:27" ht="16.5" hidden="1" x14ac:dyDescent="0.25">
      <c r="A468" s="64"/>
      <c r="B468" s="88">
        <v>29</v>
      </c>
      <c r="C468" s="84"/>
      <c r="D468" s="56"/>
      <c r="E468" s="56"/>
      <c r="F468" s="56"/>
      <c r="G468" s="56"/>
      <c r="H468" s="56"/>
      <c r="I468" s="56"/>
      <c r="J468" s="56"/>
      <c r="K468" s="56"/>
      <c r="L468" s="56"/>
      <c r="M468" s="56"/>
      <c r="N468" s="56"/>
      <c r="O468" s="56"/>
      <c r="P468" s="56"/>
      <c r="Q468" s="56"/>
      <c r="R468" s="56"/>
      <c r="S468" s="56"/>
      <c r="T468" s="56"/>
      <c r="U468" s="56"/>
      <c r="V468" s="56"/>
      <c r="W468" s="56"/>
      <c r="X468" s="56"/>
      <c r="Y468" s="56"/>
      <c r="Z468" s="76"/>
      <c r="AA468" s="65"/>
    </row>
    <row r="469" spans="1:27" ht="16.5" hidden="1" x14ac:dyDescent="0.25">
      <c r="A469" s="64"/>
      <c r="B469" s="88">
        <v>30</v>
      </c>
      <c r="C469" s="84"/>
      <c r="D469" s="56"/>
      <c r="E469" s="56"/>
      <c r="F469" s="56"/>
      <c r="G469" s="56"/>
      <c r="H469" s="56"/>
      <c r="I469" s="56"/>
      <c r="J469" s="56"/>
      <c r="K469" s="56"/>
      <c r="L469" s="56"/>
      <c r="M469" s="56"/>
      <c r="N469" s="56"/>
      <c r="O469" s="56"/>
      <c r="P469" s="56"/>
      <c r="Q469" s="56"/>
      <c r="R469" s="56"/>
      <c r="S469" s="56"/>
      <c r="T469" s="56"/>
      <c r="U469" s="56"/>
      <c r="V469" s="56"/>
      <c r="W469" s="56"/>
      <c r="X469" s="56"/>
      <c r="Y469" s="56"/>
      <c r="Z469" s="76"/>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8" t="s">
        <v>130</v>
      </c>
      <c r="C472" s="286" t="s">
        <v>165</v>
      </c>
      <c r="D472" s="286"/>
      <c r="E472" s="286"/>
      <c r="F472" s="286"/>
      <c r="G472" s="286"/>
      <c r="H472" s="286"/>
      <c r="I472" s="286"/>
      <c r="J472" s="286"/>
      <c r="K472" s="286"/>
      <c r="L472" s="286"/>
      <c r="M472" s="286"/>
      <c r="N472" s="286"/>
      <c r="O472" s="286"/>
      <c r="P472" s="286"/>
      <c r="Q472" s="286"/>
      <c r="R472" s="286"/>
      <c r="S472" s="286"/>
      <c r="T472" s="286"/>
      <c r="U472" s="286"/>
      <c r="V472" s="286"/>
      <c r="W472" s="286"/>
      <c r="X472" s="286"/>
      <c r="Y472" s="286"/>
      <c r="Z472" s="287"/>
      <c r="AA472" s="65"/>
    </row>
    <row r="473" spans="1:27" ht="32.25" thickBot="1" x14ac:dyDescent="0.3">
      <c r="A473" s="64"/>
      <c r="B473" s="289"/>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102.37</v>
      </c>
      <c r="D474" s="79">
        <v>96.03</v>
      </c>
      <c r="E474" s="79">
        <v>107.53</v>
      </c>
      <c r="F474" s="79">
        <v>87.91</v>
      </c>
      <c r="G474" s="79">
        <v>0</v>
      </c>
      <c r="H474" s="79">
        <v>0</v>
      </c>
      <c r="I474" s="79">
        <v>2.2400000000000002</v>
      </c>
      <c r="J474" s="79">
        <v>22.43</v>
      </c>
      <c r="K474" s="79">
        <v>10.050000000000001</v>
      </c>
      <c r="L474" s="79">
        <v>38.409999999999997</v>
      </c>
      <c r="M474" s="79">
        <v>66.150000000000006</v>
      </c>
      <c r="N474" s="79">
        <v>142.5</v>
      </c>
      <c r="O474" s="79">
        <v>97.6</v>
      </c>
      <c r="P474" s="79">
        <v>65.02</v>
      </c>
      <c r="Q474" s="79">
        <v>63.96</v>
      </c>
      <c r="R474" s="79">
        <v>54.51</v>
      </c>
      <c r="S474" s="79">
        <v>53.21</v>
      </c>
      <c r="T474" s="79">
        <v>36.25</v>
      </c>
      <c r="U474" s="79">
        <v>110.87</v>
      </c>
      <c r="V474" s="79">
        <v>309.33999999999997</v>
      </c>
      <c r="W474" s="79">
        <v>224.15</v>
      </c>
      <c r="X474" s="79">
        <v>198.61</v>
      </c>
      <c r="Y474" s="79">
        <v>295.86</v>
      </c>
      <c r="Z474" s="80">
        <v>214.96</v>
      </c>
      <c r="AA474" s="65"/>
    </row>
    <row r="475" spans="1:27" ht="16.5" x14ac:dyDescent="0.25">
      <c r="A475" s="64"/>
      <c r="B475" s="88">
        <v>2</v>
      </c>
      <c r="C475" s="84">
        <v>100.03</v>
      </c>
      <c r="D475" s="56">
        <v>137.13999999999999</v>
      </c>
      <c r="E475" s="56">
        <v>113.28</v>
      </c>
      <c r="F475" s="56">
        <v>1.77</v>
      </c>
      <c r="G475" s="56">
        <v>0</v>
      </c>
      <c r="H475" s="56">
        <v>0</v>
      </c>
      <c r="I475" s="56">
        <v>0</v>
      </c>
      <c r="J475" s="56">
        <v>7.0000000000000007E-2</v>
      </c>
      <c r="K475" s="56">
        <v>3.39</v>
      </c>
      <c r="L475" s="56">
        <v>0.16</v>
      </c>
      <c r="M475" s="56">
        <v>6.25</v>
      </c>
      <c r="N475" s="56">
        <v>6.45</v>
      </c>
      <c r="O475" s="56">
        <v>9.52</v>
      </c>
      <c r="P475" s="56">
        <v>28.15</v>
      </c>
      <c r="Q475" s="56">
        <v>20.399999999999999</v>
      </c>
      <c r="R475" s="56">
        <v>29.81</v>
      </c>
      <c r="S475" s="56">
        <v>48.75</v>
      </c>
      <c r="T475" s="56">
        <v>56.19</v>
      </c>
      <c r="U475" s="56">
        <v>68.099999999999994</v>
      </c>
      <c r="V475" s="56">
        <v>131.27000000000001</v>
      </c>
      <c r="W475" s="56">
        <v>72.89</v>
      </c>
      <c r="X475" s="56">
        <v>110.31</v>
      </c>
      <c r="Y475" s="56">
        <v>11.23</v>
      </c>
      <c r="Z475" s="76">
        <v>1.64</v>
      </c>
      <c r="AA475" s="65"/>
    </row>
    <row r="476" spans="1:27" ht="16.5" x14ac:dyDescent="0.25">
      <c r="A476" s="64"/>
      <c r="B476" s="88">
        <v>3</v>
      </c>
      <c r="C476" s="84">
        <v>86.59</v>
      </c>
      <c r="D476" s="56">
        <v>35.93</v>
      </c>
      <c r="E476" s="56">
        <v>24.01</v>
      </c>
      <c r="F476" s="56">
        <v>0</v>
      </c>
      <c r="G476" s="56">
        <v>0</v>
      </c>
      <c r="H476" s="56">
        <v>0</v>
      </c>
      <c r="I476" s="56">
        <v>0</v>
      </c>
      <c r="J476" s="56">
        <v>0</v>
      </c>
      <c r="K476" s="56">
        <v>0</v>
      </c>
      <c r="L476" s="56">
        <v>0</v>
      </c>
      <c r="M476" s="56">
        <v>0</v>
      </c>
      <c r="N476" s="56">
        <v>0</v>
      </c>
      <c r="O476" s="56">
        <v>38.83</v>
      </c>
      <c r="P476" s="56">
        <v>33.15</v>
      </c>
      <c r="Q476" s="56">
        <v>60.02</v>
      </c>
      <c r="R476" s="56">
        <v>83.95</v>
      </c>
      <c r="S476" s="56">
        <v>126.83</v>
      </c>
      <c r="T476" s="56">
        <v>161.05000000000001</v>
      </c>
      <c r="U476" s="56">
        <v>168.91</v>
      </c>
      <c r="V476" s="56">
        <v>207.87</v>
      </c>
      <c r="W476" s="56">
        <v>264.43</v>
      </c>
      <c r="X476" s="56">
        <v>354.22</v>
      </c>
      <c r="Y476" s="56">
        <v>344.1</v>
      </c>
      <c r="Z476" s="76">
        <v>194.43</v>
      </c>
      <c r="AA476" s="65"/>
    </row>
    <row r="477" spans="1:27" ht="16.5" x14ac:dyDescent="0.25">
      <c r="A477" s="64"/>
      <c r="B477" s="88">
        <v>4</v>
      </c>
      <c r="C477" s="84">
        <v>135.61000000000001</v>
      </c>
      <c r="D477" s="56">
        <v>203.34</v>
      </c>
      <c r="E477" s="56">
        <v>176.82</v>
      </c>
      <c r="F477" s="56">
        <v>171.82</v>
      </c>
      <c r="G477" s="56">
        <v>309.63</v>
      </c>
      <c r="H477" s="56">
        <v>150</v>
      </c>
      <c r="I477" s="56">
        <v>50.33</v>
      </c>
      <c r="J477" s="56">
        <v>51.4</v>
      </c>
      <c r="K477" s="56">
        <v>62.42</v>
      </c>
      <c r="L477" s="56">
        <v>66.61</v>
      </c>
      <c r="M477" s="56">
        <v>83.27</v>
      </c>
      <c r="N477" s="56">
        <v>135.33000000000001</v>
      </c>
      <c r="O477" s="56">
        <v>145.87</v>
      </c>
      <c r="P477" s="56">
        <v>166.32</v>
      </c>
      <c r="Q477" s="56">
        <v>199.09</v>
      </c>
      <c r="R477" s="56">
        <v>238.63</v>
      </c>
      <c r="S477" s="56">
        <v>233.49</v>
      </c>
      <c r="T477" s="56">
        <v>245.16</v>
      </c>
      <c r="U477" s="56">
        <v>247.8</v>
      </c>
      <c r="V477" s="56">
        <v>309.87</v>
      </c>
      <c r="W477" s="56">
        <v>306.45999999999998</v>
      </c>
      <c r="X477" s="56">
        <v>451.32</v>
      </c>
      <c r="Y477" s="56">
        <v>344.48</v>
      </c>
      <c r="Z477" s="76">
        <v>152.82</v>
      </c>
      <c r="AA477" s="65"/>
    </row>
    <row r="478" spans="1:27" ht="16.5" x14ac:dyDescent="0.25">
      <c r="A478" s="64"/>
      <c r="B478" s="88">
        <v>5</v>
      </c>
      <c r="C478" s="84">
        <v>3.19</v>
      </c>
      <c r="D478" s="56">
        <v>23.8</v>
      </c>
      <c r="E478" s="56">
        <v>14.98</v>
      </c>
      <c r="F478" s="56">
        <v>0</v>
      </c>
      <c r="G478" s="56">
        <v>0</v>
      </c>
      <c r="H478" s="56">
        <v>0</v>
      </c>
      <c r="I478" s="56">
        <v>0</v>
      </c>
      <c r="J478" s="56">
        <v>0</v>
      </c>
      <c r="K478" s="56">
        <v>0.09</v>
      </c>
      <c r="L478" s="56">
        <v>8.49</v>
      </c>
      <c r="M478" s="56">
        <v>0</v>
      </c>
      <c r="N478" s="56">
        <v>0.27</v>
      </c>
      <c r="O478" s="56">
        <v>16.170000000000002</v>
      </c>
      <c r="P478" s="56">
        <v>36.43</v>
      </c>
      <c r="Q478" s="56">
        <v>40.409999999999997</v>
      </c>
      <c r="R478" s="56">
        <v>48.03</v>
      </c>
      <c r="S478" s="56">
        <v>73.430000000000007</v>
      </c>
      <c r="T478" s="56">
        <v>69.59</v>
      </c>
      <c r="U478" s="56">
        <v>118.47</v>
      </c>
      <c r="V478" s="56">
        <v>159.61000000000001</v>
      </c>
      <c r="W478" s="56">
        <v>170.62</v>
      </c>
      <c r="X478" s="56">
        <v>264.04000000000002</v>
      </c>
      <c r="Y478" s="56">
        <v>150.33000000000001</v>
      </c>
      <c r="Z478" s="76">
        <v>79.36</v>
      </c>
      <c r="AA478" s="65"/>
    </row>
    <row r="479" spans="1:27" ht="16.5" x14ac:dyDescent="0.25">
      <c r="A479" s="64"/>
      <c r="B479" s="88">
        <v>6</v>
      </c>
      <c r="C479" s="84">
        <v>2.6</v>
      </c>
      <c r="D479" s="56">
        <v>0</v>
      </c>
      <c r="E479" s="56">
        <v>0</v>
      </c>
      <c r="F479" s="56">
        <v>0</v>
      </c>
      <c r="G479" s="56">
        <v>0</v>
      </c>
      <c r="H479" s="56">
        <v>0</v>
      </c>
      <c r="I479" s="56">
        <v>0</v>
      </c>
      <c r="J479" s="56">
        <v>0</v>
      </c>
      <c r="K479" s="56">
        <v>0</v>
      </c>
      <c r="L479" s="56">
        <v>0</v>
      </c>
      <c r="M479" s="56">
        <v>0</v>
      </c>
      <c r="N479" s="56">
        <v>0</v>
      </c>
      <c r="O479" s="56">
        <v>0.04</v>
      </c>
      <c r="P479" s="56">
        <v>0.3</v>
      </c>
      <c r="Q479" s="56">
        <v>0.02</v>
      </c>
      <c r="R479" s="56">
        <v>0</v>
      </c>
      <c r="S479" s="56">
        <v>20.13</v>
      </c>
      <c r="T479" s="56">
        <v>0</v>
      </c>
      <c r="U479" s="56">
        <v>4.34</v>
      </c>
      <c r="V479" s="56">
        <v>118.24</v>
      </c>
      <c r="W479" s="56">
        <v>329.26</v>
      </c>
      <c r="X479" s="56">
        <v>384.91</v>
      </c>
      <c r="Y479" s="56">
        <v>207.08</v>
      </c>
      <c r="Z479" s="76">
        <v>110.09</v>
      </c>
      <c r="AA479" s="65"/>
    </row>
    <row r="480" spans="1:27" ht="16.5" x14ac:dyDescent="0.25">
      <c r="A480" s="64"/>
      <c r="B480" s="88">
        <v>7</v>
      </c>
      <c r="C480" s="84">
        <v>35.96</v>
      </c>
      <c r="D480" s="56">
        <v>0</v>
      </c>
      <c r="E480" s="56">
        <v>1.66</v>
      </c>
      <c r="F480" s="56">
        <v>0</v>
      </c>
      <c r="G480" s="56">
        <v>0</v>
      </c>
      <c r="H480" s="56">
        <v>0</v>
      </c>
      <c r="I480" s="56">
        <v>0</v>
      </c>
      <c r="J480" s="56">
        <v>0</v>
      </c>
      <c r="K480" s="56">
        <v>0</v>
      </c>
      <c r="L480" s="56">
        <v>29.37</v>
      </c>
      <c r="M480" s="56">
        <v>16.79</v>
      </c>
      <c r="N480" s="56">
        <v>225.46</v>
      </c>
      <c r="O480" s="56">
        <v>87.67</v>
      </c>
      <c r="P480" s="56">
        <v>93.11</v>
      </c>
      <c r="Q480" s="56">
        <v>323</v>
      </c>
      <c r="R480" s="56">
        <v>137.19999999999999</v>
      </c>
      <c r="S480" s="56">
        <v>139.07</v>
      </c>
      <c r="T480" s="56">
        <v>150.47</v>
      </c>
      <c r="U480" s="56">
        <v>170.55</v>
      </c>
      <c r="V480" s="56">
        <v>133.72</v>
      </c>
      <c r="W480" s="56">
        <v>137.16</v>
      </c>
      <c r="X480" s="56">
        <v>324.77999999999997</v>
      </c>
      <c r="Y480" s="56">
        <v>226.99</v>
      </c>
      <c r="Z480" s="76">
        <v>67.040000000000006</v>
      </c>
      <c r="AA480" s="65"/>
    </row>
    <row r="481" spans="1:27" ht="16.5" x14ac:dyDescent="0.25">
      <c r="A481" s="64"/>
      <c r="B481" s="88">
        <v>8</v>
      </c>
      <c r="C481" s="84">
        <v>2.72</v>
      </c>
      <c r="D481" s="56">
        <v>12.57</v>
      </c>
      <c r="E481" s="56">
        <v>0</v>
      </c>
      <c r="F481" s="56">
        <v>0</v>
      </c>
      <c r="G481" s="56">
        <v>0</v>
      </c>
      <c r="H481" s="56">
        <v>0</v>
      </c>
      <c r="I481" s="56">
        <v>0</v>
      </c>
      <c r="J481" s="56">
        <v>0</v>
      </c>
      <c r="K481" s="56">
        <v>0</v>
      </c>
      <c r="L481" s="56">
        <v>0</v>
      </c>
      <c r="M481" s="56">
        <v>0</v>
      </c>
      <c r="N481" s="56">
        <v>0</v>
      </c>
      <c r="O481" s="56">
        <v>0</v>
      </c>
      <c r="P481" s="56">
        <v>0</v>
      </c>
      <c r="Q481" s="56">
        <v>0</v>
      </c>
      <c r="R481" s="56">
        <v>0</v>
      </c>
      <c r="S481" s="56">
        <v>0</v>
      </c>
      <c r="T481" s="56">
        <v>0</v>
      </c>
      <c r="U481" s="56">
        <v>0</v>
      </c>
      <c r="V481" s="56">
        <v>2.88</v>
      </c>
      <c r="W481" s="56">
        <v>30.97</v>
      </c>
      <c r="X481" s="56">
        <v>57.81</v>
      </c>
      <c r="Y481" s="56">
        <v>90.97</v>
      </c>
      <c r="Z481" s="76">
        <v>31.97</v>
      </c>
      <c r="AA481" s="65"/>
    </row>
    <row r="482" spans="1:27" ht="16.5" x14ac:dyDescent="0.25">
      <c r="A482" s="64"/>
      <c r="B482" s="88">
        <v>9</v>
      </c>
      <c r="C482" s="84">
        <v>2.29</v>
      </c>
      <c r="D482" s="56">
        <v>0</v>
      </c>
      <c r="E482" s="56">
        <v>0</v>
      </c>
      <c r="F482" s="56">
        <v>0</v>
      </c>
      <c r="G482" s="56">
        <v>0</v>
      </c>
      <c r="H482" s="56">
        <v>0</v>
      </c>
      <c r="I482" s="56">
        <v>0</v>
      </c>
      <c r="J482" s="56">
        <v>0</v>
      </c>
      <c r="K482" s="56">
        <v>0</v>
      </c>
      <c r="L482" s="56">
        <v>0</v>
      </c>
      <c r="M482" s="56">
        <v>23.41</v>
      </c>
      <c r="N482" s="56">
        <v>26.96</v>
      </c>
      <c r="O482" s="56">
        <v>14.82</v>
      </c>
      <c r="P482" s="56">
        <v>2.44</v>
      </c>
      <c r="Q482" s="56">
        <v>0</v>
      </c>
      <c r="R482" s="56">
        <v>0</v>
      </c>
      <c r="S482" s="56">
        <v>3.24</v>
      </c>
      <c r="T482" s="56">
        <v>27.15</v>
      </c>
      <c r="U482" s="56">
        <v>39.450000000000003</v>
      </c>
      <c r="V482" s="56">
        <v>94.37</v>
      </c>
      <c r="W482" s="56">
        <v>149.49</v>
      </c>
      <c r="X482" s="56">
        <v>168.22</v>
      </c>
      <c r="Y482" s="56">
        <v>121.24</v>
      </c>
      <c r="Z482" s="76">
        <v>38.49</v>
      </c>
      <c r="AA482" s="65"/>
    </row>
    <row r="483" spans="1:27" ht="16.5" x14ac:dyDescent="0.25">
      <c r="A483" s="64"/>
      <c r="B483" s="88">
        <v>10</v>
      </c>
      <c r="C483" s="84">
        <v>58.19</v>
      </c>
      <c r="D483" s="56">
        <v>55.03</v>
      </c>
      <c r="E483" s="56">
        <v>39.08</v>
      </c>
      <c r="F483" s="56">
        <v>10.94</v>
      </c>
      <c r="G483" s="56">
        <v>5.73</v>
      </c>
      <c r="H483" s="56">
        <v>0</v>
      </c>
      <c r="I483" s="56">
        <v>0</v>
      </c>
      <c r="J483" s="56">
        <v>0</v>
      </c>
      <c r="K483" s="56">
        <v>14.66</v>
      </c>
      <c r="L483" s="56">
        <v>59.85</v>
      </c>
      <c r="M483" s="56">
        <v>112.25</v>
      </c>
      <c r="N483" s="56">
        <v>130.5</v>
      </c>
      <c r="O483" s="56">
        <v>141.27000000000001</v>
      </c>
      <c r="P483" s="56">
        <v>140.94</v>
      </c>
      <c r="Q483" s="56">
        <v>117.42</v>
      </c>
      <c r="R483" s="56">
        <v>106.12</v>
      </c>
      <c r="S483" s="56">
        <v>99.89</v>
      </c>
      <c r="T483" s="56">
        <v>119.49</v>
      </c>
      <c r="U483" s="56">
        <v>94.29</v>
      </c>
      <c r="V483" s="56">
        <v>128.47999999999999</v>
      </c>
      <c r="W483" s="56">
        <v>82.17</v>
      </c>
      <c r="X483" s="56">
        <v>277.92</v>
      </c>
      <c r="Y483" s="56">
        <v>215.34</v>
      </c>
      <c r="Z483" s="76">
        <v>105.11</v>
      </c>
      <c r="AA483" s="65"/>
    </row>
    <row r="484" spans="1:27" ht="16.5" x14ac:dyDescent="0.25">
      <c r="A484" s="64"/>
      <c r="B484" s="88">
        <v>11</v>
      </c>
      <c r="C484" s="84">
        <v>0</v>
      </c>
      <c r="D484" s="56">
        <v>0</v>
      </c>
      <c r="E484" s="56">
        <v>0</v>
      </c>
      <c r="F484" s="56">
        <v>0</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3.05</v>
      </c>
      <c r="W484" s="56">
        <v>13.6</v>
      </c>
      <c r="X484" s="56">
        <v>0</v>
      </c>
      <c r="Y484" s="56">
        <v>20</v>
      </c>
      <c r="Z484" s="76">
        <v>0</v>
      </c>
      <c r="AA484" s="65"/>
    </row>
    <row r="485" spans="1:27" ht="16.5" x14ac:dyDescent="0.25">
      <c r="A485" s="64"/>
      <c r="B485" s="88">
        <v>12</v>
      </c>
      <c r="C485" s="84">
        <v>14.21</v>
      </c>
      <c r="D485" s="56">
        <v>35.67</v>
      </c>
      <c r="E485" s="56">
        <v>0</v>
      </c>
      <c r="F485" s="56">
        <v>0</v>
      </c>
      <c r="G485" s="56">
        <v>0</v>
      </c>
      <c r="H485" s="56">
        <v>0</v>
      </c>
      <c r="I485" s="56">
        <v>0</v>
      </c>
      <c r="J485" s="56">
        <v>0</v>
      </c>
      <c r="K485" s="56">
        <v>0</v>
      </c>
      <c r="L485" s="56">
        <v>0</v>
      </c>
      <c r="M485" s="56">
        <v>10.19</v>
      </c>
      <c r="N485" s="56">
        <v>0.99</v>
      </c>
      <c r="O485" s="56">
        <v>7.77</v>
      </c>
      <c r="P485" s="56">
        <v>7.08</v>
      </c>
      <c r="Q485" s="56">
        <v>7.0000000000000007E-2</v>
      </c>
      <c r="R485" s="56">
        <v>0</v>
      </c>
      <c r="S485" s="56">
        <v>0</v>
      </c>
      <c r="T485" s="56">
        <v>14.46</v>
      </c>
      <c r="U485" s="56">
        <v>41.29</v>
      </c>
      <c r="V485" s="56">
        <v>83.01</v>
      </c>
      <c r="W485" s="56">
        <v>115.74</v>
      </c>
      <c r="X485" s="56">
        <v>395.2</v>
      </c>
      <c r="Y485" s="56">
        <v>452</v>
      </c>
      <c r="Z485" s="76">
        <v>314.37</v>
      </c>
      <c r="AA485" s="65"/>
    </row>
    <row r="486" spans="1:27" ht="16.5" x14ac:dyDescent="0.25">
      <c r="A486" s="64"/>
      <c r="B486" s="88">
        <v>13</v>
      </c>
      <c r="C486" s="84">
        <v>140.57</v>
      </c>
      <c r="D486" s="56">
        <v>132.80000000000001</v>
      </c>
      <c r="E486" s="56">
        <v>92.21</v>
      </c>
      <c r="F486" s="56">
        <v>16.18</v>
      </c>
      <c r="G486" s="56">
        <v>0</v>
      </c>
      <c r="H486" s="56">
        <v>0</v>
      </c>
      <c r="I486" s="56">
        <v>0</v>
      </c>
      <c r="J486" s="56">
        <v>0</v>
      </c>
      <c r="K486" s="56">
        <v>0.04</v>
      </c>
      <c r="L486" s="56">
        <v>18.989999999999998</v>
      </c>
      <c r="M486" s="56">
        <v>17.59</v>
      </c>
      <c r="N486" s="56">
        <v>34.770000000000003</v>
      </c>
      <c r="O486" s="56">
        <v>92.43</v>
      </c>
      <c r="P486" s="56">
        <v>72.3</v>
      </c>
      <c r="Q486" s="56">
        <v>64.709999999999994</v>
      </c>
      <c r="R486" s="56">
        <v>61.54</v>
      </c>
      <c r="S486" s="56">
        <v>61.33</v>
      </c>
      <c r="T486" s="56">
        <v>86.25</v>
      </c>
      <c r="U486" s="56">
        <v>161.09</v>
      </c>
      <c r="V486" s="56">
        <v>191.25</v>
      </c>
      <c r="W486" s="56">
        <v>193.59</v>
      </c>
      <c r="X486" s="56">
        <v>267.27</v>
      </c>
      <c r="Y486" s="56">
        <v>417.41</v>
      </c>
      <c r="Z486" s="76">
        <v>535.42999999999995</v>
      </c>
      <c r="AA486" s="65"/>
    </row>
    <row r="487" spans="1:27" ht="16.5" x14ac:dyDescent="0.25">
      <c r="A487" s="64"/>
      <c r="B487" s="88">
        <v>14</v>
      </c>
      <c r="C487" s="84">
        <v>83.35</v>
      </c>
      <c r="D487" s="56">
        <v>42.12</v>
      </c>
      <c r="E487" s="56">
        <v>51.68</v>
      </c>
      <c r="F487" s="56">
        <v>0</v>
      </c>
      <c r="G487" s="56">
        <v>0</v>
      </c>
      <c r="H487" s="56">
        <v>0</v>
      </c>
      <c r="I487" s="56">
        <v>0</v>
      </c>
      <c r="J487" s="56">
        <v>15.37</v>
      </c>
      <c r="K487" s="56">
        <v>15.11</v>
      </c>
      <c r="L487" s="56">
        <v>75.97</v>
      </c>
      <c r="M487" s="56">
        <v>115.06</v>
      </c>
      <c r="N487" s="56">
        <v>123.8</v>
      </c>
      <c r="O487" s="56">
        <v>170.85</v>
      </c>
      <c r="P487" s="56">
        <v>142.6</v>
      </c>
      <c r="Q487" s="56">
        <v>138.31</v>
      </c>
      <c r="R487" s="56">
        <v>88.96</v>
      </c>
      <c r="S487" s="56">
        <v>71.38</v>
      </c>
      <c r="T487" s="56">
        <v>42.98</v>
      </c>
      <c r="U487" s="56">
        <v>317.12</v>
      </c>
      <c r="V487" s="56">
        <v>166.94</v>
      </c>
      <c r="W487" s="56">
        <v>193.5</v>
      </c>
      <c r="X487" s="56">
        <v>235.91</v>
      </c>
      <c r="Y487" s="56">
        <v>440.86</v>
      </c>
      <c r="Z487" s="76">
        <v>326.64999999999998</v>
      </c>
      <c r="AA487" s="65"/>
    </row>
    <row r="488" spans="1:27" ht="16.5" x14ac:dyDescent="0.25">
      <c r="A488" s="64"/>
      <c r="B488" s="88">
        <v>15</v>
      </c>
      <c r="C488" s="84">
        <v>160.4</v>
      </c>
      <c r="D488" s="56">
        <v>88.07</v>
      </c>
      <c r="E488" s="56">
        <v>50.46</v>
      </c>
      <c r="F488" s="56">
        <v>40.46</v>
      </c>
      <c r="G488" s="56">
        <v>0</v>
      </c>
      <c r="H488" s="56">
        <v>0</v>
      </c>
      <c r="I488" s="56">
        <v>45.11</v>
      </c>
      <c r="J488" s="56">
        <v>57.45</v>
      </c>
      <c r="K488" s="56">
        <v>69.8</v>
      </c>
      <c r="L488" s="56">
        <v>63.3</v>
      </c>
      <c r="M488" s="56">
        <v>140.08000000000001</v>
      </c>
      <c r="N488" s="56">
        <v>234.48</v>
      </c>
      <c r="O488" s="56">
        <v>185.92</v>
      </c>
      <c r="P488" s="56">
        <v>188.09</v>
      </c>
      <c r="Q488" s="56">
        <v>176.94</v>
      </c>
      <c r="R488" s="56">
        <v>167.63</v>
      </c>
      <c r="S488" s="56">
        <v>176.15</v>
      </c>
      <c r="T488" s="56">
        <v>210.29</v>
      </c>
      <c r="U488" s="56">
        <v>179.68</v>
      </c>
      <c r="V488" s="56">
        <v>197.7</v>
      </c>
      <c r="W488" s="56">
        <v>216.51</v>
      </c>
      <c r="X488" s="56">
        <v>248.19</v>
      </c>
      <c r="Y488" s="56">
        <v>266.86</v>
      </c>
      <c r="Z488" s="76">
        <v>132.04</v>
      </c>
      <c r="AA488" s="65"/>
    </row>
    <row r="489" spans="1:27" ht="16.5" x14ac:dyDescent="0.25">
      <c r="A489" s="64"/>
      <c r="B489" s="88">
        <v>16</v>
      </c>
      <c r="C489" s="84">
        <v>15.01</v>
      </c>
      <c r="D489" s="56">
        <v>29.73</v>
      </c>
      <c r="E489" s="56">
        <v>2.13</v>
      </c>
      <c r="F489" s="56">
        <v>0</v>
      </c>
      <c r="G489" s="56">
        <v>0</v>
      </c>
      <c r="H489" s="56">
        <v>0</v>
      </c>
      <c r="I489" s="56">
        <v>0.23</v>
      </c>
      <c r="J489" s="56">
        <v>0.24</v>
      </c>
      <c r="K489" s="56">
        <v>0.3</v>
      </c>
      <c r="L489" s="56">
        <v>54.85</v>
      </c>
      <c r="M489" s="56">
        <v>24.4</v>
      </c>
      <c r="N489" s="56">
        <v>59.45</v>
      </c>
      <c r="O489" s="56">
        <v>123.35</v>
      </c>
      <c r="P489" s="56">
        <v>166.76</v>
      </c>
      <c r="Q489" s="56">
        <v>227.49</v>
      </c>
      <c r="R489" s="56">
        <v>233.83</v>
      </c>
      <c r="S489" s="56">
        <v>187.04</v>
      </c>
      <c r="T489" s="56">
        <v>193.26</v>
      </c>
      <c r="U489" s="56">
        <v>168.38</v>
      </c>
      <c r="V489" s="56">
        <v>198.41</v>
      </c>
      <c r="W489" s="56">
        <v>188.19</v>
      </c>
      <c r="X489" s="56">
        <v>177.2</v>
      </c>
      <c r="Y489" s="56">
        <v>307.29000000000002</v>
      </c>
      <c r="Z489" s="76">
        <v>152.96</v>
      </c>
      <c r="AA489" s="65"/>
    </row>
    <row r="490" spans="1:27" ht="16.5" x14ac:dyDescent="0.25">
      <c r="A490" s="64"/>
      <c r="B490" s="88">
        <v>17</v>
      </c>
      <c r="C490" s="84">
        <v>71.61</v>
      </c>
      <c r="D490" s="56">
        <v>11.88</v>
      </c>
      <c r="E490" s="56">
        <v>0</v>
      </c>
      <c r="F490" s="56">
        <v>0</v>
      </c>
      <c r="G490" s="56">
        <v>0</v>
      </c>
      <c r="H490" s="56">
        <v>0</v>
      </c>
      <c r="I490" s="56">
        <v>0.01</v>
      </c>
      <c r="J490" s="56">
        <v>5.54</v>
      </c>
      <c r="K490" s="56">
        <v>20.329999999999998</v>
      </c>
      <c r="L490" s="56">
        <v>12.6</v>
      </c>
      <c r="M490" s="56">
        <v>0.7</v>
      </c>
      <c r="N490" s="56">
        <v>82.36</v>
      </c>
      <c r="O490" s="56">
        <v>114.11</v>
      </c>
      <c r="P490" s="56">
        <v>92.7</v>
      </c>
      <c r="Q490" s="56">
        <v>81.69</v>
      </c>
      <c r="R490" s="56">
        <v>73.739999999999995</v>
      </c>
      <c r="S490" s="56">
        <v>67.27</v>
      </c>
      <c r="T490" s="56">
        <v>79.599999999999994</v>
      </c>
      <c r="U490" s="56">
        <v>67.28</v>
      </c>
      <c r="V490" s="56">
        <v>54.73</v>
      </c>
      <c r="W490" s="56">
        <v>138.47</v>
      </c>
      <c r="X490" s="56">
        <v>284.54000000000002</v>
      </c>
      <c r="Y490" s="56">
        <v>377.51</v>
      </c>
      <c r="Z490" s="76">
        <v>66.19</v>
      </c>
      <c r="AA490" s="65"/>
    </row>
    <row r="491" spans="1:27" ht="16.5" x14ac:dyDescent="0.25">
      <c r="A491" s="64"/>
      <c r="B491" s="88">
        <v>18</v>
      </c>
      <c r="C491" s="84">
        <v>0</v>
      </c>
      <c r="D491" s="56">
        <v>0</v>
      </c>
      <c r="E491" s="56">
        <v>0</v>
      </c>
      <c r="F491" s="56">
        <v>0</v>
      </c>
      <c r="G491" s="56">
        <v>0</v>
      </c>
      <c r="H491" s="56">
        <v>0</v>
      </c>
      <c r="I491" s="56">
        <v>0</v>
      </c>
      <c r="J491" s="56">
        <v>0</v>
      </c>
      <c r="K491" s="56">
        <v>0</v>
      </c>
      <c r="L491" s="56">
        <v>0</v>
      </c>
      <c r="M491" s="56">
        <v>0</v>
      </c>
      <c r="N491" s="56">
        <v>0</v>
      </c>
      <c r="O491" s="56">
        <v>0</v>
      </c>
      <c r="P491" s="56">
        <v>0</v>
      </c>
      <c r="Q491" s="56">
        <v>0</v>
      </c>
      <c r="R491" s="56">
        <v>0</v>
      </c>
      <c r="S491" s="56">
        <v>0</v>
      </c>
      <c r="T491" s="56">
        <v>0</v>
      </c>
      <c r="U491" s="56">
        <v>0</v>
      </c>
      <c r="V491" s="56">
        <v>0</v>
      </c>
      <c r="W491" s="56">
        <v>0</v>
      </c>
      <c r="X491" s="56">
        <v>0</v>
      </c>
      <c r="Y491" s="56">
        <v>0</v>
      </c>
      <c r="Z491" s="76">
        <v>0.63</v>
      </c>
      <c r="AA491" s="65"/>
    </row>
    <row r="492" spans="1:27" ht="16.5" x14ac:dyDescent="0.25">
      <c r="A492" s="64"/>
      <c r="B492" s="88">
        <v>19</v>
      </c>
      <c r="C492" s="84">
        <v>51.88</v>
      </c>
      <c r="D492" s="56">
        <v>75.41</v>
      </c>
      <c r="E492" s="56">
        <v>52.08</v>
      </c>
      <c r="F492" s="56">
        <v>32.06</v>
      </c>
      <c r="G492" s="56">
        <v>16.03</v>
      </c>
      <c r="H492" s="56">
        <v>51.25</v>
      </c>
      <c r="I492" s="56">
        <v>0</v>
      </c>
      <c r="J492" s="56">
        <v>0</v>
      </c>
      <c r="K492" s="56">
        <v>50.22</v>
      </c>
      <c r="L492" s="56">
        <v>12.59</v>
      </c>
      <c r="M492" s="56">
        <v>24.5</v>
      </c>
      <c r="N492" s="56">
        <v>51.66</v>
      </c>
      <c r="O492" s="56">
        <v>60.95</v>
      </c>
      <c r="P492" s="56">
        <v>66.37</v>
      </c>
      <c r="Q492" s="56">
        <v>69.67</v>
      </c>
      <c r="R492" s="56">
        <v>87.61</v>
      </c>
      <c r="S492" s="56">
        <v>79.540000000000006</v>
      </c>
      <c r="T492" s="56">
        <v>62.24</v>
      </c>
      <c r="U492" s="56">
        <v>40.340000000000003</v>
      </c>
      <c r="V492" s="56">
        <v>74.37</v>
      </c>
      <c r="W492" s="56">
        <v>79.03</v>
      </c>
      <c r="X492" s="56">
        <v>339.16</v>
      </c>
      <c r="Y492" s="56">
        <v>118.05</v>
      </c>
      <c r="Z492" s="76">
        <v>0</v>
      </c>
      <c r="AA492" s="65"/>
    </row>
    <row r="493" spans="1:27" ht="16.5" x14ac:dyDescent="0.25">
      <c r="A493" s="64"/>
      <c r="B493" s="88">
        <v>20</v>
      </c>
      <c r="C493" s="84">
        <v>0</v>
      </c>
      <c r="D493" s="56">
        <v>0</v>
      </c>
      <c r="E493" s="56">
        <v>0</v>
      </c>
      <c r="F493" s="56">
        <v>0</v>
      </c>
      <c r="G493" s="56">
        <v>0</v>
      </c>
      <c r="H493" s="56">
        <v>0</v>
      </c>
      <c r="I493" s="56">
        <v>0</v>
      </c>
      <c r="J493" s="56">
        <v>0</v>
      </c>
      <c r="K493" s="56">
        <v>0</v>
      </c>
      <c r="L493" s="56">
        <v>0</v>
      </c>
      <c r="M493" s="56">
        <v>0</v>
      </c>
      <c r="N493" s="56">
        <v>0</v>
      </c>
      <c r="O493" s="56">
        <v>0</v>
      </c>
      <c r="P493" s="56">
        <v>0</v>
      </c>
      <c r="Q493" s="56">
        <v>0</v>
      </c>
      <c r="R493" s="56">
        <v>0</v>
      </c>
      <c r="S493" s="56">
        <v>0</v>
      </c>
      <c r="T493" s="56">
        <v>22.55</v>
      </c>
      <c r="U493" s="56">
        <v>34.32</v>
      </c>
      <c r="V493" s="56">
        <v>70.760000000000005</v>
      </c>
      <c r="W493" s="56">
        <v>169.04</v>
      </c>
      <c r="X493" s="56">
        <v>470.56</v>
      </c>
      <c r="Y493" s="56">
        <v>505.58</v>
      </c>
      <c r="Z493" s="76">
        <v>423.87</v>
      </c>
      <c r="AA493" s="65"/>
    </row>
    <row r="494" spans="1:27" ht="16.5" x14ac:dyDescent="0.25">
      <c r="A494" s="64"/>
      <c r="B494" s="88">
        <v>21</v>
      </c>
      <c r="C494" s="84">
        <v>34.1</v>
      </c>
      <c r="D494" s="56">
        <v>0</v>
      </c>
      <c r="E494" s="56">
        <v>0</v>
      </c>
      <c r="F494" s="56">
        <v>0</v>
      </c>
      <c r="G494" s="56">
        <v>0</v>
      </c>
      <c r="H494" s="56">
        <v>0</v>
      </c>
      <c r="I494" s="56">
        <v>0</v>
      </c>
      <c r="J494" s="56">
        <v>0</v>
      </c>
      <c r="K494" s="56">
        <v>0</v>
      </c>
      <c r="L494" s="56">
        <v>17.13</v>
      </c>
      <c r="M494" s="56">
        <v>32.61</v>
      </c>
      <c r="N494" s="56">
        <v>11.41</v>
      </c>
      <c r="O494" s="56">
        <v>0.01</v>
      </c>
      <c r="P494" s="56">
        <v>0</v>
      </c>
      <c r="Q494" s="56">
        <v>0</v>
      </c>
      <c r="R494" s="56">
        <v>0</v>
      </c>
      <c r="S494" s="56">
        <v>0</v>
      </c>
      <c r="T494" s="56">
        <v>0.88</v>
      </c>
      <c r="U494" s="56">
        <v>0</v>
      </c>
      <c r="V494" s="56">
        <v>24.41</v>
      </c>
      <c r="W494" s="56">
        <v>23.5</v>
      </c>
      <c r="X494" s="56">
        <v>72.09</v>
      </c>
      <c r="Y494" s="56">
        <v>178.47</v>
      </c>
      <c r="Z494" s="76">
        <v>99.97</v>
      </c>
      <c r="AA494" s="65"/>
    </row>
    <row r="495" spans="1:27" ht="16.5" x14ac:dyDescent="0.25">
      <c r="A495" s="64"/>
      <c r="B495" s="88">
        <v>22</v>
      </c>
      <c r="C495" s="84">
        <v>79.209999999999994</v>
      </c>
      <c r="D495" s="56">
        <v>0</v>
      </c>
      <c r="E495" s="56">
        <v>0</v>
      </c>
      <c r="F495" s="56">
        <v>0</v>
      </c>
      <c r="G495" s="56">
        <v>0</v>
      </c>
      <c r="H495" s="56">
        <v>0</v>
      </c>
      <c r="I495" s="56">
        <v>0</v>
      </c>
      <c r="J495" s="56">
        <v>0</v>
      </c>
      <c r="K495" s="56">
        <v>30.76</v>
      </c>
      <c r="L495" s="56">
        <v>57.57</v>
      </c>
      <c r="M495" s="56">
        <v>44.15</v>
      </c>
      <c r="N495" s="56">
        <v>62.07</v>
      </c>
      <c r="O495" s="56">
        <v>119.47</v>
      </c>
      <c r="P495" s="56">
        <v>60.86</v>
      </c>
      <c r="Q495" s="56">
        <v>74.16</v>
      </c>
      <c r="R495" s="56">
        <v>95.13</v>
      </c>
      <c r="S495" s="56">
        <v>133.4</v>
      </c>
      <c r="T495" s="56">
        <v>158.66999999999999</v>
      </c>
      <c r="U495" s="56">
        <v>165.72</v>
      </c>
      <c r="V495" s="56">
        <v>165.19</v>
      </c>
      <c r="W495" s="56">
        <v>182.62</v>
      </c>
      <c r="X495" s="56">
        <v>158.16</v>
      </c>
      <c r="Y495" s="56">
        <v>264.52</v>
      </c>
      <c r="Z495" s="76">
        <v>339.29</v>
      </c>
      <c r="AA495" s="65"/>
    </row>
    <row r="496" spans="1:27" ht="16.5" x14ac:dyDescent="0.25">
      <c r="A496" s="64"/>
      <c r="B496" s="88">
        <v>23</v>
      </c>
      <c r="C496" s="84">
        <v>64.069999999999993</v>
      </c>
      <c r="D496" s="56">
        <v>0</v>
      </c>
      <c r="E496" s="56">
        <v>0</v>
      </c>
      <c r="F496" s="56">
        <v>0</v>
      </c>
      <c r="G496" s="56">
        <v>0</v>
      </c>
      <c r="H496" s="56">
        <v>0</v>
      </c>
      <c r="I496" s="56">
        <v>0</v>
      </c>
      <c r="J496" s="56">
        <v>0</v>
      </c>
      <c r="K496" s="56">
        <v>0</v>
      </c>
      <c r="L496" s="56">
        <v>28.03</v>
      </c>
      <c r="M496" s="56">
        <v>32.96</v>
      </c>
      <c r="N496" s="56">
        <v>27.05</v>
      </c>
      <c r="O496" s="56">
        <v>34.340000000000003</v>
      </c>
      <c r="P496" s="56">
        <v>61.42</v>
      </c>
      <c r="Q496" s="56">
        <v>70.489999999999995</v>
      </c>
      <c r="R496" s="56">
        <v>63.88</v>
      </c>
      <c r="S496" s="56">
        <v>72.989999999999995</v>
      </c>
      <c r="T496" s="56">
        <v>112.21</v>
      </c>
      <c r="U496" s="56">
        <v>128.05000000000001</v>
      </c>
      <c r="V496" s="56">
        <v>188.6</v>
      </c>
      <c r="W496" s="56">
        <v>385.24</v>
      </c>
      <c r="X496" s="56">
        <v>483.51</v>
      </c>
      <c r="Y496" s="56">
        <v>298.02</v>
      </c>
      <c r="Z496" s="76">
        <v>117.94</v>
      </c>
      <c r="AA496" s="65"/>
    </row>
    <row r="497" spans="1:27" ht="16.5" x14ac:dyDescent="0.25">
      <c r="A497" s="64"/>
      <c r="B497" s="88">
        <v>24</v>
      </c>
      <c r="C497" s="84">
        <v>97.73</v>
      </c>
      <c r="D497" s="56">
        <v>104.93</v>
      </c>
      <c r="E497" s="56">
        <v>97.2</v>
      </c>
      <c r="F497" s="56">
        <v>88.37</v>
      </c>
      <c r="G497" s="56">
        <v>114.24</v>
      </c>
      <c r="H497" s="56">
        <v>78.94</v>
      </c>
      <c r="I497" s="56">
        <v>68.959999999999994</v>
      </c>
      <c r="J497" s="56">
        <v>93.31</v>
      </c>
      <c r="K497" s="56">
        <v>53.65</v>
      </c>
      <c r="L497" s="56">
        <v>97.44</v>
      </c>
      <c r="M497" s="56">
        <v>108.04</v>
      </c>
      <c r="N497" s="56">
        <v>101.49</v>
      </c>
      <c r="O497" s="56">
        <v>96.65</v>
      </c>
      <c r="P497" s="56">
        <v>98.35</v>
      </c>
      <c r="Q497" s="56">
        <v>92.58</v>
      </c>
      <c r="R497" s="56">
        <v>91.14</v>
      </c>
      <c r="S497" s="56">
        <v>92.76</v>
      </c>
      <c r="T497" s="56">
        <v>103.49</v>
      </c>
      <c r="U497" s="56">
        <v>89.69</v>
      </c>
      <c r="V497" s="56">
        <v>150.03</v>
      </c>
      <c r="W497" s="56">
        <v>321.83999999999997</v>
      </c>
      <c r="X497" s="56">
        <v>501.69</v>
      </c>
      <c r="Y497" s="56">
        <v>321.27</v>
      </c>
      <c r="Z497" s="76">
        <v>468.9</v>
      </c>
      <c r="AA497" s="65"/>
    </row>
    <row r="498" spans="1:27" ht="16.5" x14ac:dyDescent="0.25">
      <c r="A498" s="64"/>
      <c r="B498" s="88">
        <v>25</v>
      </c>
      <c r="C498" s="84">
        <v>160.43</v>
      </c>
      <c r="D498" s="56">
        <v>116.68</v>
      </c>
      <c r="E498" s="56">
        <v>101.25</v>
      </c>
      <c r="F498" s="56">
        <v>53.1</v>
      </c>
      <c r="G498" s="56">
        <v>4.8600000000000003</v>
      </c>
      <c r="H498" s="56">
        <v>0</v>
      </c>
      <c r="I498" s="56">
        <v>47.27</v>
      </c>
      <c r="J498" s="56">
        <v>32.57</v>
      </c>
      <c r="K498" s="56">
        <v>29.39</v>
      </c>
      <c r="L498" s="56">
        <v>56.86</v>
      </c>
      <c r="M498" s="56">
        <v>57.64</v>
      </c>
      <c r="N498" s="56">
        <v>54.45</v>
      </c>
      <c r="O498" s="56">
        <v>47.67</v>
      </c>
      <c r="P498" s="56">
        <v>12.07</v>
      </c>
      <c r="Q498" s="56">
        <v>3.19</v>
      </c>
      <c r="R498" s="56">
        <v>1.93</v>
      </c>
      <c r="S498" s="56">
        <v>0</v>
      </c>
      <c r="T498" s="56">
        <v>0</v>
      </c>
      <c r="U498" s="56">
        <v>0</v>
      </c>
      <c r="V498" s="56">
        <v>11.92</v>
      </c>
      <c r="W498" s="56">
        <v>90.12</v>
      </c>
      <c r="X498" s="56">
        <v>51.44</v>
      </c>
      <c r="Y498" s="56">
        <v>54.88</v>
      </c>
      <c r="Z498" s="76">
        <v>98.4</v>
      </c>
      <c r="AA498" s="65"/>
    </row>
    <row r="499" spans="1:27" ht="16.5" x14ac:dyDescent="0.25">
      <c r="A499" s="64"/>
      <c r="B499" s="88">
        <v>26</v>
      </c>
      <c r="C499" s="84">
        <v>99.11</v>
      </c>
      <c r="D499" s="56">
        <v>43.52</v>
      </c>
      <c r="E499" s="56">
        <v>30.72</v>
      </c>
      <c r="F499" s="56">
        <v>27.88</v>
      </c>
      <c r="G499" s="56">
        <v>12.78</v>
      </c>
      <c r="H499" s="56">
        <v>7.87</v>
      </c>
      <c r="I499" s="56">
        <v>0</v>
      </c>
      <c r="J499" s="56">
        <v>14.95</v>
      </c>
      <c r="K499" s="56">
        <v>33.590000000000003</v>
      </c>
      <c r="L499" s="56">
        <v>52.72</v>
      </c>
      <c r="M499" s="56">
        <v>106.62</v>
      </c>
      <c r="N499" s="56">
        <v>55.07</v>
      </c>
      <c r="O499" s="56">
        <v>70.39</v>
      </c>
      <c r="P499" s="56">
        <v>51.97</v>
      </c>
      <c r="Q499" s="56">
        <v>64.34</v>
      </c>
      <c r="R499" s="56">
        <v>68.05</v>
      </c>
      <c r="S499" s="56">
        <v>44.44</v>
      </c>
      <c r="T499" s="56">
        <v>76.260000000000005</v>
      </c>
      <c r="U499" s="56">
        <v>81.48</v>
      </c>
      <c r="V499" s="56">
        <v>81.83</v>
      </c>
      <c r="W499" s="56">
        <v>93.89</v>
      </c>
      <c r="X499" s="56">
        <v>103.15</v>
      </c>
      <c r="Y499" s="56">
        <v>246.88</v>
      </c>
      <c r="Z499" s="76">
        <v>100.47</v>
      </c>
      <c r="AA499" s="65"/>
    </row>
    <row r="500" spans="1:27" ht="16.5" x14ac:dyDescent="0.25">
      <c r="A500" s="64"/>
      <c r="B500" s="88">
        <v>27</v>
      </c>
      <c r="C500" s="84">
        <v>36.92</v>
      </c>
      <c r="D500" s="56">
        <v>32.32</v>
      </c>
      <c r="E500" s="56">
        <v>16.37</v>
      </c>
      <c r="F500" s="56">
        <v>7.54</v>
      </c>
      <c r="G500" s="56">
        <v>0</v>
      </c>
      <c r="H500" s="56">
        <v>0</v>
      </c>
      <c r="I500" s="56">
        <v>0</v>
      </c>
      <c r="J500" s="56">
        <v>0</v>
      </c>
      <c r="K500" s="56">
        <v>0</v>
      </c>
      <c r="L500" s="56">
        <v>0</v>
      </c>
      <c r="M500" s="56">
        <v>0.32</v>
      </c>
      <c r="N500" s="56">
        <v>0</v>
      </c>
      <c r="O500" s="56">
        <v>0</v>
      </c>
      <c r="P500" s="56">
        <v>0</v>
      </c>
      <c r="Q500" s="56">
        <v>0</v>
      </c>
      <c r="R500" s="56">
        <v>0</v>
      </c>
      <c r="S500" s="56">
        <v>0</v>
      </c>
      <c r="T500" s="56">
        <v>0</v>
      </c>
      <c r="U500" s="56">
        <v>0</v>
      </c>
      <c r="V500" s="56">
        <v>7.15</v>
      </c>
      <c r="W500" s="56">
        <v>39.36</v>
      </c>
      <c r="X500" s="56">
        <v>106.27</v>
      </c>
      <c r="Y500" s="56">
        <v>169.78</v>
      </c>
      <c r="Z500" s="76">
        <v>262.87</v>
      </c>
      <c r="AA500" s="65"/>
    </row>
    <row r="501" spans="1:27" ht="16.5" x14ac:dyDescent="0.25">
      <c r="A501" s="64"/>
      <c r="B501" s="88">
        <v>28</v>
      </c>
      <c r="C501" s="84">
        <v>189.86</v>
      </c>
      <c r="D501" s="56">
        <v>249.79</v>
      </c>
      <c r="E501" s="56">
        <v>101.97</v>
      </c>
      <c r="F501" s="56">
        <v>0</v>
      </c>
      <c r="G501" s="56">
        <v>0</v>
      </c>
      <c r="H501" s="56">
        <v>0</v>
      </c>
      <c r="I501" s="56">
        <v>0</v>
      </c>
      <c r="J501" s="56">
        <v>0</v>
      </c>
      <c r="K501" s="56">
        <v>0</v>
      </c>
      <c r="L501" s="56">
        <v>0</v>
      </c>
      <c r="M501" s="56">
        <v>0.05</v>
      </c>
      <c r="N501" s="56">
        <v>2.61</v>
      </c>
      <c r="O501" s="56">
        <v>11.48</v>
      </c>
      <c r="P501" s="56">
        <v>11.81</v>
      </c>
      <c r="Q501" s="56">
        <v>18.2</v>
      </c>
      <c r="R501" s="56">
        <v>44.45</v>
      </c>
      <c r="S501" s="56">
        <v>38.99</v>
      </c>
      <c r="T501" s="56">
        <v>48.6</v>
      </c>
      <c r="U501" s="56">
        <v>71.959999999999994</v>
      </c>
      <c r="V501" s="56">
        <v>123.56</v>
      </c>
      <c r="W501" s="56">
        <v>158.91999999999999</v>
      </c>
      <c r="X501" s="56">
        <v>91.84</v>
      </c>
      <c r="Y501" s="56">
        <v>254.79</v>
      </c>
      <c r="Z501" s="76">
        <v>203.94</v>
      </c>
      <c r="AA501" s="65"/>
    </row>
    <row r="502" spans="1:27" ht="16.5" hidden="1" x14ac:dyDescent="0.25">
      <c r="A502" s="64"/>
      <c r="B502" s="88">
        <v>29</v>
      </c>
      <c r="C502" s="84"/>
      <c r="D502" s="56"/>
      <c r="E502" s="56"/>
      <c r="F502" s="56"/>
      <c r="G502" s="56"/>
      <c r="H502" s="56"/>
      <c r="I502" s="56"/>
      <c r="J502" s="56"/>
      <c r="K502" s="56"/>
      <c r="L502" s="56"/>
      <c r="M502" s="56"/>
      <c r="N502" s="56"/>
      <c r="O502" s="56"/>
      <c r="P502" s="56"/>
      <c r="Q502" s="56"/>
      <c r="R502" s="56"/>
      <c r="S502" s="56"/>
      <c r="T502" s="56"/>
      <c r="U502" s="56"/>
      <c r="V502" s="56"/>
      <c r="W502" s="56"/>
      <c r="X502" s="56"/>
      <c r="Y502" s="56"/>
      <c r="Z502" s="76"/>
      <c r="AA502" s="65"/>
    </row>
    <row r="503" spans="1:27" ht="16.5" hidden="1" x14ac:dyDescent="0.25">
      <c r="A503" s="64"/>
      <c r="B503" s="88">
        <v>30</v>
      </c>
      <c r="C503" s="84"/>
      <c r="D503" s="56"/>
      <c r="E503" s="56"/>
      <c r="F503" s="56"/>
      <c r="G503" s="56"/>
      <c r="H503" s="56"/>
      <c r="I503" s="56"/>
      <c r="J503" s="56"/>
      <c r="K503" s="56"/>
      <c r="L503" s="56"/>
      <c r="M503" s="56"/>
      <c r="N503" s="56"/>
      <c r="O503" s="56"/>
      <c r="P503" s="56"/>
      <c r="Q503" s="56"/>
      <c r="R503" s="56"/>
      <c r="S503" s="56"/>
      <c r="T503" s="56"/>
      <c r="U503" s="56"/>
      <c r="V503" s="56"/>
      <c r="W503" s="56"/>
      <c r="X503" s="56"/>
      <c r="Y503" s="56"/>
      <c r="Z503" s="76"/>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2"/>
      <c r="C506" s="313"/>
      <c r="D506" s="313"/>
      <c r="E506" s="313"/>
      <c r="F506" s="313"/>
      <c r="G506" s="313"/>
      <c r="H506" s="313"/>
      <c r="I506" s="313"/>
      <c r="J506" s="313"/>
      <c r="K506" s="313"/>
      <c r="L506" s="313"/>
      <c r="M506" s="313"/>
      <c r="N506" s="313"/>
      <c r="O506" s="313"/>
      <c r="P506" s="313"/>
      <c r="Q506" s="314"/>
      <c r="R506" s="312" t="s">
        <v>166</v>
      </c>
      <c r="S506" s="313"/>
      <c r="T506" s="313"/>
      <c r="U506" s="315"/>
      <c r="V506" s="51"/>
      <c r="W506" s="51"/>
      <c r="X506" s="51"/>
      <c r="Y506" s="51"/>
      <c r="Z506" s="51"/>
      <c r="AA506" s="65"/>
    </row>
    <row r="507" spans="1:27" x14ac:dyDescent="0.25">
      <c r="A507" s="64"/>
      <c r="B507" s="316" t="s">
        <v>167</v>
      </c>
      <c r="C507" s="317"/>
      <c r="D507" s="317"/>
      <c r="E507" s="317"/>
      <c r="F507" s="317"/>
      <c r="G507" s="317"/>
      <c r="H507" s="317"/>
      <c r="I507" s="317"/>
      <c r="J507" s="317"/>
      <c r="K507" s="317"/>
      <c r="L507" s="317"/>
      <c r="M507" s="317"/>
      <c r="N507" s="317"/>
      <c r="O507" s="317"/>
      <c r="P507" s="317"/>
      <c r="Q507" s="317"/>
      <c r="R507" s="318">
        <v>13.51</v>
      </c>
      <c r="S507" s="290"/>
      <c r="T507" s="290"/>
      <c r="U507" s="319"/>
      <c r="V507" s="51"/>
      <c r="W507" s="51"/>
      <c r="X507" s="51"/>
      <c r="Y507" s="51"/>
      <c r="Z507" s="51"/>
      <c r="AA507" s="65"/>
    </row>
    <row r="508" spans="1:27" ht="16.5" thickBot="1" x14ac:dyDescent="0.3">
      <c r="A508" s="64"/>
      <c r="B508" s="320" t="s">
        <v>168</v>
      </c>
      <c r="C508" s="321"/>
      <c r="D508" s="321"/>
      <c r="E508" s="321"/>
      <c r="F508" s="321"/>
      <c r="G508" s="321"/>
      <c r="H508" s="321"/>
      <c r="I508" s="321"/>
      <c r="J508" s="321"/>
      <c r="K508" s="321"/>
      <c r="L508" s="321"/>
      <c r="M508" s="321"/>
      <c r="N508" s="321"/>
      <c r="O508" s="321"/>
      <c r="P508" s="321"/>
      <c r="Q508" s="321"/>
      <c r="R508" s="322">
        <v>303.05</v>
      </c>
      <c r="S508" s="323"/>
      <c r="T508" s="323"/>
      <c r="U508" s="324"/>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4" t="s">
        <v>157</v>
      </c>
      <c r="C510" s="274"/>
      <c r="D510" s="274"/>
      <c r="E510" s="274"/>
      <c r="F510" s="274"/>
      <c r="G510" s="274"/>
      <c r="H510" s="274"/>
      <c r="I510" s="274"/>
      <c r="J510" s="274"/>
      <c r="K510" s="274"/>
      <c r="L510" s="274"/>
      <c r="M510" s="274"/>
      <c r="N510" s="274"/>
      <c r="O510" s="274"/>
      <c r="P510" s="274"/>
      <c r="Q510" s="274"/>
      <c r="R510" s="290">
        <v>943182.93</v>
      </c>
      <c r="S510" s="290"/>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1" t="s">
        <v>169</v>
      </c>
      <c r="C513" s="281"/>
      <c r="D513" s="281"/>
      <c r="E513" s="281"/>
      <c r="F513" s="281"/>
      <c r="G513" s="281"/>
      <c r="H513" s="281"/>
      <c r="I513" s="281"/>
      <c r="J513" s="281"/>
      <c r="K513" s="281"/>
      <c r="L513" s="281"/>
      <c r="M513" s="281"/>
      <c r="N513" s="281"/>
      <c r="O513" s="281"/>
      <c r="P513" s="281"/>
      <c r="Q513" s="281"/>
      <c r="R513" s="281"/>
      <c r="S513" s="281"/>
      <c r="T513" s="281"/>
      <c r="U513" s="281"/>
      <c r="V513" s="281"/>
      <c r="W513" s="281"/>
      <c r="X513" s="281"/>
      <c r="Y513" s="281"/>
      <c r="Z513" s="281"/>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4" t="s">
        <v>129</v>
      </c>
      <c r="C515" s="274"/>
      <c r="D515" s="274"/>
      <c r="E515" s="274"/>
      <c r="F515" s="274"/>
      <c r="G515" s="274"/>
      <c r="H515" s="274"/>
      <c r="I515" s="274"/>
      <c r="J515" s="274"/>
      <c r="K515" s="274"/>
      <c r="L515" s="274"/>
      <c r="M515" s="274"/>
      <c r="N515" s="274"/>
      <c r="O515" s="274"/>
      <c r="P515" s="274"/>
      <c r="Q515" s="274"/>
      <c r="R515" s="274"/>
      <c r="S515" s="274"/>
      <c r="T515" s="274"/>
      <c r="U515" s="274"/>
      <c r="V515" s="274"/>
      <c r="W515" s="274"/>
      <c r="X515" s="274"/>
      <c r="Y515" s="274"/>
      <c r="Z515" s="274"/>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8" t="s">
        <v>130</v>
      </c>
      <c r="C517" s="286" t="s">
        <v>155</v>
      </c>
      <c r="D517" s="286"/>
      <c r="E517" s="286"/>
      <c r="F517" s="286"/>
      <c r="G517" s="286"/>
      <c r="H517" s="286"/>
      <c r="I517" s="286"/>
      <c r="J517" s="286"/>
      <c r="K517" s="286"/>
      <c r="L517" s="286"/>
      <c r="M517" s="286"/>
      <c r="N517" s="286"/>
      <c r="O517" s="286"/>
      <c r="P517" s="286"/>
      <c r="Q517" s="286"/>
      <c r="R517" s="286"/>
      <c r="S517" s="286"/>
      <c r="T517" s="286"/>
      <c r="U517" s="286"/>
      <c r="V517" s="286"/>
      <c r="W517" s="286"/>
      <c r="X517" s="286"/>
      <c r="Y517" s="286"/>
      <c r="Z517" s="287"/>
      <c r="AA517" s="65"/>
    </row>
    <row r="518" spans="1:27" ht="32.25" thickBot="1" x14ac:dyDescent="0.3">
      <c r="A518" s="64"/>
      <c r="B518" s="289"/>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1591.3600000000001</v>
      </c>
      <c r="D519" s="90">
        <v>1579.08</v>
      </c>
      <c r="E519" s="90">
        <v>1578.48</v>
      </c>
      <c r="F519" s="90">
        <v>1599.3400000000001</v>
      </c>
      <c r="G519" s="90">
        <v>1654.11</v>
      </c>
      <c r="H519" s="90">
        <v>1727.74</v>
      </c>
      <c r="I519" s="90">
        <v>1916.37</v>
      </c>
      <c r="J519" s="90">
        <v>1937.81</v>
      </c>
      <c r="K519" s="90">
        <v>1932.44</v>
      </c>
      <c r="L519" s="90">
        <v>1929.04</v>
      </c>
      <c r="M519" s="90">
        <v>1924.76</v>
      </c>
      <c r="N519" s="90">
        <v>1928.6</v>
      </c>
      <c r="O519" s="90">
        <v>1925.52</v>
      </c>
      <c r="P519" s="90">
        <v>1934</v>
      </c>
      <c r="Q519" s="90">
        <v>1931.2</v>
      </c>
      <c r="R519" s="90">
        <v>1933.47</v>
      </c>
      <c r="S519" s="90">
        <v>1932.57</v>
      </c>
      <c r="T519" s="90">
        <v>1928.87</v>
      </c>
      <c r="U519" s="90">
        <v>1925.2</v>
      </c>
      <c r="V519" s="90">
        <v>1920.58</v>
      </c>
      <c r="W519" s="90">
        <v>1953.06</v>
      </c>
      <c r="X519" s="90">
        <v>1932.79</v>
      </c>
      <c r="Y519" s="90">
        <v>1744.1299999999999</v>
      </c>
      <c r="Z519" s="91">
        <v>1604.3899999999999</v>
      </c>
      <c r="AA519" s="65"/>
    </row>
    <row r="520" spans="1:27" ht="16.5" x14ac:dyDescent="0.25">
      <c r="A520" s="64"/>
      <c r="B520" s="88">
        <v>2</v>
      </c>
      <c r="C520" s="95">
        <v>1606.92</v>
      </c>
      <c r="D520" s="56">
        <v>1597.4299999999998</v>
      </c>
      <c r="E520" s="56">
        <v>1592.3600000000001</v>
      </c>
      <c r="F520" s="56">
        <v>1583.1</v>
      </c>
      <c r="G520" s="56">
        <v>1661.49</v>
      </c>
      <c r="H520" s="56">
        <v>1730.72</v>
      </c>
      <c r="I520" s="56">
        <v>1875.17</v>
      </c>
      <c r="J520" s="56">
        <v>1970.73</v>
      </c>
      <c r="K520" s="56">
        <v>1965.2</v>
      </c>
      <c r="L520" s="56">
        <v>1960.54</v>
      </c>
      <c r="M520" s="56">
        <v>1970.07</v>
      </c>
      <c r="N520" s="56">
        <v>1952.18</v>
      </c>
      <c r="O520" s="56">
        <v>1961.58</v>
      </c>
      <c r="P520" s="56">
        <v>1967.1399999999999</v>
      </c>
      <c r="Q520" s="56">
        <v>1960.42</v>
      </c>
      <c r="R520" s="56">
        <v>1966.01</v>
      </c>
      <c r="S520" s="56">
        <v>1980.46</v>
      </c>
      <c r="T520" s="56">
        <v>1968.05</v>
      </c>
      <c r="U520" s="56">
        <v>1977.8799999999999</v>
      </c>
      <c r="V520" s="56">
        <v>1971.24</v>
      </c>
      <c r="W520" s="56">
        <v>1981.19</v>
      </c>
      <c r="X520" s="56">
        <v>1970.8799999999999</v>
      </c>
      <c r="Y520" s="56">
        <v>1746.05</v>
      </c>
      <c r="Z520" s="76">
        <v>1645.47</v>
      </c>
      <c r="AA520" s="65"/>
    </row>
    <row r="521" spans="1:27" ht="16.5" x14ac:dyDescent="0.25">
      <c r="A521" s="64"/>
      <c r="B521" s="88">
        <v>3</v>
      </c>
      <c r="C521" s="95">
        <v>1689.28</v>
      </c>
      <c r="D521" s="56">
        <v>1679.74</v>
      </c>
      <c r="E521" s="56">
        <v>1659.94</v>
      </c>
      <c r="F521" s="56">
        <v>1673.72</v>
      </c>
      <c r="G521" s="56">
        <v>1757.7</v>
      </c>
      <c r="H521" s="56">
        <v>1892.71</v>
      </c>
      <c r="I521" s="56">
        <v>2001.29</v>
      </c>
      <c r="J521" s="56">
        <v>2108.5700000000002</v>
      </c>
      <c r="K521" s="56">
        <v>2152.0700000000002</v>
      </c>
      <c r="L521" s="56">
        <v>2140.48</v>
      </c>
      <c r="M521" s="56">
        <v>2119.6299999999997</v>
      </c>
      <c r="N521" s="56">
        <v>2108.8200000000002</v>
      </c>
      <c r="O521" s="56">
        <v>2100.54</v>
      </c>
      <c r="P521" s="56">
        <v>2088.73</v>
      </c>
      <c r="Q521" s="56">
        <v>2104.7000000000003</v>
      </c>
      <c r="R521" s="56">
        <v>2121.15</v>
      </c>
      <c r="S521" s="56">
        <v>2134.7599999999998</v>
      </c>
      <c r="T521" s="56">
        <v>2130.3200000000002</v>
      </c>
      <c r="U521" s="56">
        <v>2126.9100000000003</v>
      </c>
      <c r="V521" s="56">
        <v>2168.14</v>
      </c>
      <c r="W521" s="56">
        <v>2114.25</v>
      </c>
      <c r="X521" s="56">
        <v>2040.62</v>
      </c>
      <c r="Y521" s="56">
        <v>1937.68</v>
      </c>
      <c r="Z521" s="76">
        <v>1848.75</v>
      </c>
      <c r="AA521" s="65"/>
    </row>
    <row r="522" spans="1:27" ht="16.5" x14ac:dyDescent="0.25">
      <c r="A522" s="64"/>
      <c r="B522" s="88">
        <v>4</v>
      </c>
      <c r="C522" s="95">
        <v>1944.62</v>
      </c>
      <c r="D522" s="56">
        <v>1912.22</v>
      </c>
      <c r="E522" s="56">
        <v>1839.72</v>
      </c>
      <c r="F522" s="56">
        <v>1825.8899999999999</v>
      </c>
      <c r="G522" s="56">
        <v>1903.96</v>
      </c>
      <c r="H522" s="56">
        <v>1928.93</v>
      </c>
      <c r="I522" s="56">
        <v>2004.96</v>
      </c>
      <c r="J522" s="56">
        <v>2087.37</v>
      </c>
      <c r="K522" s="56">
        <v>2220.23</v>
      </c>
      <c r="L522" s="56">
        <v>2247.54</v>
      </c>
      <c r="M522" s="56">
        <v>2245</v>
      </c>
      <c r="N522" s="56">
        <v>2242.5700000000002</v>
      </c>
      <c r="O522" s="56">
        <v>2231.9299999999998</v>
      </c>
      <c r="P522" s="56">
        <v>2227.7400000000002</v>
      </c>
      <c r="Q522" s="56">
        <v>2237.96</v>
      </c>
      <c r="R522" s="56">
        <v>2243.25</v>
      </c>
      <c r="S522" s="56">
        <v>2246.36</v>
      </c>
      <c r="T522" s="56">
        <v>2243.7599999999998</v>
      </c>
      <c r="U522" s="56">
        <v>2237.8200000000002</v>
      </c>
      <c r="V522" s="56">
        <v>2292.0499999999997</v>
      </c>
      <c r="W522" s="56">
        <v>2250.61</v>
      </c>
      <c r="X522" s="56">
        <v>2133.12</v>
      </c>
      <c r="Y522" s="56">
        <v>1955.17</v>
      </c>
      <c r="Z522" s="76">
        <v>1914.58</v>
      </c>
      <c r="AA522" s="65"/>
    </row>
    <row r="523" spans="1:27" ht="16.5" x14ac:dyDescent="0.25">
      <c r="A523" s="64"/>
      <c r="B523" s="88">
        <v>5</v>
      </c>
      <c r="C523" s="95">
        <v>1759.57</v>
      </c>
      <c r="D523" s="56">
        <v>1721.27</v>
      </c>
      <c r="E523" s="56">
        <v>1690.21</v>
      </c>
      <c r="F523" s="56">
        <v>1680.05</v>
      </c>
      <c r="G523" s="56">
        <v>1726.37</v>
      </c>
      <c r="H523" s="56">
        <v>1750.71</v>
      </c>
      <c r="I523" s="56">
        <v>1798.41</v>
      </c>
      <c r="J523" s="56">
        <v>1919.79</v>
      </c>
      <c r="K523" s="56">
        <v>2005.36</v>
      </c>
      <c r="L523" s="56">
        <v>2062.14</v>
      </c>
      <c r="M523" s="56">
        <v>2066.6799999999998</v>
      </c>
      <c r="N523" s="56">
        <v>2067.6600000000003</v>
      </c>
      <c r="O523" s="56">
        <v>2065.23</v>
      </c>
      <c r="P523" s="56">
        <v>2066.73</v>
      </c>
      <c r="Q523" s="56">
        <v>2072.35</v>
      </c>
      <c r="R523" s="56">
        <v>2081.08</v>
      </c>
      <c r="S523" s="56">
        <v>2095.21</v>
      </c>
      <c r="T523" s="56">
        <v>2100.9100000000003</v>
      </c>
      <c r="U523" s="56">
        <v>2093.4299999999998</v>
      </c>
      <c r="V523" s="56">
        <v>2078.9100000000003</v>
      </c>
      <c r="W523" s="56">
        <v>2113.4900000000002</v>
      </c>
      <c r="X523" s="56">
        <v>2049.92</v>
      </c>
      <c r="Y523" s="56">
        <v>1934.12</v>
      </c>
      <c r="Z523" s="76">
        <v>1730.18</v>
      </c>
      <c r="AA523" s="65"/>
    </row>
    <row r="524" spans="1:27" ht="16.5" x14ac:dyDescent="0.25">
      <c r="A524" s="64"/>
      <c r="B524" s="88">
        <v>6</v>
      </c>
      <c r="C524" s="95">
        <v>1657.11</v>
      </c>
      <c r="D524" s="56">
        <v>1619.49</v>
      </c>
      <c r="E524" s="56">
        <v>1605.24</v>
      </c>
      <c r="F524" s="56">
        <v>1591.87</v>
      </c>
      <c r="G524" s="56">
        <v>1642.71</v>
      </c>
      <c r="H524" s="56">
        <v>1712.59</v>
      </c>
      <c r="I524" s="56">
        <v>1885.15</v>
      </c>
      <c r="J524" s="56">
        <v>1970.87</v>
      </c>
      <c r="K524" s="56">
        <v>1956.22</v>
      </c>
      <c r="L524" s="56">
        <v>1998.06</v>
      </c>
      <c r="M524" s="56">
        <v>1989.86</v>
      </c>
      <c r="N524" s="56">
        <v>1993.43</v>
      </c>
      <c r="O524" s="56">
        <v>1975.59</v>
      </c>
      <c r="P524" s="56">
        <v>1975.26</v>
      </c>
      <c r="Q524" s="56">
        <v>1979.9</v>
      </c>
      <c r="R524" s="56">
        <v>1984.47</v>
      </c>
      <c r="S524" s="56">
        <v>1984.72</v>
      </c>
      <c r="T524" s="56">
        <v>1984.34</v>
      </c>
      <c r="U524" s="56">
        <v>1963.37</v>
      </c>
      <c r="V524" s="56">
        <v>1964.6</v>
      </c>
      <c r="W524" s="56">
        <v>1975.25</v>
      </c>
      <c r="X524" s="56">
        <v>1916.86</v>
      </c>
      <c r="Y524" s="56">
        <v>1687.92</v>
      </c>
      <c r="Z524" s="76">
        <v>1588.81</v>
      </c>
      <c r="AA524" s="65"/>
    </row>
    <row r="525" spans="1:27" ht="16.5" x14ac:dyDescent="0.25">
      <c r="A525" s="64"/>
      <c r="B525" s="88">
        <v>7</v>
      </c>
      <c r="C525" s="95">
        <v>1546.87</v>
      </c>
      <c r="D525" s="56">
        <v>1507.19</v>
      </c>
      <c r="E525" s="56">
        <v>1494.26</v>
      </c>
      <c r="F525" s="56">
        <v>1493.23</v>
      </c>
      <c r="G525" s="56">
        <v>1594.29</v>
      </c>
      <c r="H525" s="56">
        <v>1668.09</v>
      </c>
      <c r="I525" s="56">
        <v>1850.58</v>
      </c>
      <c r="J525" s="56">
        <v>1952.22</v>
      </c>
      <c r="K525" s="56">
        <v>1952.6299999999999</v>
      </c>
      <c r="L525" s="56">
        <v>1940.37</v>
      </c>
      <c r="M525" s="56">
        <v>1921.93</v>
      </c>
      <c r="N525" s="56">
        <v>1917.6</v>
      </c>
      <c r="O525" s="56">
        <v>1912.78</v>
      </c>
      <c r="P525" s="56">
        <v>1913.05</v>
      </c>
      <c r="Q525" s="56">
        <v>1914.26</v>
      </c>
      <c r="R525" s="56">
        <v>1922.1399999999999</v>
      </c>
      <c r="S525" s="56">
        <v>1933.3</v>
      </c>
      <c r="T525" s="56">
        <v>1934.52</v>
      </c>
      <c r="U525" s="56">
        <v>1936.24</v>
      </c>
      <c r="V525" s="56">
        <v>1926.91</v>
      </c>
      <c r="W525" s="56">
        <v>1907.6</v>
      </c>
      <c r="X525" s="56">
        <v>1903.11</v>
      </c>
      <c r="Y525" s="56">
        <v>1707.17</v>
      </c>
      <c r="Z525" s="76">
        <v>1592.9499999999998</v>
      </c>
      <c r="AA525" s="65"/>
    </row>
    <row r="526" spans="1:27" ht="16.5" x14ac:dyDescent="0.25">
      <c r="A526" s="64"/>
      <c r="B526" s="88">
        <v>8</v>
      </c>
      <c r="C526" s="95">
        <v>1554.76</v>
      </c>
      <c r="D526" s="56">
        <v>1548.78</v>
      </c>
      <c r="E526" s="56">
        <v>1522.78</v>
      </c>
      <c r="F526" s="56">
        <v>1557.08</v>
      </c>
      <c r="G526" s="56">
        <v>1624.34</v>
      </c>
      <c r="H526" s="56">
        <v>1706.6399999999999</v>
      </c>
      <c r="I526" s="56">
        <v>1909.97</v>
      </c>
      <c r="J526" s="56">
        <v>1969.3799999999999</v>
      </c>
      <c r="K526" s="56">
        <v>1977.33</v>
      </c>
      <c r="L526" s="56">
        <v>1968.05</v>
      </c>
      <c r="M526" s="56">
        <v>1947.29</v>
      </c>
      <c r="N526" s="56">
        <v>1949.07</v>
      </c>
      <c r="O526" s="56">
        <v>1943.26</v>
      </c>
      <c r="P526" s="56">
        <v>1948.87</v>
      </c>
      <c r="Q526" s="56">
        <v>1955.9</v>
      </c>
      <c r="R526" s="56">
        <v>1962.09</v>
      </c>
      <c r="S526" s="56">
        <v>1969.6299999999999</v>
      </c>
      <c r="T526" s="56">
        <v>1958.25</v>
      </c>
      <c r="U526" s="56">
        <v>1939.95</v>
      </c>
      <c r="V526" s="56">
        <v>1930.83</v>
      </c>
      <c r="W526" s="56">
        <v>1972.1299999999999</v>
      </c>
      <c r="X526" s="56">
        <v>1929.27</v>
      </c>
      <c r="Y526" s="56">
        <v>1747.15</v>
      </c>
      <c r="Z526" s="76">
        <v>1636.99</v>
      </c>
      <c r="AA526" s="65"/>
    </row>
    <row r="527" spans="1:27" ht="16.5" x14ac:dyDescent="0.25">
      <c r="A527" s="64"/>
      <c r="B527" s="88">
        <v>9</v>
      </c>
      <c r="C527" s="95">
        <v>1565.19</v>
      </c>
      <c r="D527" s="56">
        <v>1550.05</v>
      </c>
      <c r="E527" s="56">
        <v>1561.47</v>
      </c>
      <c r="F527" s="56">
        <v>1587.81</v>
      </c>
      <c r="G527" s="56">
        <v>1650.18</v>
      </c>
      <c r="H527" s="56">
        <v>1739.1</v>
      </c>
      <c r="I527" s="56">
        <v>1931.95</v>
      </c>
      <c r="J527" s="56">
        <v>2022.6</v>
      </c>
      <c r="K527" s="56">
        <v>2061.94</v>
      </c>
      <c r="L527" s="56">
        <v>2054.2599999999998</v>
      </c>
      <c r="M527" s="56">
        <v>2035.6399999999999</v>
      </c>
      <c r="N527" s="56">
        <v>2038.6</v>
      </c>
      <c r="O527" s="56">
        <v>2028.94</v>
      </c>
      <c r="P527" s="56">
        <v>2008.61</v>
      </c>
      <c r="Q527" s="56">
        <v>2017.1299999999999</v>
      </c>
      <c r="R527" s="56">
        <v>2018.26</v>
      </c>
      <c r="S527" s="56">
        <v>2031.2</v>
      </c>
      <c r="T527" s="56">
        <v>2026.08</v>
      </c>
      <c r="U527" s="56">
        <v>2005.08</v>
      </c>
      <c r="V527" s="56">
        <v>1997.75</v>
      </c>
      <c r="W527" s="56">
        <v>2022.3</v>
      </c>
      <c r="X527" s="56">
        <v>1970.9</v>
      </c>
      <c r="Y527" s="56">
        <v>1840.27</v>
      </c>
      <c r="Z527" s="76">
        <v>1655.11</v>
      </c>
      <c r="AA527" s="65"/>
    </row>
    <row r="528" spans="1:27" ht="16.5" x14ac:dyDescent="0.25">
      <c r="A528" s="64"/>
      <c r="B528" s="88">
        <v>10</v>
      </c>
      <c r="C528" s="95">
        <v>1634.43</v>
      </c>
      <c r="D528" s="56">
        <v>1618.75</v>
      </c>
      <c r="E528" s="56">
        <v>1614.21</v>
      </c>
      <c r="F528" s="56">
        <v>1632.07</v>
      </c>
      <c r="G528" s="56">
        <v>1703.1399999999999</v>
      </c>
      <c r="H528" s="56">
        <v>1787.44</v>
      </c>
      <c r="I528" s="56">
        <v>1993.62</v>
      </c>
      <c r="J528" s="56">
        <v>2018.28</v>
      </c>
      <c r="K528" s="56">
        <v>2022.72</v>
      </c>
      <c r="L528" s="56">
        <v>2017.41</v>
      </c>
      <c r="M528" s="56">
        <v>2012.29</v>
      </c>
      <c r="N528" s="56">
        <v>2019.6</v>
      </c>
      <c r="O528" s="56">
        <v>2019.8899999999999</v>
      </c>
      <c r="P528" s="56">
        <v>2016.73</v>
      </c>
      <c r="Q528" s="56">
        <v>2012.65</v>
      </c>
      <c r="R528" s="56">
        <v>2016.46</v>
      </c>
      <c r="S528" s="56">
        <v>2024.79</v>
      </c>
      <c r="T528" s="56">
        <v>2021.73</v>
      </c>
      <c r="U528" s="56">
        <v>2012.57</v>
      </c>
      <c r="V528" s="56">
        <v>2011.93</v>
      </c>
      <c r="W528" s="56">
        <v>2000.3</v>
      </c>
      <c r="X528" s="56">
        <v>1974.15</v>
      </c>
      <c r="Y528" s="56">
        <v>1853.8799999999999</v>
      </c>
      <c r="Z528" s="76">
        <v>1757</v>
      </c>
      <c r="AA528" s="65"/>
    </row>
    <row r="529" spans="1:27" ht="16.5" x14ac:dyDescent="0.25">
      <c r="A529" s="64"/>
      <c r="B529" s="88">
        <v>11</v>
      </c>
      <c r="C529" s="95">
        <v>1698.05</v>
      </c>
      <c r="D529" s="56">
        <v>1685.76</v>
      </c>
      <c r="E529" s="56">
        <v>1676.06</v>
      </c>
      <c r="F529" s="56">
        <v>1660.34</v>
      </c>
      <c r="G529" s="56">
        <v>1695.46</v>
      </c>
      <c r="H529" s="56">
        <v>1717.35</v>
      </c>
      <c r="I529" s="56">
        <v>1788.62</v>
      </c>
      <c r="J529" s="56">
        <v>1956.34</v>
      </c>
      <c r="K529" s="56">
        <v>2004.98</v>
      </c>
      <c r="L529" s="56">
        <v>2050.63</v>
      </c>
      <c r="M529" s="56">
        <v>2049.1600000000003</v>
      </c>
      <c r="N529" s="56">
        <v>2047.59</v>
      </c>
      <c r="O529" s="56">
        <v>2039.33</v>
      </c>
      <c r="P529" s="56">
        <v>2034.3799999999999</v>
      </c>
      <c r="Q529" s="56">
        <v>2041.99</v>
      </c>
      <c r="R529" s="56">
        <v>2046.21</v>
      </c>
      <c r="S529" s="56">
        <v>2056.46</v>
      </c>
      <c r="T529" s="56">
        <v>2044.47</v>
      </c>
      <c r="U529" s="56">
        <v>2027.47</v>
      </c>
      <c r="V529" s="56">
        <v>2020.94</v>
      </c>
      <c r="W529" s="56">
        <v>2056.0899999999997</v>
      </c>
      <c r="X529" s="56">
        <v>1980.17</v>
      </c>
      <c r="Y529" s="56">
        <v>1864.81</v>
      </c>
      <c r="Z529" s="76">
        <v>1800.72</v>
      </c>
      <c r="AA529" s="65"/>
    </row>
    <row r="530" spans="1:27" ht="16.5" x14ac:dyDescent="0.25">
      <c r="A530" s="64"/>
      <c r="B530" s="88">
        <v>12</v>
      </c>
      <c r="C530" s="95">
        <v>1681.56</v>
      </c>
      <c r="D530" s="56">
        <v>1660.44</v>
      </c>
      <c r="E530" s="56">
        <v>1656.74</v>
      </c>
      <c r="F530" s="56">
        <v>1653.28</v>
      </c>
      <c r="G530" s="56">
        <v>1660.95</v>
      </c>
      <c r="H530" s="56">
        <v>1683.04</v>
      </c>
      <c r="I530" s="56">
        <v>1705.3</v>
      </c>
      <c r="J530" s="56">
        <v>1807.33</v>
      </c>
      <c r="K530" s="56">
        <v>1950.3799999999999</v>
      </c>
      <c r="L530" s="56">
        <v>2002.68</v>
      </c>
      <c r="M530" s="56">
        <v>2003.76</v>
      </c>
      <c r="N530" s="56">
        <v>2003.95</v>
      </c>
      <c r="O530" s="56">
        <v>1998.98</v>
      </c>
      <c r="P530" s="56">
        <v>2000.6299999999999</v>
      </c>
      <c r="Q530" s="56">
        <v>2002.67</v>
      </c>
      <c r="R530" s="56">
        <v>2015.1</v>
      </c>
      <c r="S530" s="56">
        <v>2028.95</v>
      </c>
      <c r="T530" s="56">
        <v>2020.07</v>
      </c>
      <c r="U530" s="56">
        <v>2006.69</v>
      </c>
      <c r="V530" s="56">
        <v>1996.87</v>
      </c>
      <c r="W530" s="56">
        <v>2037.21</v>
      </c>
      <c r="X530" s="56">
        <v>1985.23</v>
      </c>
      <c r="Y530" s="56">
        <v>1873.23</v>
      </c>
      <c r="Z530" s="76">
        <v>1734.8</v>
      </c>
      <c r="AA530" s="65"/>
    </row>
    <row r="531" spans="1:27" ht="16.5" x14ac:dyDescent="0.25">
      <c r="A531" s="64"/>
      <c r="B531" s="88">
        <v>13</v>
      </c>
      <c r="C531" s="95">
        <v>1666</v>
      </c>
      <c r="D531" s="56">
        <v>1656.72</v>
      </c>
      <c r="E531" s="56">
        <v>1635.95</v>
      </c>
      <c r="F531" s="56">
        <v>1629.76</v>
      </c>
      <c r="G531" s="56">
        <v>1708.3899999999999</v>
      </c>
      <c r="H531" s="56">
        <v>1809.07</v>
      </c>
      <c r="I531" s="56">
        <v>2000.68</v>
      </c>
      <c r="J531" s="56">
        <v>2050.23</v>
      </c>
      <c r="K531" s="56">
        <v>2074.35</v>
      </c>
      <c r="L531" s="56">
        <v>2059.5700000000002</v>
      </c>
      <c r="M531" s="56">
        <v>2048</v>
      </c>
      <c r="N531" s="56">
        <v>2057.6799999999998</v>
      </c>
      <c r="O531" s="56">
        <v>2073.27</v>
      </c>
      <c r="P531" s="56">
        <v>2046.3799999999999</v>
      </c>
      <c r="Q531" s="56">
        <v>2048.4900000000002</v>
      </c>
      <c r="R531" s="56">
        <v>2048.21</v>
      </c>
      <c r="S531" s="56">
        <v>2054.04</v>
      </c>
      <c r="T531" s="56">
        <v>2045.4</v>
      </c>
      <c r="U531" s="56">
        <v>2027.3</v>
      </c>
      <c r="V531" s="56">
        <v>2031.84</v>
      </c>
      <c r="W531" s="56">
        <v>2074.94</v>
      </c>
      <c r="X531" s="56">
        <v>1979.98</v>
      </c>
      <c r="Y531" s="56">
        <v>1862.41</v>
      </c>
      <c r="Z531" s="76">
        <v>1740.69</v>
      </c>
      <c r="AA531" s="65"/>
    </row>
    <row r="532" spans="1:27" ht="16.5" x14ac:dyDescent="0.25">
      <c r="A532" s="64"/>
      <c r="B532" s="88">
        <v>14</v>
      </c>
      <c r="C532" s="95">
        <v>1673.87</v>
      </c>
      <c r="D532" s="56">
        <v>1652.67</v>
      </c>
      <c r="E532" s="56">
        <v>1634.53</v>
      </c>
      <c r="F532" s="56">
        <v>1632.21</v>
      </c>
      <c r="G532" s="56">
        <v>1698.24</v>
      </c>
      <c r="H532" s="56">
        <v>1775.5</v>
      </c>
      <c r="I532" s="56">
        <v>1971.16</v>
      </c>
      <c r="J532" s="56">
        <v>1989.51</v>
      </c>
      <c r="K532" s="56">
        <v>1979.61</v>
      </c>
      <c r="L532" s="56">
        <v>1981.3899999999999</v>
      </c>
      <c r="M532" s="56">
        <v>2001.95</v>
      </c>
      <c r="N532" s="56">
        <v>2015.41</v>
      </c>
      <c r="O532" s="56">
        <v>2010.81</v>
      </c>
      <c r="P532" s="56">
        <v>1957.26</v>
      </c>
      <c r="Q532" s="56">
        <v>1953.49</v>
      </c>
      <c r="R532" s="56">
        <v>1946.09</v>
      </c>
      <c r="S532" s="56">
        <v>1983.96</v>
      </c>
      <c r="T532" s="56">
        <v>1977.62</v>
      </c>
      <c r="U532" s="56">
        <v>1934.12</v>
      </c>
      <c r="V532" s="56">
        <v>1929.85</v>
      </c>
      <c r="W532" s="56">
        <v>1966.29</v>
      </c>
      <c r="X532" s="56">
        <v>1926.5</v>
      </c>
      <c r="Y532" s="56">
        <v>1792.26</v>
      </c>
      <c r="Z532" s="76">
        <v>1725.98</v>
      </c>
      <c r="AA532" s="65"/>
    </row>
    <row r="533" spans="1:27" ht="16.5" x14ac:dyDescent="0.25">
      <c r="A533" s="64"/>
      <c r="B533" s="88">
        <v>15</v>
      </c>
      <c r="C533" s="95">
        <v>1628.99</v>
      </c>
      <c r="D533" s="56">
        <v>1598.79</v>
      </c>
      <c r="E533" s="56">
        <v>1590.52</v>
      </c>
      <c r="F533" s="56">
        <v>1608.8600000000001</v>
      </c>
      <c r="G533" s="56">
        <v>1678.81</v>
      </c>
      <c r="H533" s="56">
        <v>1762.85</v>
      </c>
      <c r="I533" s="56">
        <v>1944.18</v>
      </c>
      <c r="J533" s="56">
        <v>1945.71</v>
      </c>
      <c r="K533" s="56">
        <v>1944.44</v>
      </c>
      <c r="L533" s="56">
        <v>1940.46</v>
      </c>
      <c r="M533" s="56">
        <v>1935.28</v>
      </c>
      <c r="N533" s="56">
        <v>1934.55</v>
      </c>
      <c r="O533" s="56">
        <v>1933.55</v>
      </c>
      <c r="P533" s="56">
        <v>1929.6399999999999</v>
      </c>
      <c r="Q533" s="56">
        <v>1936.68</v>
      </c>
      <c r="R533" s="56">
        <v>1942.6299999999999</v>
      </c>
      <c r="S533" s="56">
        <v>1951.04</v>
      </c>
      <c r="T533" s="56">
        <v>1949.91</v>
      </c>
      <c r="U533" s="56">
        <v>1947.22</v>
      </c>
      <c r="V533" s="56">
        <v>1943.1399999999999</v>
      </c>
      <c r="W533" s="56">
        <v>1987.8899999999999</v>
      </c>
      <c r="X533" s="56">
        <v>1940</v>
      </c>
      <c r="Y533" s="56">
        <v>1859.83</v>
      </c>
      <c r="Z533" s="76">
        <v>1740.05</v>
      </c>
      <c r="AA533" s="65"/>
    </row>
    <row r="534" spans="1:27" ht="16.5" x14ac:dyDescent="0.25">
      <c r="A534" s="64"/>
      <c r="B534" s="88">
        <v>16</v>
      </c>
      <c r="C534" s="95">
        <v>1664.46</v>
      </c>
      <c r="D534" s="56">
        <v>1631.53</v>
      </c>
      <c r="E534" s="56">
        <v>1623.31</v>
      </c>
      <c r="F534" s="56">
        <v>1647.93</v>
      </c>
      <c r="G534" s="56">
        <v>1720.81</v>
      </c>
      <c r="H534" s="56">
        <v>1821.08</v>
      </c>
      <c r="I534" s="56">
        <v>1960.32</v>
      </c>
      <c r="J534" s="56">
        <v>1957.34</v>
      </c>
      <c r="K534" s="56">
        <v>1960.6399999999999</v>
      </c>
      <c r="L534" s="56">
        <v>1953.15</v>
      </c>
      <c r="M534" s="56">
        <v>1945.6299999999999</v>
      </c>
      <c r="N534" s="56">
        <v>1947.3899999999999</v>
      </c>
      <c r="O534" s="56">
        <v>1944.2</v>
      </c>
      <c r="P534" s="56">
        <v>1939.56</v>
      </c>
      <c r="Q534" s="56">
        <v>1942.8799999999999</v>
      </c>
      <c r="R534" s="56">
        <v>1948.48</v>
      </c>
      <c r="S534" s="56">
        <v>1956.25</v>
      </c>
      <c r="T534" s="56">
        <v>1954.83</v>
      </c>
      <c r="U534" s="56">
        <v>1944.51</v>
      </c>
      <c r="V534" s="56">
        <v>1941.3799999999999</v>
      </c>
      <c r="W534" s="56">
        <v>1965.18</v>
      </c>
      <c r="X534" s="56">
        <v>1933.62</v>
      </c>
      <c r="Y534" s="56">
        <v>1866.85</v>
      </c>
      <c r="Z534" s="76">
        <v>1720.62</v>
      </c>
      <c r="AA534" s="65"/>
    </row>
    <row r="535" spans="1:27" ht="16.5" x14ac:dyDescent="0.25">
      <c r="A535" s="64"/>
      <c r="B535" s="88">
        <v>17</v>
      </c>
      <c r="C535" s="95">
        <v>1681.92</v>
      </c>
      <c r="D535" s="56">
        <v>1619.27</v>
      </c>
      <c r="E535" s="56">
        <v>1607.07</v>
      </c>
      <c r="F535" s="56">
        <v>1635.8</v>
      </c>
      <c r="G535" s="56">
        <v>1720.93</v>
      </c>
      <c r="H535" s="56">
        <v>1858.4</v>
      </c>
      <c r="I535" s="56">
        <v>1960.29</v>
      </c>
      <c r="J535" s="56">
        <v>1965.24</v>
      </c>
      <c r="K535" s="56">
        <v>1965.52</v>
      </c>
      <c r="L535" s="56">
        <v>1957.51</v>
      </c>
      <c r="M535" s="56">
        <v>1960.59</v>
      </c>
      <c r="N535" s="56">
        <v>1958.84</v>
      </c>
      <c r="O535" s="56">
        <v>1953.1</v>
      </c>
      <c r="P535" s="56">
        <v>1951.06</v>
      </c>
      <c r="Q535" s="56">
        <v>1954.75</v>
      </c>
      <c r="R535" s="56">
        <v>1961.54</v>
      </c>
      <c r="S535" s="56">
        <v>1970.65</v>
      </c>
      <c r="T535" s="56">
        <v>1961.81</v>
      </c>
      <c r="U535" s="56">
        <v>1957.01</v>
      </c>
      <c r="V535" s="56">
        <v>1952.67</v>
      </c>
      <c r="W535" s="56">
        <v>2003.4</v>
      </c>
      <c r="X535" s="56">
        <v>1953.18</v>
      </c>
      <c r="Y535" s="56">
        <v>1935.15</v>
      </c>
      <c r="Z535" s="76">
        <v>1872.48</v>
      </c>
      <c r="AA535" s="65"/>
    </row>
    <row r="536" spans="1:27" ht="16.5" x14ac:dyDescent="0.25">
      <c r="A536" s="64"/>
      <c r="B536" s="88">
        <v>18</v>
      </c>
      <c r="C536" s="95">
        <v>1883.69</v>
      </c>
      <c r="D536" s="56">
        <v>1745.09</v>
      </c>
      <c r="E536" s="56">
        <v>1724.56</v>
      </c>
      <c r="F536" s="56">
        <v>1724.58</v>
      </c>
      <c r="G536" s="56">
        <v>1761.24</v>
      </c>
      <c r="H536" s="56">
        <v>1857.16</v>
      </c>
      <c r="I536" s="56">
        <v>1958.91</v>
      </c>
      <c r="J536" s="56">
        <v>2041.8899999999999</v>
      </c>
      <c r="K536" s="56">
        <v>2067.6799999999998</v>
      </c>
      <c r="L536" s="56">
        <v>2077.1600000000003</v>
      </c>
      <c r="M536" s="56">
        <v>2063.71</v>
      </c>
      <c r="N536" s="56">
        <v>2062.2400000000002</v>
      </c>
      <c r="O536" s="56">
        <v>2061.31</v>
      </c>
      <c r="P536" s="56">
        <v>2055.46</v>
      </c>
      <c r="Q536" s="56">
        <v>2065.15</v>
      </c>
      <c r="R536" s="56">
        <v>2075.2599999999998</v>
      </c>
      <c r="S536" s="56">
        <v>2083.2599999999998</v>
      </c>
      <c r="T536" s="56">
        <v>2072.4699999999998</v>
      </c>
      <c r="U536" s="56">
        <v>2054.04</v>
      </c>
      <c r="V536" s="56">
        <v>2045.01</v>
      </c>
      <c r="W536" s="56">
        <v>2094.73</v>
      </c>
      <c r="X536" s="56">
        <v>2060.8200000000002</v>
      </c>
      <c r="Y536" s="56">
        <v>1941.8799999999999</v>
      </c>
      <c r="Z536" s="76">
        <v>1888.3</v>
      </c>
      <c r="AA536" s="65"/>
    </row>
    <row r="537" spans="1:27" ht="16.5" x14ac:dyDescent="0.25">
      <c r="A537" s="64"/>
      <c r="B537" s="88">
        <v>19</v>
      </c>
      <c r="C537" s="95">
        <v>1777.48</v>
      </c>
      <c r="D537" s="56">
        <v>1734.3899999999999</v>
      </c>
      <c r="E537" s="56">
        <v>1723.36</v>
      </c>
      <c r="F537" s="56">
        <v>1715.72</v>
      </c>
      <c r="G537" s="56">
        <v>1740.3</v>
      </c>
      <c r="H537" s="56">
        <v>1781.23</v>
      </c>
      <c r="I537" s="56">
        <v>1798.3899999999999</v>
      </c>
      <c r="J537" s="56">
        <v>1937.47</v>
      </c>
      <c r="K537" s="56">
        <v>2039.66</v>
      </c>
      <c r="L537" s="56">
        <v>2049.9500000000003</v>
      </c>
      <c r="M537" s="56">
        <v>2051.5</v>
      </c>
      <c r="N537" s="56">
        <v>2056.39</v>
      </c>
      <c r="O537" s="56">
        <v>2051.2000000000003</v>
      </c>
      <c r="P537" s="56">
        <v>2046.47</v>
      </c>
      <c r="Q537" s="56">
        <v>2052.7800000000002</v>
      </c>
      <c r="R537" s="56">
        <v>2065.9699999999998</v>
      </c>
      <c r="S537" s="56">
        <v>2081.06</v>
      </c>
      <c r="T537" s="56">
        <v>2077.8399999999997</v>
      </c>
      <c r="U537" s="56">
        <v>2074.7000000000003</v>
      </c>
      <c r="V537" s="56">
        <v>2069.0499999999997</v>
      </c>
      <c r="W537" s="56">
        <v>2104.1600000000003</v>
      </c>
      <c r="X537" s="56">
        <v>2067.02</v>
      </c>
      <c r="Y537" s="56">
        <v>1950.28</v>
      </c>
      <c r="Z537" s="76">
        <v>1908.95</v>
      </c>
      <c r="AA537" s="65"/>
    </row>
    <row r="538" spans="1:27" ht="16.5" x14ac:dyDescent="0.25">
      <c r="A538" s="64"/>
      <c r="B538" s="88">
        <v>20</v>
      </c>
      <c r="C538" s="95">
        <v>1761.45</v>
      </c>
      <c r="D538" s="56">
        <v>1739.07</v>
      </c>
      <c r="E538" s="56">
        <v>1721.75</v>
      </c>
      <c r="F538" s="56">
        <v>1739</v>
      </c>
      <c r="G538" s="56">
        <v>1827.23</v>
      </c>
      <c r="H538" s="56">
        <v>1946.3799999999999</v>
      </c>
      <c r="I538" s="56">
        <v>2058.98</v>
      </c>
      <c r="J538" s="56">
        <v>2118.9699999999998</v>
      </c>
      <c r="K538" s="56">
        <v>2137.2599999999998</v>
      </c>
      <c r="L538" s="56">
        <v>2132.2199999999998</v>
      </c>
      <c r="M538" s="56">
        <v>2115.21</v>
      </c>
      <c r="N538" s="56">
        <v>2127.71</v>
      </c>
      <c r="O538" s="56">
        <v>2107.42</v>
      </c>
      <c r="P538" s="56">
        <v>2097.92</v>
      </c>
      <c r="Q538" s="56">
        <v>2095.02</v>
      </c>
      <c r="R538" s="56">
        <v>2095.37</v>
      </c>
      <c r="S538" s="56">
        <v>2089.64</v>
      </c>
      <c r="T538" s="56">
        <v>2087.02</v>
      </c>
      <c r="U538" s="56">
        <v>2075.75</v>
      </c>
      <c r="V538" s="56">
        <v>2059.08</v>
      </c>
      <c r="W538" s="56">
        <v>2095.5300000000002</v>
      </c>
      <c r="X538" s="56">
        <v>2035.59</v>
      </c>
      <c r="Y538" s="56">
        <v>1916.3</v>
      </c>
      <c r="Z538" s="76">
        <v>1768.32</v>
      </c>
      <c r="AA538" s="65"/>
    </row>
    <row r="539" spans="1:27" ht="16.5" x14ac:dyDescent="0.25">
      <c r="A539" s="64"/>
      <c r="B539" s="88">
        <v>21</v>
      </c>
      <c r="C539" s="95">
        <v>1676.92</v>
      </c>
      <c r="D539" s="56">
        <v>1635.53</v>
      </c>
      <c r="E539" s="56">
        <v>1615.4099999999999</v>
      </c>
      <c r="F539" s="56">
        <v>1617.37</v>
      </c>
      <c r="G539" s="56">
        <v>1674.98</v>
      </c>
      <c r="H539" s="56">
        <v>1759.2</v>
      </c>
      <c r="I539" s="56">
        <v>1924.44</v>
      </c>
      <c r="J539" s="56">
        <v>1962.9</v>
      </c>
      <c r="K539" s="56">
        <v>1972.24</v>
      </c>
      <c r="L539" s="56">
        <v>1966.69</v>
      </c>
      <c r="M539" s="56">
        <v>1962.35</v>
      </c>
      <c r="N539" s="56">
        <v>1962.72</v>
      </c>
      <c r="O539" s="56">
        <v>1959.65</v>
      </c>
      <c r="P539" s="56">
        <v>1956.5</v>
      </c>
      <c r="Q539" s="56">
        <v>1960.52</v>
      </c>
      <c r="R539" s="56">
        <v>1961.2</v>
      </c>
      <c r="S539" s="56">
        <v>1961.47</v>
      </c>
      <c r="T539" s="56">
        <v>1961.77</v>
      </c>
      <c r="U539" s="56">
        <v>1945.87</v>
      </c>
      <c r="V539" s="56">
        <v>1945.11</v>
      </c>
      <c r="W539" s="56">
        <v>1990.83</v>
      </c>
      <c r="X539" s="56">
        <v>1982.33</v>
      </c>
      <c r="Y539" s="56">
        <v>1876.36</v>
      </c>
      <c r="Z539" s="76">
        <v>1747.62</v>
      </c>
      <c r="AA539" s="65"/>
    </row>
    <row r="540" spans="1:27" ht="16.5" x14ac:dyDescent="0.25">
      <c r="A540" s="64"/>
      <c r="B540" s="88">
        <v>22</v>
      </c>
      <c r="C540" s="95">
        <v>1718.72</v>
      </c>
      <c r="D540" s="56">
        <v>1661.8</v>
      </c>
      <c r="E540" s="56">
        <v>1666.02</v>
      </c>
      <c r="F540" s="56">
        <v>1681.76</v>
      </c>
      <c r="G540" s="56">
        <v>1764.94</v>
      </c>
      <c r="H540" s="56">
        <v>1859.55</v>
      </c>
      <c r="I540" s="56">
        <v>2005.01</v>
      </c>
      <c r="J540" s="56">
        <v>2039.99</v>
      </c>
      <c r="K540" s="56">
        <v>2039.93</v>
      </c>
      <c r="L540" s="56">
        <v>2031.06</v>
      </c>
      <c r="M540" s="56">
        <v>1996.75</v>
      </c>
      <c r="N540" s="56">
        <v>2000.61</v>
      </c>
      <c r="O540" s="56">
        <v>1986.79</v>
      </c>
      <c r="P540" s="56">
        <v>1975.26</v>
      </c>
      <c r="Q540" s="56">
        <v>1984.35</v>
      </c>
      <c r="R540" s="56">
        <v>2011.3799999999999</v>
      </c>
      <c r="S540" s="56">
        <v>2026.57</v>
      </c>
      <c r="T540" s="56">
        <v>2027.05</v>
      </c>
      <c r="U540" s="56">
        <v>2027.03</v>
      </c>
      <c r="V540" s="56">
        <v>2020.82</v>
      </c>
      <c r="W540" s="56">
        <v>2041.83</v>
      </c>
      <c r="X540" s="56">
        <v>1994.58</v>
      </c>
      <c r="Y540" s="56">
        <v>1923.8799999999999</v>
      </c>
      <c r="Z540" s="76">
        <v>1897.5</v>
      </c>
      <c r="AA540" s="65"/>
    </row>
    <row r="541" spans="1:27" ht="16.5" x14ac:dyDescent="0.25">
      <c r="A541" s="64"/>
      <c r="B541" s="88">
        <v>23</v>
      </c>
      <c r="C541" s="95">
        <v>1884</v>
      </c>
      <c r="D541" s="56">
        <v>1771.67</v>
      </c>
      <c r="E541" s="56">
        <v>1750.01</v>
      </c>
      <c r="F541" s="56">
        <v>1749.71</v>
      </c>
      <c r="G541" s="56">
        <v>1778.41</v>
      </c>
      <c r="H541" s="56">
        <v>1813.04</v>
      </c>
      <c r="I541" s="56">
        <v>1908.07</v>
      </c>
      <c r="J541" s="56">
        <v>1951.3899999999999</v>
      </c>
      <c r="K541" s="56">
        <v>2013.75</v>
      </c>
      <c r="L541" s="56">
        <v>2034.98</v>
      </c>
      <c r="M541" s="56">
        <v>2032.86</v>
      </c>
      <c r="N541" s="56">
        <v>2030.09</v>
      </c>
      <c r="O541" s="56">
        <v>2022.41</v>
      </c>
      <c r="P541" s="56">
        <v>2021.72</v>
      </c>
      <c r="Q541" s="56">
        <v>2021.94</v>
      </c>
      <c r="R541" s="56">
        <v>2032.06</v>
      </c>
      <c r="S541" s="56">
        <v>2046.72</v>
      </c>
      <c r="T541" s="56">
        <v>2044.11</v>
      </c>
      <c r="U541" s="56">
        <v>2038.11</v>
      </c>
      <c r="V541" s="56">
        <v>2023.68</v>
      </c>
      <c r="W541" s="56">
        <v>2066.9500000000003</v>
      </c>
      <c r="X541" s="56">
        <v>2019.1299999999999</v>
      </c>
      <c r="Y541" s="56">
        <v>1912.02</v>
      </c>
      <c r="Z541" s="76">
        <v>1881.23</v>
      </c>
      <c r="AA541" s="65"/>
    </row>
    <row r="542" spans="1:27" ht="16.5" x14ac:dyDescent="0.25">
      <c r="A542" s="64"/>
      <c r="B542" s="88">
        <v>24</v>
      </c>
      <c r="C542" s="95">
        <v>1891.62</v>
      </c>
      <c r="D542" s="56">
        <v>1819.62</v>
      </c>
      <c r="E542" s="56">
        <v>1778.7</v>
      </c>
      <c r="F542" s="56">
        <v>1756.23</v>
      </c>
      <c r="G542" s="56">
        <v>1786.99</v>
      </c>
      <c r="H542" s="56">
        <v>1838.98</v>
      </c>
      <c r="I542" s="56">
        <v>1925.31</v>
      </c>
      <c r="J542" s="56">
        <v>1993.55</v>
      </c>
      <c r="K542" s="56">
        <v>2054.6799999999998</v>
      </c>
      <c r="L542" s="56">
        <v>2086.2599999999998</v>
      </c>
      <c r="M542" s="56">
        <v>2078.3799999999997</v>
      </c>
      <c r="N542" s="56">
        <v>2071.1799999999998</v>
      </c>
      <c r="O542" s="56">
        <v>2067.12</v>
      </c>
      <c r="P542" s="56">
        <v>2068.25</v>
      </c>
      <c r="Q542" s="56">
        <v>2070.9699999999998</v>
      </c>
      <c r="R542" s="56">
        <v>2084.21</v>
      </c>
      <c r="S542" s="56">
        <v>2102.8200000000002</v>
      </c>
      <c r="T542" s="56">
        <v>2099.37</v>
      </c>
      <c r="U542" s="56">
        <v>2088.2199999999998</v>
      </c>
      <c r="V542" s="56">
        <v>2072.23</v>
      </c>
      <c r="W542" s="56">
        <v>2116.5300000000002</v>
      </c>
      <c r="X542" s="56">
        <v>2081.21</v>
      </c>
      <c r="Y542" s="56">
        <v>1925.09</v>
      </c>
      <c r="Z542" s="76">
        <v>1912.61</v>
      </c>
      <c r="AA542" s="65"/>
    </row>
    <row r="543" spans="1:27" ht="16.5" x14ac:dyDescent="0.25">
      <c r="A543" s="64"/>
      <c r="B543" s="88">
        <v>25</v>
      </c>
      <c r="C543" s="95">
        <v>1909.09</v>
      </c>
      <c r="D543" s="56">
        <v>1772.5</v>
      </c>
      <c r="E543" s="56">
        <v>1742.71</v>
      </c>
      <c r="F543" s="56">
        <v>1727.72</v>
      </c>
      <c r="G543" s="56">
        <v>1769.97</v>
      </c>
      <c r="H543" s="56">
        <v>1831.59</v>
      </c>
      <c r="I543" s="56">
        <v>1932.73</v>
      </c>
      <c r="J543" s="56">
        <v>1999.33</v>
      </c>
      <c r="K543" s="56">
        <v>2093.42</v>
      </c>
      <c r="L543" s="56">
        <v>2128.85</v>
      </c>
      <c r="M543" s="56">
        <v>2168.5300000000002</v>
      </c>
      <c r="N543" s="56">
        <v>2163.5</v>
      </c>
      <c r="O543" s="56">
        <v>2156.12</v>
      </c>
      <c r="P543" s="56">
        <v>2151.3399999999997</v>
      </c>
      <c r="Q543" s="56">
        <v>2155.36</v>
      </c>
      <c r="R543" s="56">
        <v>2169.7400000000002</v>
      </c>
      <c r="S543" s="56">
        <v>2183.12</v>
      </c>
      <c r="T543" s="56">
        <v>2178.4100000000003</v>
      </c>
      <c r="U543" s="56">
        <v>2164.1299999999997</v>
      </c>
      <c r="V543" s="56">
        <v>2155.61</v>
      </c>
      <c r="W543" s="56">
        <v>2189.5700000000002</v>
      </c>
      <c r="X543" s="56">
        <v>2123.2599999999998</v>
      </c>
      <c r="Y543" s="56">
        <v>1962.6299999999999</v>
      </c>
      <c r="Z543" s="76">
        <v>1936.73</v>
      </c>
      <c r="AA543" s="65"/>
    </row>
    <row r="544" spans="1:27" ht="16.5" x14ac:dyDescent="0.25">
      <c r="A544" s="64"/>
      <c r="B544" s="88">
        <v>26</v>
      </c>
      <c r="C544" s="95">
        <v>1864.73</v>
      </c>
      <c r="D544" s="56">
        <v>1747.85</v>
      </c>
      <c r="E544" s="56">
        <v>1725.7</v>
      </c>
      <c r="F544" s="56">
        <v>1717.07</v>
      </c>
      <c r="G544" s="56">
        <v>1736.17</v>
      </c>
      <c r="H544" s="56">
        <v>1738.49</v>
      </c>
      <c r="I544" s="56">
        <v>1804.55</v>
      </c>
      <c r="J544" s="56">
        <v>1941.73</v>
      </c>
      <c r="K544" s="56">
        <v>2020.75</v>
      </c>
      <c r="L544" s="56">
        <v>2045.6299999999999</v>
      </c>
      <c r="M544" s="56">
        <v>2043.79</v>
      </c>
      <c r="N544" s="56">
        <v>2040.04</v>
      </c>
      <c r="O544" s="56">
        <v>2035.42</v>
      </c>
      <c r="P544" s="56">
        <v>2034.98</v>
      </c>
      <c r="Q544" s="56">
        <v>2041.81</v>
      </c>
      <c r="R544" s="56">
        <v>2049.37</v>
      </c>
      <c r="S544" s="56">
        <v>2055.4299999999998</v>
      </c>
      <c r="T544" s="56">
        <v>2053.06</v>
      </c>
      <c r="U544" s="56">
        <v>2049.5300000000002</v>
      </c>
      <c r="V544" s="56">
        <v>2044.36</v>
      </c>
      <c r="W544" s="56">
        <v>2080.71</v>
      </c>
      <c r="X544" s="56">
        <v>2013.65</v>
      </c>
      <c r="Y544" s="56">
        <v>1939.15</v>
      </c>
      <c r="Z544" s="76">
        <v>1891.59</v>
      </c>
      <c r="AA544" s="65"/>
    </row>
    <row r="545" spans="1:27" ht="16.5" x14ac:dyDescent="0.25">
      <c r="A545" s="64"/>
      <c r="B545" s="88">
        <v>27</v>
      </c>
      <c r="C545" s="95">
        <v>1726.62</v>
      </c>
      <c r="D545" s="56">
        <v>1704.79</v>
      </c>
      <c r="E545" s="56">
        <v>1680.4</v>
      </c>
      <c r="F545" s="56">
        <v>1688.68</v>
      </c>
      <c r="G545" s="56">
        <v>1766.53</v>
      </c>
      <c r="H545" s="56">
        <v>1924.93</v>
      </c>
      <c r="I545" s="56">
        <v>2054.1799999999998</v>
      </c>
      <c r="J545" s="56">
        <v>2145.11</v>
      </c>
      <c r="K545" s="56">
        <v>2151.6799999999998</v>
      </c>
      <c r="L545" s="56">
        <v>2148.9500000000003</v>
      </c>
      <c r="M545" s="56">
        <v>2133.7000000000003</v>
      </c>
      <c r="N545" s="56">
        <v>2143.3200000000002</v>
      </c>
      <c r="O545" s="56">
        <v>2131.85</v>
      </c>
      <c r="P545" s="56">
        <v>2129.56</v>
      </c>
      <c r="Q545" s="56">
        <v>2116.79</v>
      </c>
      <c r="R545" s="56">
        <v>2133.64</v>
      </c>
      <c r="S545" s="56">
        <v>2132.42</v>
      </c>
      <c r="T545" s="56">
        <v>2132.02</v>
      </c>
      <c r="U545" s="56">
        <v>2120.9900000000002</v>
      </c>
      <c r="V545" s="56">
        <v>2100.2000000000003</v>
      </c>
      <c r="W545" s="56">
        <v>2106.6299999999997</v>
      </c>
      <c r="X545" s="56">
        <v>1883.9</v>
      </c>
      <c r="Y545" s="56">
        <v>1789.86</v>
      </c>
      <c r="Z545" s="76">
        <v>1756.17</v>
      </c>
      <c r="AA545" s="65"/>
    </row>
    <row r="546" spans="1:27" ht="16.5" x14ac:dyDescent="0.25">
      <c r="A546" s="64"/>
      <c r="B546" s="88">
        <v>28</v>
      </c>
      <c r="C546" s="95">
        <v>1721.08</v>
      </c>
      <c r="D546" s="56">
        <v>1703.47</v>
      </c>
      <c r="E546" s="56">
        <v>1695.6</v>
      </c>
      <c r="F546" s="56">
        <v>1710.54</v>
      </c>
      <c r="G546" s="56">
        <v>1786.26</v>
      </c>
      <c r="H546" s="56">
        <v>1938.76</v>
      </c>
      <c r="I546" s="56">
        <v>2071.7599999999998</v>
      </c>
      <c r="J546" s="56">
        <v>2179.44</v>
      </c>
      <c r="K546" s="56">
        <v>2201.2000000000003</v>
      </c>
      <c r="L546" s="56">
        <v>2191.6299999999997</v>
      </c>
      <c r="M546" s="56">
        <v>2184.0899999999997</v>
      </c>
      <c r="N546" s="56">
        <v>2186.5499999999997</v>
      </c>
      <c r="O546" s="56">
        <v>2179.0899999999997</v>
      </c>
      <c r="P546" s="56">
        <v>2153.87</v>
      </c>
      <c r="Q546" s="56">
        <v>2160.0099999999998</v>
      </c>
      <c r="R546" s="56">
        <v>2161.87</v>
      </c>
      <c r="S546" s="56">
        <v>2166.1799999999998</v>
      </c>
      <c r="T546" s="56">
        <v>2165.71</v>
      </c>
      <c r="U546" s="56">
        <v>2159.92</v>
      </c>
      <c r="V546" s="56">
        <v>2136.29</v>
      </c>
      <c r="W546" s="56">
        <v>2147.58</v>
      </c>
      <c r="X546" s="56">
        <v>1987.36</v>
      </c>
      <c r="Y546" s="56">
        <v>1924.11</v>
      </c>
      <c r="Z546" s="76">
        <v>1882.77</v>
      </c>
      <c r="AA546" s="65"/>
    </row>
    <row r="547" spans="1:27" ht="16.5" hidden="1" x14ac:dyDescent="0.25">
      <c r="A547" s="64"/>
      <c r="B547" s="88">
        <v>29</v>
      </c>
      <c r="C547" s="95"/>
      <c r="D547" s="56"/>
      <c r="E547" s="56"/>
      <c r="F547" s="56"/>
      <c r="G547" s="56"/>
      <c r="H547" s="56"/>
      <c r="I547" s="56"/>
      <c r="J547" s="56"/>
      <c r="K547" s="56"/>
      <c r="L547" s="56"/>
      <c r="M547" s="56"/>
      <c r="N547" s="56"/>
      <c r="O547" s="56"/>
      <c r="P547" s="56"/>
      <c r="Q547" s="56"/>
      <c r="R547" s="56"/>
      <c r="S547" s="56"/>
      <c r="T547" s="56"/>
      <c r="U547" s="56"/>
      <c r="V547" s="56"/>
      <c r="W547" s="56"/>
      <c r="X547" s="56"/>
      <c r="Y547" s="56"/>
      <c r="Z547" s="76"/>
      <c r="AA547" s="65"/>
    </row>
    <row r="548" spans="1:27" ht="16.5" hidden="1" x14ac:dyDescent="0.25">
      <c r="A548" s="64"/>
      <c r="B548" s="88">
        <v>30</v>
      </c>
      <c r="C548" s="95"/>
      <c r="D548" s="56"/>
      <c r="E548" s="56"/>
      <c r="F548" s="56"/>
      <c r="G548" s="56"/>
      <c r="H548" s="56"/>
      <c r="I548" s="56"/>
      <c r="J548" s="56"/>
      <c r="K548" s="56"/>
      <c r="L548" s="56"/>
      <c r="M548" s="56"/>
      <c r="N548" s="56"/>
      <c r="O548" s="56"/>
      <c r="P548" s="56"/>
      <c r="Q548" s="56"/>
      <c r="R548" s="56"/>
      <c r="S548" s="56"/>
      <c r="T548" s="56"/>
      <c r="U548" s="56"/>
      <c r="V548" s="56"/>
      <c r="W548" s="56"/>
      <c r="X548" s="56"/>
      <c r="Y548" s="56"/>
      <c r="Z548" s="76"/>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8" t="s">
        <v>130</v>
      </c>
      <c r="C551" s="286" t="s">
        <v>158</v>
      </c>
      <c r="D551" s="286"/>
      <c r="E551" s="286"/>
      <c r="F551" s="286"/>
      <c r="G551" s="286"/>
      <c r="H551" s="286"/>
      <c r="I551" s="286"/>
      <c r="J551" s="286"/>
      <c r="K551" s="286"/>
      <c r="L551" s="286"/>
      <c r="M551" s="286"/>
      <c r="N551" s="286"/>
      <c r="O551" s="286"/>
      <c r="P551" s="286"/>
      <c r="Q551" s="286"/>
      <c r="R551" s="286"/>
      <c r="S551" s="286"/>
      <c r="T551" s="286"/>
      <c r="U551" s="286"/>
      <c r="V551" s="286"/>
      <c r="W551" s="286"/>
      <c r="X551" s="286"/>
      <c r="Y551" s="286"/>
      <c r="Z551" s="287"/>
      <c r="AA551" s="65"/>
    </row>
    <row r="552" spans="1:27" ht="32.25" thickBot="1" x14ac:dyDescent="0.3">
      <c r="A552" s="64"/>
      <c r="B552" s="289"/>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1721.88</v>
      </c>
      <c r="D553" s="79">
        <v>1709.6</v>
      </c>
      <c r="E553" s="79">
        <v>1709</v>
      </c>
      <c r="F553" s="79">
        <v>1729.8600000000001</v>
      </c>
      <c r="G553" s="79">
        <v>1784.6299999999999</v>
      </c>
      <c r="H553" s="79">
        <v>1858.26</v>
      </c>
      <c r="I553" s="79">
        <v>2046.8899999999999</v>
      </c>
      <c r="J553" s="79">
        <v>2068.33</v>
      </c>
      <c r="K553" s="79">
        <v>2062.96</v>
      </c>
      <c r="L553" s="79">
        <v>2059.56</v>
      </c>
      <c r="M553" s="79">
        <v>2055.2800000000002</v>
      </c>
      <c r="N553" s="79">
        <v>2059.12</v>
      </c>
      <c r="O553" s="79">
        <v>2056.04</v>
      </c>
      <c r="P553" s="79">
        <v>2064.52</v>
      </c>
      <c r="Q553" s="79">
        <v>2061.7199999999998</v>
      </c>
      <c r="R553" s="79">
        <v>2063.9900000000002</v>
      </c>
      <c r="S553" s="79">
        <v>2063.0899999999997</v>
      </c>
      <c r="T553" s="79">
        <v>2059.39</v>
      </c>
      <c r="U553" s="79">
        <v>2055.7199999999998</v>
      </c>
      <c r="V553" s="79">
        <v>2051.1</v>
      </c>
      <c r="W553" s="79">
        <v>2083.58</v>
      </c>
      <c r="X553" s="79">
        <v>2063.31</v>
      </c>
      <c r="Y553" s="79">
        <v>1874.6499999999999</v>
      </c>
      <c r="Z553" s="80">
        <v>1734.9099999999999</v>
      </c>
      <c r="AA553" s="65"/>
    </row>
    <row r="554" spans="1:27" ht="16.5" x14ac:dyDescent="0.25">
      <c r="A554" s="64"/>
      <c r="B554" s="88">
        <v>2</v>
      </c>
      <c r="C554" s="84">
        <v>1737.44</v>
      </c>
      <c r="D554" s="56">
        <v>1727.9499999999998</v>
      </c>
      <c r="E554" s="56">
        <v>1722.88</v>
      </c>
      <c r="F554" s="56">
        <v>1713.62</v>
      </c>
      <c r="G554" s="56">
        <v>1792.01</v>
      </c>
      <c r="H554" s="56">
        <v>1861.24</v>
      </c>
      <c r="I554" s="56">
        <v>2005.69</v>
      </c>
      <c r="J554" s="56">
        <v>2101.25</v>
      </c>
      <c r="K554" s="56">
        <v>2095.7199999999998</v>
      </c>
      <c r="L554" s="56">
        <v>2091.06</v>
      </c>
      <c r="M554" s="56">
        <v>2100.5899999999997</v>
      </c>
      <c r="N554" s="56">
        <v>2082.7000000000003</v>
      </c>
      <c r="O554" s="56">
        <v>2092.1</v>
      </c>
      <c r="P554" s="56">
        <v>2097.66</v>
      </c>
      <c r="Q554" s="56">
        <v>2090.94</v>
      </c>
      <c r="R554" s="56">
        <v>2096.5300000000002</v>
      </c>
      <c r="S554" s="56">
        <v>2110.98</v>
      </c>
      <c r="T554" s="56">
        <v>2098.5700000000002</v>
      </c>
      <c r="U554" s="56">
        <v>2108.4</v>
      </c>
      <c r="V554" s="56">
        <v>2101.7599999999998</v>
      </c>
      <c r="W554" s="56">
        <v>2111.71</v>
      </c>
      <c r="X554" s="56">
        <v>2101.4</v>
      </c>
      <c r="Y554" s="56">
        <v>1876.57</v>
      </c>
      <c r="Z554" s="76">
        <v>1775.99</v>
      </c>
      <c r="AA554" s="65"/>
    </row>
    <row r="555" spans="1:27" ht="16.5" x14ac:dyDescent="0.25">
      <c r="A555" s="64"/>
      <c r="B555" s="88">
        <v>3</v>
      </c>
      <c r="C555" s="84">
        <v>1819.8</v>
      </c>
      <c r="D555" s="56">
        <v>1810.26</v>
      </c>
      <c r="E555" s="56">
        <v>1790.46</v>
      </c>
      <c r="F555" s="56">
        <v>1804.24</v>
      </c>
      <c r="G555" s="56">
        <v>1888.22</v>
      </c>
      <c r="H555" s="56">
        <v>2023.23</v>
      </c>
      <c r="I555" s="56">
        <v>2131.81</v>
      </c>
      <c r="J555" s="56">
        <v>2239.0899999999997</v>
      </c>
      <c r="K555" s="56">
        <v>2282.5899999999997</v>
      </c>
      <c r="L555" s="56">
        <v>2271</v>
      </c>
      <c r="M555" s="56">
        <v>2250.15</v>
      </c>
      <c r="N555" s="56">
        <v>2239.3399999999997</v>
      </c>
      <c r="O555" s="56">
        <v>2231.06</v>
      </c>
      <c r="P555" s="56">
        <v>2219.25</v>
      </c>
      <c r="Q555" s="56">
        <v>2235.2199999999998</v>
      </c>
      <c r="R555" s="56">
        <v>2251.67</v>
      </c>
      <c r="S555" s="56">
        <v>2265.2800000000002</v>
      </c>
      <c r="T555" s="56">
        <v>2260.8399999999997</v>
      </c>
      <c r="U555" s="56">
        <v>2257.4299999999998</v>
      </c>
      <c r="V555" s="56">
        <v>2298.66</v>
      </c>
      <c r="W555" s="56">
        <v>2244.77</v>
      </c>
      <c r="X555" s="56">
        <v>2171.14</v>
      </c>
      <c r="Y555" s="56">
        <v>2068.2000000000003</v>
      </c>
      <c r="Z555" s="76">
        <v>1979.27</v>
      </c>
      <c r="AA555" s="65"/>
    </row>
    <row r="556" spans="1:27" ht="16.5" x14ac:dyDescent="0.25">
      <c r="A556" s="64"/>
      <c r="B556" s="88">
        <v>4</v>
      </c>
      <c r="C556" s="84">
        <v>2075.14</v>
      </c>
      <c r="D556" s="56">
        <v>2042.74</v>
      </c>
      <c r="E556" s="56">
        <v>1970.24</v>
      </c>
      <c r="F556" s="56">
        <v>1956.4099999999999</v>
      </c>
      <c r="G556" s="56">
        <v>2034.48</v>
      </c>
      <c r="H556" s="56">
        <v>2059.4500000000003</v>
      </c>
      <c r="I556" s="56">
        <v>2135.48</v>
      </c>
      <c r="J556" s="56">
        <v>2217.89</v>
      </c>
      <c r="K556" s="56">
        <v>2350.75</v>
      </c>
      <c r="L556" s="56">
        <v>2378.06</v>
      </c>
      <c r="M556" s="56">
        <v>2375.52</v>
      </c>
      <c r="N556" s="56">
        <v>2373.0899999999997</v>
      </c>
      <c r="O556" s="56">
        <v>2362.4500000000003</v>
      </c>
      <c r="P556" s="56">
        <v>2358.2599999999998</v>
      </c>
      <c r="Q556" s="56">
        <v>2368.48</v>
      </c>
      <c r="R556" s="56">
        <v>2373.77</v>
      </c>
      <c r="S556" s="56">
        <v>2376.8799999999997</v>
      </c>
      <c r="T556" s="56">
        <v>2374.2800000000002</v>
      </c>
      <c r="U556" s="56">
        <v>2368.3399999999997</v>
      </c>
      <c r="V556" s="56">
        <v>2422.5700000000002</v>
      </c>
      <c r="W556" s="56">
        <v>2381.1299999999997</v>
      </c>
      <c r="X556" s="56">
        <v>2263.64</v>
      </c>
      <c r="Y556" s="56">
        <v>2085.69</v>
      </c>
      <c r="Z556" s="76">
        <v>2045.1</v>
      </c>
      <c r="AA556" s="65"/>
    </row>
    <row r="557" spans="1:27" ht="16.5" x14ac:dyDescent="0.25">
      <c r="A557" s="64"/>
      <c r="B557" s="88">
        <v>5</v>
      </c>
      <c r="C557" s="84">
        <v>1890.09</v>
      </c>
      <c r="D557" s="56">
        <v>1851.79</v>
      </c>
      <c r="E557" s="56">
        <v>1820.73</v>
      </c>
      <c r="F557" s="56">
        <v>1810.57</v>
      </c>
      <c r="G557" s="56">
        <v>1856.8899999999999</v>
      </c>
      <c r="H557" s="56">
        <v>1881.23</v>
      </c>
      <c r="I557" s="56">
        <v>1928.93</v>
      </c>
      <c r="J557" s="56">
        <v>2050.31</v>
      </c>
      <c r="K557" s="56">
        <v>2135.8799999999997</v>
      </c>
      <c r="L557" s="56">
        <v>2192.66</v>
      </c>
      <c r="M557" s="56">
        <v>2197.2000000000003</v>
      </c>
      <c r="N557" s="56">
        <v>2198.1799999999998</v>
      </c>
      <c r="O557" s="56">
        <v>2195.75</v>
      </c>
      <c r="P557" s="56">
        <v>2197.25</v>
      </c>
      <c r="Q557" s="56">
        <v>2202.87</v>
      </c>
      <c r="R557" s="56">
        <v>2211.6</v>
      </c>
      <c r="S557" s="56">
        <v>2225.73</v>
      </c>
      <c r="T557" s="56">
        <v>2231.4299999999998</v>
      </c>
      <c r="U557" s="56">
        <v>2223.9500000000003</v>
      </c>
      <c r="V557" s="56">
        <v>2209.4299999999998</v>
      </c>
      <c r="W557" s="56">
        <v>2244.0099999999998</v>
      </c>
      <c r="X557" s="56">
        <v>2180.44</v>
      </c>
      <c r="Y557" s="56">
        <v>2064.64</v>
      </c>
      <c r="Z557" s="76">
        <v>1860.7</v>
      </c>
      <c r="AA557" s="65"/>
    </row>
    <row r="558" spans="1:27" ht="16.5" x14ac:dyDescent="0.25">
      <c r="A558" s="64"/>
      <c r="B558" s="88">
        <v>6</v>
      </c>
      <c r="C558" s="84">
        <v>1787.6299999999999</v>
      </c>
      <c r="D558" s="56">
        <v>1750.01</v>
      </c>
      <c r="E558" s="56">
        <v>1735.76</v>
      </c>
      <c r="F558" s="56">
        <v>1722.3899999999999</v>
      </c>
      <c r="G558" s="56">
        <v>1773.23</v>
      </c>
      <c r="H558" s="56">
        <v>1843.11</v>
      </c>
      <c r="I558" s="56">
        <v>2015.67</v>
      </c>
      <c r="J558" s="56">
        <v>2101.39</v>
      </c>
      <c r="K558" s="56">
        <v>2086.7400000000002</v>
      </c>
      <c r="L558" s="56">
        <v>2128.58</v>
      </c>
      <c r="M558" s="56">
        <v>2120.3799999999997</v>
      </c>
      <c r="N558" s="56">
        <v>2123.9500000000003</v>
      </c>
      <c r="O558" s="56">
        <v>2106.11</v>
      </c>
      <c r="P558" s="56">
        <v>2105.7800000000002</v>
      </c>
      <c r="Q558" s="56">
        <v>2110.42</v>
      </c>
      <c r="R558" s="56">
        <v>2114.9900000000002</v>
      </c>
      <c r="S558" s="56">
        <v>2115.2400000000002</v>
      </c>
      <c r="T558" s="56">
        <v>2114.86</v>
      </c>
      <c r="U558" s="56">
        <v>2093.89</v>
      </c>
      <c r="V558" s="56">
        <v>2095.12</v>
      </c>
      <c r="W558" s="56">
        <v>2105.77</v>
      </c>
      <c r="X558" s="56">
        <v>2047.3799999999999</v>
      </c>
      <c r="Y558" s="56">
        <v>1818.44</v>
      </c>
      <c r="Z558" s="76">
        <v>1719.33</v>
      </c>
      <c r="AA558" s="65"/>
    </row>
    <row r="559" spans="1:27" ht="16.5" x14ac:dyDescent="0.25">
      <c r="A559" s="64"/>
      <c r="B559" s="88">
        <v>7</v>
      </c>
      <c r="C559" s="84">
        <v>1677.3899999999999</v>
      </c>
      <c r="D559" s="56">
        <v>1637.71</v>
      </c>
      <c r="E559" s="56">
        <v>1624.78</v>
      </c>
      <c r="F559" s="56">
        <v>1623.75</v>
      </c>
      <c r="G559" s="56">
        <v>1724.81</v>
      </c>
      <c r="H559" s="56">
        <v>1798.61</v>
      </c>
      <c r="I559" s="56">
        <v>1981.1</v>
      </c>
      <c r="J559" s="56">
        <v>2082.7400000000002</v>
      </c>
      <c r="K559" s="56">
        <v>2083.15</v>
      </c>
      <c r="L559" s="56">
        <v>2070.89</v>
      </c>
      <c r="M559" s="56">
        <v>2052.4500000000003</v>
      </c>
      <c r="N559" s="56">
        <v>2048.12</v>
      </c>
      <c r="O559" s="56">
        <v>2043.3</v>
      </c>
      <c r="P559" s="56">
        <v>2043.57</v>
      </c>
      <c r="Q559" s="56">
        <v>2044.78</v>
      </c>
      <c r="R559" s="56">
        <v>2052.66</v>
      </c>
      <c r="S559" s="56">
        <v>2063.8200000000002</v>
      </c>
      <c r="T559" s="56">
        <v>2065.04</v>
      </c>
      <c r="U559" s="56">
        <v>2066.7599999999998</v>
      </c>
      <c r="V559" s="56">
        <v>2057.4299999999998</v>
      </c>
      <c r="W559" s="56">
        <v>2038.12</v>
      </c>
      <c r="X559" s="56">
        <v>2033.6299999999999</v>
      </c>
      <c r="Y559" s="56">
        <v>1837.69</v>
      </c>
      <c r="Z559" s="76">
        <v>1723.4699999999998</v>
      </c>
      <c r="AA559" s="65"/>
    </row>
    <row r="560" spans="1:27" ht="16.5" x14ac:dyDescent="0.25">
      <c r="A560" s="64"/>
      <c r="B560" s="88">
        <v>8</v>
      </c>
      <c r="C560" s="84">
        <v>1685.28</v>
      </c>
      <c r="D560" s="56">
        <v>1679.3</v>
      </c>
      <c r="E560" s="56">
        <v>1653.3</v>
      </c>
      <c r="F560" s="56">
        <v>1687.6</v>
      </c>
      <c r="G560" s="56">
        <v>1754.86</v>
      </c>
      <c r="H560" s="56">
        <v>1837.1599999999999</v>
      </c>
      <c r="I560" s="56">
        <v>2040.49</v>
      </c>
      <c r="J560" s="56">
        <v>2099.9</v>
      </c>
      <c r="K560" s="56">
        <v>2107.85</v>
      </c>
      <c r="L560" s="56">
        <v>2098.5700000000002</v>
      </c>
      <c r="M560" s="56">
        <v>2077.81</v>
      </c>
      <c r="N560" s="56">
        <v>2079.5899999999997</v>
      </c>
      <c r="O560" s="56">
        <v>2073.7800000000002</v>
      </c>
      <c r="P560" s="56">
        <v>2079.39</v>
      </c>
      <c r="Q560" s="56">
        <v>2086.42</v>
      </c>
      <c r="R560" s="56">
        <v>2092.61</v>
      </c>
      <c r="S560" s="56">
        <v>2100.15</v>
      </c>
      <c r="T560" s="56">
        <v>2088.77</v>
      </c>
      <c r="U560" s="56">
        <v>2070.4699999999998</v>
      </c>
      <c r="V560" s="56">
        <v>2061.35</v>
      </c>
      <c r="W560" s="56">
        <v>2102.65</v>
      </c>
      <c r="X560" s="56">
        <v>2059.79</v>
      </c>
      <c r="Y560" s="56">
        <v>1877.67</v>
      </c>
      <c r="Z560" s="76">
        <v>1767.51</v>
      </c>
      <c r="AA560" s="65"/>
    </row>
    <row r="561" spans="1:27" ht="16.5" x14ac:dyDescent="0.25">
      <c r="A561" s="64"/>
      <c r="B561" s="88">
        <v>9</v>
      </c>
      <c r="C561" s="84">
        <v>1695.71</v>
      </c>
      <c r="D561" s="56">
        <v>1680.57</v>
      </c>
      <c r="E561" s="56">
        <v>1691.99</v>
      </c>
      <c r="F561" s="56">
        <v>1718.33</v>
      </c>
      <c r="G561" s="56">
        <v>1780.7</v>
      </c>
      <c r="H561" s="56">
        <v>1869.62</v>
      </c>
      <c r="I561" s="56">
        <v>2062.4699999999998</v>
      </c>
      <c r="J561" s="56">
        <v>2153.12</v>
      </c>
      <c r="K561" s="56">
        <v>2192.46</v>
      </c>
      <c r="L561" s="56">
        <v>2184.7800000000002</v>
      </c>
      <c r="M561" s="56">
        <v>2166.16</v>
      </c>
      <c r="N561" s="56">
        <v>2169.12</v>
      </c>
      <c r="O561" s="56">
        <v>2159.46</v>
      </c>
      <c r="P561" s="56">
        <v>2139.1299999999997</v>
      </c>
      <c r="Q561" s="56">
        <v>2147.65</v>
      </c>
      <c r="R561" s="56">
        <v>2148.7800000000002</v>
      </c>
      <c r="S561" s="56">
        <v>2161.7199999999998</v>
      </c>
      <c r="T561" s="56">
        <v>2156.6</v>
      </c>
      <c r="U561" s="56">
        <v>2135.6</v>
      </c>
      <c r="V561" s="56">
        <v>2128.27</v>
      </c>
      <c r="W561" s="56">
        <v>2152.8200000000002</v>
      </c>
      <c r="X561" s="56">
        <v>2101.42</v>
      </c>
      <c r="Y561" s="56">
        <v>1970.79</v>
      </c>
      <c r="Z561" s="76">
        <v>1785.6299999999999</v>
      </c>
      <c r="AA561" s="65"/>
    </row>
    <row r="562" spans="1:27" ht="16.5" x14ac:dyDescent="0.25">
      <c r="A562" s="64"/>
      <c r="B562" s="88">
        <v>10</v>
      </c>
      <c r="C562" s="84">
        <v>1764.95</v>
      </c>
      <c r="D562" s="56">
        <v>1749.27</v>
      </c>
      <c r="E562" s="56">
        <v>1744.73</v>
      </c>
      <c r="F562" s="56">
        <v>1762.59</v>
      </c>
      <c r="G562" s="56">
        <v>1833.6599999999999</v>
      </c>
      <c r="H562" s="56">
        <v>1917.96</v>
      </c>
      <c r="I562" s="56">
        <v>2124.14</v>
      </c>
      <c r="J562" s="56">
        <v>2148.7999999999997</v>
      </c>
      <c r="K562" s="56">
        <v>2153.2400000000002</v>
      </c>
      <c r="L562" s="56">
        <v>2147.9299999999998</v>
      </c>
      <c r="M562" s="56">
        <v>2142.81</v>
      </c>
      <c r="N562" s="56">
        <v>2150.12</v>
      </c>
      <c r="O562" s="56">
        <v>2150.41</v>
      </c>
      <c r="P562" s="56">
        <v>2147.25</v>
      </c>
      <c r="Q562" s="56">
        <v>2143.17</v>
      </c>
      <c r="R562" s="56">
        <v>2146.98</v>
      </c>
      <c r="S562" s="56">
        <v>2155.31</v>
      </c>
      <c r="T562" s="56">
        <v>2152.25</v>
      </c>
      <c r="U562" s="56">
        <v>2143.0899999999997</v>
      </c>
      <c r="V562" s="56">
        <v>2142.4500000000003</v>
      </c>
      <c r="W562" s="56">
        <v>2130.8200000000002</v>
      </c>
      <c r="X562" s="56">
        <v>2104.67</v>
      </c>
      <c r="Y562" s="56">
        <v>1984.3999999999999</v>
      </c>
      <c r="Z562" s="76">
        <v>1887.52</v>
      </c>
      <c r="AA562" s="65"/>
    </row>
    <row r="563" spans="1:27" ht="16.5" x14ac:dyDescent="0.25">
      <c r="A563" s="64"/>
      <c r="B563" s="88">
        <v>11</v>
      </c>
      <c r="C563" s="84">
        <v>1828.57</v>
      </c>
      <c r="D563" s="56">
        <v>1816.28</v>
      </c>
      <c r="E563" s="56">
        <v>1806.58</v>
      </c>
      <c r="F563" s="56">
        <v>1790.86</v>
      </c>
      <c r="G563" s="56">
        <v>1825.98</v>
      </c>
      <c r="H563" s="56">
        <v>1847.87</v>
      </c>
      <c r="I563" s="56">
        <v>1919.1399999999999</v>
      </c>
      <c r="J563" s="56">
        <v>2086.86</v>
      </c>
      <c r="K563" s="56">
        <v>2135.5</v>
      </c>
      <c r="L563" s="56">
        <v>2181.15</v>
      </c>
      <c r="M563" s="56">
        <v>2179.6799999999998</v>
      </c>
      <c r="N563" s="56">
        <v>2178.11</v>
      </c>
      <c r="O563" s="56">
        <v>2169.85</v>
      </c>
      <c r="P563" s="56">
        <v>2164.9</v>
      </c>
      <c r="Q563" s="56">
        <v>2172.5099999999998</v>
      </c>
      <c r="R563" s="56">
        <v>2176.73</v>
      </c>
      <c r="S563" s="56">
        <v>2186.98</v>
      </c>
      <c r="T563" s="56">
        <v>2174.9900000000002</v>
      </c>
      <c r="U563" s="56">
        <v>2157.9900000000002</v>
      </c>
      <c r="V563" s="56">
        <v>2151.46</v>
      </c>
      <c r="W563" s="56">
        <v>2186.61</v>
      </c>
      <c r="X563" s="56">
        <v>2110.69</v>
      </c>
      <c r="Y563" s="56">
        <v>1995.33</v>
      </c>
      <c r="Z563" s="76">
        <v>1931.24</v>
      </c>
      <c r="AA563" s="65"/>
    </row>
    <row r="564" spans="1:27" ht="16.5" x14ac:dyDescent="0.25">
      <c r="A564" s="64"/>
      <c r="B564" s="88">
        <v>12</v>
      </c>
      <c r="C564" s="84">
        <v>1812.08</v>
      </c>
      <c r="D564" s="56">
        <v>1790.96</v>
      </c>
      <c r="E564" s="56">
        <v>1787.26</v>
      </c>
      <c r="F564" s="56">
        <v>1783.8</v>
      </c>
      <c r="G564" s="56">
        <v>1791.47</v>
      </c>
      <c r="H564" s="56">
        <v>1813.56</v>
      </c>
      <c r="I564" s="56">
        <v>1835.82</v>
      </c>
      <c r="J564" s="56">
        <v>1937.85</v>
      </c>
      <c r="K564" s="56">
        <v>2080.9</v>
      </c>
      <c r="L564" s="56">
        <v>2133.2000000000003</v>
      </c>
      <c r="M564" s="56">
        <v>2134.2800000000002</v>
      </c>
      <c r="N564" s="56">
        <v>2134.4699999999998</v>
      </c>
      <c r="O564" s="56">
        <v>2129.5</v>
      </c>
      <c r="P564" s="56">
        <v>2131.15</v>
      </c>
      <c r="Q564" s="56">
        <v>2133.19</v>
      </c>
      <c r="R564" s="56">
        <v>2145.62</v>
      </c>
      <c r="S564" s="56">
        <v>2159.4699999999998</v>
      </c>
      <c r="T564" s="56">
        <v>2150.5899999999997</v>
      </c>
      <c r="U564" s="56">
        <v>2137.21</v>
      </c>
      <c r="V564" s="56">
        <v>2127.39</v>
      </c>
      <c r="W564" s="56">
        <v>2167.73</v>
      </c>
      <c r="X564" s="56">
        <v>2115.75</v>
      </c>
      <c r="Y564" s="56">
        <v>2003.75</v>
      </c>
      <c r="Z564" s="76">
        <v>1865.32</v>
      </c>
      <c r="AA564" s="65"/>
    </row>
    <row r="565" spans="1:27" ht="16.5" x14ac:dyDescent="0.25">
      <c r="A565" s="64"/>
      <c r="B565" s="88">
        <v>13</v>
      </c>
      <c r="C565" s="84">
        <v>1796.52</v>
      </c>
      <c r="D565" s="56">
        <v>1787.24</v>
      </c>
      <c r="E565" s="56">
        <v>1766.47</v>
      </c>
      <c r="F565" s="56">
        <v>1760.28</v>
      </c>
      <c r="G565" s="56">
        <v>1838.9099999999999</v>
      </c>
      <c r="H565" s="56">
        <v>1939.59</v>
      </c>
      <c r="I565" s="56">
        <v>2131.2000000000003</v>
      </c>
      <c r="J565" s="56">
        <v>2180.75</v>
      </c>
      <c r="K565" s="56">
        <v>2204.87</v>
      </c>
      <c r="L565" s="56">
        <v>2190.0899999999997</v>
      </c>
      <c r="M565" s="56">
        <v>2178.52</v>
      </c>
      <c r="N565" s="56">
        <v>2188.2000000000003</v>
      </c>
      <c r="O565" s="56">
        <v>2203.79</v>
      </c>
      <c r="P565" s="56">
        <v>2176.9</v>
      </c>
      <c r="Q565" s="56">
        <v>2179.0099999999998</v>
      </c>
      <c r="R565" s="56">
        <v>2178.73</v>
      </c>
      <c r="S565" s="56">
        <v>2184.56</v>
      </c>
      <c r="T565" s="56">
        <v>2175.92</v>
      </c>
      <c r="U565" s="56">
        <v>2157.8200000000002</v>
      </c>
      <c r="V565" s="56">
        <v>2162.36</v>
      </c>
      <c r="W565" s="56">
        <v>2205.46</v>
      </c>
      <c r="X565" s="56">
        <v>2110.5</v>
      </c>
      <c r="Y565" s="56">
        <v>1992.93</v>
      </c>
      <c r="Z565" s="76">
        <v>1871.21</v>
      </c>
      <c r="AA565" s="65"/>
    </row>
    <row r="566" spans="1:27" ht="16.5" x14ac:dyDescent="0.25">
      <c r="A566" s="64"/>
      <c r="B566" s="88">
        <v>14</v>
      </c>
      <c r="C566" s="84">
        <v>1804.3899999999999</v>
      </c>
      <c r="D566" s="56">
        <v>1783.19</v>
      </c>
      <c r="E566" s="56">
        <v>1765.05</v>
      </c>
      <c r="F566" s="56">
        <v>1762.73</v>
      </c>
      <c r="G566" s="56">
        <v>1828.76</v>
      </c>
      <c r="H566" s="56">
        <v>1906.02</v>
      </c>
      <c r="I566" s="56">
        <v>2101.6799999999998</v>
      </c>
      <c r="J566" s="56">
        <v>2120.0300000000002</v>
      </c>
      <c r="K566" s="56">
        <v>2110.1299999999997</v>
      </c>
      <c r="L566" s="56">
        <v>2111.91</v>
      </c>
      <c r="M566" s="56">
        <v>2132.4699999999998</v>
      </c>
      <c r="N566" s="56">
        <v>2145.9299999999998</v>
      </c>
      <c r="O566" s="56">
        <v>2141.33</v>
      </c>
      <c r="P566" s="56">
        <v>2087.7800000000002</v>
      </c>
      <c r="Q566" s="56">
        <v>2084.0099999999998</v>
      </c>
      <c r="R566" s="56">
        <v>2076.61</v>
      </c>
      <c r="S566" s="56">
        <v>2114.48</v>
      </c>
      <c r="T566" s="56">
        <v>2108.14</v>
      </c>
      <c r="U566" s="56">
        <v>2064.64</v>
      </c>
      <c r="V566" s="56">
        <v>2060.37</v>
      </c>
      <c r="W566" s="56">
        <v>2096.81</v>
      </c>
      <c r="X566" s="56">
        <v>2057.02</v>
      </c>
      <c r="Y566" s="56">
        <v>1922.78</v>
      </c>
      <c r="Z566" s="76">
        <v>1856.5</v>
      </c>
      <c r="AA566" s="65"/>
    </row>
    <row r="567" spans="1:27" ht="16.5" x14ac:dyDescent="0.25">
      <c r="A567" s="64"/>
      <c r="B567" s="88">
        <v>15</v>
      </c>
      <c r="C567" s="84">
        <v>1759.51</v>
      </c>
      <c r="D567" s="56">
        <v>1729.31</v>
      </c>
      <c r="E567" s="56">
        <v>1721.04</v>
      </c>
      <c r="F567" s="56">
        <v>1739.38</v>
      </c>
      <c r="G567" s="56">
        <v>1809.33</v>
      </c>
      <c r="H567" s="56">
        <v>1893.37</v>
      </c>
      <c r="I567" s="56">
        <v>2074.7000000000003</v>
      </c>
      <c r="J567" s="56">
        <v>2076.23</v>
      </c>
      <c r="K567" s="56">
        <v>2074.96</v>
      </c>
      <c r="L567" s="56">
        <v>2070.98</v>
      </c>
      <c r="M567" s="56">
        <v>2065.7999999999997</v>
      </c>
      <c r="N567" s="56">
        <v>2065.0700000000002</v>
      </c>
      <c r="O567" s="56">
        <v>2064.0700000000002</v>
      </c>
      <c r="P567" s="56">
        <v>2060.16</v>
      </c>
      <c r="Q567" s="56">
        <v>2067.2000000000003</v>
      </c>
      <c r="R567" s="56">
        <v>2073.15</v>
      </c>
      <c r="S567" s="56">
        <v>2081.56</v>
      </c>
      <c r="T567" s="56">
        <v>2080.4299999999998</v>
      </c>
      <c r="U567" s="56">
        <v>2077.7400000000002</v>
      </c>
      <c r="V567" s="56">
        <v>2073.66</v>
      </c>
      <c r="W567" s="56">
        <v>2118.41</v>
      </c>
      <c r="X567" s="56">
        <v>2070.52</v>
      </c>
      <c r="Y567" s="56">
        <v>1990.35</v>
      </c>
      <c r="Z567" s="76">
        <v>1870.57</v>
      </c>
      <c r="AA567" s="65"/>
    </row>
    <row r="568" spans="1:27" ht="16.5" x14ac:dyDescent="0.25">
      <c r="A568" s="64"/>
      <c r="B568" s="88">
        <v>16</v>
      </c>
      <c r="C568" s="84">
        <v>1794.98</v>
      </c>
      <c r="D568" s="56">
        <v>1762.05</v>
      </c>
      <c r="E568" s="56">
        <v>1753.83</v>
      </c>
      <c r="F568" s="56">
        <v>1778.45</v>
      </c>
      <c r="G568" s="56">
        <v>1851.33</v>
      </c>
      <c r="H568" s="56">
        <v>1951.6</v>
      </c>
      <c r="I568" s="56">
        <v>2090.8399999999997</v>
      </c>
      <c r="J568" s="56">
        <v>2087.86</v>
      </c>
      <c r="K568" s="56">
        <v>2091.16</v>
      </c>
      <c r="L568" s="56">
        <v>2083.67</v>
      </c>
      <c r="M568" s="56">
        <v>2076.15</v>
      </c>
      <c r="N568" s="56">
        <v>2077.91</v>
      </c>
      <c r="O568" s="56">
        <v>2074.7199999999998</v>
      </c>
      <c r="P568" s="56">
        <v>2070.08</v>
      </c>
      <c r="Q568" s="56">
        <v>2073.4</v>
      </c>
      <c r="R568" s="56">
        <v>2079</v>
      </c>
      <c r="S568" s="56">
        <v>2086.77</v>
      </c>
      <c r="T568" s="56">
        <v>2085.35</v>
      </c>
      <c r="U568" s="56">
        <v>2075.0300000000002</v>
      </c>
      <c r="V568" s="56">
        <v>2071.9</v>
      </c>
      <c r="W568" s="56">
        <v>2095.7000000000003</v>
      </c>
      <c r="X568" s="56">
        <v>2064.14</v>
      </c>
      <c r="Y568" s="56">
        <v>1997.37</v>
      </c>
      <c r="Z568" s="76">
        <v>1851.1399999999999</v>
      </c>
      <c r="AA568" s="65"/>
    </row>
    <row r="569" spans="1:27" ht="16.5" x14ac:dyDescent="0.25">
      <c r="A569" s="64"/>
      <c r="B569" s="88">
        <v>17</v>
      </c>
      <c r="C569" s="84">
        <v>1812.44</v>
      </c>
      <c r="D569" s="56">
        <v>1749.79</v>
      </c>
      <c r="E569" s="56">
        <v>1737.59</v>
      </c>
      <c r="F569" s="56">
        <v>1766.32</v>
      </c>
      <c r="G569" s="56">
        <v>1851.45</v>
      </c>
      <c r="H569" s="56">
        <v>1988.92</v>
      </c>
      <c r="I569" s="56">
        <v>2090.81</v>
      </c>
      <c r="J569" s="56">
        <v>2095.7599999999998</v>
      </c>
      <c r="K569" s="56">
        <v>2096.04</v>
      </c>
      <c r="L569" s="56">
        <v>2088.0300000000002</v>
      </c>
      <c r="M569" s="56">
        <v>2091.11</v>
      </c>
      <c r="N569" s="56">
        <v>2089.36</v>
      </c>
      <c r="O569" s="56">
        <v>2083.62</v>
      </c>
      <c r="P569" s="56">
        <v>2081.58</v>
      </c>
      <c r="Q569" s="56">
        <v>2085.27</v>
      </c>
      <c r="R569" s="56">
        <v>2092.06</v>
      </c>
      <c r="S569" s="56">
        <v>2101.17</v>
      </c>
      <c r="T569" s="56">
        <v>2092.33</v>
      </c>
      <c r="U569" s="56">
        <v>2087.5300000000002</v>
      </c>
      <c r="V569" s="56">
        <v>2083.19</v>
      </c>
      <c r="W569" s="56">
        <v>2133.92</v>
      </c>
      <c r="X569" s="56">
        <v>2083.7000000000003</v>
      </c>
      <c r="Y569" s="56">
        <v>2065.67</v>
      </c>
      <c r="Z569" s="76">
        <v>2003</v>
      </c>
      <c r="AA569" s="65"/>
    </row>
    <row r="570" spans="1:27" ht="16.5" x14ac:dyDescent="0.25">
      <c r="A570" s="64"/>
      <c r="B570" s="88">
        <v>18</v>
      </c>
      <c r="C570" s="84">
        <v>2014.21</v>
      </c>
      <c r="D570" s="56">
        <v>1875.61</v>
      </c>
      <c r="E570" s="56">
        <v>1855.08</v>
      </c>
      <c r="F570" s="56">
        <v>1855.1</v>
      </c>
      <c r="G570" s="56">
        <v>1891.76</v>
      </c>
      <c r="H570" s="56">
        <v>1987.68</v>
      </c>
      <c r="I570" s="56">
        <v>2089.4299999999998</v>
      </c>
      <c r="J570" s="56">
        <v>2172.41</v>
      </c>
      <c r="K570" s="56">
        <v>2198.2000000000003</v>
      </c>
      <c r="L570" s="56">
        <v>2207.6799999999998</v>
      </c>
      <c r="M570" s="56">
        <v>2194.23</v>
      </c>
      <c r="N570" s="56">
        <v>2192.7599999999998</v>
      </c>
      <c r="O570" s="56">
        <v>2191.83</v>
      </c>
      <c r="P570" s="56">
        <v>2185.98</v>
      </c>
      <c r="Q570" s="56">
        <v>2195.67</v>
      </c>
      <c r="R570" s="56">
        <v>2205.7800000000002</v>
      </c>
      <c r="S570" s="56">
        <v>2213.7800000000002</v>
      </c>
      <c r="T570" s="56">
        <v>2202.9900000000002</v>
      </c>
      <c r="U570" s="56">
        <v>2184.56</v>
      </c>
      <c r="V570" s="56">
        <v>2175.5300000000002</v>
      </c>
      <c r="W570" s="56">
        <v>2225.25</v>
      </c>
      <c r="X570" s="56">
        <v>2191.3399999999997</v>
      </c>
      <c r="Y570" s="56">
        <v>2072.4</v>
      </c>
      <c r="Z570" s="76">
        <v>2018.82</v>
      </c>
      <c r="AA570" s="65"/>
    </row>
    <row r="571" spans="1:27" ht="16.5" x14ac:dyDescent="0.25">
      <c r="A571" s="64"/>
      <c r="B571" s="88">
        <v>19</v>
      </c>
      <c r="C571" s="84">
        <v>1908</v>
      </c>
      <c r="D571" s="56">
        <v>1864.9099999999999</v>
      </c>
      <c r="E571" s="56">
        <v>1853.8799999999999</v>
      </c>
      <c r="F571" s="56">
        <v>1846.24</v>
      </c>
      <c r="G571" s="56">
        <v>1870.82</v>
      </c>
      <c r="H571" s="56">
        <v>1911.75</v>
      </c>
      <c r="I571" s="56">
        <v>1928.9099999999999</v>
      </c>
      <c r="J571" s="56">
        <v>2067.9900000000002</v>
      </c>
      <c r="K571" s="56">
        <v>2170.1799999999998</v>
      </c>
      <c r="L571" s="56">
        <v>2180.4699999999998</v>
      </c>
      <c r="M571" s="56">
        <v>2182.02</v>
      </c>
      <c r="N571" s="56">
        <v>2186.91</v>
      </c>
      <c r="O571" s="56">
        <v>2181.7199999999998</v>
      </c>
      <c r="P571" s="56">
        <v>2176.9900000000002</v>
      </c>
      <c r="Q571" s="56">
        <v>2183.2999999999997</v>
      </c>
      <c r="R571" s="56">
        <v>2196.4900000000002</v>
      </c>
      <c r="S571" s="56">
        <v>2211.58</v>
      </c>
      <c r="T571" s="56">
        <v>2208.36</v>
      </c>
      <c r="U571" s="56">
        <v>2205.2199999999998</v>
      </c>
      <c r="V571" s="56">
        <v>2199.5700000000002</v>
      </c>
      <c r="W571" s="56">
        <v>2234.6799999999998</v>
      </c>
      <c r="X571" s="56">
        <v>2197.54</v>
      </c>
      <c r="Y571" s="56">
        <v>2080.7999999999997</v>
      </c>
      <c r="Z571" s="76">
        <v>2039.47</v>
      </c>
      <c r="AA571" s="65"/>
    </row>
    <row r="572" spans="1:27" ht="16.5" x14ac:dyDescent="0.25">
      <c r="A572" s="64"/>
      <c r="B572" s="88">
        <v>20</v>
      </c>
      <c r="C572" s="84">
        <v>1891.97</v>
      </c>
      <c r="D572" s="56">
        <v>1869.59</v>
      </c>
      <c r="E572" s="56">
        <v>1852.27</v>
      </c>
      <c r="F572" s="56">
        <v>1869.52</v>
      </c>
      <c r="G572" s="56">
        <v>1957.75</v>
      </c>
      <c r="H572" s="56">
        <v>2076.9</v>
      </c>
      <c r="I572" s="56">
        <v>2189.5</v>
      </c>
      <c r="J572" s="56">
        <v>2249.4900000000002</v>
      </c>
      <c r="K572" s="56">
        <v>2267.7800000000002</v>
      </c>
      <c r="L572" s="56">
        <v>2262.7400000000002</v>
      </c>
      <c r="M572" s="56">
        <v>2245.73</v>
      </c>
      <c r="N572" s="56">
        <v>2258.23</v>
      </c>
      <c r="O572" s="56">
        <v>2237.94</v>
      </c>
      <c r="P572" s="56">
        <v>2228.44</v>
      </c>
      <c r="Q572" s="56">
        <v>2225.54</v>
      </c>
      <c r="R572" s="56">
        <v>2225.89</v>
      </c>
      <c r="S572" s="56">
        <v>2220.16</v>
      </c>
      <c r="T572" s="56">
        <v>2217.54</v>
      </c>
      <c r="U572" s="56">
        <v>2206.27</v>
      </c>
      <c r="V572" s="56">
        <v>2189.6</v>
      </c>
      <c r="W572" s="56">
        <v>2226.0499999999997</v>
      </c>
      <c r="X572" s="56">
        <v>2166.11</v>
      </c>
      <c r="Y572" s="56">
        <v>2046.82</v>
      </c>
      <c r="Z572" s="76">
        <v>1898.84</v>
      </c>
      <c r="AA572" s="65"/>
    </row>
    <row r="573" spans="1:27" ht="16.5" x14ac:dyDescent="0.25">
      <c r="A573" s="64"/>
      <c r="B573" s="88">
        <v>21</v>
      </c>
      <c r="C573" s="84">
        <v>1807.44</v>
      </c>
      <c r="D573" s="56">
        <v>1766.05</v>
      </c>
      <c r="E573" s="56">
        <v>1745.9299999999998</v>
      </c>
      <c r="F573" s="56">
        <v>1747.8899999999999</v>
      </c>
      <c r="G573" s="56">
        <v>1805.5</v>
      </c>
      <c r="H573" s="56">
        <v>1889.72</v>
      </c>
      <c r="I573" s="56">
        <v>2054.96</v>
      </c>
      <c r="J573" s="56">
        <v>2093.42</v>
      </c>
      <c r="K573" s="56">
        <v>2102.7599999999998</v>
      </c>
      <c r="L573" s="56">
        <v>2097.21</v>
      </c>
      <c r="M573" s="56">
        <v>2092.87</v>
      </c>
      <c r="N573" s="56">
        <v>2093.2400000000002</v>
      </c>
      <c r="O573" s="56">
        <v>2090.17</v>
      </c>
      <c r="P573" s="56">
        <v>2087.02</v>
      </c>
      <c r="Q573" s="56">
        <v>2091.04</v>
      </c>
      <c r="R573" s="56">
        <v>2091.7199999999998</v>
      </c>
      <c r="S573" s="56">
        <v>2091.9900000000002</v>
      </c>
      <c r="T573" s="56">
        <v>2092.29</v>
      </c>
      <c r="U573" s="56">
        <v>2076.39</v>
      </c>
      <c r="V573" s="56">
        <v>2075.6299999999997</v>
      </c>
      <c r="W573" s="56">
        <v>2121.35</v>
      </c>
      <c r="X573" s="56">
        <v>2112.85</v>
      </c>
      <c r="Y573" s="56">
        <v>2006.8799999999999</v>
      </c>
      <c r="Z573" s="76">
        <v>1878.1399999999999</v>
      </c>
      <c r="AA573" s="65"/>
    </row>
    <row r="574" spans="1:27" ht="16.5" x14ac:dyDescent="0.25">
      <c r="A574" s="64"/>
      <c r="B574" s="88">
        <v>22</v>
      </c>
      <c r="C574" s="84">
        <v>1849.24</v>
      </c>
      <c r="D574" s="56">
        <v>1792.32</v>
      </c>
      <c r="E574" s="56">
        <v>1796.54</v>
      </c>
      <c r="F574" s="56">
        <v>1812.28</v>
      </c>
      <c r="G574" s="56">
        <v>1895.46</v>
      </c>
      <c r="H574" s="56">
        <v>1990.07</v>
      </c>
      <c r="I574" s="56">
        <v>2135.5300000000002</v>
      </c>
      <c r="J574" s="56">
        <v>2170.5099999999998</v>
      </c>
      <c r="K574" s="56">
        <v>2170.4500000000003</v>
      </c>
      <c r="L574" s="56">
        <v>2161.58</v>
      </c>
      <c r="M574" s="56">
        <v>2127.27</v>
      </c>
      <c r="N574" s="56">
        <v>2131.1299999999997</v>
      </c>
      <c r="O574" s="56">
        <v>2117.31</v>
      </c>
      <c r="P574" s="56">
        <v>2105.7800000000002</v>
      </c>
      <c r="Q574" s="56">
        <v>2114.87</v>
      </c>
      <c r="R574" s="56">
        <v>2141.9</v>
      </c>
      <c r="S574" s="56">
        <v>2157.0899999999997</v>
      </c>
      <c r="T574" s="56">
        <v>2157.5700000000002</v>
      </c>
      <c r="U574" s="56">
        <v>2157.5499999999997</v>
      </c>
      <c r="V574" s="56">
        <v>2151.3399999999997</v>
      </c>
      <c r="W574" s="56">
        <v>2172.35</v>
      </c>
      <c r="X574" s="56">
        <v>2125.1</v>
      </c>
      <c r="Y574" s="56">
        <v>2054.4</v>
      </c>
      <c r="Z574" s="76">
        <v>2028.02</v>
      </c>
      <c r="AA574" s="65"/>
    </row>
    <row r="575" spans="1:27" ht="16.5" x14ac:dyDescent="0.25">
      <c r="A575" s="64"/>
      <c r="B575" s="88">
        <v>23</v>
      </c>
      <c r="C575" s="84">
        <v>2014.52</v>
      </c>
      <c r="D575" s="56">
        <v>1902.19</v>
      </c>
      <c r="E575" s="56">
        <v>1880.53</v>
      </c>
      <c r="F575" s="56">
        <v>1880.23</v>
      </c>
      <c r="G575" s="56">
        <v>1908.93</v>
      </c>
      <c r="H575" s="56">
        <v>1943.56</v>
      </c>
      <c r="I575" s="56">
        <v>2038.59</v>
      </c>
      <c r="J575" s="56">
        <v>2081.91</v>
      </c>
      <c r="K575" s="56">
        <v>2144.27</v>
      </c>
      <c r="L575" s="56">
        <v>2165.5</v>
      </c>
      <c r="M575" s="56">
        <v>2163.3799999999997</v>
      </c>
      <c r="N575" s="56">
        <v>2160.61</v>
      </c>
      <c r="O575" s="56">
        <v>2152.9299999999998</v>
      </c>
      <c r="P575" s="56">
        <v>2152.2400000000002</v>
      </c>
      <c r="Q575" s="56">
        <v>2152.46</v>
      </c>
      <c r="R575" s="56">
        <v>2162.58</v>
      </c>
      <c r="S575" s="56">
        <v>2177.2400000000002</v>
      </c>
      <c r="T575" s="56">
        <v>2174.6299999999997</v>
      </c>
      <c r="U575" s="56">
        <v>2168.6299999999997</v>
      </c>
      <c r="V575" s="56">
        <v>2154.2000000000003</v>
      </c>
      <c r="W575" s="56">
        <v>2197.4699999999998</v>
      </c>
      <c r="X575" s="56">
        <v>2149.65</v>
      </c>
      <c r="Y575" s="56">
        <v>2042.54</v>
      </c>
      <c r="Z575" s="76">
        <v>2011.75</v>
      </c>
      <c r="AA575" s="65"/>
    </row>
    <row r="576" spans="1:27" ht="16.5" x14ac:dyDescent="0.25">
      <c r="A576" s="64"/>
      <c r="B576" s="88">
        <v>24</v>
      </c>
      <c r="C576" s="84">
        <v>2022.1399999999999</v>
      </c>
      <c r="D576" s="56">
        <v>1950.1399999999999</v>
      </c>
      <c r="E576" s="56">
        <v>1909.22</v>
      </c>
      <c r="F576" s="56">
        <v>1886.75</v>
      </c>
      <c r="G576" s="56">
        <v>1917.51</v>
      </c>
      <c r="H576" s="56">
        <v>1969.5</v>
      </c>
      <c r="I576" s="56">
        <v>2055.83</v>
      </c>
      <c r="J576" s="56">
        <v>2124.0700000000002</v>
      </c>
      <c r="K576" s="56">
        <v>2185.2000000000003</v>
      </c>
      <c r="L576" s="56">
        <v>2216.7800000000002</v>
      </c>
      <c r="M576" s="56">
        <v>2208.9</v>
      </c>
      <c r="N576" s="56">
        <v>2201.7000000000003</v>
      </c>
      <c r="O576" s="56">
        <v>2197.64</v>
      </c>
      <c r="P576" s="56">
        <v>2198.77</v>
      </c>
      <c r="Q576" s="56">
        <v>2201.4900000000002</v>
      </c>
      <c r="R576" s="56">
        <v>2214.73</v>
      </c>
      <c r="S576" s="56">
        <v>2233.3399999999997</v>
      </c>
      <c r="T576" s="56">
        <v>2229.89</v>
      </c>
      <c r="U576" s="56">
        <v>2218.7400000000002</v>
      </c>
      <c r="V576" s="56">
        <v>2202.75</v>
      </c>
      <c r="W576" s="56">
        <v>2247.0499999999997</v>
      </c>
      <c r="X576" s="56">
        <v>2211.73</v>
      </c>
      <c r="Y576" s="56">
        <v>2055.61</v>
      </c>
      <c r="Z576" s="76">
        <v>2043.1299999999999</v>
      </c>
      <c r="AA576" s="65"/>
    </row>
    <row r="577" spans="1:27" ht="16.5" x14ac:dyDescent="0.25">
      <c r="A577" s="64"/>
      <c r="B577" s="88">
        <v>25</v>
      </c>
      <c r="C577" s="84">
        <v>2039.61</v>
      </c>
      <c r="D577" s="56">
        <v>1903.02</v>
      </c>
      <c r="E577" s="56">
        <v>1873.23</v>
      </c>
      <c r="F577" s="56">
        <v>1858.24</v>
      </c>
      <c r="G577" s="56">
        <v>1900.49</v>
      </c>
      <c r="H577" s="56">
        <v>1962.11</v>
      </c>
      <c r="I577" s="56">
        <v>2063.25</v>
      </c>
      <c r="J577" s="56">
        <v>2129.85</v>
      </c>
      <c r="K577" s="56">
        <v>2223.94</v>
      </c>
      <c r="L577" s="56">
        <v>2259.37</v>
      </c>
      <c r="M577" s="56">
        <v>2299.0499999999997</v>
      </c>
      <c r="N577" s="56">
        <v>2294.02</v>
      </c>
      <c r="O577" s="56">
        <v>2286.64</v>
      </c>
      <c r="P577" s="56">
        <v>2281.86</v>
      </c>
      <c r="Q577" s="56">
        <v>2285.8799999999997</v>
      </c>
      <c r="R577" s="56">
        <v>2300.2599999999998</v>
      </c>
      <c r="S577" s="56">
        <v>2313.64</v>
      </c>
      <c r="T577" s="56">
        <v>2308.9299999999998</v>
      </c>
      <c r="U577" s="56">
        <v>2294.65</v>
      </c>
      <c r="V577" s="56">
        <v>2286.1299999999997</v>
      </c>
      <c r="W577" s="56">
        <v>2320.0899999999997</v>
      </c>
      <c r="X577" s="56">
        <v>2253.7800000000002</v>
      </c>
      <c r="Y577" s="56">
        <v>2093.15</v>
      </c>
      <c r="Z577" s="76">
        <v>2067.25</v>
      </c>
      <c r="AA577" s="65"/>
    </row>
    <row r="578" spans="1:27" ht="16.5" x14ac:dyDescent="0.25">
      <c r="A578" s="64"/>
      <c r="B578" s="88">
        <v>26</v>
      </c>
      <c r="C578" s="84">
        <v>1995.25</v>
      </c>
      <c r="D578" s="56">
        <v>1878.37</v>
      </c>
      <c r="E578" s="56">
        <v>1856.22</v>
      </c>
      <c r="F578" s="56">
        <v>1847.59</v>
      </c>
      <c r="G578" s="56">
        <v>1866.69</v>
      </c>
      <c r="H578" s="56">
        <v>1869.01</v>
      </c>
      <c r="I578" s="56">
        <v>1935.07</v>
      </c>
      <c r="J578" s="56">
        <v>2072.25</v>
      </c>
      <c r="K578" s="56">
        <v>2151.27</v>
      </c>
      <c r="L578" s="56">
        <v>2176.15</v>
      </c>
      <c r="M578" s="56">
        <v>2174.31</v>
      </c>
      <c r="N578" s="56">
        <v>2170.56</v>
      </c>
      <c r="O578" s="56">
        <v>2165.94</v>
      </c>
      <c r="P578" s="56">
        <v>2165.5</v>
      </c>
      <c r="Q578" s="56">
        <v>2172.33</v>
      </c>
      <c r="R578" s="56">
        <v>2179.89</v>
      </c>
      <c r="S578" s="56">
        <v>2185.9500000000003</v>
      </c>
      <c r="T578" s="56">
        <v>2183.58</v>
      </c>
      <c r="U578" s="56">
        <v>2180.0499999999997</v>
      </c>
      <c r="V578" s="56">
        <v>2174.8799999999997</v>
      </c>
      <c r="W578" s="56">
        <v>2211.23</v>
      </c>
      <c r="X578" s="56">
        <v>2144.17</v>
      </c>
      <c r="Y578" s="56">
        <v>2069.67</v>
      </c>
      <c r="Z578" s="76">
        <v>2022.11</v>
      </c>
      <c r="AA578" s="65"/>
    </row>
    <row r="579" spans="1:27" ht="16.5" x14ac:dyDescent="0.25">
      <c r="A579" s="64"/>
      <c r="B579" s="88">
        <v>27</v>
      </c>
      <c r="C579" s="84">
        <v>1857.1399999999999</v>
      </c>
      <c r="D579" s="56">
        <v>1835.31</v>
      </c>
      <c r="E579" s="56">
        <v>1810.92</v>
      </c>
      <c r="F579" s="56">
        <v>1819.2</v>
      </c>
      <c r="G579" s="56">
        <v>1897.05</v>
      </c>
      <c r="H579" s="56">
        <v>2055.4500000000003</v>
      </c>
      <c r="I579" s="56">
        <v>2184.7000000000003</v>
      </c>
      <c r="J579" s="56">
        <v>2275.6299999999997</v>
      </c>
      <c r="K579" s="56">
        <v>2282.2000000000003</v>
      </c>
      <c r="L579" s="56">
        <v>2279.4699999999998</v>
      </c>
      <c r="M579" s="56">
        <v>2264.2199999999998</v>
      </c>
      <c r="N579" s="56">
        <v>2273.8399999999997</v>
      </c>
      <c r="O579" s="56">
        <v>2262.37</v>
      </c>
      <c r="P579" s="56">
        <v>2260.08</v>
      </c>
      <c r="Q579" s="56">
        <v>2247.31</v>
      </c>
      <c r="R579" s="56">
        <v>2264.16</v>
      </c>
      <c r="S579" s="56">
        <v>2262.94</v>
      </c>
      <c r="T579" s="56">
        <v>2262.54</v>
      </c>
      <c r="U579" s="56">
        <v>2251.5099999999998</v>
      </c>
      <c r="V579" s="56">
        <v>2230.7199999999998</v>
      </c>
      <c r="W579" s="56">
        <v>2237.15</v>
      </c>
      <c r="X579" s="56">
        <v>2014.42</v>
      </c>
      <c r="Y579" s="56">
        <v>1920.3799999999999</v>
      </c>
      <c r="Z579" s="76">
        <v>1886.69</v>
      </c>
      <c r="AA579" s="65"/>
    </row>
    <row r="580" spans="1:27" ht="16.5" x14ac:dyDescent="0.25">
      <c r="A580" s="64"/>
      <c r="B580" s="88">
        <v>28</v>
      </c>
      <c r="C580" s="84">
        <v>1851.6</v>
      </c>
      <c r="D580" s="56">
        <v>1833.99</v>
      </c>
      <c r="E580" s="56">
        <v>1826.12</v>
      </c>
      <c r="F580" s="56">
        <v>1841.06</v>
      </c>
      <c r="G580" s="56">
        <v>1916.78</v>
      </c>
      <c r="H580" s="56">
        <v>2069.2800000000002</v>
      </c>
      <c r="I580" s="56">
        <v>2202.2800000000002</v>
      </c>
      <c r="J580" s="56">
        <v>2309.96</v>
      </c>
      <c r="K580" s="56">
        <v>2331.7199999999998</v>
      </c>
      <c r="L580" s="56">
        <v>2322.15</v>
      </c>
      <c r="M580" s="56">
        <v>2314.61</v>
      </c>
      <c r="N580" s="56">
        <v>2317.0700000000002</v>
      </c>
      <c r="O580" s="56">
        <v>2309.61</v>
      </c>
      <c r="P580" s="56">
        <v>2284.39</v>
      </c>
      <c r="Q580" s="56">
        <v>2290.5300000000002</v>
      </c>
      <c r="R580" s="56">
        <v>2292.39</v>
      </c>
      <c r="S580" s="56">
        <v>2296.7000000000003</v>
      </c>
      <c r="T580" s="56">
        <v>2296.23</v>
      </c>
      <c r="U580" s="56">
        <v>2290.44</v>
      </c>
      <c r="V580" s="56">
        <v>2266.81</v>
      </c>
      <c r="W580" s="56">
        <v>2278.1</v>
      </c>
      <c r="X580" s="56">
        <v>2117.8799999999997</v>
      </c>
      <c r="Y580" s="56">
        <v>2054.6299999999997</v>
      </c>
      <c r="Z580" s="76">
        <v>2013.29</v>
      </c>
      <c r="AA580" s="65"/>
    </row>
    <row r="581" spans="1:27" ht="16.5" hidden="1" x14ac:dyDescent="0.25">
      <c r="A581" s="64"/>
      <c r="B581" s="88">
        <v>29</v>
      </c>
      <c r="C581" s="84"/>
      <c r="D581" s="56"/>
      <c r="E581" s="56"/>
      <c r="F581" s="56"/>
      <c r="G581" s="56"/>
      <c r="H581" s="56"/>
      <c r="I581" s="56"/>
      <c r="J581" s="56"/>
      <c r="K581" s="56"/>
      <c r="L581" s="56"/>
      <c r="M581" s="56"/>
      <c r="N581" s="56"/>
      <c r="O581" s="56"/>
      <c r="P581" s="56"/>
      <c r="Q581" s="56"/>
      <c r="R581" s="56"/>
      <c r="S581" s="56"/>
      <c r="T581" s="56"/>
      <c r="U581" s="56"/>
      <c r="V581" s="56"/>
      <c r="W581" s="56"/>
      <c r="X581" s="56"/>
      <c r="Y581" s="56"/>
      <c r="Z581" s="76"/>
      <c r="AA581" s="65"/>
    </row>
    <row r="582" spans="1:27" ht="16.5" hidden="1" x14ac:dyDescent="0.25">
      <c r="A582" s="64"/>
      <c r="B582" s="88">
        <v>30</v>
      </c>
      <c r="C582" s="84"/>
      <c r="D582" s="56"/>
      <c r="E582" s="56"/>
      <c r="F582" s="56"/>
      <c r="G582" s="56"/>
      <c r="H582" s="56"/>
      <c r="I582" s="56"/>
      <c r="J582" s="56"/>
      <c r="K582" s="56"/>
      <c r="L582" s="56"/>
      <c r="M582" s="56"/>
      <c r="N582" s="56"/>
      <c r="O582" s="56"/>
      <c r="P582" s="56"/>
      <c r="Q582" s="56"/>
      <c r="R582" s="56"/>
      <c r="S582" s="56"/>
      <c r="T582" s="56"/>
      <c r="U582" s="56"/>
      <c r="V582" s="56"/>
      <c r="W582" s="56"/>
      <c r="X582" s="56"/>
      <c r="Y582" s="56"/>
      <c r="Z582" s="76"/>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8" t="s">
        <v>130</v>
      </c>
      <c r="C585" s="286" t="s">
        <v>159</v>
      </c>
      <c r="D585" s="286"/>
      <c r="E585" s="286"/>
      <c r="F585" s="286"/>
      <c r="G585" s="286"/>
      <c r="H585" s="286"/>
      <c r="I585" s="286"/>
      <c r="J585" s="286"/>
      <c r="K585" s="286"/>
      <c r="L585" s="286"/>
      <c r="M585" s="286"/>
      <c r="N585" s="286"/>
      <c r="O585" s="286"/>
      <c r="P585" s="286"/>
      <c r="Q585" s="286"/>
      <c r="R585" s="286"/>
      <c r="S585" s="286"/>
      <c r="T585" s="286"/>
      <c r="U585" s="286"/>
      <c r="V585" s="286"/>
      <c r="W585" s="286"/>
      <c r="X585" s="286"/>
      <c r="Y585" s="286"/>
      <c r="Z585" s="287"/>
      <c r="AA585" s="65"/>
    </row>
    <row r="586" spans="1:27" ht="32.25" thickBot="1" x14ac:dyDescent="0.3">
      <c r="A586" s="64"/>
      <c r="B586" s="289"/>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1827.75</v>
      </c>
      <c r="D587" s="79">
        <v>1815.4699999999998</v>
      </c>
      <c r="E587" s="79">
        <v>1814.87</v>
      </c>
      <c r="F587" s="79">
        <v>1835.73</v>
      </c>
      <c r="G587" s="79">
        <v>1890.4999999999998</v>
      </c>
      <c r="H587" s="79">
        <v>1964.1299999999999</v>
      </c>
      <c r="I587" s="79">
        <v>2152.7599999999998</v>
      </c>
      <c r="J587" s="79">
        <v>2174.1999999999998</v>
      </c>
      <c r="K587" s="79">
        <v>2168.83</v>
      </c>
      <c r="L587" s="79">
        <v>2165.4299999999998</v>
      </c>
      <c r="M587" s="79">
        <v>2161.15</v>
      </c>
      <c r="N587" s="79">
        <v>2164.9899999999998</v>
      </c>
      <c r="O587" s="79">
        <v>2161.91</v>
      </c>
      <c r="P587" s="79">
        <v>2170.39</v>
      </c>
      <c r="Q587" s="79">
        <v>2167.5899999999997</v>
      </c>
      <c r="R587" s="79">
        <v>2169.86</v>
      </c>
      <c r="S587" s="79">
        <v>2168.9599999999996</v>
      </c>
      <c r="T587" s="79">
        <v>2165.2599999999998</v>
      </c>
      <c r="U587" s="79">
        <v>2161.5899999999997</v>
      </c>
      <c r="V587" s="79">
        <v>2156.9699999999998</v>
      </c>
      <c r="W587" s="79">
        <v>2189.4499999999998</v>
      </c>
      <c r="X587" s="79">
        <v>2169.1799999999998</v>
      </c>
      <c r="Y587" s="79">
        <v>1980.5199999999998</v>
      </c>
      <c r="Z587" s="80">
        <v>1840.7799999999997</v>
      </c>
      <c r="AA587" s="65"/>
    </row>
    <row r="588" spans="1:27" ht="16.5" x14ac:dyDescent="0.25">
      <c r="A588" s="64"/>
      <c r="B588" s="88">
        <v>2</v>
      </c>
      <c r="C588" s="84">
        <v>1843.31</v>
      </c>
      <c r="D588" s="56">
        <v>1833.8199999999997</v>
      </c>
      <c r="E588" s="56">
        <v>1828.75</v>
      </c>
      <c r="F588" s="56">
        <v>1819.4899999999998</v>
      </c>
      <c r="G588" s="56">
        <v>1897.8799999999999</v>
      </c>
      <c r="H588" s="56">
        <v>1967.11</v>
      </c>
      <c r="I588" s="56">
        <v>2111.56</v>
      </c>
      <c r="J588" s="56">
        <v>2207.12</v>
      </c>
      <c r="K588" s="56">
        <v>2201.5899999999997</v>
      </c>
      <c r="L588" s="56">
        <v>2196.9299999999998</v>
      </c>
      <c r="M588" s="56">
        <v>2206.4599999999996</v>
      </c>
      <c r="N588" s="56">
        <v>2188.5700000000002</v>
      </c>
      <c r="O588" s="56">
        <v>2197.9699999999998</v>
      </c>
      <c r="P588" s="56">
        <v>2203.5299999999997</v>
      </c>
      <c r="Q588" s="56">
        <v>2196.81</v>
      </c>
      <c r="R588" s="56">
        <v>2202.4</v>
      </c>
      <c r="S588" s="56">
        <v>2216.85</v>
      </c>
      <c r="T588" s="56">
        <v>2204.44</v>
      </c>
      <c r="U588" s="56">
        <v>2214.27</v>
      </c>
      <c r="V588" s="56">
        <v>2207.6299999999997</v>
      </c>
      <c r="W588" s="56">
        <v>2217.58</v>
      </c>
      <c r="X588" s="56">
        <v>2207.27</v>
      </c>
      <c r="Y588" s="56">
        <v>1982.4399999999998</v>
      </c>
      <c r="Z588" s="76">
        <v>1881.86</v>
      </c>
      <c r="AA588" s="65"/>
    </row>
    <row r="589" spans="1:27" ht="16.5" x14ac:dyDescent="0.25">
      <c r="A589" s="64"/>
      <c r="B589" s="88">
        <v>3</v>
      </c>
      <c r="C589" s="84">
        <v>1925.6699999999998</v>
      </c>
      <c r="D589" s="56">
        <v>1916.1299999999999</v>
      </c>
      <c r="E589" s="56">
        <v>1896.33</v>
      </c>
      <c r="F589" s="56">
        <v>1910.11</v>
      </c>
      <c r="G589" s="56">
        <v>1994.09</v>
      </c>
      <c r="H589" s="56">
        <v>2129.1</v>
      </c>
      <c r="I589" s="56">
        <v>2237.6799999999998</v>
      </c>
      <c r="J589" s="56">
        <v>2344.9599999999996</v>
      </c>
      <c r="K589" s="56">
        <v>2388.4599999999996</v>
      </c>
      <c r="L589" s="56">
        <v>2376.87</v>
      </c>
      <c r="M589" s="56">
        <v>2356.02</v>
      </c>
      <c r="N589" s="56">
        <v>2345.2099999999996</v>
      </c>
      <c r="O589" s="56">
        <v>2336.9299999999998</v>
      </c>
      <c r="P589" s="56">
        <v>2325.12</v>
      </c>
      <c r="Q589" s="56">
        <v>2341.0899999999997</v>
      </c>
      <c r="R589" s="56">
        <v>2357.54</v>
      </c>
      <c r="S589" s="56">
        <v>2371.15</v>
      </c>
      <c r="T589" s="56">
        <v>2366.7099999999996</v>
      </c>
      <c r="U589" s="56">
        <v>2363.2999999999997</v>
      </c>
      <c r="V589" s="56">
        <v>2404.5299999999997</v>
      </c>
      <c r="W589" s="56">
        <v>2350.64</v>
      </c>
      <c r="X589" s="56">
        <v>2277.0099999999998</v>
      </c>
      <c r="Y589" s="56">
        <v>2174.0700000000002</v>
      </c>
      <c r="Z589" s="76">
        <v>2085.14</v>
      </c>
      <c r="AA589" s="65"/>
    </row>
    <row r="590" spans="1:27" ht="16.5" x14ac:dyDescent="0.25">
      <c r="A590" s="64"/>
      <c r="B590" s="88">
        <v>4</v>
      </c>
      <c r="C590" s="84">
        <v>2181.0099999999998</v>
      </c>
      <c r="D590" s="56">
        <v>2148.61</v>
      </c>
      <c r="E590" s="56">
        <v>2076.11</v>
      </c>
      <c r="F590" s="56">
        <v>2062.2799999999997</v>
      </c>
      <c r="G590" s="56">
        <v>2140.35</v>
      </c>
      <c r="H590" s="56">
        <v>2165.3200000000002</v>
      </c>
      <c r="I590" s="56">
        <v>2241.35</v>
      </c>
      <c r="J590" s="56">
        <v>2323.7599999999998</v>
      </c>
      <c r="K590" s="56">
        <v>2456.62</v>
      </c>
      <c r="L590" s="56">
        <v>2483.9299999999998</v>
      </c>
      <c r="M590" s="56">
        <v>2481.39</v>
      </c>
      <c r="N590" s="56">
        <v>2478.9599999999996</v>
      </c>
      <c r="O590" s="56">
        <v>2468.3200000000002</v>
      </c>
      <c r="P590" s="56">
        <v>2464.1299999999997</v>
      </c>
      <c r="Q590" s="56">
        <v>2474.35</v>
      </c>
      <c r="R590" s="56">
        <v>2479.64</v>
      </c>
      <c r="S590" s="56">
        <v>2482.7499999999995</v>
      </c>
      <c r="T590" s="56">
        <v>2480.15</v>
      </c>
      <c r="U590" s="56">
        <v>2474.2099999999996</v>
      </c>
      <c r="V590" s="56">
        <v>2528.44</v>
      </c>
      <c r="W590" s="56">
        <v>2486.9999999999995</v>
      </c>
      <c r="X590" s="56">
        <v>2369.5099999999998</v>
      </c>
      <c r="Y590" s="56">
        <v>2191.56</v>
      </c>
      <c r="Z590" s="76">
        <v>2150.9699999999998</v>
      </c>
      <c r="AA590" s="65"/>
    </row>
    <row r="591" spans="1:27" ht="16.5" x14ac:dyDescent="0.25">
      <c r="A591" s="64"/>
      <c r="B591" s="88">
        <v>5</v>
      </c>
      <c r="C591" s="84">
        <v>1995.9599999999998</v>
      </c>
      <c r="D591" s="56">
        <v>1957.6599999999999</v>
      </c>
      <c r="E591" s="56">
        <v>1926.6</v>
      </c>
      <c r="F591" s="56">
        <v>1916.4399999999998</v>
      </c>
      <c r="G591" s="56">
        <v>1962.7599999999998</v>
      </c>
      <c r="H591" s="56">
        <v>1987.1</v>
      </c>
      <c r="I591" s="56">
        <v>2034.8</v>
      </c>
      <c r="J591" s="56">
        <v>2156.1799999999998</v>
      </c>
      <c r="K591" s="56">
        <v>2241.7499999999995</v>
      </c>
      <c r="L591" s="56">
        <v>2298.5299999999997</v>
      </c>
      <c r="M591" s="56">
        <v>2303.0700000000002</v>
      </c>
      <c r="N591" s="56">
        <v>2304.0499999999997</v>
      </c>
      <c r="O591" s="56">
        <v>2301.62</v>
      </c>
      <c r="P591" s="56">
        <v>2303.12</v>
      </c>
      <c r="Q591" s="56">
        <v>2308.7399999999998</v>
      </c>
      <c r="R591" s="56">
        <v>2317.4699999999998</v>
      </c>
      <c r="S591" s="56">
        <v>2331.6</v>
      </c>
      <c r="T591" s="56">
        <v>2337.2999999999997</v>
      </c>
      <c r="U591" s="56">
        <v>2329.8200000000002</v>
      </c>
      <c r="V591" s="56">
        <v>2315.2999999999997</v>
      </c>
      <c r="W591" s="56">
        <v>2349.8799999999997</v>
      </c>
      <c r="X591" s="56">
        <v>2286.31</v>
      </c>
      <c r="Y591" s="56">
        <v>2170.5099999999998</v>
      </c>
      <c r="Z591" s="76">
        <v>1966.57</v>
      </c>
      <c r="AA591" s="65"/>
    </row>
    <row r="592" spans="1:27" ht="16.5" x14ac:dyDescent="0.25">
      <c r="A592" s="64"/>
      <c r="B592" s="88">
        <v>6</v>
      </c>
      <c r="C592" s="84">
        <v>1893.4999999999998</v>
      </c>
      <c r="D592" s="56">
        <v>1855.8799999999999</v>
      </c>
      <c r="E592" s="56">
        <v>1841.6299999999999</v>
      </c>
      <c r="F592" s="56">
        <v>1828.2599999999998</v>
      </c>
      <c r="G592" s="56">
        <v>1879.1</v>
      </c>
      <c r="H592" s="56">
        <v>1948.9799999999998</v>
      </c>
      <c r="I592" s="56">
        <v>2121.54</v>
      </c>
      <c r="J592" s="56">
        <v>2207.2599999999998</v>
      </c>
      <c r="K592" s="56">
        <v>2192.61</v>
      </c>
      <c r="L592" s="56">
        <v>2234.4499999999998</v>
      </c>
      <c r="M592" s="56">
        <v>2226.2499999999995</v>
      </c>
      <c r="N592" s="56">
        <v>2229.8200000000002</v>
      </c>
      <c r="O592" s="56">
        <v>2211.98</v>
      </c>
      <c r="P592" s="56">
        <v>2211.65</v>
      </c>
      <c r="Q592" s="56">
        <v>2216.29</v>
      </c>
      <c r="R592" s="56">
        <v>2220.86</v>
      </c>
      <c r="S592" s="56">
        <v>2221.11</v>
      </c>
      <c r="T592" s="56">
        <v>2220.73</v>
      </c>
      <c r="U592" s="56">
        <v>2199.7599999999998</v>
      </c>
      <c r="V592" s="56">
        <v>2200.9899999999998</v>
      </c>
      <c r="W592" s="56">
        <v>2211.64</v>
      </c>
      <c r="X592" s="56">
        <v>2153.2499999999995</v>
      </c>
      <c r="Y592" s="56">
        <v>1924.31</v>
      </c>
      <c r="Z592" s="76">
        <v>1825.1999999999998</v>
      </c>
      <c r="AA592" s="65"/>
    </row>
    <row r="593" spans="1:27" ht="16.5" x14ac:dyDescent="0.25">
      <c r="A593" s="64"/>
      <c r="B593" s="88">
        <v>7</v>
      </c>
      <c r="C593" s="84">
        <v>1783.2599999999998</v>
      </c>
      <c r="D593" s="56">
        <v>1743.58</v>
      </c>
      <c r="E593" s="56">
        <v>1730.6499999999999</v>
      </c>
      <c r="F593" s="56">
        <v>1729.62</v>
      </c>
      <c r="G593" s="56">
        <v>1830.6799999999998</v>
      </c>
      <c r="H593" s="56">
        <v>1904.4799999999998</v>
      </c>
      <c r="I593" s="56">
        <v>2086.9699999999998</v>
      </c>
      <c r="J593" s="56">
        <v>2188.61</v>
      </c>
      <c r="K593" s="56">
        <v>2189.02</v>
      </c>
      <c r="L593" s="56">
        <v>2176.7599999999998</v>
      </c>
      <c r="M593" s="56">
        <v>2158.3200000000002</v>
      </c>
      <c r="N593" s="56">
        <v>2153.9899999999998</v>
      </c>
      <c r="O593" s="56">
        <v>2149.1699999999996</v>
      </c>
      <c r="P593" s="56">
        <v>2149.44</v>
      </c>
      <c r="Q593" s="56">
        <v>2150.65</v>
      </c>
      <c r="R593" s="56">
        <v>2158.5299999999997</v>
      </c>
      <c r="S593" s="56">
        <v>2169.69</v>
      </c>
      <c r="T593" s="56">
        <v>2170.91</v>
      </c>
      <c r="U593" s="56">
        <v>2172.6299999999997</v>
      </c>
      <c r="V593" s="56">
        <v>2163.2999999999997</v>
      </c>
      <c r="W593" s="56">
        <v>2143.9899999999998</v>
      </c>
      <c r="X593" s="56">
        <v>2139.4999999999995</v>
      </c>
      <c r="Y593" s="56">
        <v>1943.56</v>
      </c>
      <c r="Z593" s="76">
        <v>1829.3399999999997</v>
      </c>
      <c r="AA593" s="65"/>
    </row>
    <row r="594" spans="1:27" ht="16.5" x14ac:dyDescent="0.25">
      <c r="A594" s="64"/>
      <c r="B594" s="88">
        <v>8</v>
      </c>
      <c r="C594" s="84">
        <v>1791.1499999999999</v>
      </c>
      <c r="D594" s="56">
        <v>1785.1699999999998</v>
      </c>
      <c r="E594" s="56">
        <v>1759.1699999999998</v>
      </c>
      <c r="F594" s="56">
        <v>1793.4699999999998</v>
      </c>
      <c r="G594" s="56">
        <v>1860.7299999999998</v>
      </c>
      <c r="H594" s="56">
        <v>1943.0299999999997</v>
      </c>
      <c r="I594" s="56">
        <v>2146.36</v>
      </c>
      <c r="J594" s="56">
        <v>2205.77</v>
      </c>
      <c r="K594" s="56">
        <v>2213.7199999999998</v>
      </c>
      <c r="L594" s="56">
        <v>2204.44</v>
      </c>
      <c r="M594" s="56">
        <v>2183.6799999999998</v>
      </c>
      <c r="N594" s="56">
        <v>2185.4599999999996</v>
      </c>
      <c r="O594" s="56">
        <v>2179.65</v>
      </c>
      <c r="P594" s="56">
        <v>2185.2599999999998</v>
      </c>
      <c r="Q594" s="56">
        <v>2192.29</v>
      </c>
      <c r="R594" s="56">
        <v>2198.48</v>
      </c>
      <c r="S594" s="56">
        <v>2206.02</v>
      </c>
      <c r="T594" s="56">
        <v>2194.64</v>
      </c>
      <c r="U594" s="56">
        <v>2176.3399999999997</v>
      </c>
      <c r="V594" s="56">
        <v>2167.2199999999998</v>
      </c>
      <c r="W594" s="56">
        <v>2208.52</v>
      </c>
      <c r="X594" s="56">
        <v>2165.66</v>
      </c>
      <c r="Y594" s="56">
        <v>1983.54</v>
      </c>
      <c r="Z594" s="76">
        <v>1873.3799999999999</v>
      </c>
      <c r="AA594" s="65"/>
    </row>
    <row r="595" spans="1:27" ht="16.5" x14ac:dyDescent="0.25">
      <c r="A595" s="64"/>
      <c r="B595" s="88">
        <v>9</v>
      </c>
      <c r="C595" s="84">
        <v>1801.58</v>
      </c>
      <c r="D595" s="56">
        <v>1786.4399999999998</v>
      </c>
      <c r="E595" s="56">
        <v>1797.86</v>
      </c>
      <c r="F595" s="56">
        <v>1824.1999999999998</v>
      </c>
      <c r="G595" s="56">
        <v>1886.57</v>
      </c>
      <c r="H595" s="56">
        <v>1975.4899999999998</v>
      </c>
      <c r="I595" s="56">
        <v>2168.3399999999997</v>
      </c>
      <c r="J595" s="56">
        <v>2258.9899999999998</v>
      </c>
      <c r="K595" s="56">
        <v>2298.33</v>
      </c>
      <c r="L595" s="56">
        <v>2290.65</v>
      </c>
      <c r="M595" s="56">
        <v>2272.0299999999997</v>
      </c>
      <c r="N595" s="56">
        <v>2274.9899999999998</v>
      </c>
      <c r="O595" s="56">
        <v>2265.33</v>
      </c>
      <c r="P595" s="56">
        <v>2244.9999999999995</v>
      </c>
      <c r="Q595" s="56">
        <v>2253.52</v>
      </c>
      <c r="R595" s="56">
        <v>2254.65</v>
      </c>
      <c r="S595" s="56">
        <v>2267.5899999999997</v>
      </c>
      <c r="T595" s="56">
        <v>2262.4699999999998</v>
      </c>
      <c r="U595" s="56">
        <v>2241.4699999999998</v>
      </c>
      <c r="V595" s="56">
        <v>2234.14</v>
      </c>
      <c r="W595" s="56">
        <v>2258.69</v>
      </c>
      <c r="X595" s="56">
        <v>2207.29</v>
      </c>
      <c r="Y595" s="56">
        <v>2076.66</v>
      </c>
      <c r="Z595" s="76">
        <v>1891.4999999999998</v>
      </c>
      <c r="AA595" s="65"/>
    </row>
    <row r="596" spans="1:27" ht="16.5" x14ac:dyDescent="0.25">
      <c r="A596" s="64"/>
      <c r="B596" s="88">
        <v>10</v>
      </c>
      <c r="C596" s="84">
        <v>1870.82</v>
      </c>
      <c r="D596" s="56">
        <v>1855.1399999999999</v>
      </c>
      <c r="E596" s="56">
        <v>1850.6</v>
      </c>
      <c r="F596" s="56">
        <v>1868.4599999999998</v>
      </c>
      <c r="G596" s="56">
        <v>1939.5299999999997</v>
      </c>
      <c r="H596" s="56">
        <v>2023.83</v>
      </c>
      <c r="I596" s="56">
        <v>2230.0099999999998</v>
      </c>
      <c r="J596" s="56">
        <v>2254.6699999999996</v>
      </c>
      <c r="K596" s="56">
        <v>2259.11</v>
      </c>
      <c r="L596" s="56">
        <v>2253.7999999999997</v>
      </c>
      <c r="M596" s="56">
        <v>2248.6799999999998</v>
      </c>
      <c r="N596" s="56">
        <v>2255.9899999999998</v>
      </c>
      <c r="O596" s="56">
        <v>2256.2799999999997</v>
      </c>
      <c r="P596" s="56">
        <v>2253.12</v>
      </c>
      <c r="Q596" s="56">
        <v>2249.04</v>
      </c>
      <c r="R596" s="56">
        <v>2252.85</v>
      </c>
      <c r="S596" s="56">
        <v>2261.1799999999998</v>
      </c>
      <c r="T596" s="56">
        <v>2258.12</v>
      </c>
      <c r="U596" s="56">
        <v>2248.9599999999996</v>
      </c>
      <c r="V596" s="56">
        <v>2248.3200000000002</v>
      </c>
      <c r="W596" s="56">
        <v>2236.69</v>
      </c>
      <c r="X596" s="56">
        <v>2210.54</v>
      </c>
      <c r="Y596" s="56">
        <v>2090.27</v>
      </c>
      <c r="Z596" s="76">
        <v>1993.3899999999999</v>
      </c>
      <c r="AA596" s="65"/>
    </row>
    <row r="597" spans="1:27" ht="16.5" x14ac:dyDescent="0.25">
      <c r="A597" s="64"/>
      <c r="B597" s="88">
        <v>11</v>
      </c>
      <c r="C597" s="84">
        <v>1934.4399999999998</v>
      </c>
      <c r="D597" s="56">
        <v>1922.1499999999999</v>
      </c>
      <c r="E597" s="56">
        <v>1912.4499999999998</v>
      </c>
      <c r="F597" s="56">
        <v>1896.7299999999998</v>
      </c>
      <c r="G597" s="56">
        <v>1931.85</v>
      </c>
      <c r="H597" s="56">
        <v>1953.7399999999998</v>
      </c>
      <c r="I597" s="56">
        <v>2025.0099999999998</v>
      </c>
      <c r="J597" s="56">
        <v>2192.73</v>
      </c>
      <c r="K597" s="56">
        <v>2241.37</v>
      </c>
      <c r="L597" s="56">
        <v>2287.02</v>
      </c>
      <c r="M597" s="56">
        <v>2285.5499999999997</v>
      </c>
      <c r="N597" s="56">
        <v>2283.98</v>
      </c>
      <c r="O597" s="56">
        <v>2275.7199999999998</v>
      </c>
      <c r="P597" s="56">
        <v>2270.77</v>
      </c>
      <c r="Q597" s="56">
        <v>2278.3799999999997</v>
      </c>
      <c r="R597" s="56">
        <v>2282.6</v>
      </c>
      <c r="S597" s="56">
        <v>2292.85</v>
      </c>
      <c r="T597" s="56">
        <v>2280.86</v>
      </c>
      <c r="U597" s="56">
        <v>2263.86</v>
      </c>
      <c r="V597" s="56">
        <v>2257.33</v>
      </c>
      <c r="W597" s="56">
        <v>2292.48</v>
      </c>
      <c r="X597" s="56">
        <v>2216.56</v>
      </c>
      <c r="Y597" s="56">
        <v>2101.1999999999998</v>
      </c>
      <c r="Z597" s="76">
        <v>2037.11</v>
      </c>
      <c r="AA597" s="65"/>
    </row>
    <row r="598" spans="1:27" ht="16.5" x14ac:dyDescent="0.25">
      <c r="A598" s="64"/>
      <c r="B598" s="88">
        <v>12</v>
      </c>
      <c r="C598" s="84">
        <v>1917.9499999999998</v>
      </c>
      <c r="D598" s="56">
        <v>1896.83</v>
      </c>
      <c r="E598" s="56">
        <v>1893.1299999999999</v>
      </c>
      <c r="F598" s="56">
        <v>1889.6699999999998</v>
      </c>
      <c r="G598" s="56">
        <v>1897.34</v>
      </c>
      <c r="H598" s="56">
        <v>1919.4299999999998</v>
      </c>
      <c r="I598" s="56">
        <v>1941.6899999999998</v>
      </c>
      <c r="J598" s="56">
        <v>2043.7199999999998</v>
      </c>
      <c r="K598" s="56">
        <v>2186.77</v>
      </c>
      <c r="L598" s="56">
        <v>2239.0700000000002</v>
      </c>
      <c r="M598" s="56">
        <v>2240.15</v>
      </c>
      <c r="N598" s="56">
        <v>2240.3399999999997</v>
      </c>
      <c r="O598" s="56">
        <v>2235.37</v>
      </c>
      <c r="P598" s="56">
        <v>2237.02</v>
      </c>
      <c r="Q598" s="56">
        <v>2239.06</v>
      </c>
      <c r="R598" s="56">
        <v>2251.4899999999998</v>
      </c>
      <c r="S598" s="56">
        <v>2265.3399999999997</v>
      </c>
      <c r="T598" s="56">
        <v>2256.4599999999996</v>
      </c>
      <c r="U598" s="56">
        <v>2243.08</v>
      </c>
      <c r="V598" s="56">
        <v>2233.2599999999998</v>
      </c>
      <c r="W598" s="56">
        <v>2273.6</v>
      </c>
      <c r="X598" s="56">
        <v>2221.62</v>
      </c>
      <c r="Y598" s="56">
        <v>2109.62</v>
      </c>
      <c r="Z598" s="76">
        <v>1971.1899999999998</v>
      </c>
      <c r="AA598" s="65"/>
    </row>
    <row r="599" spans="1:27" ht="16.5" x14ac:dyDescent="0.25">
      <c r="A599" s="64"/>
      <c r="B599" s="88">
        <v>13</v>
      </c>
      <c r="C599" s="84">
        <v>1902.3899999999999</v>
      </c>
      <c r="D599" s="56">
        <v>1893.11</v>
      </c>
      <c r="E599" s="56">
        <v>1872.34</v>
      </c>
      <c r="F599" s="56">
        <v>1866.1499999999999</v>
      </c>
      <c r="G599" s="56">
        <v>1944.7799999999997</v>
      </c>
      <c r="H599" s="56">
        <v>2045.4599999999998</v>
      </c>
      <c r="I599" s="56">
        <v>2237.0700000000002</v>
      </c>
      <c r="J599" s="56">
        <v>2286.62</v>
      </c>
      <c r="K599" s="56">
        <v>2310.7399999999998</v>
      </c>
      <c r="L599" s="56">
        <v>2295.9599999999996</v>
      </c>
      <c r="M599" s="56">
        <v>2284.39</v>
      </c>
      <c r="N599" s="56">
        <v>2294.0700000000002</v>
      </c>
      <c r="O599" s="56">
        <v>2309.66</v>
      </c>
      <c r="P599" s="56">
        <v>2282.77</v>
      </c>
      <c r="Q599" s="56">
        <v>2284.8799999999997</v>
      </c>
      <c r="R599" s="56">
        <v>2284.6</v>
      </c>
      <c r="S599" s="56">
        <v>2290.4299999999998</v>
      </c>
      <c r="T599" s="56">
        <v>2281.79</v>
      </c>
      <c r="U599" s="56">
        <v>2263.69</v>
      </c>
      <c r="V599" s="56">
        <v>2268.23</v>
      </c>
      <c r="W599" s="56">
        <v>2311.33</v>
      </c>
      <c r="X599" s="56">
        <v>2216.37</v>
      </c>
      <c r="Y599" s="56">
        <v>2098.7999999999997</v>
      </c>
      <c r="Z599" s="76">
        <v>1977.08</v>
      </c>
      <c r="AA599" s="65"/>
    </row>
    <row r="600" spans="1:27" ht="16.5" x14ac:dyDescent="0.25">
      <c r="A600" s="64"/>
      <c r="B600" s="88">
        <v>14</v>
      </c>
      <c r="C600" s="84">
        <v>1910.2599999999998</v>
      </c>
      <c r="D600" s="56">
        <v>1889.06</v>
      </c>
      <c r="E600" s="56">
        <v>1870.9199999999998</v>
      </c>
      <c r="F600" s="56">
        <v>1868.6</v>
      </c>
      <c r="G600" s="56">
        <v>1934.6299999999999</v>
      </c>
      <c r="H600" s="56">
        <v>2011.8899999999999</v>
      </c>
      <c r="I600" s="56">
        <v>2207.5499999999997</v>
      </c>
      <c r="J600" s="56">
        <v>2225.9</v>
      </c>
      <c r="K600" s="56">
        <v>2215.9999999999995</v>
      </c>
      <c r="L600" s="56">
        <v>2217.7799999999997</v>
      </c>
      <c r="M600" s="56">
        <v>2238.3399999999997</v>
      </c>
      <c r="N600" s="56">
        <v>2251.7999999999997</v>
      </c>
      <c r="O600" s="56">
        <v>2247.1999999999998</v>
      </c>
      <c r="P600" s="56">
        <v>2193.65</v>
      </c>
      <c r="Q600" s="56">
        <v>2189.8799999999997</v>
      </c>
      <c r="R600" s="56">
        <v>2182.48</v>
      </c>
      <c r="S600" s="56">
        <v>2220.35</v>
      </c>
      <c r="T600" s="56">
        <v>2214.0099999999998</v>
      </c>
      <c r="U600" s="56">
        <v>2170.5099999999998</v>
      </c>
      <c r="V600" s="56">
        <v>2166.2399999999998</v>
      </c>
      <c r="W600" s="56">
        <v>2202.6799999999998</v>
      </c>
      <c r="X600" s="56">
        <v>2162.89</v>
      </c>
      <c r="Y600" s="56">
        <v>2028.6499999999999</v>
      </c>
      <c r="Z600" s="76">
        <v>1962.37</v>
      </c>
      <c r="AA600" s="65"/>
    </row>
    <row r="601" spans="1:27" ht="16.5" x14ac:dyDescent="0.25">
      <c r="A601" s="64"/>
      <c r="B601" s="88">
        <v>15</v>
      </c>
      <c r="C601" s="84">
        <v>1865.3799999999999</v>
      </c>
      <c r="D601" s="56">
        <v>1835.1799999999998</v>
      </c>
      <c r="E601" s="56">
        <v>1826.9099999999999</v>
      </c>
      <c r="F601" s="56">
        <v>1845.25</v>
      </c>
      <c r="G601" s="56">
        <v>1915.1999999999998</v>
      </c>
      <c r="H601" s="56">
        <v>1999.2399999999998</v>
      </c>
      <c r="I601" s="56">
        <v>2180.5700000000002</v>
      </c>
      <c r="J601" s="56">
        <v>2182.1</v>
      </c>
      <c r="K601" s="56">
        <v>2180.83</v>
      </c>
      <c r="L601" s="56">
        <v>2176.85</v>
      </c>
      <c r="M601" s="56">
        <v>2171.6699999999996</v>
      </c>
      <c r="N601" s="56">
        <v>2170.94</v>
      </c>
      <c r="O601" s="56">
        <v>2169.94</v>
      </c>
      <c r="P601" s="56">
        <v>2166.0299999999997</v>
      </c>
      <c r="Q601" s="56">
        <v>2173.0700000000002</v>
      </c>
      <c r="R601" s="56">
        <v>2179.02</v>
      </c>
      <c r="S601" s="56">
        <v>2187.4299999999998</v>
      </c>
      <c r="T601" s="56">
        <v>2186.2999999999997</v>
      </c>
      <c r="U601" s="56">
        <v>2183.61</v>
      </c>
      <c r="V601" s="56">
        <v>2179.5299999999997</v>
      </c>
      <c r="W601" s="56">
        <v>2224.2799999999997</v>
      </c>
      <c r="X601" s="56">
        <v>2176.39</v>
      </c>
      <c r="Y601" s="56">
        <v>2096.2199999999998</v>
      </c>
      <c r="Z601" s="76">
        <v>1976.4399999999998</v>
      </c>
      <c r="AA601" s="65"/>
    </row>
    <row r="602" spans="1:27" ht="16.5" x14ac:dyDescent="0.25">
      <c r="A602" s="64"/>
      <c r="B602" s="88">
        <v>16</v>
      </c>
      <c r="C602" s="84">
        <v>1900.85</v>
      </c>
      <c r="D602" s="56">
        <v>1867.9199999999998</v>
      </c>
      <c r="E602" s="56">
        <v>1859.6999999999998</v>
      </c>
      <c r="F602" s="56">
        <v>1884.32</v>
      </c>
      <c r="G602" s="56">
        <v>1957.1999999999998</v>
      </c>
      <c r="H602" s="56">
        <v>2057.4699999999998</v>
      </c>
      <c r="I602" s="56">
        <v>2196.7099999999996</v>
      </c>
      <c r="J602" s="56">
        <v>2193.73</v>
      </c>
      <c r="K602" s="56">
        <v>2197.0299999999997</v>
      </c>
      <c r="L602" s="56">
        <v>2189.54</v>
      </c>
      <c r="M602" s="56">
        <v>2182.02</v>
      </c>
      <c r="N602" s="56">
        <v>2183.7799999999997</v>
      </c>
      <c r="O602" s="56">
        <v>2180.5899999999997</v>
      </c>
      <c r="P602" s="56">
        <v>2175.9499999999998</v>
      </c>
      <c r="Q602" s="56">
        <v>2179.27</v>
      </c>
      <c r="R602" s="56">
        <v>2184.87</v>
      </c>
      <c r="S602" s="56">
        <v>2192.64</v>
      </c>
      <c r="T602" s="56">
        <v>2191.2199999999998</v>
      </c>
      <c r="U602" s="56">
        <v>2180.9</v>
      </c>
      <c r="V602" s="56">
        <v>2177.77</v>
      </c>
      <c r="W602" s="56">
        <v>2201.5700000000002</v>
      </c>
      <c r="X602" s="56">
        <v>2170.0099999999998</v>
      </c>
      <c r="Y602" s="56">
        <v>2103.2399999999998</v>
      </c>
      <c r="Z602" s="76">
        <v>1957.0099999999998</v>
      </c>
      <c r="AA602" s="65"/>
    </row>
    <row r="603" spans="1:27" ht="16.5" x14ac:dyDescent="0.25">
      <c r="A603" s="64"/>
      <c r="B603" s="88">
        <v>17</v>
      </c>
      <c r="C603" s="84">
        <v>1918.31</v>
      </c>
      <c r="D603" s="56">
        <v>1855.6599999999999</v>
      </c>
      <c r="E603" s="56">
        <v>1843.4599999999998</v>
      </c>
      <c r="F603" s="56">
        <v>1872.1899999999998</v>
      </c>
      <c r="G603" s="56">
        <v>1957.32</v>
      </c>
      <c r="H603" s="56">
        <v>2094.79</v>
      </c>
      <c r="I603" s="56">
        <v>2196.6799999999998</v>
      </c>
      <c r="J603" s="56">
        <v>2201.6299999999997</v>
      </c>
      <c r="K603" s="56">
        <v>2201.91</v>
      </c>
      <c r="L603" s="56">
        <v>2193.9</v>
      </c>
      <c r="M603" s="56">
        <v>2196.98</v>
      </c>
      <c r="N603" s="56">
        <v>2195.23</v>
      </c>
      <c r="O603" s="56">
        <v>2189.4899999999998</v>
      </c>
      <c r="P603" s="56">
        <v>2187.4499999999998</v>
      </c>
      <c r="Q603" s="56">
        <v>2191.14</v>
      </c>
      <c r="R603" s="56">
        <v>2197.9299999999998</v>
      </c>
      <c r="S603" s="56">
        <v>2207.04</v>
      </c>
      <c r="T603" s="56">
        <v>2198.1999999999998</v>
      </c>
      <c r="U603" s="56">
        <v>2193.4</v>
      </c>
      <c r="V603" s="56">
        <v>2189.06</v>
      </c>
      <c r="W603" s="56">
        <v>2239.79</v>
      </c>
      <c r="X603" s="56">
        <v>2189.5700000000002</v>
      </c>
      <c r="Y603" s="56">
        <v>2171.54</v>
      </c>
      <c r="Z603" s="76">
        <v>2108.87</v>
      </c>
      <c r="AA603" s="65"/>
    </row>
    <row r="604" spans="1:27" ht="16.5" x14ac:dyDescent="0.25">
      <c r="A604" s="64"/>
      <c r="B604" s="88">
        <v>18</v>
      </c>
      <c r="C604" s="84">
        <v>2120.08</v>
      </c>
      <c r="D604" s="56">
        <v>1981.4799999999998</v>
      </c>
      <c r="E604" s="56">
        <v>1960.9499999999998</v>
      </c>
      <c r="F604" s="56">
        <v>1960.9699999999998</v>
      </c>
      <c r="G604" s="56">
        <v>1997.6299999999999</v>
      </c>
      <c r="H604" s="56">
        <v>2093.5499999999997</v>
      </c>
      <c r="I604" s="56">
        <v>2195.2999999999997</v>
      </c>
      <c r="J604" s="56">
        <v>2278.2799999999997</v>
      </c>
      <c r="K604" s="56">
        <v>2304.0700000000002</v>
      </c>
      <c r="L604" s="56">
        <v>2313.5499999999997</v>
      </c>
      <c r="M604" s="56">
        <v>2300.1</v>
      </c>
      <c r="N604" s="56">
        <v>2298.6299999999997</v>
      </c>
      <c r="O604" s="56">
        <v>2297.6999999999998</v>
      </c>
      <c r="P604" s="56">
        <v>2291.85</v>
      </c>
      <c r="Q604" s="56">
        <v>2301.54</v>
      </c>
      <c r="R604" s="56">
        <v>2311.65</v>
      </c>
      <c r="S604" s="56">
        <v>2319.65</v>
      </c>
      <c r="T604" s="56">
        <v>2308.86</v>
      </c>
      <c r="U604" s="56">
        <v>2290.4299999999998</v>
      </c>
      <c r="V604" s="56">
        <v>2281.4</v>
      </c>
      <c r="W604" s="56">
        <v>2331.12</v>
      </c>
      <c r="X604" s="56">
        <v>2297.2099999999996</v>
      </c>
      <c r="Y604" s="56">
        <v>2178.27</v>
      </c>
      <c r="Z604" s="76">
        <v>2124.69</v>
      </c>
      <c r="AA604" s="65"/>
    </row>
    <row r="605" spans="1:27" ht="16.5" x14ac:dyDescent="0.25">
      <c r="A605" s="64"/>
      <c r="B605" s="88">
        <v>19</v>
      </c>
      <c r="C605" s="84">
        <v>2013.87</v>
      </c>
      <c r="D605" s="56">
        <v>1970.7799999999997</v>
      </c>
      <c r="E605" s="56">
        <v>1959.7499999999998</v>
      </c>
      <c r="F605" s="56">
        <v>1952.11</v>
      </c>
      <c r="G605" s="56">
        <v>1976.6899999999998</v>
      </c>
      <c r="H605" s="56">
        <v>2017.62</v>
      </c>
      <c r="I605" s="56">
        <v>2034.7799999999997</v>
      </c>
      <c r="J605" s="56">
        <v>2173.86</v>
      </c>
      <c r="K605" s="56">
        <v>2276.0499999999997</v>
      </c>
      <c r="L605" s="56">
        <v>2286.3399999999997</v>
      </c>
      <c r="M605" s="56">
        <v>2287.89</v>
      </c>
      <c r="N605" s="56">
        <v>2292.7799999999997</v>
      </c>
      <c r="O605" s="56">
        <v>2287.5899999999997</v>
      </c>
      <c r="P605" s="56">
        <v>2282.86</v>
      </c>
      <c r="Q605" s="56">
        <v>2289.1699999999996</v>
      </c>
      <c r="R605" s="56">
        <v>2302.36</v>
      </c>
      <c r="S605" s="56">
        <v>2317.4499999999998</v>
      </c>
      <c r="T605" s="56">
        <v>2314.23</v>
      </c>
      <c r="U605" s="56">
        <v>2311.0899999999997</v>
      </c>
      <c r="V605" s="56">
        <v>2305.44</v>
      </c>
      <c r="W605" s="56">
        <v>2340.5499999999997</v>
      </c>
      <c r="X605" s="56">
        <v>2303.41</v>
      </c>
      <c r="Y605" s="56">
        <v>2186.6699999999996</v>
      </c>
      <c r="Z605" s="76">
        <v>2145.3399999999997</v>
      </c>
      <c r="AA605" s="65"/>
    </row>
    <row r="606" spans="1:27" ht="16.5" x14ac:dyDescent="0.25">
      <c r="A606" s="64"/>
      <c r="B606" s="88">
        <v>20</v>
      </c>
      <c r="C606" s="84">
        <v>1997.84</v>
      </c>
      <c r="D606" s="56">
        <v>1975.4599999999998</v>
      </c>
      <c r="E606" s="56">
        <v>1958.1399999999999</v>
      </c>
      <c r="F606" s="56">
        <v>1975.3899999999999</v>
      </c>
      <c r="G606" s="56">
        <v>2063.62</v>
      </c>
      <c r="H606" s="56">
        <v>2182.77</v>
      </c>
      <c r="I606" s="56">
        <v>2295.37</v>
      </c>
      <c r="J606" s="56">
        <v>2355.36</v>
      </c>
      <c r="K606" s="56">
        <v>2373.65</v>
      </c>
      <c r="L606" s="56">
        <v>2368.61</v>
      </c>
      <c r="M606" s="56">
        <v>2351.6</v>
      </c>
      <c r="N606" s="56">
        <v>2364.1</v>
      </c>
      <c r="O606" s="56">
        <v>2343.81</v>
      </c>
      <c r="P606" s="56">
        <v>2334.31</v>
      </c>
      <c r="Q606" s="56">
        <v>2331.41</v>
      </c>
      <c r="R606" s="56">
        <v>2331.7599999999998</v>
      </c>
      <c r="S606" s="56">
        <v>2326.0299999999997</v>
      </c>
      <c r="T606" s="56">
        <v>2323.41</v>
      </c>
      <c r="U606" s="56">
        <v>2312.14</v>
      </c>
      <c r="V606" s="56">
        <v>2295.4699999999998</v>
      </c>
      <c r="W606" s="56">
        <v>2331.9199999999996</v>
      </c>
      <c r="X606" s="56">
        <v>2271.98</v>
      </c>
      <c r="Y606" s="56">
        <v>2152.69</v>
      </c>
      <c r="Z606" s="76">
        <v>2004.7099999999998</v>
      </c>
      <c r="AA606" s="65"/>
    </row>
    <row r="607" spans="1:27" ht="16.5" x14ac:dyDescent="0.25">
      <c r="A607" s="64"/>
      <c r="B607" s="88">
        <v>21</v>
      </c>
      <c r="C607" s="84">
        <v>1913.31</v>
      </c>
      <c r="D607" s="56">
        <v>1871.9199999999998</v>
      </c>
      <c r="E607" s="56">
        <v>1851.7999999999997</v>
      </c>
      <c r="F607" s="56">
        <v>1853.7599999999998</v>
      </c>
      <c r="G607" s="56">
        <v>1911.37</v>
      </c>
      <c r="H607" s="56">
        <v>1995.59</v>
      </c>
      <c r="I607" s="56">
        <v>2160.83</v>
      </c>
      <c r="J607" s="56">
        <v>2199.29</v>
      </c>
      <c r="K607" s="56">
        <v>2208.6299999999997</v>
      </c>
      <c r="L607" s="56">
        <v>2203.08</v>
      </c>
      <c r="M607" s="56">
        <v>2198.7399999999998</v>
      </c>
      <c r="N607" s="56">
        <v>2199.11</v>
      </c>
      <c r="O607" s="56">
        <v>2196.04</v>
      </c>
      <c r="P607" s="56">
        <v>2192.89</v>
      </c>
      <c r="Q607" s="56">
        <v>2196.91</v>
      </c>
      <c r="R607" s="56">
        <v>2197.5899999999997</v>
      </c>
      <c r="S607" s="56">
        <v>2197.86</v>
      </c>
      <c r="T607" s="56">
        <v>2198.16</v>
      </c>
      <c r="U607" s="56">
        <v>2182.2599999999998</v>
      </c>
      <c r="V607" s="56">
        <v>2181.4999999999995</v>
      </c>
      <c r="W607" s="56">
        <v>2227.2199999999998</v>
      </c>
      <c r="X607" s="56">
        <v>2218.7199999999998</v>
      </c>
      <c r="Y607" s="56">
        <v>2112.7499999999995</v>
      </c>
      <c r="Z607" s="76">
        <v>1984.0099999999998</v>
      </c>
      <c r="AA607" s="65"/>
    </row>
    <row r="608" spans="1:27" ht="16.5" x14ac:dyDescent="0.25">
      <c r="A608" s="64"/>
      <c r="B608" s="88">
        <v>22</v>
      </c>
      <c r="C608" s="84">
        <v>1955.11</v>
      </c>
      <c r="D608" s="56">
        <v>1898.1899999999998</v>
      </c>
      <c r="E608" s="56">
        <v>1902.4099999999999</v>
      </c>
      <c r="F608" s="56">
        <v>1918.1499999999999</v>
      </c>
      <c r="G608" s="56">
        <v>2001.33</v>
      </c>
      <c r="H608" s="56">
        <v>2095.94</v>
      </c>
      <c r="I608" s="56">
        <v>2241.4</v>
      </c>
      <c r="J608" s="56">
        <v>2276.3799999999997</v>
      </c>
      <c r="K608" s="56">
        <v>2276.3200000000002</v>
      </c>
      <c r="L608" s="56">
        <v>2267.4499999999998</v>
      </c>
      <c r="M608" s="56">
        <v>2233.14</v>
      </c>
      <c r="N608" s="56">
        <v>2236.9999999999995</v>
      </c>
      <c r="O608" s="56">
        <v>2223.1799999999998</v>
      </c>
      <c r="P608" s="56">
        <v>2211.65</v>
      </c>
      <c r="Q608" s="56">
        <v>2220.7399999999998</v>
      </c>
      <c r="R608" s="56">
        <v>2247.77</v>
      </c>
      <c r="S608" s="56">
        <v>2262.9599999999996</v>
      </c>
      <c r="T608" s="56">
        <v>2263.44</v>
      </c>
      <c r="U608" s="56">
        <v>2263.4199999999996</v>
      </c>
      <c r="V608" s="56">
        <v>2257.2099999999996</v>
      </c>
      <c r="W608" s="56">
        <v>2278.2199999999998</v>
      </c>
      <c r="X608" s="56">
        <v>2230.9699999999998</v>
      </c>
      <c r="Y608" s="56">
        <v>2160.27</v>
      </c>
      <c r="Z608" s="76">
        <v>2133.89</v>
      </c>
      <c r="AA608" s="65"/>
    </row>
    <row r="609" spans="1:27" ht="16.5" x14ac:dyDescent="0.25">
      <c r="A609" s="64"/>
      <c r="B609" s="88">
        <v>23</v>
      </c>
      <c r="C609" s="84">
        <v>2120.39</v>
      </c>
      <c r="D609" s="56">
        <v>2008.06</v>
      </c>
      <c r="E609" s="56">
        <v>1986.3999999999999</v>
      </c>
      <c r="F609" s="56">
        <v>1986.1</v>
      </c>
      <c r="G609" s="56">
        <v>2014.8</v>
      </c>
      <c r="H609" s="56">
        <v>2049.4299999999998</v>
      </c>
      <c r="I609" s="56">
        <v>2144.4599999999996</v>
      </c>
      <c r="J609" s="56">
        <v>2187.7799999999997</v>
      </c>
      <c r="K609" s="56">
        <v>2250.14</v>
      </c>
      <c r="L609" s="56">
        <v>2271.37</v>
      </c>
      <c r="M609" s="56">
        <v>2269.2499999999995</v>
      </c>
      <c r="N609" s="56">
        <v>2266.48</v>
      </c>
      <c r="O609" s="56">
        <v>2258.7999999999997</v>
      </c>
      <c r="P609" s="56">
        <v>2258.11</v>
      </c>
      <c r="Q609" s="56">
        <v>2258.33</v>
      </c>
      <c r="R609" s="56">
        <v>2268.4499999999998</v>
      </c>
      <c r="S609" s="56">
        <v>2283.11</v>
      </c>
      <c r="T609" s="56">
        <v>2280.4999999999995</v>
      </c>
      <c r="U609" s="56">
        <v>2274.4999999999995</v>
      </c>
      <c r="V609" s="56">
        <v>2260.0700000000002</v>
      </c>
      <c r="W609" s="56">
        <v>2303.3399999999997</v>
      </c>
      <c r="X609" s="56">
        <v>2255.52</v>
      </c>
      <c r="Y609" s="56">
        <v>2148.41</v>
      </c>
      <c r="Z609" s="76">
        <v>2117.62</v>
      </c>
      <c r="AA609" s="65"/>
    </row>
    <row r="610" spans="1:27" ht="16.5" x14ac:dyDescent="0.25">
      <c r="A610" s="64"/>
      <c r="B610" s="88">
        <v>24</v>
      </c>
      <c r="C610" s="84">
        <v>2128.0099999999998</v>
      </c>
      <c r="D610" s="56">
        <v>2056.0099999999998</v>
      </c>
      <c r="E610" s="56">
        <v>2015.09</v>
      </c>
      <c r="F610" s="56">
        <v>1992.62</v>
      </c>
      <c r="G610" s="56">
        <v>2023.3799999999999</v>
      </c>
      <c r="H610" s="56">
        <v>2075.37</v>
      </c>
      <c r="I610" s="56">
        <v>2161.6999999999998</v>
      </c>
      <c r="J610" s="56">
        <v>2229.94</v>
      </c>
      <c r="K610" s="56">
        <v>2291.0700000000002</v>
      </c>
      <c r="L610" s="56">
        <v>2322.65</v>
      </c>
      <c r="M610" s="56">
        <v>2314.77</v>
      </c>
      <c r="N610" s="56">
        <v>2307.5700000000002</v>
      </c>
      <c r="O610" s="56">
        <v>2303.5099999999998</v>
      </c>
      <c r="P610" s="56">
        <v>2304.64</v>
      </c>
      <c r="Q610" s="56">
        <v>2307.36</v>
      </c>
      <c r="R610" s="56">
        <v>2320.6</v>
      </c>
      <c r="S610" s="56">
        <v>2339.2099999999996</v>
      </c>
      <c r="T610" s="56">
        <v>2335.7599999999998</v>
      </c>
      <c r="U610" s="56">
        <v>2324.61</v>
      </c>
      <c r="V610" s="56">
        <v>2308.62</v>
      </c>
      <c r="W610" s="56">
        <v>2352.9199999999996</v>
      </c>
      <c r="X610" s="56">
        <v>2317.6</v>
      </c>
      <c r="Y610" s="56">
        <v>2161.48</v>
      </c>
      <c r="Z610" s="76">
        <v>2148.9999999999995</v>
      </c>
      <c r="AA610" s="65"/>
    </row>
    <row r="611" spans="1:27" ht="16.5" x14ac:dyDescent="0.25">
      <c r="A611" s="64"/>
      <c r="B611" s="88">
        <v>25</v>
      </c>
      <c r="C611" s="84">
        <v>2145.48</v>
      </c>
      <c r="D611" s="56">
        <v>2008.8899999999999</v>
      </c>
      <c r="E611" s="56">
        <v>1979.1</v>
      </c>
      <c r="F611" s="56">
        <v>1964.11</v>
      </c>
      <c r="G611" s="56">
        <v>2006.36</v>
      </c>
      <c r="H611" s="56">
        <v>2067.98</v>
      </c>
      <c r="I611" s="56">
        <v>2169.12</v>
      </c>
      <c r="J611" s="56">
        <v>2235.7199999999998</v>
      </c>
      <c r="K611" s="56">
        <v>2329.81</v>
      </c>
      <c r="L611" s="56">
        <v>2365.2399999999998</v>
      </c>
      <c r="M611" s="56">
        <v>2404.9199999999996</v>
      </c>
      <c r="N611" s="56">
        <v>2399.89</v>
      </c>
      <c r="O611" s="56">
        <v>2392.5099999999998</v>
      </c>
      <c r="P611" s="56">
        <v>2387.73</v>
      </c>
      <c r="Q611" s="56">
        <v>2391.7499999999995</v>
      </c>
      <c r="R611" s="56">
        <v>2406.1299999999997</v>
      </c>
      <c r="S611" s="56">
        <v>2419.5099999999998</v>
      </c>
      <c r="T611" s="56">
        <v>2414.7999999999997</v>
      </c>
      <c r="U611" s="56">
        <v>2400.52</v>
      </c>
      <c r="V611" s="56">
        <v>2391.9999999999995</v>
      </c>
      <c r="W611" s="56">
        <v>2425.9599999999996</v>
      </c>
      <c r="X611" s="56">
        <v>2359.65</v>
      </c>
      <c r="Y611" s="56">
        <v>2199.02</v>
      </c>
      <c r="Z611" s="76">
        <v>2173.12</v>
      </c>
      <c r="AA611" s="65"/>
    </row>
    <row r="612" spans="1:27" ht="16.5" x14ac:dyDescent="0.25">
      <c r="A612" s="64"/>
      <c r="B612" s="88">
        <v>26</v>
      </c>
      <c r="C612" s="84">
        <v>2101.12</v>
      </c>
      <c r="D612" s="56">
        <v>1984.2399999999998</v>
      </c>
      <c r="E612" s="56">
        <v>1962.09</v>
      </c>
      <c r="F612" s="56">
        <v>1953.4599999999998</v>
      </c>
      <c r="G612" s="56">
        <v>1972.56</v>
      </c>
      <c r="H612" s="56">
        <v>1974.8799999999999</v>
      </c>
      <c r="I612" s="56">
        <v>2040.9399999999998</v>
      </c>
      <c r="J612" s="56">
        <v>2178.12</v>
      </c>
      <c r="K612" s="56">
        <v>2257.14</v>
      </c>
      <c r="L612" s="56">
        <v>2282.02</v>
      </c>
      <c r="M612" s="56">
        <v>2280.1799999999998</v>
      </c>
      <c r="N612" s="56">
        <v>2276.4299999999998</v>
      </c>
      <c r="O612" s="56">
        <v>2271.81</v>
      </c>
      <c r="P612" s="56">
        <v>2271.37</v>
      </c>
      <c r="Q612" s="56">
        <v>2278.1999999999998</v>
      </c>
      <c r="R612" s="56">
        <v>2285.7599999999998</v>
      </c>
      <c r="S612" s="56">
        <v>2291.8200000000002</v>
      </c>
      <c r="T612" s="56">
        <v>2289.4499999999998</v>
      </c>
      <c r="U612" s="56">
        <v>2285.9199999999996</v>
      </c>
      <c r="V612" s="56">
        <v>2280.7499999999995</v>
      </c>
      <c r="W612" s="56">
        <v>2317.1</v>
      </c>
      <c r="X612" s="56">
        <v>2250.04</v>
      </c>
      <c r="Y612" s="56">
        <v>2175.54</v>
      </c>
      <c r="Z612" s="76">
        <v>2127.98</v>
      </c>
      <c r="AA612" s="65"/>
    </row>
    <row r="613" spans="1:27" ht="16.5" x14ac:dyDescent="0.25">
      <c r="A613" s="64"/>
      <c r="B613" s="88">
        <v>27</v>
      </c>
      <c r="C613" s="84">
        <v>1963.0099999999998</v>
      </c>
      <c r="D613" s="56">
        <v>1941.1799999999998</v>
      </c>
      <c r="E613" s="56">
        <v>1916.79</v>
      </c>
      <c r="F613" s="56">
        <v>1925.07</v>
      </c>
      <c r="G613" s="56">
        <v>2002.9199999999998</v>
      </c>
      <c r="H613" s="56">
        <v>2161.3200000000002</v>
      </c>
      <c r="I613" s="56">
        <v>2290.5700000000002</v>
      </c>
      <c r="J613" s="56">
        <v>2381.4999999999995</v>
      </c>
      <c r="K613" s="56">
        <v>2388.0700000000002</v>
      </c>
      <c r="L613" s="56">
        <v>2385.3399999999997</v>
      </c>
      <c r="M613" s="56">
        <v>2370.0899999999997</v>
      </c>
      <c r="N613" s="56">
        <v>2379.7099999999996</v>
      </c>
      <c r="O613" s="56">
        <v>2368.2399999999998</v>
      </c>
      <c r="P613" s="56">
        <v>2365.9499999999998</v>
      </c>
      <c r="Q613" s="56">
        <v>2353.1799999999998</v>
      </c>
      <c r="R613" s="56">
        <v>2370.0299999999997</v>
      </c>
      <c r="S613" s="56">
        <v>2368.81</v>
      </c>
      <c r="T613" s="56">
        <v>2368.41</v>
      </c>
      <c r="U613" s="56">
        <v>2357.3799999999997</v>
      </c>
      <c r="V613" s="56">
        <v>2336.5899999999997</v>
      </c>
      <c r="W613" s="56">
        <v>2343.02</v>
      </c>
      <c r="X613" s="56">
        <v>2120.29</v>
      </c>
      <c r="Y613" s="56">
        <v>2026.2499999999998</v>
      </c>
      <c r="Z613" s="76">
        <v>1992.56</v>
      </c>
      <c r="AA613" s="65"/>
    </row>
    <row r="614" spans="1:27" ht="16.5" x14ac:dyDescent="0.25">
      <c r="A614" s="64"/>
      <c r="B614" s="88">
        <v>28</v>
      </c>
      <c r="C614" s="84">
        <v>1957.4699999999998</v>
      </c>
      <c r="D614" s="56">
        <v>1939.86</v>
      </c>
      <c r="E614" s="56">
        <v>1931.9899999999998</v>
      </c>
      <c r="F614" s="56">
        <v>1946.9299999999998</v>
      </c>
      <c r="G614" s="56">
        <v>2022.6499999999999</v>
      </c>
      <c r="H614" s="56">
        <v>2175.15</v>
      </c>
      <c r="I614" s="56">
        <v>2308.15</v>
      </c>
      <c r="J614" s="56">
        <v>2415.83</v>
      </c>
      <c r="K614" s="56">
        <v>2437.5899999999997</v>
      </c>
      <c r="L614" s="56">
        <v>2428.02</v>
      </c>
      <c r="M614" s="56">
        <v>2420.48</v>
      </c>
      <c r="N614" s="56">
        <v>2422.94</v>
      </c>
      <c r="O614" s="56">
        <v>2415.48</v>
      </c>
      <c r="P614" s="56">
        <v>2390.2599999999998</v>
      </c>
      <c r="Q614" s="56">
        <v>2396.4</v>
      </c>
      <c r="R614" s="56">
        <v>2398.2599999999998</v>
      </c>
      <c r="S614" s="56">
        <v>2402.5700000000002</v>
      </c>
      <c r="T614" s="56">
        <v>2402.1</v>
      </c>
      <c r="U614" s="56">
        <v>2396.31</v>
      </c>
      <c r="V614" s="56">
        <v>2372.6799999999998</v>
      </c>
      <c r="W614" s="56">
        <v>2383.9699999999998</v>
      </c>
      <c r="X614" s="56">
        <v>2223.7499999999995</v>
      </c>
      <c r="Y614" s="56">
        <v>2160.4999999999995</v>
      </c>
      <c r="Z614" s="76">
        <v>2119.16</v>
      </c>
      <c r="AA614" s="65"/>
    </row>
    <row r="615" spans="1:27" ht="16.5" hidden="1" x14ac:dyDescent="0.25">
      <c r="A615" s="64"/>
      <c r="B615" s="88">
        <v>29</v>
      </c>
      <c r="C615" s="84"/>
      <c r="D615" s="56"/>
      <c r="E615" s="56"/>
      <c r="F615" s="56"/>
      <c r="G615" s="56"/>
      <c r="H615" s="56"/>
      <c r="I615" s="56"/>
      <c r="J615" s="56"/>
      <c r="K615" s="56"/>
      <c r="L615" s="56"/>
      <c r="M615" s="56"/>
      <c r="N615" s="56"/>
      <c r="O615" s="56"/>
      <c r="P615" s="56"/>
      <c r="Q615" s="56"/>
      <c r="R615" s="56"/>
      <c r="S615" s="56"/>
      <c r="T615" s="56"/>
      <c r="U615" s="56"/>
      <c r="V615" s="56"/>
      <c r="W615" s="56"/>
      <c r="X615" s="56"/>
      <c r="Y615" s="56"/>
      <c r="Z615" s="76"/>
      <c r="AA615" s="65"/>
    </row>
    <row r="616" spans="1:27" ht="16.5" hidden="1" x14ac:dyDescent="0.25">
      <c r="A616" s="64"/>
      <c r="B616" s="88">
        <v>30</v>
      </c>
      <c r="C616" s="84"/>
      <c r="D616" s="56"/>
      <c r="E616" s="56"/>
      <c r="F616" s="56"/>
      <c r="G616" s="56"/>
      <c r="H616" s="56"/>
      <c r="I616" s="56"/>
      <c r="J616" s="56"/>
      <c r="K616" s="56"/>
      <c r="L616" s="56"/>
      <c r="M616" s="56"/>
      <c r="N616" s="56"/>
      <c r="O616" s="56"/>
      <c r="P616" s="56"/>
      <c r="Q616" s="56"/>
      <c r="R616" s="56"/>
      <c r="S616" s="56"/>
      <c r="T616" s="56"/>
      <c r="U616" s="56"/>
      <c r="V616" s="56"/>
      <c r="W616" s="56"/>
      <c r="X616" s="56"/>
      <c r="Y616" s="56"/>
      <c r="Z616" s="76"/>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8" t="s">
        <v>130</v>
      </c>
      <c r="C619" s="286" t="s">
        <v>160</v>
      </c>
      <c r="D619" s="286"/>
      <c r="E619" s="286"/>
      <c r="F619" s="286"/>
      <c r="G619" s="286"/>
      <c r="H619" s="286"/>
      <c r="I619" s="286"/>
      <c r="J619" s="286"/>
      <c r="K619" s="286"/>
      <c r="L619" s="286"/>
      <c r="M619" s="286"/>
      <c r="N619" s="286"/>
      <c r="O619" s="286"/>
      <c r="P619" s="286"/>
      <c r="Q619" s="286"/>
      <c r="R619" s="286"/>
      <c r="S619" s="286"/>
      <c r="T619" s="286"/>
      <c r="U619" s="286"/>
      <c r="V619" s="286"/>
      <c r="W619" s="286"/>
      <c r="X619" s="286"/>
      <c r="Y619" s="286"/>
      <c r="Z619" s="287"/>
      <c r="AA619" s="65"/>
    </row>
    <row r="620" spans="1:27" ht="32.25" thickBot="1" x14ac:dyDescent="0.3">
      <c r="A620" s="64"/>
      <c r="B620" s="289"/>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2256.69</v>
      </c>
      <c r="D621" s="79">
        <v>2244.41</v>
      </c>
      <c r="E621" s="79">
        <v>2243.81</v>
      </c>
      <c r="F621" s="79">
        <v>2264.67</v>
      </c>
      <c r="G621" s="79">
        <v>2319.44</v>
      </c>
      <c r="H621" s="79">
        <v>2393.0700000000002</v>
      </c>
      <c r="I621" s="79">
        <v>2581.6999999999998</v>
      </c>
      <c r="J621" s="79">
        <v>2603.14</v>
      </c>
      <c r="K621" s="79">
        <v>2597.77</v>
      </c>
      <c r="L621" s="79">
        <v>2594.37</v>
      </c>
      <c r="M621" s="79">
        <v>2590.0899999999997</v>
      </c>
      <c r="N621" s="79">
        <v>2593.9299999999998</v>
      </c>
      <c r="O621" s="79">
        <v>2590.85</v>
      </c>
      <c r="P621" s="79">
        <v>2599.33</v>
      </c>
      <c r="Q621" s="79">
        <v>2596.5300000000002</v>
      </c>
      <c r="R621" s="79">
        <v>2598.7999999999997</v>
      </c>
      <c r="S621" s="79">
        <v>2597.9</v>
      </c>
      <c r="T621" s="79">
        <v>2594.1999999999998</v>
      </c>
      <c r="U621" s="79">
        <v>2590.5300000000002</v>
      </c>
      <c r="V621" s="79">
        <v>2585.91</v>
      </c>
      <c r="W621" s="79">
        <v>2618.39</v>
      </c>
      <c r="X621" s="79">
        <v>2598.12</v>
      </c>
      <c r="Y621" s="79">
        <v>2409.4599999999996</v>
      </c>
      <c r="Z621" s="80">
        <v>2269.7199999999998</v>
      </c>
      <c r="AA621" s="65"/>
    </row>
    <row r="622" spans="1:27" ht="16.5" x14ac:dyDescent="0.25">
      <c r="A622" s="64"/>
      <c r="B622" s="88">
        <v>2</v>
      </c>
      <c r="C622" s="84">
        <v>2272.25</v>
      </c>
      <c r="D622" s="56">
        <v>2262.7599999999998</v>
      </c>
      <c r="E622" s="56">
        <v>2257.69</v>
      </c>
      <c r="F622" s="56">
        <v>2248.4299999999998</v>
      </c>
      <c r="G622" s="56">
        <v>2326.8200000000002</v>
      </c>
      <c r="H622" s="56">
        <v>2396.0499999999997</v>
      </c>
      <c r="I622" s="56">
        <v>2540.5</v>
      </c>
      <c r="J622" s="56">
        <v>2636.06</v>
      </c>
      <c r="K622" s="56">
        <v>2630.53</v>
      </c>
      <c r="L622" s="56">
        <v>2625.87</v>
      </c>
      <c r="M622" s="56">
        <v>2635.4</v>
      </c>
      <c r="N622" s="56">
        <v>2617.5099999999998</v>
      </c>
      <c r="O622" s="56">
        <v>2626.91</v>
      </c>
      <c r="P622" s="56">
        <v>2632.47</v>
      </c>
      <c r="Q622" s="56">
        <v>2625.75</v>
      </c>
      <c r="R622" s="56">
        <v>2631.3399999999997</v>
      </c>
      <c r="S622" s="56">
        <v>2645.79</v>
      </c>
      <c r="T622" s="56">
        <v>2633.3799999999997</v>
      </c>
      <c r="U622" s="56">
        <v>2643.2099999999996</v>
      </c>
      <c r="V622" s="56">
        <v>2636.57</v>
      </c>
      <c r="W622" s="56">
        <v>2646.52</v>
      </c>
      <c r="X622" s="56">
        <v>2636.2099999999996</v>
      </c>
      <c r="Y622" s="56">
        <v>2411.3799999999997</v>
      </c>
      <c r="Z622" s="76">
        <v>2310.7999999999997</v>
      </c>
      <c r="AA622" s="65"/>
    </row>
    <row r="623" spans="1:27" ht="16.5" x14ac:dyDescent="0.25">
      <c r="A623" s="64"/>
      <c r="B623" s="88">
        <v>3</v>
      </c>
      <c r="C623" s="84">
        <v>2354.61</v>
      </c>
      <c r="D623" s="56">
        <v>2345.0700000000002</v>
      </c>
      <c r="E623" s="56">
        <v>2325.27</v>
      </c>
      <c r="F623" s="56">
        <v>2339.0499999999997</v>
      </c>
      <c r="G623" s="56">
        <v>2423.0300000000002</v>
      </c>
      <c r="H623" s="56">
        <v>2558.04</v>
      </c>
      <c r="I623" s="56">
        <v>2666.62</v>
      </c>
      <c r="J623" s="56">
        <v>2773.9</v>
      </c>
      <c r="K623" s="56">
        <v>2817.4</v>
      </c>
      <c r="L623" s="56">
        <v>2805.81</v>
      </c>
      <c r="M623" s="56">
        <v>2784.9599999999996</v>
      </c>
      <c r="N623" s="56">
        <v>2774.15</v>
      </c>
      <c r="O623" s="56">
        <v>2765.87</v>
      </c>
      <c r="P623" s="56">
        <v>2754.06</v>
      </c>
      <c r="Q623" s="56">
        <v>2770.03</v>
      </c>
      <c r="R623" s="56">
        <v>2786.48</v>
      </c>
      <c r="S623" s="56">
        <v>2800.0899999999997</v>
      </c>
      <c r="T623" s="56">
        <v>2795.65</v>
      </c>
      <c r="U623" s="56">
        <v>2792.2400000000002</v>
      </c>
      <c r="V623" s="56">
        <v>2833.47</v>
      </c>
      <c r="W623" s="56">
        <v>2779.58</v>
      </c>
      <c r="X623" s="56">
        <v>2705.95</v>
      </c>
      <c r="Y623" s="56">
        <v>2603.0099999999998</v>
      </c>
      <c r="Z623" s="76">
        <v>2514.08</v>
      </c>
      <c r="AA623" s="65"/>
    </row>
    <row r="624" spans="1:27" ht="16.5" x14ac:dyDescent="0.25">
      <c r="A624" s="64"/>
      <c r="B624" s="88">
        <v>4</v>
      </c>
      <c r="C624" s="84">
        <v>2609.9499999999998</v>
      </c>
      <c r="D624" s="56">
        <v>2577.5499999999997</v>
      </c>
      <c r="E624" s="56">
        <v>2505.0499999999997</v>
      </c>
      <c r="F624" s="56">
        <v>2491.2199999999998</v>
      </c>
      <c r="G624" s="56">
        <v>2569.29</v>
      </c>
      <c r="H624" s="56">
        <v>2594.2599999999998</v>
      </c>
      <c r="I624" s="56">
        <v>2670.29</v>
      </c>
      <c r="J624" s="56">
        <v>2752.7</v>
      </c>
      <c r="K624" s="56">
        <v>2885.56</v>
      </c>
      <c r="L624" s="56">
        <v>2912.87</v>
      </c>
      <c r="M624" s="56">
        <v>2910.33</v>
      </c>
      <c r="N624" s="56">
        <v>2907.9</v>
      </c>
      <c r="O624" s="56">
        <v>2897.2599999999998</v>
      </c>
      <c r="P624" s="56">
        <v>2893.07</v>
      </c>
      <c r="Q624" s="56">
        <v>2903.29</v>
      </c>
      <c r="R624" s="56">
        <v>2908.58</v>
      </c>
      <c r="S624" s="56">
        <v>2911.69</v>
      </c>
      <c r="T624" s="56">
        <v>2909.0899999999997</v>
      </c>
      <c r="U624" s="56">
        <v>2903.15</v>
      </c>
      <c r="V624" s="56">
        <v>2957.3799999999997</v>
      </c>
      <c r="W624" s="56">
        <v>2915.94</v>
      </c>
      <c r="X624" s="56">
        <v>2798.45</v>
      </c>
      <c r="Y624" s="56">
        <v>2620.5</v>
      </c>
      <c r="Z624" s="76">
        <v>2579.91</v>
      </c>
      <c r="AA624" s="65"/>
    </row>
    <row r="625" spans="1:27" ht="16.5" x14ac:dyDescent="0.25">
      <c r="A625" s="64"/>
      <c r="B625" s="88">
        <v>5</v>
      </c>
      <c r="C625" s="84">
        <v>2424.9</v>
      </c>
      <c r="D625" s="56">
        <v>2386.6</v>
      </c>
      <c r="E625" s="56">
        <v>2355.54</v>
      </c>
      <c r="F625" s="56">
        <v>2345.3799999999997</v>
      </c>
      <c r="G625" s="56">
        <v>2391.6999999999998</v>
      </c>
      <c r="H625" s="56">
        <v>2416.04</v>
      </c>
      <c r="I625" s="56">
        <v>2463.7400000000002</v>
      </c>
      <c r="J625" s="56">
        <v>2585.12</v>
      </c>
      <c r="K625" s="56">
        <v>2670.69</v>
      </c>
      <c r="L625" s="56">
        <v>2727.47</v>
      </c>
      <c r="M625" s="56">
        <v>2732.0099999999998</v>
      </c>
      <c r="N625" s="56">
        <v>2732.9900000000002</v>
      </c>
      <c r="O625" s="56">
        <v>2730.56</v>
      </c>
      <c r="P625" s="56">
        <v>2732.06</v>
      </c>
      <c r="Q625" s="56">
        <v>2737.68</v>
      </c>
      <c r="R625" s="56">
        <v>2746.41</v>
      </c>
      <c r="S625" s="56">
        <v>2760.54</v>
      </c>
      <c r="T625" s="56">
        <v>2766.2400000000002</v>
      </c>
      <c r="U625" s="56">
        <v>2758.7599999999998</v>
      </c>
      <c r="V625" s="56">
        <v>2744.2400000000002</v>
      </c>
      <c r="W625" s="56">
        <v>2778.82</v>
      </c>
      <c r="X625" s="56">
        <v>2715.25</v>
      </c>
      <c r="Y625" s="56">
        <v>2599.4499999999998</v>
      </c>
      <c r="Z625" s="76">
        <v>2395.5099999999998</v>
      </c>
      <c r="AA625" s="65"/>
    </row>
    <row r="626" spans="1:27" ht="16.5" x14ac:dyDescent="0.25">
      <c r="A626" s="64"/>
      <c r="B626" s="88">
        <v>6</v>
      </c>
      <c r="C626" s="84">
        <v>2322.44</v>
      </c>
      <c r="D626" s="56">
        <v>2284.8200000000002</v>
      </c>
      <c r="E626" s="56">
        <v>2270.5700000000002</v>
      </c>
      <c r="F626" s="56">
        <v>2257.1999999999998</v>
      </c>
      <c r="G626" s="56">
        <v>2308.04</v>
      </c>
      <c r="H626" s="56">
        <v>2377.9199999999996</v>
      </c>
      <c r="I626" s="56">
        <v>2550.48</v>
      </c>
      <c r="J626" s="56">
        <v>2636.2</v>
      </c>
      <c r="K626" s="56">
        <v>2621.5499999999997</v>
      </c>
      <c r="L626" s="56">
        <v>2663.39</v>
      </c>
      <c r="M626" s="56">
        <v>2655.19</v>
      </c>
      <c r="N626" s="56">
        <v>2658.7599999999998</v>
      </c>
      <c r="O626" s="56">
        <v>2640.9199999999996</v>
      </c>
      <c r="P626" s="56">
        <v>2640.5899999999997</v>
      </c>
      <c r="Q626" s="56">
        <v>2645.23</v>
      </c>
      <c r="R626" s="56">
        <v>2649.7999999999997</v>
      </c>
      <c r="S626" s="56">
        <v>2650.0499999999997</v>
      </c>
      <c r="T626" s="56">
        <v>2649.6699999999996</v>
      </c>
      <c r="U626" s="56">
        <v>2628.7</v>
      </c>
      <c r="V626" s="56">
        <v>2629.93</v>
      </c>
      <c r="W626" s="56">
        <v>2640.58</v>
      </c>
      <c r="X626" s="56">
        <v>2582.19</v>
      </c>
      <c r="Y626" s="56">
        <v>2353.25</v>
      </c>
      <c r="Z626" s="76">
        <v>2254.14</v>
      </c>
      <c r="AA626" s="65"/>
    </row>
    <row r="627" spans="1:27" ht="16.5" x14ac:dyDescent="0.25">
      <c r="A627" s="64"/>
      <c r="B627" s="88">
        <v>7</v>
      </c>
      <c r="C627" s="84">
        <v>2212.1999999999998</v>
      </c>
      <c r="D627" s="56">
        <v>2172.52</v>
      </c>
      <c r="E627" s="56">
        <v>2159.5899999999997</v>
      </c>
      <c r="F627" s="56">
        <v>2158.56</v>
      </c>
      <c r="G627" s="56">
        <v>2259.62</v>
      </c>
      <c r="H627" s="56">
        <v>2333.4199999999996</v>
      </c>
      <c r="I627" s="56">
        <v>2515.91</v>
      </c>
      <c r="J627" s="56">
        <v>2617.5499999999997</v>
      </c>
      <c r="K627" s="56">
        <v>2617.9599999999996</v>
      </c>
      <c r="L627" s="56">
        <v>2605.6999999999998</v>
      </c>
      <c r="M627" s="56">
        <v>2587.2599999999998</v>
      </c>
      <c r="N627" s="56">
        <v>2582.9299999999998</v>
      </c>
      <c r="O627" s="56">
        <v>2578.11</v>
      </c>
      <c r="P627" s="56">
        <v>2578.3799999999997</v>
      </c>
      <c r="Q627" s="56">
        <v>2579.5899999999997</v>
      </c>
      <c r="R627" s="56">
        <v>2587.4699999999998</v>
      </c>
      <c r="S627" s="56">
        <v>2598.6299999999997</v>
      </c>
      <c r="T627" s="56">
        <v>2599.85</v>
      </c>
      <c r="U627" s="56">
        <v>2601.5700000000002</v>
      </c>
      <c r="V627" s="56">
        <v>2592.2400000000002</v>
      </c>
      <c r="W627" s="56">
        <v>2572.9299999999998</v>
      </c>
      <c r="X627" s="56">
        <v>2568.44</v>
      </c>
      <c r="Y627" s="56">
        <v>2372.5</v>
      </c>
      <c r="Z627" s="76">
        <v>2258.2799999999997</v>
      </c>
      <c r="AA627" s="65"/>
    </row>
    <row r="628" spans="1:27" ht="16.5" x14ac:dyDescent="0.25">
      <c r="A628" s="64"/>
      <c r="B628" s="88">
        <v>8</v>
      </c>
      <c r="C628" s="84">
        <v>2220.0899999999997</v>
      </c>
      <c r="D628" s="56">
        <v>2214.11</v>
      </c>
      <c r="E628" s="56">
        <v>2188.11</v>
      </c>
      <c r="F628" s="56">
        <v>2222.41</v>
      </c>
      <c r="G628" s="56">
        <v>2289.6699999999996</v>
      </c>
      <c r="H628" s="56">
        <v>2371.9699999999998</v>
      </c>
      <c r="I628" s="56">
        <v>2575.2999999999997</v>
      </c>
      <c r="J628" s="56">
        <v>2634.7099999999996</v>
      </c>
      <c r="K628" s="56">
        <v>2642.66</v>
      </c>
      <c r="L628" s="56">
        <v>2633.3799999999997</v>
      </c>
      <c r="M628" s="56">
        <v>2612.62</v>
      </c>
      <c r="N628" s="56">
        <v>2614.4</v>
      </c>
      <c r="O628" s="56">
        <v>2608.5899999999997</v>
      </c>
      <c r="P628" s="56">
        <v>2614.1999999999998</v>
      </c>
      <c r="Q628" s="56">
        <v>2621.23</v>
      </c>
      <c r="R628" s="56">
        <v>2627.4199999999996</v>
      </c>
      <c r="S628" s="56">
        <v>2634.9599999999996</v>
      </c>
      <c r="T628" s="56">
        <v>2623.58</v>
      </c>
      <c r="U628" s="56">
        <v>2605.2800000000002</v>
      </c>
      <c r="V628" s="56">
        <v>2596.16</v>
      </c>
      <c r="W628" s="56">
        <v>2637.4599999999996</v>
      </c>
      <c r="X628" s="56">
        <v>2594.6</v>
      </c>
      <c r="Y628" s="56">
        <v>2412.48</v>
      </c>
      <c r="Z628" s="76">
        <v>2302.3200000000002</v>
      </c>
      <c r="AA628" s="65"/>
    </row>
    <row r="629" spans="1:27" ht="16.5" x14ac:dyDescent="0.25">
      <c r="A629" s="64"/>
      <c r="B629" s="88">
        <v>9</v>
      </c>
      <c r="C629" s="84">
        <v>2230.52</v>
      </c>
      <c r="D629" s="56">
        <v>2215.3799999999997</v>
      </c>
      <c r="E629" s="56">
        <v>2226.7999999999997</v>
      </c>
      <c r="F629" s="56">
        <v>2253.14</v>
      </c>
      <c r="G629" s="56">
        <v>2315.5099999999998</v>
      </c>
      <c r="H629" s="56">
        <v>2404.4299999999998</v>
      </c>
      <c r="I629" s="56">
        <v>2597.2800000000002</v>
      </c>
      <c r="J629" s="56">
        <v>2687.93</v>
      </c>
      <c r="K629" s="56">
        <v>2727.27</v>
      </c>
      <c r="L629" s="56">
        <v>2719.5899999999997</v>
      </c>
      <c r="M629" s="56">
        <v>2700.97</v>
      </c>
      <c r="N629" s="56">
        <v>2703.93</v>
      </c>
      <c r="O629" s="56">
        <v>2694.27</v>
      </c>
      <c r="P629" s="56">
        <v>2673.94</v>
      </c>
      <c r="Q629" s="56">
        <v>2682.4599999999996</v>
      </c>
      <c r="R629" s="56">
        <v>2683.5899999999997</v>
      </c>
      <c r="S629" s="56">
        <v>2696.53</v>
      </c>
      <c r="T629" s="56">
        <v>2691.41</v>
      </c>
      <c r="U629" s="56">
        <v>2670.41</v>
      </c>
      <c r="V629" s="56">
        <v>2663.08</v>
      </c>
      <c r="W629" s="56">
        <v>2687.6299999999997</v>
      </c>
      <c r="X629" s="56">
        <v>2636.23</v>
      </c>
      <c r="Y629" s="56">
        <v>2505.6</v>
      </c>
      <c r="Z629" s="76">
        <v>2320.44</v>
      </c>
      <c r="AA629" s="65"/>
    </row>
    <row r="630" spans="1:27" ht="16.5" x14ac:dyDescent="0.25">
      <c r="A630" s="64"/>
      <c r="B630" s="88">
        <v>10</v>
      </c>
      <c r="C630" s="84">
        <v>2299.7599999999998</v>
      </c>
      <c r="D630" s="56">
        <v>2284.08</v>
      </c>
      <c r="E630" s="56">
        <v>2279.54</v>
      </c>
      <c r="F630" s="56">
        <v>2297.4</v>
      </c>
      <c r="G630" s="56">
        <v>2368.4699999999998</v>
      </c>
      <c r="H630" s="56">
        <v>2452.77</v>
      </c>
      <c r="I630" s="56">
        <v>2658.95</v>
      </c>
      <c r="J630" s="56">
        <v>2683.61</v>
      </c>
      <c r="K630" s="56">
        <v>2688.0499999999997</v>
      </c>
      <c r="L630" s="56">
        <v>2682.7400000000002</v>
      </c>
      <c r="M630" s="56">
        <v>2677.62</v>
      </c>
      <c r="N630" s="56">
        <v>2684.93</v>
      </c>
      <c r="O630" s="56">
        <v>2685.22</v>
      </c>
      <c r="P630" s="56">
        <v>2682.06</v>
      </c>
      <c r="Q630" s="56">
        <v>2677.98</v>
      </c>
      <c r="R630" s="56">
        <v>2681.79</v>
      </c>
      <c r="S630" s="56">
        <v>2690.12</v>
      </c>
      <c r="T630" s="56">
        <v>2687.06</v>
      </c>
      <c r="U630" s="56">
        <v>2677.9</v>
      </c>
      <c r="V630" s="56">
        <v>2677.2599999999998</v>
      </c>
      <c r="W630" s="56">
        <v>2665.6299999999997</v>
      </c>
      <c r="X630" s="56">
        <v>2639.48</v>
      </c>
      <c r="Y630" s="56">
        <v>2519.2099999999996</v>
      </c>
      <c r="Z630" s="76">
        <v>2422.33</v>
      </c>
      <c r="AA630" s="65"/>
    </row>
    <row r="631" spans="1:27" ht="16.5" x14ac:dyDescent="0.25">
      <c r="A631" s="64"/>
      <c r="B631" s="88">
        <v>11</v>
      </c>
      <c r="C631" s="84">
        <v>2363.3799999999997</v>
      </c>
      <c r="D631" s="56">
        <v>2351.0899999999997</v>
      </c>
      <c r="E631" s="56">
        <v>2341.39</v>
      </c>
      <c r="F631" s="56">
        <v>2325.6699999999996</v>
      </c>
      <c r="G631" s="56">
        <v>2360.79</v>
      </c>
      <c r="H631" s="56">
        <v>2382.6799999999998</v>
      </c>
      <c r="I631" s="56">
        <v>2453.9499999999998</v>
      </c>
      <c r="J631" s="56">
        <v>2621.6699999999996</v>
      </c>
      <c r="K631" s="56">
        <v>2670.31</v>
      </c>
      <c r="L631" s="56">
        <v>2715.9599999999996</v>
      </c>
      <c r="M631" s="56">
        <v>2714.4900000000002</v>
      </c>
      <c r="N631" s="56">
        <v>2712.9199999999996</v>
      </c>
      <c r="O631" s="56">
        <v>2704.66</v>
      </c>
      <c r="P631" s="56">
        <v>2699.7099999999996</v>
      </c>
      <c r="Q631" s="56">
        <v>2707.32</v>
      </c>
      <c r="R631" s="56">
        <v>2711.54</v>
      </c>
      <c r="S631" s="56">
        <v>2721.79</v>
      </c>
      <c r="T631" s="56">
        <v>2709.7999999999997</v>
      </c>
      <c r="U631" s="56">
        <v>2692.7999999999997</v>
      </c>
      <c r="V631" s="56">
        <v>2686.27</v>
      </c>
      <c r="W631" s="56">
        <v>2721.4199999999996</v>
      </c>
      <c r="X631" s="56">
        <v>2645.5</v>
      </c>
      <c r="Y631" s="56">
        <v>2530.14</v>
      </c>
      <c r="Z631" s="76">
        <v>2466.0499999999997</v>
      </c>
      <c r="AA631" s="65"/>
    </row>
    <row r="632" spans="1:27" ht="16.5" x14ac:dyDescent="0.25">
      <c r="A632" s="64"/>
      <c r="B632" s="88">
        <v>12</v>
      </c>
      <c r="C632" s="84">
        <v>2346.89</v>
      </c>
      <c r="D632" s="56">
        <v>2325.77</v>
      </c>
      <c r="E632" s="56">
        <v>2322.0700000000002</v>
      </c>
      <c r="F632" s="56">
        <v>2318.61</v>
      </c>
      <c r="G632" s="56">
        <v>2326.2800000000002</v>
      </c>
      <c r="H632" s="56">
        <v>2348.37</v>
      </c>
      <c r="I632" s="56">
        <v>2370.6299999999997</v>
      </c>
      <c r="J632" s="56">
        <v>2472.66</v>
      </c>
      <c r="K632" s="56">
        <v>2615.7099999999996</v>
      </c>
      <c r="L632" s="56">
        <v>2668.0099999999998</v>
      </c>
      <c r="M632" s="56">
        <v>2669.0899999999997</v>
      </c>
      <c r="N632" s="56">
        <v>2669.28</v>
      </c>
      <c r="O632" s="56">
        <v>2664.31</v>
      </c>
      <c r="P632" s="56">
        <v>2665.9599999999996</v>
      </c>
      <c r="Q632" s="56">
        <v>2668</v>
      </c>
      <c r="R632" s="56">
        <v>2680.43</v>
      </c>
      <c r="S632" s="56">
        <v>2694.28</v>
      </c>
      <c r="T632" s="56">
        <v>2685.4</v>
      </c>
      <c r="U632" s="56">
        <v>2672.02</v>
      </c>
      <c r="V632" s="56">
        <v>2662.2</v>
      </c>
      <c r="W632" s="56">
        <v>2702.54</v>
      </c>
      <c r="X632" s="56">
        <v>2650.56</v>
      </c>
      <c r="Y632" s="56">
        <v>2538.56</v>
      </c>
      <c r="Z632" s="76">
        <v>2400.1299999999997</v>
      </c>
      <c r="AA632" s="65"/>
    </row>
    <row r="633" spans="1:27" ht="16.5" x14ac:dyDescent="0.25">
      <c r="A633" s="64"/>
      <c r="B633" s="88">
        <v>13</v>
      </c>
      <c r="C633" s="84">
        <v>2331.33</v>
      </c>
      <c r="D633" s="56">
        <v>2322.0499999999997</v>
      </c>
      <c r="E633" s="56">
        <v>2301.2800000000002</v>
      </c>
      <c r="F633" s="56">
        <v>2295.0899999999997</v>
      </c>
      <c r="G633" s="56">
        <v>2373.7199999999998</v>
      </c>
      <c r="H633" s="56">
        <v>2474.4</v>
      </c>
      <c r="I633" s="56">
        <v>2666.0099999999998</v>
      </c>
      <c r="J633" s="56">
        <v>2715.56</v>
      </c>
      <c r="K633" s="56">
        <v>2739.68</v>
      </c>
      <c r="L633" s="56">
        <v>2724.9</v>
      </c>
      <c r="M633" s="56">
        <v>2713.33</v>
      </c>
      <c r="N633" s="56">
        <v>2723.0099999999998</v>
      </c>
      <c r="O633" s="56">
        <v>2738.6</v>
      </c>
      <c r="P633" s="56">
        <v>2711.7099999999996</v>
      </c>
      <c r="Q633" s="56">
        <v>2713.82</v>
      </c>
      <c r="R633" s="56">
        <v>2713.54</v>
      </c>
      <c r="S633" s="56">
        <v>2719.37</v>
      </c>
      <c r="T633" s="56">
        <v>2710.73</v>
      </c>
      <c r="U633" s="56">
        <v>2692.6299999999997</v>
      </c>
      <c r="V633" s="56">
        <v>2697.1699999999996</v>
      </c>
      <c r="W633" s="56">
        <v>2740.27</v>
      </c>
      <c r="X633" s="56">
        <v>2645.31</v>
      </c>
      <c r="Y633" s="56">
        <v>2527.7400000000002</v>
      </c>
      <c r="Z633" s="76">
        <v>2406.02</v>
      </c>
      <c r="AA633" s="65"/>
    </row>
    <row r="634" spans="1:27" ht="16.5" x14ac:dyDescent="0.25">
      <c r="A634" s="64"/>
      <c r="B634" s="88">
        <v>14</v>
      </c>
      <c r="C634" s="84">
        <v>2339.1999999999998</v>
      </c>
      <c r="D634" s="56">
        <v>2318</v>
      </c>
      <c r="E634" s="56">
        <v>2299.86</v>
      </c>
      <c r="F634" s="56">
        <v>2297.54</v>
      </c>
      <c r="G634" s="56">
        <v>2363.5700000000002</v>
      </c>
      <c r="H634" s="56">
        <v>2440.83</v>
      </c>
      <c r="I634" s="56">
        <v>2636.4900000000002</v>
      </c>
      <c r="J634" s="56">
        <v>2654.8399999999997</v>
      </c>
      <c r="K634" s="56">
        <v>2644.94</v>
      </c>
      <c r="L634" s="56">
        <v>2646.72</v>
      </c>
      <c r="M634" s="56">
        <v>2667.28</v>
      </c>
      <c r="N634" s="56">
        <v>2680.7400000000002</v>
      </c>
      <c r="O634" s="56">
        <v>2676.14</v>
      </c>
      <c r="P634" s="56">
        <v>2622.5899999999997</v>
      </c>
      <c r="Q634" s="56">
        <v>2618.8200000000002</v>
      </c>
      <c r="R634" s="56">
        <v>2611.4199999999996</v>
      </c>
      <c r="S634" s="56">
        <v>2649.29</v>
      </c>
      <c r="T634" s="56">
        <v>2642.95</v>
      </c>
      <c r="U634" s="56">
        <v>2599.4499999999998</v>
      </c>
      <c r="V634" s="56">
        <v>2595.1799999999998</v>
      </c>
      <c r="W634" s="56">
        <v>2631.62</v>
      </c>
      <c r="X634" s="56">
        <v>2591.83</v>
      </c>
      <c r="Y634" s="56">
        <v>2457.5899999999997</v>
      </c>
      <c r="Z634" s="76">
        <v>2391.31</v>
      </c>
      <c r="AA634" s="65"/>
    </row>
    <row r="635" spans="1:27" ht="16.5" x14ac:dyDescent="0.25">
      <c r="A635" s="64"/>
      <c r="B635" s="88">
        <v>15</v>
      </c>
      <c r="C635" s="84">
        <v>2294.3200000000002</v>
      </c>
      <c r="D635" s="56">
        <v>2264.12</v>
      </c>
      <c r="E635" s="56">
        <v>2255.85</v>
      </c>
      <c r="F635" s="56">
        <v>2274.19</v>
      </c>
      <c r="G635" s="56">
        <v>2344.14</v>
      </c>
      <c r="H635" s="56">
        <v>2428.1799999999998</v>
      </c>
      <c r="I635" s="56">
        <v>2609.5099999999998</v>
      </c>
      <c r="J635" s="56">
        <v>2611.04</v>
      </c>
      <c r="K635" s="56">
        <v>2609.77</v>
      </c>
      <c r="L635" s="56">
        <v>2605.79</v>
      </c>
      <c r="M635" s="56">
        <v>2600.61</v>
      </c>
      <c r="N635" s="56">
        <v>2599.8799999999997</v>
      </c>
      <c r="O635" s="56">
        <v>2598.8799999999997</v>
      </c>
      <c r="P635" s="56">
        <v>2594.9699999999998</v>
      </c>
      <c r="Q635" s="56">
        <v>2602.0099999999998</v>
      </c>
      <c r="R635" s="56">
        <v>2607.9599999999996</v>
      </c>
      <c r="S635" s="56">
        <v>2616.37</v>
      </c>
      <c r="T635" s="56">
        <v>2615.2400000000002</v>
      </c>
      <c r="U635" s="56">
        <v>2612.5499999999997</v>
      </c>
      <c r="V635" s="56">
        <v>2608.4699999999998</v>
      </c>
      <c r="W635" s="56">
        <v>2653.22</v>
      </c>
      <c r="X635" s="56">
        <v>2605.33</v>
      </c>
      <c r="Y635" s="56">
        <v>2525.16</v>
      </c>
      <c r="Z635" s="76">
        <v>2405.3799999999997</v>
      </c>
      <c r="AA635" s="65"/>
    </row>
    <row r="636" spans="1:27" ht="16.5" x14ac:dyDescent="0.25">
      <c r="A636" s="64"/>
      <c r="B636" s="88">
        <v>16</v>
      </c>
      <c r="C636" s="84">
        <v>2329.79</v>
      </c>
      <c r="D636" s="56">
        <v>2296.86</v>
      </c>
      <c r="E636" s="56">
        <v>2288.64</v>
      </c>
      <c r="F636" s="56">
        <v>2313.2599999999998</v>
      </c>
      <c r="G636" s="56">
        <v>2386.14</v>
      </c>
      <c r="H636" s="56">
        <v>2486.41</v>
      </c>
      <c r="I636" s="56">
        <v>2625.65</v>
      </c>
      <c r="J636" s="56">
        <v>2622.6699999999996</v>
      </c>
      <c r="K636" s="56">
        <v>2625.97</v>
      </c>
      <c r="L636" s="56">
        <v>2618.48</v>
      </c>
      <c r="M636" s="56">
        <v>2610.9599999999996</v>
      </c>
      <c r="N636" s="56">
        <v>2612.7199999999998</v>
      </c>
      <c r="O636" s="56">
        <v>2609.5300000000002</v>
      </c>
      <c r="P636" s="56">
        <v>2604.89</v>
      </c>
      <c r="Q636" s="56">
        <v>2608.2099999999996</v>
      </c>
      <c r="R636" s="56">
        <v>2613.81</v>
      </c>
      <c r="S636" s="56">
        <v>2621.58</v>
      </c>
      <c r="T636" s="56">
        <v>2620.16</v>
      </c>
      <c r="U636" s="56">
        <v>2609.8399999999997</v>
      </c>
      <c r="V636" s="56">
        <v>2606.7099999999996</v>
      </c>
      <c r="W636" s="56">
        <v>2630.5099999999998</v>
      </c>
      <c r="X636" s="56">
        <v>2598.9499999999998</v>
      </c>
      <c r="Y636" s="56">
        <v>2532.1799999999998</v>
      </c>
      <c r="Z636" s="76">
        <v>2385.9499999999998</v>
      </c>
      <c r="AA636" s="65"/>
    </row>
    <row r="637" spans="1:27" ht="16.5" x14ac:dyDescent="0.25">
      <c r="A637" s="64"/>
      <c r="B637" s="88">
        <v>17</v>
      </c>
      <c r="C637" s="84">
        <v>2347.25</v>
      </c>
      <c r="D637" s="56">
        <v>2284.6</v>
      </c>
      <c r="E637" s="56">
        <v>2272.4</v>
      </c>
      <c r="F637" s="56">
        <v>2301.1299999999997</v>
      </c>
      <c r="G637" s="56">
        <v>2386.2599999999998</v>
      </c>
      <c r="H637" s="56">
        <v>2523.73</v>
      </c>
      <c r="I637" s="56">
        <v>2625.62</v>
      </c>
      <c r="J637" s="56">
        <v>2630.57</v>
      </c>
      <c r="K637" s="56">
        <v>2630.85</v>
      </c>
      <c r="L637" s="56">
        <v>2622.8399999999997</v>
      </c>
      <c r="M637" s="56">
        <v>2625.9199999999996</v>
      </c>
      <c r="N637" s="56">
        <v>2624.1699999999996</v>
      </c>
      <c r="O637" s="56">
        <v>2618.4299999999998</v>
      </c>
      <c r="P637" s="56">
        <v>2616.39</v>
      </c>
      <c r="Q637" s="56">
        <v>2620.08</v>
      </c>
      <c r="R637" s="56">
        <v>2626.87</v>
      </c>
      <c r="S637" s="56">
        <v>2635.98</v>
      </c>
      <c r="T637" s="56">
        <v>2627.14</v>
      </c>
      <c r="U637" s="56">
        <v>2622.3399999999997</v>
      </c>
      <c r="V637" s="56">
        <v>2618</v>
      </c>
      <c r="W637" s="56">
        <v>2668.73</v>
      </c>
      <c r="X637" s="56">
        <v>2618.5099999999998</v>
      </c>
      <c r="Y637" s="56">
        <v>2600.48</v>
      </c>
      <c r="Z637" s="76">
        <v>2537.81</v>
      </c>
      <c r="AA637" s="65"/>
    </row>
    <row r="638" spans="1:27" ht="16.5" x14ac:dyDescent="0.25">
      <c r="A638" s="64"/>
      <c r="B638" s="88">
        <v>18</v>
      </c>
      <c r="C638" s="84">
        <v>2549.02</v>
      </c>
      <c r="D638" s="56">
        <v>2410.4199999999996</v>
      </c>
      <c r="E638" s="56">
        <v>2389.89</v>
      </c>
      <c r="F638" s="56">
        <v>2389.91</v>
      </c>
      <c r="G638" s="56">
        <v>2426.5700000000002</v>
      </c>
      <c r="H638" s="56">
        <v>2522.4900000000002</v>
      </c>
      <c r="I638" s="56">
        <v>2624.2400000000002</v>
      </c>
      <c r="J638" s="56">
        <v>2707.22</v>
      </c>
      <c r="K638" s="56">
        <v>2733.0099999999998</v>
      </c>
      <c r="L638" s="56">
        <v>2742.4900000000002</v>
      </c>
      <c r="M638" s="56">
        <v>2729.04</v>
      </c>
      <c r="N638" s="56">
        <v>2727.57</v>
      </c>
      <c r="O638" s="56">
        <v>2726.64</v>
      </c>
      <c r="P638" s="56">
        <v>2720.79</v>
      </c>
      <c r="Q638" s="56">
        <v>2730.48</v>
      </c>
      <c r="R638" s="56">
        <v>2740.5899999999997</v>
      </c>
      <c r="S638" s="56">
        <v>2748.5899999999997</v>
      </c>
      <c r="T638" s="56">
        <v>2737.7999999999997</v>
      </c>
      <c r="U638" s="56">
        <v>2719.37</v>
      </c>
      <c r="V638" s="56">
        <v>2710.3399999999997</v>
      </c>
      <c r="W638" s="56">
        <v>2760.06</v>
      </c>
      <c r="X638" s="56">
        <v>2726.15</v>
      </c>
      <c r="Y638" s="56">
        <v>2607.2099999999996</v>
      </c>
      <c r="Z638" s="76">
        <v>2553.6299999999997</v>
      </c>
      <c r="AA638" s="65"/>
    </row>
    <row r="639" spans="1:27" ht="16.5" x14ac:dyDescent="0.25">
      <c r="A639" s="64"/>
      <c r="B639" s="88">
        <v>19</v>
      </c>
      <c r="C639" s="84">
        <v>2442.81</v>
      </c>
      <c r="D639" s="56">
        <v>2399.7199999999998</v>
      </c>
      <c r="E639" s="56">
        <v>2388.69</v>
      </c>
      <c r="F639" s="56">
        <v>2381.0499999999997</v>
      </c>
      <c r="G639" s="56">
        <v>2405.6299999999997</v>
      </c>
      <c r="H639" s="56">
        <v>2446.56</v>
      </c>
      <c r="I639" s="56">
        <v>2463.7199999999998</v>
      </c>
      <c r="J639" s="56">
        <v>2602.7999999999997</v>
      </c>
      <c r="K639" s="56">
        <v>2704.9900000000002</v>
      </c>
      <c r="L639" s="56">
        <v>2715.28</v>
      </c>
      <c r="M639" s="56">
        <v>2716.83</v>
      </c>
      <c r="N639" s="56">
        <v>2721.72</v>
      </c>
      <c r="O639" s="56">
        <v>2716.53</v>
      </c>
      <c r="P639" s="56">
        <v>2711.7999999999997</v>
      </c>
      <c r="Q639" s="56">
        <v>2718.11</v>
      </c>
      <c r="R639" s="56">
        <v>2731.2999999999997</v>
      </c>
      <c r="S639" s="56">
        <v>2746.39</v>
      </c>
      <c r="T639" s="56">
        <v>2743.1699999999996</v>
      </c>
      <c r="U639" s="56">
        <v>2740.03</v>
      </c>
      <c r="V639" s="56">
        <v>2734.3799999999997</v>
      </c>
      <c r="W639" s="56">
        <v>2769.4900000000002</v>
      </c>
      <c r="X639" s="56">
        <v>2732.35</v>
      </c>
      <c r="Y639" s="56">
        <v>2615.61</v>
      </c>
      <c r="Z639" s="76">
        <v>2574.2800000000002</v>
      </c>
      <c r="AA639" s="65"/>
    </row>
    <row r="640" spans="1:27" ht="16.5" x14ac:dyDescent="0.25">
      <c r="A640" s="64"/>
      <c r="B640" s="88">
        <v>20</v>
      </c>
      <c r="C640" s="84">
        <v>2426.7800000000002</v>
      </c>
      <c r="D640" s="56">
        <v>2404.4</v>
      </c>
      <c r="E640" s="56">
        <v>2387.08</v>
      </c>
      <c r="F640" s="56">
        <v>2404.33</v>
      </c>
      <c r="G640" s="56">
        <v>2492.56</v>
      </c>
      <c r="H640" s="56">
        <v>2611.7099999999996</v>
      </c>
      <c r="I640" s="56">
        <v>2724.31</v>
      </c>
      <c r="J640" s="56">
        <v>2784.2999999999997</v>
      </c>
      <c r="K640" s="56">
        <v>2802.5899999999997</v>
      </c>
      <c r="L640" s="56">
        <v>2797.5499999999997</v>
      </c>
      <c r="M640" s="56">
        <v>2780.54</v>
      </c>
      <c r="N640" s="56">
        <v>2793.04</v>
      </c>
      <c r="O640" s="56">
        <v>2772.75</v>
      </c>
      <c r="P640" s="56">
        <v>2763.25</v>
      </c>
      <c r="Q640" s="56">
        <v>2760.35</v>
      </c>
      <c r="R640" s="56">
        <v>2760.7</v>
      </c>
      <c r="S640" s="56">
        <v>2754.97</v>
      </c>
      <c r="T640" s="56">
        <v>2752.35</v>
      </c>
      <c r="U640" s="56">
        <v>2741.08</v>
      </c>
      <c r="V640" s="56">
        <v>2724.41</v>
      </c>
      <c r="W640" s="56">
        <v>2760.86</v>
      </c>
      <c r="X640" s="56">
        <v>2700.9199999999996</v>
      </c>
      <c r="Y640" s="56">
        <v>2581.6299999999997</v>
      </c>
      <c r="Z640" s="76">
        <v>2433.65</v>
      </c>
      <c r="AA640" s="65"/>
    </row>
    <row r="641" spans="1:27" ht="16.5" x14ac:dyDescent="0.25">
      <c r="A641" s="64"/>
      <c r="B641" s="88">
        <v>21</v>
      </c>
      <c r="C641" s="84">
        <v>2342.25</v>
      </c>
      <c r="D641" s="56">
        <v>2300.86</v>
      </c>
      <c r="E641" s="56">
        <v>2280.7399999999998</v>
      </c>
      <c r="F641" s="56">
        <v>2282.6999999999998</v>
      </c>
      <c r="G641" s="56">
        <v>2340.31</v>
      </c>
      <c r="H641" s="56">
        <v>2424.5300000000002</v>
      </c>
      <c r="I641" s="56">
        <v>2589.77</v>
      </c>
      <c r="J641" s="56">
        <v>2628.23</v>
      </c>
      <c r="K641" s="56">
        <v>2637.57</v>
      </c>
      <c r="L641" s="56">
        <v>2632.02</v>
      </c>
      <c r="M641" s="56">
        <v>2627.68</v>
      </c>
      <c r="N641" s="56">
        <v>2628.0499999999997</v>
      </c>
      <c r="O641" s="56">
        <v>2624.98</v>
      </c>
      <c r="P641" s="56">
        <v>2621.83</v>
      </c>
      <c r="Q641" s="56">
        <v>2625.85</v>
      </c>
      <c r="R641" s="56">
        <v>2626.53</v>
      </c>
      <c r="S641" s="56">
        <v>2626.7999999999997</v>
      </c>
      <c r="T641" s="56">
        <v>2627.1</v>
      </c>
      <c r="U641" s="56">
        <v>2611.1999999999998</v>
      </c>
      <c r="V641" s="56">
        <v>2610.44</v>
      </c>
      <c r="W641" s="56">
        <v>2656.16</v>
      </c>
      <c r="X641" s="56">
        <v>2647.66</v>
      </c>
      <c r="Y641" s="56">
        <v>2541.69</v>
      </c>
      <c r="Z641" s="76">
        <v>2412.9499999999998</v>
      </c>
      <c r="AA641" s="65"/>
    </row>
    <row r="642" spans="1:27" ht="16.5" x14ac:dyDescent="0.25">
      <c r="A642" s="64"/>
      <c r="B642" s="88">
        <v>22</v>
      </c>
      <c r="C642" s="84">
        <v>2384.0499999999997</v>
      </c>
      <c r="D642" s="56">
        <v>2327.1299999999997</v>
      </c>
      <c r="E642" s="56">
        <v>2331.35</v>
      </c>
      <c r="F642" s="56">
        <v>2347.0899999999997</v>
      </c>
      <c r="G642" s="56">
        <v>2430.27</v>
      </c>
      <c r="H642" s="56">
        <v>2524.8799999999997</v>
      </c>
      <c r="I642" s="56">
        <v>2670.3399999999997</v>
      </c>
      <c r="J642" s="56">
        <v>2705.32</v>
      </c>
      <c r="K642" s="56">
        <v>2705.2599999999998</v>
      </c>
      <c r="L642" s="56">
        <v>2696.39</v>
      </c>
      <c r="M642" s="56">
        <v>2662.08</v>
      </c>
      <c r="N642" s="56">
        <v>2665.94</v>
      </c>
      <c r="O642" s="56">
        <v>2652.12</v>
      </c>
      <c r="P642" s="56">
        <v>2640.5899999999997</v>
      </c>
      <c r="Q642" s="56">
        <v>2649.68</v>
      </c>
      <c r="R642" s="56">
        <v>2676.7099999999996</v>
      </c>
      <c r="S642" s="56">
        <v>2691.9</v>
      </c>
      <c r="T642" s="56">
        <v>2692.3799999999997</v>
      </c>
      <c r="U642" s="56">
        <v>2692.36</v>
      </c>
      <c r="V642" s="56">
        <v>2686.15</v>
      </c>
      <c r="W642" s="56">
        <v>2707.16</v>
      </c>
      <c r="X642" s="56">
        <v>2659.91</v>
      </c>
      <c r="Y642" s="56">
        <v>2589.2099999999996</v>
      </c>
      <c r="Z642" s="76">
        <v>2562.83</v>
      </c>
      <c r="AA642" s="65"/>
    </row>
    <row r="643" spans="1:27" ht="16.5" x14ac:dyDescent="0.25">
      <c r="A643" s="64"/>
      <c r="B643" s="88">
        <v>23</v>
      </c>
      <c r="C643" s="84">
        <v>2549.33</v>
      </c>
      <c r="D643" s="56">
        <v>2437</v>
      </c>
      <c r="E643" s="56">
        <v>2415.3399999999997</v>
      </c>
      <c r="F643" s="56">
        <v>2415.04</v>
      </c>
      <c r="G643" s="56">
        <v>2443.7400000000002</v>
      </c>
      <c r="H643" s="56">
        <v>2478.37</v>
      </c>
      <c r="I643" s="56">
        <v>2573.4</v>
      </c>
      <c r="J643" s="56">
        <v>2616.7199999999998</v>
      </c>
      <c r="K643" s="56">
        <v>2679.08</v>
      </c>
      <c r="L643" s="56">
        <v>2700.31</v>
      </c>
      <c r="M643" s="56">
        <v>2698.19</v>
      </c>
      <c r="N643" s="56">
        <v>2695.4199999999996</v>
      </c>
      <c r="O643" s="56">
        <v>2687.7400000000002</v>
      </c>
      <c r="P643" s="56">
        <v>2687.0499999999997</v>
      </c>
      <c r="Q643" s="56">
        <v>2687.27</v>
      </c>
      <c r="R643" s="56">
        <v>2697.39</v>
      </c>
      <c r="S643" s="56">
        <v>2712.0499999999997</v>
      </c>
      <c r="T643" s="56">
        <v>2709.44</v>
      </c>
      <c r="U643" s="56">
        <v>2703.44</v>
      </c>
      <c r="V643" s="56">
        <v>2689.0099999999998</v>
      </c>
      <c r="W643" s="56">
        <v>2732.28</v>
      </c>
      <c r="X643" s="56">
        <v>2684.4599999999996</v>
      </c>
      <c r="Y643" s="56">
        <v>2577.35</v>
      </c>
      <c r="Z643" s="76">
        <v>2546.56</v>
      </c>
      <c r="AA643" s="65"/>
    </row>
    <row r="644" spans="1:27" ht="16.5" x14ac:dyDescent="0.25">
      <c r="A644" s="64"/>
      <c r="B644" s="88">
        <v>24</v>
      </c>
      <c r="C644" s="84">
        <v>2556.9499999999998</v>
      </c>
      <c r="D644" s="56">
        <v>2484.9499999999998</v>
      </c>
      <c r="E644" s="56">
        <v>2444.0300000000002</v>
      </c>
      <c r="F644" s="56">
        <v>2421.56</v>
      </c>
      <c r="G644" s="56">
        <v>2452.3200000000002</v>
      </c>
      <c r="H644" s="56">
        <v>2504.31</v>
      </c>
      <c r="I644" s="56">
        <v>2590.64</v>
      </c>
      <c r="J644" s="56">
        <v>2658.8799999999997</v>
      </c>
      <c r="K644" s="56">
        <v>2720.0099999999998</v>
      </c>
      <c r="L644" s="56">
        <v>2751.5899999999997</v>
      </c>
      <c r="M644" s="56">
        <v>2743.7099999999996</v>
      </c>
      <c r="N644" s="56">
        <v>2736.5099999999998</v>
      </c>
      <c r="O644" s="56">
        <v>2732.45</v>
      </c>
      <c r="P644" s="56">
        <v>2733.58</v>
      </c>
      <c r="Q644" s="56">
        <v>2736.2999999999997</v>
      </c>
      <c r="R644" s="56">
        <v>2749.54</v>
      </c>
      <c r="S644" s="56">
        <v>2768.15</v>
      </c>
      <c r="T644" s="56">
        <v>2764.7</v>
      </c>
      <c r="U644" s="56">
        <v>2753.5499999999997</v>
      </c>
      <c r="V644" s="56">
        <v>2737.56</v>
      </c>
      <c r="W644" s="56">
        <v>2781.86</v>
      </c>
      <c r="X644" s="56">
        <v>2746.54</v>
      </c>
      <c r="Y644" s="56">
        <v>2590.4199999999996</v>
      </c>
      <c r="Z644" s="76">
        <v>2577.94</v>
      </c>
      <c r="AA644" s="65"/>
    </row>
    <row r="645" spans="1:27" ht="16.5" x14ac:dyDescent="0.25">
      <c r="A645" s="64"/>
      <c r="B645" s="88">
        <v>25</v>
      </c>
      <c r="C645" s="84">
        <v>2574.4199999999996</v>
      </c>
      <c r="D645" s="56">
        <v>2437.83</v>
      </c>
      <c r="E645" s="56">
        <v>2408.04</v>
      </c>
      <c r="F645" s="56">
        <v>2393.0499999999997</v>
      </c>
      <c r="G645" s="56">
        <v>2435.2999999999997</v>
      </c>
      <c r="H645" s="56">
        <v>2496.9199999999996</v>
      </c>
      <c r="I645" s="56">
        <v>2598.06</v>
      </c>
      <c r="J645" s="56">
        <v>2664.66</v>
      </c>
      <c r="K645" s="56">
        <v>2758.75</v>
      </c>
      <c r="L645" s="56">
        <v>2794.18</v>
      </c>
      <c r="M645" s="56">
        <v>2833.86</v>
      </c>
      <c r="N645" s="56">
        <v>2828.83</v>
      </c>
      <c r="O645" s="56">
        <v>2821.45</v>
      </c>
      <c r="P645" s="56">
        <v>2816.6699999999996</v>
      </c>
      <c r="Q645" s="56">
        <v>2820.69</v>
      </c>
      <c r="R645" s="56">
        <v>2835.07</v>
      </c>
      <c r="S645" s="56">
        <v>2848.45</v>
      </c>
      <c r="T645" s="56">
        <v>2843.7400000000002</v>
      </c>
      <c r="U645" s="56">
        <v>2829.4599999999996</v>
      </c>
      <c r="V645" s="56">
        <v>2820.94</v>
      </c>
      <c r="W645" s="56">
        <v>2854.9</v>
      </c>
      <c r="X645" s="56">
        <v>2788.5899999999997</v>
      </c>
      <c r="Y645" s="56">
        <v>2627.9599999999996</v>
      </c>
      <c r="Z645" s="76">
        <v>2602.06</v>
      </c>
      <c r="AA645" s="65"/>
    </row>
    <row r="646" spans="1:27" ht="16.5" x14ac:dyDescent="0.25">
      <c r="A646" s="64"/>
      <c r="B646" s="88">
        <v>26</v>
      </c>
      <c r="C646" s="84">
        <v>2530.06</v>
      </c>
      <c r="D646" s="56">
        <v>2413.1799999999998</v>
      </c>
      <c r="E646" s="56">
        <v>2391.0300000000002</v>
      </c>
      <c r="F646" s="56">
        <v>2382.4</v>
      </c>
      <c r="G646" s="56">
        <v>2401.5</v>
      </c>
      <c r="H646" s="56">
        <v>2403.8200000000002</v>
      </c>
      <c r="I646" s="56">
        <v>2469.8799999999997</v>
      </c>
      <c r="J646" s="56">
        <v>2607.06</v>
      </c>
      <c r="K646" s="56">
        <v>2686.08</v>
      </c>
      <c r="L646" s="56">
        <v>2710.9599999999996</v>
      </c>
      <c r="M646" s="56">
        <v>2709.12</v>
      </c>
      <c r="N646" s="56">
        <v>2705.37</v>
      </c>
      <c r="O646" s="56">
        <v>2700.75</v>
      </c>
      <c r="P646" s="56">
        <v>2700.31</v>
      </c>
      <c r="Q646" s="56">
        <v>2707.14</v>
      </c>
      <c r="R646" s="56">
        <v>2714.7</v>
      </c>
      <c r="S646" s="56">
        <v>2720.7599999999998</v>
      </c>
      <c r="T646" s="56">
        <v>2718.39</v>
      </c>
      <c r="U646" s="56">
        <v>2714.86</v>
      </c>
      <c r="V646" s="56">
        <v>2709.69</v>
      </c>
      <c r="W646" s="56">
        <v>2746.04</v>
      </c>
      <c r="X646" s="56">
        <v>2678.98</v>
      </c>
      <c r="Y646" s="56">
        <v>2604.48</v>
      </c>
      <c r="Z646" s="76">
        <v>2556.9199999999996</v>
      </c>
      <c r="AA646" s="65"/>
    </row>
    <row r="647" spans="1:27" ht="16.5" x14ac:dyDescent="0.25">
      <c r="A647" s="64"/>
      <c r="B647" s="88">
        <v>27</v>
      </c>
      <c r="C647" s="84">
        <v>2391.9499999999998</v>
      </c>
      <c r="D647" s="56">
        <v>2370.12</v>
      </c>
      <c r="E647" s="56">
        <v>2345.73</v>
      </c>
      <c r="F647" s="56">
        <v>2354.0099999999998</v>
      </c>
      <c r="G647" s="56">
        <v>2431.86</v>
      </c>
      <c r="H647" s="56">
        <v>2590.2599999999998</v>
      </c>
      <c r="I647" s="56">
        <v>2719.5099999999998</v>
      </c>
      <c r="J647" s="56">
        <v>2810.44</v>
      </c>
      <c r="K647" s="56">
        <v>2817.0099999999998</v>
      </c>
      <c r="L647" s="56">
        <v>2814.28</v>
      </c>
      <c r="M647" s="56">
        <v>2799.03</v>
      </c>
      <c r="N647" s="56">
        <v>2808.65</v>
      </c>
      <c r="O647" s="56">
        <v>2797.18</v>
      </c>
      <c r="P647" s="56">
        <v>2794.89</v>
      </c>
      <c r="Q647" s="56">
        <v>2782.12</v>
      </c>
      <c r="R647" s="56">
        <v>2798.97</v>
      </c>
      <c r="S647" s="56">
        <v>2797.75</v>
      </c>
      <c r="T647" s="56">
        <v>2797.35</v>
      </c>
      <c r="U647" s="56">
        <v>2786.32</v>
      </c>
      <c r="V647" s="56">
        <v>2765.53</v>
      </c>
      <c r="W647" s="56">
        <v>2771.9599999999996</v>
      </c>
      <c r="X647" s="56">
        <v>2549.23</v>
      </c>
      <c r="Y647" s="56">
        <v>2455.19</v>
      </c>
      <c r="Z647" s="76">
        <v>2421.5</v>
      </c>
      <c r="AA647" s="65"/>
    </row>
    <row r="648" spans="1:27" ht="16.5" x14ac:dyDescent="0.25">
      <c r="A648" s="64"/>
      <c r="B648" s="88">
        <v>28</v>
      </c>
      <c r="C648" s="84">
        <v>2386.41</v>
      </c>
      <c r="D648" s="56">
        <v>2368.7999999999997</v>
      </c>
      <c r="E648" s="56">
        <v>2360.9299999999998</v>
      </c>
      <c r="F648" s="56">
        <v>2375.87</v>
      </c>
      <c r="G648" s="56">
        <v>2451.5899999999997</v>
      </c>
      <c r="H648" s="56">
        <v>2604.0899999999997</v>
      </c>
      <c r="I648" s="56">
        <v>2737.0899999999997</v>
      </c>
      <c r="J648" s="56">
        <v>2844.77</v>
      </c>
      <c r="K648" s="56">
        <v>2866.53</v>
      </c>
      <c r="L648" s="56">
        <v>2856.9599999999996</v>
      </c>
      <c r="M648" s="56">
        <v>2849.4199999999996</v>
      </c>
      <c r="N648" s="56">
        <v>2851.8799999999997</v>
      </c>
      <c r="O648" s="56">
        <v>2844.4199999999996</v>
      </c>
      <c r="P648" s="56">
        <v>2819.2</v>
      </c>
      <c r="Q648" s="56">
        <v>2825.3399999999997</v>
      </c>
      <c r="R648" s="56">
        <v>2827.2</v>
      </c>
      <c r="S648" s="56">
        <v>2831.5099999999998</v>
      </c>
      <c r="T648" s="56">
        <v>2831.04</v>
      </c>
      <c r="U648" s="56">
        <v>2825.25</v>
      </c>
      <c r="V648" s="56">
        <v>2801.62</v>
      </c>
      <c r="W648" s="56">
        <v>2812.91</v>
      </c>
      <c r="X648" s="56">
        <v>2652.69</v>
      </c>
      <c r="Y648" s="56">
        <v>2589.44</v>
      </c>
      <c r="Z648" s="76">
        <v>2548.1</v>
      </c>
      <c r="AA648" s="65"/>
    </row>
    <row r="649" spans="1:27" ht="16.5" hidden="1" x14ac:dyDescent="0.25">
      <c r="A649" s="64"/>
      <c r="B649" s="88">
        <v>29</v>
      </c>
      <c r="C649" s="84"/>
      <c r="D649" s="56"/>
      <c r="E649" s="56"/>
      <c r="F649" s="56"/>
      <c r="G649" s="56"/>
      <c r="H649" s="56"/>
      <c r="I649" s="56"/>
      <c r="J649" s="56"/>
      <c r="K649" s="56"/>
      <c r="L649" s="56"/>
      <c r="M649" s="56"/>
      <c r="N649" s="56"/>
      <c r="O649" s="56"/>
      <c r="P649" s="56"/>
      <c r="Q649" s="56"/>
      <c r="R649" s="56"/>
      <c r="S649" s="56"/>
      <c r="T649" s="56"/>
      <c r="U649" s="56"/>
      <c r="V649" s="56"/>
      <c r="W649" s="56"/>
      <c r="X649" s="56"/>
      <c r="Y649" s="56"/>
      <c r="Z649" s="76"/>
      <c r="AA649" s="65"/>
    </row>
    <row r="650" spans="1:27" ht="16.5" hidden="1" x14ac:dyDescent="0.25">
      <c r="A650" s="64"/>
      <c r="B650" s="88">
        <v>30</v>
      </c>
      <c r="C650" s="84"/>
      <c r="D650" s="56"/>
      <c r="E650" s="56"/>
      <c r="F650" s="56"/>
      <c r="G650" s="56"/>
      <c r="H650" s="56"/>
      <c r="I650" s="56"/>
      <c r="J650" s="56"/>
      <c r="K650" s="56"/>
      <c r="L650" s="56"/>
      <c r="M650" s="56"/>
      <c r="N650" s="56"/>
      <c r="O650" s="56"/>
      <c r="P650" s="56"/>
      <c r="Q650" s="56"/>
      <c r="R650" s="56"/>
      <c r="S650" s="56"/>
      <c r="T650" s="56"/>
      <c r="U650" s="56"/>
      <c r="V650" s="56"/>
      <c r="W650" s="56"/>
      <c r="X650" s="56"/>
      <c r="Y650" s="56"/>
      <c r="Z650" s="76"/>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5" t="s">
        <v>130</v>
      </c>
      <c r="C653" s="286" t="s">
        <v>164</v>
      </c>
      <c r="D653" s="286"/>
      <c r="E653" s="286"/>
      <c r="F653" s="286"/>
      <c r="G653" s="286"/>
      <c r="H653" s="286"/>
      <c r="I653" s="286"/>
      <c r="J653" s="286"/>
      <c r="K653" s="286"/>
      <c r="L653" s="286"/>
      <c r="M653" s="286"/>
      <c r="N653" s="286"/>
      <c r="O653" s="286"/>
      <c r="P653" s="286"/>
      <c r="Q653" s="286"/>
      <c r="R653" s="286"/>
      <c r="S653" s="286"/>
      <c r="T653" s="286"/>
      <c r="U653" s="286"/>
      <c r="V653" s="286"/>
      <c r="W653" s="286"/>
      <c r="X653" s="286"/>
      <c r="Y653" s="286"/>
      <c r="Z653" s="287"/>
      <c r="AA653" s="65"/>
    </row>
    <row r="654" spans="1:27" ht="32.25" thickBot="1" x14ac:dyDescent="0.3">
      <c r="A654" s="64"/>
      <c r="B654" s="276"/>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0</v>
      </c>
      <c r="F655" s="79">
        <v>0</v>
      </c>
      <c r="G655" s="79">
        <v>30.14</v>
      </c>
      <c r="H655" s="79">
        <v>39.590000000000003</v>
      </c>
      <c r="I655" s="79">
        <v>0.02</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32.39</v>
      </c>
      <c r="H656" s="56">
        <v>178.89</v>
      </c>
      <c r="I656" s="56">
        <v>94.88</v>
      </c>
      <c r="J656" s="56">
        <v>4.54</v>
      </c>
      <c r="K656" s="56">
        <v>0</v>
      </c>
      <c r="L656" s="56">
        <v>6.05</v>
      </c>
      <c r="M656" s="56">
        <v>0</v>
      </c>
      <c r="N656" s="56">
        <v>0.38</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38.130000000000003</v>
      </c>
      <c r="G657" s="56">
        <v>142.07</v>
      </c>
      <c r="H657" s="56">
        <v>82.73</v>
      </c>
      <c r="I657" s="56">
        <v>22.28</v>
      </c>
      <c r="J657" s="56">
        <v>89.87</v>
      </c>
      <c r="K657" s="56">
        <v>43.76</v>
      </c>
      <c r="L657" s="56">
        <v>29.83</v>
      </c>
      <c r="M657" s="56">
        <v>24</v>
      </c>
      <c r="N657" s="56">
        <v>35.090000000000003</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0</v>
      </c>
      <c r="H658" s="56">
        <v>0</v>
      </c>
      <c r="I658" s="56">
        <v>0</v>
      </c>
      <c r="J658" s="56">
        <v>0</v>
      </c>
      <c r="K658" s="56">
        <v>0</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5.78</v>
      </c>
      <c r="G659" s="56">
        <v>33.950000000000003</v>
      </c>
      <c r="H659" s="56">
        <v>92.99</v>
      </c>
      <c r="I659" s="56">
        <v>133.66</v>
      </c>
      <c r="J659" s="56">
        <v>23.72</v>
      </c>
      <c r="K659" s="56">
        <v>7.48</v>
      </c>
      <c r="L659" s="56">
        <v>0</v>
      </c>
      <c r="M659" s="56">
        <v>16.53</v>
      </c>
      <c r="N659" s="56">
        <v>1.39</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24.76</v>
      </c>
      <c r="E660" s="56">
        <v>42.82</v>
      </c>
      <c r="F660" s="56">
        <v>47.89</v>
      </c>
      <c r="G660" s="56">
        <v>62.33</v>
      </c>
      <c r="H660" s="56">
        <v>218.64</v>
      </c>
      <c r="I660" s="56">
        <v>123.82</v>
      </c>
      <c r="J660" s="56">
        <v>100.37</v>
      </c>
      <c r="K660" s="56">
        <v>94.54</v>
      </c>
      <c r="L660" s="56">
        <v>82.61</v>
      </c>
      <c r="M660" s="56">
        <v>71.010000000000005</v>
      </c>
      <c r="N660" s="56">
        <v>22.06</v>
      </c>
      <c r="O660" s="56">
        <v>12.32</v>
      </c>
      <c r="P660" s="56">
        <v>4.01</v>
      </c>
      <c r="Q660" s="56">
        <v>11.55</v>
      </c>
      <c r="R660" s="56">
        <v>21.88</v>
      </c>
      <c r="S660" s="56">
        <v>0</v>
      </c>
      <c r="T660" s="56">
        <v>1.03</v>
      </c>
      <c r="U660" s="56">
        <v>0</v>
      </c>
      <c r="V660" s="56">
        <v>0</v>
      </c>
      <c r="W660" s="56">
        <v>0</v>
      </c>
      <c r="X660" s="56">
        <v>0</v>
      </c>
      <c r="Y660" s="56">
        <v>0</v>
      </c>
      <c r="Z660" s="76">
        <v>0</v>
      </c>
      <c r="AA660" s="65"/>
    </row>
    <row r="661" spans="1:27" ht="16.5" x14ac:dyDescent="0.25">
      <c r="A661" s="64"/>
      <c r="B661" s="88">
        <v>7</v>
      </c>
      <c r="C661" s="84">
        <v>0</v>
      </c>
      <c r="D661" s="56">
        <v>8.9499999999999993</v>
      </c>
      <c r="E661" s="56">
        <v>0</v>
      </c>
      <c r="F661" s="56">
        <v>53.79</v>
      </c>
      <c r="G661" s="56">
        <v>99.53</v>
      </c>
      <c r="H661" s="56">
        <v>190.43</v>
      </c>
      <c r="I661" s="56">
        <v>135.33000000000001</v>
      </c>
      <c r="J661" s="56">
        <v>29.91</v>
      </c>
      <c r="K661" s="56">
        <v>15.22</v>
      </c>
      <c r="L661" s="56">
        <v>0</v>
      </c>
      <c r="M661" s="56">
        <v>0</v>
      </c>
      <c r="N661" s="56">
        <v>0.48</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87.35</v>
      </c>
      <c r="F662" s="56">
        <v>141.47999999999999</v>
      </c>
      <c r="G662" s="56">
        <v>220.82</v>
      </c>
      <c r="H662" s="56">
        <v>320.39</v>
      </c>
      <c r="I662" s="56">
        <v>199.77</v>
      </c>
      <c r="J662" s="56">
        <v>157.07</v>
      </c>
      <c r="K662" s="56">
        <v>157.16</v>
      </c>
      <c r="L662" s="56">
        <v>133.93</v>
      </c>
      <c r="M662" s="56">
        <v>135.02000000000001</v>
      </c>
      <c r="N662" s="56">
        <v>124.56</v>
      </c>
      <c r="O662" s="56">
        <v>123.47</v>
      </c>
      <c r="P662" s="56">
        <v>108.7</v>
      </c>
      <c r="Q662" s="56">
        <v>106.02</v>
      </c>
      <c r="R662" s="56">
        <v>108.05</v>
      </c>
      <c r="S662" s="56">
        <v>101.48</v>
      </c>
      <c r="T662" s="56">
        <v>90.61</v>
      </c>
      <c r="U662" s="56">
        <v>64.510000000000005</v>
      </c>
      <c r="V662" s="56">
        <v>0</v>
      </c>
      <c r="W662" s="56">
        <v>0</v>
      </c>
      <c r="X662" s="56">
        <v>0</v>
      </c>
      <c r="Y662" s="56">
        <v>0</v>
      </c>
      <c r="Z662" s="76">
        <v>0</v>
      </c>
      <c r="AA662" s="65"/>
    </row>
    <row r="663" spans="1:27" ht="16.5" x14ac:dyDescent="0.25">
      <c r="A663" s="64"/>
      <c r="B663" s="88">
        <v>9</v>
      </c>
      <c r="C663" s="84">
        <v>0</v>
      </c>
      <c r="D663" s="56">
        <v>23.13</v>
      </c>
      <c r="E663" s="56">
        <v>8.99</v>
      </c>
      <c r="F663" s="56">
        <v>29.85</v>
      </c>
      <c r="G663" s="56">
        <v>61.29</v>
      </c>
      <c r="H663" s="56">
        <v>198.78</v>
      </c>
      <c r="I663" s="56">
        <v>138.71</v>
      </c>
      <c r="J663" s="56">
        <v>56.31</v>
      </c>
      <c r="K663" s="56">
        <v>11.27</v>
      </c>
      <c r="L663" s="56">
        <v>12.04</v>
      </c>
      <c r="M663" s="56">
        <v>0</v>
      </c>
      <c r="N663" s="56">
        <v>0</v>
      </c>
      <c r="O663" s="56">
        <v>0</v>
      </c>
      <c r="P663" s="56">
        <v>0</v>
      </c>
      <c r="Q663" s="56">
        <v>3.11</v>
      </c>
      <c r="R663" s="56">
        <v>14.07</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141.47999999999999</v>
      </c>
      <c r="I664" s="56">
        <v>32.26</v>
      </c>
      <c r="J664" s="56">
        <v>1.19</v>
      </c>
      <c r="K664" s="56">
        <v>0</v>
      </c>
      <c r="L664" s="56">
        <v>0</v>
      </c>
      <c r="M664" s="56">
        <v>0</v>
      </c>
      <c r="N664" s="56">
        <v>0</v>
      </c>
      <c r="O664" s="56">
        <v>0</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26.95</v>
      </c>
      <c r="D665" s="56">
        <v>37.26</v>
      </c>
      <c r="E665" s="56">
        <v>40.869999999999997</v>
      </c>
      <c r="F665" s="56">
        <v>57.35</v>
      </c>
      <c r="G665" s="56">
        <v>84.34</v>
      </c>
      <c r="H665" s="56">
        <v>194.99</v>
      </c>
      <c r="I665" s="56">
        <v>90.01</v>
      </c>
      <c r="J665" s="56">
        <v>97.3</v>
      </c>
      <c r="K665" s="56">
        <v>97.64</v>
      </c>
      <c r="L665" s="56">
        <v>45.45</v>
      </c>
      <c r="M665" s="56">
        <v>40.619999999999997</v>
      </c>
      <c r="N665" s="56">
        <v>43.46</v>
      </c>
      <c r="O665" s="56">
        <v>44.74</v>
      </c>
      <c r="P665" s="56">
        <v>48.15</v>
      </c>
      <c r="Q665" s="56">
        <v>42.34</v>
      </c>
      <c r="R665" s="56">
        <v>45.19</v>
      </c>
      <c r="S665" s="56">
        <v>41.49</v>
      </c>
      <c r="T665" s="56">
        <v>47.1</v>
      </c>
      <c r="U665" s="56">
        <v>24.11</v>
      </c>
      <c r="V665" s="56">
        <v>0</v>
      </c>
      <c r="W665" s="56">
        <v>0</v>
      </c>
      <c r="X665" s="56">
        <v>10.07</v>
      </c>
      <c r="Y665" s="56">
        <v>0</v>
      </c>
      <c r="Z665" s="76">
        <v>38.380000000000003</v>
      </c>
      <c r="AA665" s="65"/>
    </row>
    <row r="666" spans="1:27" ht="16.5" x14ac:dyDescent="0.25">
      <c r="A666" s="64"/>
      <c r="B666" s="88">
        <v>12</v>
      </c>
      <c r="C666" s="84">
        <v>0</v>
      </c>
      <c r="D666" s="56">
        <v>0</v>
      </c>
      <c r="E666" s="56">
        <v>24.12</v>
      </c>
      <c r="F666" s="56">
        <v>35.82</v>
      </c>
      <c r="G666" s="56">
        <v>44.16</v>
      </c>
      <c r="H666" s="56">
        <v>58.46</v>
      </c>
      <c r="I666" s="56">
        <v>86.34</v>
      </c>
      <c r="J666" s="56">
        <v>106.27</v>
      </c>
      <c r="K666" s="56">
        <v>16.5</v>
      </c>
      <c r="L666" s="56">
        <v>2.59</v>
      </c>
      <c r="M666" s="56">
        <v>0</v>
      </c>
      <c r="N666" s="56">
        <v>0</v>
      </c>
      <c r="O666" s="56">
        <v>0</v>
      </c>
      <c r="P666" s="56">
        <v>0</v>
      </c>
      <c r="Q666" s="56">
        <v>0.57999999999999996</v>
      </c>
      <c r="R666" s="56">
        <v>17.920000000000002</v>
      </c>
      <c r="S666" s="56">
        <v>1.82</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45.61</v>
      </c>
      <c r="H667" s="56">
        <v>113.62</v>
      </c>
      <c r="I667" s="56">
        <v>67.25</v>
      </c>
      <c r="J667" s="56">
        <v>35.26</v>
      </c>
      <c r="K667" s="56">
        <v>0.36</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9.9700000000000006</v>
      </c>
      <c r="G668" s="56">
        <v>18.05</v>
      </c>
      <c r="H668" s="56">
        <v>143.5</v>
      </c>
      <c r="I668" s="56">
        <v>33.770000000000003</v>
      </c>
      <c r="J668" s="56">
        <v>0</v>
      </c>
      <c r="K668" s="56">
        <v>0</v>
      </c>
      <c r="L668" s="56">
        <v>0</v>
      </c>
      <c r="M668" s="56">
        <v>0</v>
      </c>
      <c r="N668" s="56">
        <v>0</v>
      </c>
      <c r="O668" s="56">
        <v>0</v>
      </c>
      <c r="P668" s="56">
        <v>0</v>
      </c>
      <c r="Q668" s="56">
        <v>0</v>
      </c>
      <c r="R668" s="56">
        <v>5.99</v>
      </c>
      <c r="S668" s="56">
        <v>6.14</v>
      </c>
      <c r="T668" s="56">
        <v>9.83</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43.14</v>
      </c>
      <c r="H669" s="56">
        <v>140.54</v>
      </c>
      <c r="I669" s="56">
        <v>0</v>
      </c>
      <c r="J669" s="56">
        <v>0</v>
      </c>
      <c r="K669" s="56">
        <v>0</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19.61</v>
      </c>
      <c r="G670" s="56">
        <v>93.31</v>
      </c>
      <c r="H670" s="56">
        <v>137.56</v>
      </c>
      <c r="I670" s="56">
        <v>0.72</v>
      </c>
      <c r="J670" s="56">
        <v>1.72</v>
      </c>
      <c r="K670" s="56">
        <v>2.4300000000000002</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18.2</v>
      </c>
      <c r="F671" s="56">
        <v>24.75</v>
      </c>
      <c r="G671" s="56">
        <v>113.88</v>
      </c>
      <c r="H671" s="56">
        <v>107.47</v>
      </c>
      <c r="I671" s="56">
        <v>2.41</v>
      </c>
      <c r="J671" s="56">
        <v>0</v>
      </c>
      <c r="K671" s="56">
        <v>0</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21.96</v>
      </c>
      <c r="D672" s="56">
        <v>43.04</v>
      </c>
      <c r="E672" s="56">
        <v>29.96</v>
      </c>
      <c r="F672" s="56">
        <v>55.1</v>
      </c>
      <c r="G672" s="56">
        <v>173.5</v>
      </c>
      <c r="H672" s="56">
        <v>183.06</v>
      </c>
      <c r="I672" s="56">
        <v>124.63</v>
      </c>
      <c r="J672" s="56">
        <v>79.44</v>
      </c>
      <c r="K672" s="56">
        <v>88.37</v>
      </c>
      <c r="L672" s="56">
        <v>73.34</v>
      </c>
      <c r="M672" s="56">
        <v>68.83</v>
      </c>
      <c r="N672" s="56">
        <v>62.57</v>
      </c>
      <c r="O672" s="56">
        <v>68.14</v>
      </c>
      <c r="P672" s="56">
        <v>76.099999999999994</v>
      </c>
      <c r="Q672" s="56">
        <v>74.48</v>
      </c>
      <c r="R672" s="56">
        <v>70.16</v>
      </c>
      <c r="S672" s="56">
        <v>87.18</v>
      </c>
      <c r="T672" s="56">
        <v>103.32</v>
      </c>
      <c r="U672" s="56">
        <v>109.32</v>
      </c>
      <c r="V672" s="56">
        <v>70.66</v>
      </c>
      <c r="W672" s="56">
        <v>41.67</v>
      </c>
      <c r="X672" s="56">
        <v>38.81</v>
      </c>
      <c r="Y672" s="56">
        <v>66.97</v>
      </c>
      <c r="Z672" s="76">
        <v>0.32</v>
      </c>
      <c r="AA672" s="65"/>
    </row>
    <row r="673" spans="1:27" ht="16.5" x14ac:dyDescent="0.25">
      <c r="A673" s="64"/>
      <c r="B673" s="88">
        <v>19</v>
      </c>
      <c r="C673" s="84">
        <v>0</v>
      </c>
      <c r="D673" s="56">
        <v>0</v>
      </c>
      <c r="E673" s="56">
        <v>0</v>
      </c>
      <c r="F673" s="56">
        <v>0</v>
      </c>
      <c r="G673" s="56">
        <v>0</v>
      </c>
      <c r="H673" s="56">
        <v>0</v>
      </c>
      <c r="I673" s="56">
        <v>12.98</v>
      </c>
      <c r="J673" s="56">
        <v>0.88</v>
      </c>
      <c r="K673" s="56">
        <v>0</v>
      </c>
      <c r="L673" s="56">
        <v>0</v>
      </c>
      <c r="M673" s="56">
        <v>0</v>
      </c>
      <c r="N673" s="56">
        <v>0</v>
      </c>
      <c r="O673" s="56">
        <v>0</v>
      </c>
      <c r="P673" s="56">
        <v>0</v>
      </c>
      <c r="Q673" s="56">
        <v>0</v>
      </c>
      <c r="R673" s="56">
        <v>0</v>
      </c>
      <c r="S673" s="56">
        <v>0</v>
      </c>
      <c r="T673" s="56">
        <v>0</v>
      </c>
      <c r="U673" s="56">
        <v>0</v>
      </c>
      <c r="V673" s="56">
        <v>0</v>
      </c>
      <c r="W673" s="56">
        <v>0</v>
      </c>
      <c r="X673" s="56">
        <v>0</v>
      </c>
      <c r="Y673" s="56">
        <v>0</v>
      </c>
      <c r="Z673" s="76">
        <v>3.15</v>
      </c>
      <c r="AA673" s="65"/>
    </row>
    <row r="674" spans="1:27" ht="16.5" x14ac:dyDescent="0.25">
      <c r="A674" s="64"/>
      <c r="B674" s="88">
        <v>20</v>
      </c>
      <c r="C674" s="84">
        <v>6.62</v>
      </c>
      <c r="D674" s="56">
        <v>14.01</v>
      </c>
      <c r="E674" s="56">
        <v>6.15</v>
      </c>
      <c r="F674" s="56">
        <v>33.53</v>
      </c>
      <c r="G674" s="56">
        <v>87.55</v>
      </c>
      <c r="H674" s="56">
        <v>135.81</v>
      </c>
      <c r="I674" s="56">
        <v>150.26</v>
      </c>
      <c r="J674" s="56">
        <v>111.81</v>
      </c>
      <c r="K674" s="56">
        <v>115.58</v>
      </c>
      <c r="L674" s="56">
        <v>78.92</v>
      </c>
      <c r="M674" s="56">
        <v>65.8</v>
      </c>
      <c r="N674" s="56">
        <v>44.78</v>
      </c>
      <c r="O674" s="56">
        <v>33.159999999999997</v>
      </c>
      <c r="P674" s="56">
        <v>12.76</v>
      </c>
      <c r="Q674" s="56">
        <v>15.88</v>
      </c>
      <c r="R674" s="56">
        <v>13.94</v>
      </c>
      <c r="S674" s="56">
        <v>3.07</v>
      </c>
      <c r="T674" s="56">
        <v>0</v>
      </c>
      <c r="U674" s="56">
        <v>0</v>
      </c>
      <c r="V674" s="56">
        <v>0</v>
      </c>
      <c r="W674" s="56">
        <v>0</v>
      </c>
      <c r="X674" s="56">
        <v>0</v>
      </c>
      <c r="Y674" s="56">
        <v>0</v>
      </c>
      <c r="Z674" s="76">
        <v>0</v>
      </c>
      <c r="AA674" s="65"/>
    </row>
    <row r="675" spans="1:27" ht="16.5" x14ac:dyDescent="0.25">
      <c r="A675" s="64"/>
      <c r="B675" s="88">
        <v>21</v>
      </c>
      <c r="C675" s="84">
        <v>0</v>
      </c>
      <c r="D675" s="56">
        <v>24.88</v>
      </c>
      <c r="E675" s="56">
        <v>27.66</v>
      </c>
      <c r="F675" s="56">
        <v>64.05</v>
      </c>
      <c r="G675" s="56">
        <v>80.38</v>
      </c>
      <c r="H675" s="56">
        <v>113.66</v>
      </c>
      <c r="I675" s="56">
        <v>54.42</v>
      </c>
      <c r="J675" s="56">
        <v>24.26</v>
      </c>
      <c r="K675" s="56">
        <v>17.3</v>
      </c>
      <c r="L675" s="56">
        <v>0</v>
      </c>
      <c r="M675" s="56">
        <v>0</v>
      </c>
      <c r="N675" s="56">
        <v>0</v>
      </c>
      <c r="O675" s="56">
        <v>1.3</v>
      </c>
      <c r="P675" s="56">
        <v>11.08</v>
      </c>
      <c r="Q675" s="56">
        <v>19.309999999999999</v>
      </c>
      <c r="R675" s="56">
        <v>9.93</v>
      </c>
      <c r="S675" s="56">
        <v>18.53</v>
      </c>
      <c r="T675" s="56">
        <v>0.05</v>
      </c>
      <c r="U675" s="56">
        <v>7.63</v>
      </c>
      <c r="V675" s="56">
        <v>0</v>
      </c>
      <c r="W675" s="56">
        <v>0</v>
      </c>
      <c r="X675" s="56">
        <v>0</v>
      </c>
      <c r="Y675" s="56">
        <v>0</v>
      </c>
      <c r="Z675" s="76">
        <v>0</v>
      </c>
      <c r="AA675" s="65"/>
    </row>
    <row r="676" spans="1:27" ht="16.5" x14ac:dyDescent="0.25">
      <c r="A676" s="64"/>
      <c r="B676" s="88">
        <v>22</v>
      </c>
      <c r="C676" s="84">
        <v>0</v>
      </c>
      <c r="D676" s="56">
        <v>0.14000000000000001</v>
      </c>
      <c r="E676" s="56">
        <v>11.66</v>
      </c>
      <c r="F676" s="56">
        <v>44.49</v>
      </c>
      <c r="G676" s="56">
        <v>86.49</v>
      </c>
      <c r="H676" s="56">
        <v>122.85</v>
      </c>
      <c r="I676" s="56">
        <v>43.48</v>
      </c>
      <c r="J676" s="56">
        <v>9.07</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6.42</v>
      </c>
      <c r="E677" s="56">
        <v>25.14</v>
      </c>
      <c r="F677" s="56">
        <v>39.53</v>
      </c>
      <c r="G677" s="56">
        <v>44.69</v>
      </c>
      <c r="H677" s="56">
        <v>71.47</v>
      </c>
      <c r="I677" s="56">
        <v>31.65</v>
      </c>
      <c r="J677" s="56">
        <v>7.88</v>
      </c>
      <c r="K677" s="56">
        <v>9.5399999999999991</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0</v>
      </c>
      <c r="H678" s="56">
        <v>0</v>
      </c>
      <c r="I678" s="56">
        <v>0</v>
      </c>
      <c r="J678" s="56">
        <v>0</v>
      </c>
      <c r="K678" s="56">
        <v>0</v>
      </c>
      <c r="L678" s="56">
        <v>0</v>
      </c>
      <c r="M678" s="56">
        <v>0</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0</v>
      </c>
      <c r="F679" s="56">
        <v>0</v>
      </c>
      <c r="G679" s="56">
        <v>0</v>
      </c>
      <c r="H679" s="56">
        <v>28.94</v>
      </c>
      <c r="I679" s="56">
        <v>0</v>
      </c>
      <c r="J679" s="56">
        <v>0</v>
      </c>
      <c r="K679" s="56">
        <v>0</v>
      </c>
      <c r="L679" s="56">
        <v>0</v>
      </c>
      <c r="M679" s="56">
        <v>0</v>
      </c>
      <c r="N679" s="56">
        <v>0</v>
      </c>
      <c r="O679" s="56">
        <v>0</v>
      </c>
      <c r="P679" s="56">
        <v>0</v>
      </c>
      <c r="Q679" s="56">
        <v>0</v>
      </c>
      <c r="R679" s="56">
        <v>0</v>
      </c>
      <c r="S679" s="56">
        <v>17.75</v>
      </c>
      <c r="T679" s="56">
        <v>6.84</v>
      </c>
      <c r="U679" s="56">
        <v>21.08</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0</v>
      </c>
      <c r="I680" s="56">
        <v>62.01</v>
      </c>
      <c r="J680" s="56">
        <v>0</v>
      </c>
      <c r="K680" s="56">
        <v>0</v>
      </c>
      <c r="L680" s="56">
        <v>0</v>
      </c>
      <c r="M680" s="56">
        <v>0</v>
      </c>
      <c r="N680" s="56">
        <v>0</v>
      </c>
      <c r="O680" s="56">
        <v>0</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58.39</v>
      </c>
      <c r="H681" s="56">
        <v>56.06</v>
      </c>
      <c r="I681" s="56">
        <v>56.32</v>
      </c>
      <c r="J681" s="56">
        <v>32.58</v>
      </c>
      <c r="K681" s="56">
        <v>18.53</v>
      </c>
      <c r="L681" s="56">
        <v>24.16</v>
      </c>
      <c r="M681" s="56">
        <v>0.02</v>
      </c>
      <c r="N681" s="56">
        <v>7.86</v>
      </c>
      <c r="O681" s="56">
        <v>6.56</v>
      </c>
      <c r="P681" s="56">
        <v>12.69</v>
      </c>
      <c r="Q681" s="56">
        <v>51</v>
      </c>
      <c r="R681" s="56">
        <v>44.92</v>
      </c>
      <c r="S681" s="56">
        <v>45.21</v>
      </c>
      <c r="T681" s="56">
        <v>36.58</v>
      </c>
      <c r="U681" s="56">
        <v>36</v>
      </c>
      <c r="V681" s="56">
        <v>0.14000000000000001</v>
      </c>
      <c r="W681" s="56">
        <v>0</v>
      </c>
      <c r="X681" s="56">
        <v>0</v>
      </c>
      <c r="Y681" s="56">
        <v>0</v>
      </c>
      <c r="Z681" s="76">
        <v>0</v>
      </c>
      <c r="AA681" s="65"/>
    </row>
    <row r="682" spans="1:27" ht="16.5" x14ac:dyDescent="0.25">
      <c r="A682" s="64"/>
      <c r="B682" s="88">
        <v>28</v>
      </c>
      <c r="C682" s="84">
        <v>0</v>
      </c>
      <c r="D682" s="56">
        <v>0</v>
      </c>
      <c r="E682" s="56">
        <v>0</v>
      </c>
      <c r="F682" s="56">
        <v>9.85</v>
      </c>
      <c r="G682" s="56">
        <v>104.14</v>
      </c>
      <c r="H682" s="56">
        <v>25.69</v>
      </c>
      <c r="I682" s="56">
        <v>141.11000000000001</v>
      </c>
      <c r="J682" s="56">
        <v>64.010000000000005</v>
      </c>
      <c r="K682" s="56">
        <v>39.15</v>
      </c>
      <c r="L682" s="56">
        <v>18.88</v>
      </c>
      <c r="M682" s="56">
        <v>3.74</v>
      </c>
      <c r="N682" s="56">
        <v>0</v>
      </c>
      <c r="O682" s="56">
        <v>0</v>
      </c>
      <c r="P682" s="56">
        <v>0</v>
      </c>
      <c r="Q682" s="56">
        <v>0</v>
      </c>
      <c r="R682" s="56">
        <v>0</v>
      </c>
      <c r="S682" s="56">
        <v>0</v>
      </c>
      <c r="T682" s="56">
        <v>0</v>
      </c>
      <c r="U682" s="56">
        <v>0</v>
      </c>
      <c r="V682" s="56">
        <v>0</v>
      </c>
      <c r="W682" s="56">
        <v>0</v>
      </c>
      <c r="X682" s="56">
        <v>0</v>
      </c>
      <c r="Y682" s="56">
        <v>0</v>
      </c>
      <c r="Z682" s="76">
        <v>0</v>
      </c>
      <c r="AA682" s="65"/>
    </row>
    <row r="683" spans="1:27" ht="16.5" hidden="1" x14ac:dyDescent="0.25">
      <c r="A683" s="64"/>
      <c r="B683" s="88">
        <v>29</v>
      </c>
      <c r="C683" s="84"/>
      <c r="D683" s="56"/>
      <c r="E683" s="56"/>
      <c r="F683" s="56"/>
      <c r="G683" s="56"/>
      <c r="H683" s="56"/>
      <c r="I683" s="56"/>
      <c r="J683" s="56"/>
      <c r="K683" s="56"/>
      <c r="L683" s="56"/>
      <c r="M683" s="56"/>
      <c r="N683" s="56"/>
      <c r="O683" s="56"/>
      <c r="P683" s="56"/>
      <c r="Q683" s="56"/>
      <c r="R683" s="56"/>
      <c r="S683" s="56"/>
      <c r="T683" s="56"/>
      <c r="U683" s="56"/>
      <c r="V683" s="56"/>
      <c r="W683" s="56"/>
      <c r="X683" s="56"/>
      <c r="Y683" s="56"/>
      <c r="Z683" s="76"/>
      <c r="AA683" s="65"/>
    </row>
    <row r="684" spans="1:27" ht="16.5" hidden="1" x14ac:dyDescent="0.25">
      <c r="A684" s="64"/>
      <c r="B684" s="88">
        <v>30</v>
      </c>
      <c r="C684" s="84"/>
      <c r="D684" s="56"/>
      <c r="E684" s="56"/>
      <c r="F684" s="56"/>
      <c r="G684" s="56"/>
      <c r="H684" s="56"/>
      <c r="I684" s="56"/>
      <c r="J684" s="56"/>
      <c r="K684" s="56"/>
      <c r="L684" s="56"/>
      <c r="M684" s="56"/>
      <c r="N684" s="56"/>
      <c r="O684" s="56"/>
      <c r="P684" s="56"/>
      <c r="Q684" s="56"/>
      <c r="R684" s="56"/>
      <c r="S684" s="56"/>
      <c r="T684" s="56"/>
      <c r="U684" s="56"/>
      <c r="V684" s="56"/>
      <c r="W684" s="56"/>
      <c r="X684" s="56"/>
      <c r="Y684" s="56"/>
      <c r="Z684" s="76"/>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8" t="s">
        <v>130</v>
      </c>
      <c r="C687" s="286" t="s">
        <v>165</v>
      </c>
      <c r="D687" s="286"/>
      <c r="E687" s="286"/>
      <c r="F687" s="286"/>
      <c r="G687" s="286"/>
      <c r="H687" s="286"/>
      <c r="I687" s="286"/>
      <c r="J687" s="286"/>
      <c r="K687" s="286"/>
      <c r="L687" s="286"/>
      <c r="M687" s="286"/>
      <c r="N687" s="286"/>
      <c r="O687" s="286"/>
      <c r="P687" s="286"/>
      <c r="Q687" s="286"/>
      <c r="R687" s="286"/>
      <c r="S687" s="286"/>
      <c r="T687" s="286"/>
      <c r="U687" s="286"/>
      <c r="V687" s="286"/>
      <c r="W687" s="286"/>
      <c r="X687" s="286"/>
      <c r="Y687" s="286"/>
      <c r="Z687" s="287"/>
      <c r="AA687" s="65"/>
    </row>
    <row r="688" spans="1:27" ht="32.25" thickBot="1" x14ac:dyDescent="0.3">
      <c r="A688" s="64"/>
      <c r="B688" s="289"/>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102.37</v>
      </c>
      <c r="D689" s="79">
        <v>96.03</v>
      </c>
      <c r="E689" s="79">
        <v>107.53</v>
      </c>
      <c r="F689" s="79">
        <v>87.91</v>
      </c>
      <c r="G689" s="79">
        <v>0</v>
      </c>
      <c r="H689" s="79">
        <v>0</v>
      </c>
      <c r="I689" s="79">
        <v>2.2400000000000002</v>
      </c>
      <c r="J689" s="79">
        <v>22.43</v>
      </c>
      <c r="K689" s="79">
        <v>10.050000000000001</v>
      </c>
      <c r="L689" s="79">
        <v>38.409999999999997</v>
      </c>
      <c r="M689" s="79">
        <v>66.150000000000006</v>
      </c>
      <c r="N689" s="79">
        <v>142.5</v>
      </c>
      <c r="O689" s="79">
        <v>97.6</v>
      </c>
      <c r="P689" s="79">
        <v>65.02</v>
      </c>
      <c r="Q689" s="79">
        <v>63.96</v>
      </c>
      <c r="R689" s="79">
        <v>54.51</v>
      </c>
      <c r="S689" s="79">
        <v>53.21</v>
      </c>
      <c r="T689" s="79">
        <v>36.25</v>
      </c>
      <c r="U689" s="79">
        <v>110.87</v>
      </c>
      <c r="V689" s="79">
        <v>309.33999999999997</v>
      </c>
      <c r="W689" s="79">
        <v>224.15</v>
      </c>
      <c r="X689" s="79">
        <v>198.61</v>
      </c>
      <c r="Y689" s="79">
        <v>295.86</v>
      </c>
      <c r="Z689" s="80">
        <v>214.96</v>
      </c>
      <c r="AA689" s="65"/>
    </row>
    <row r="690" spans="1:27" ht="16.5" x14ac:dyDescent="0.25">
      <c r="A690" s="64"/>
      <c r="B690" s="88">
        <v>2</v>
      </c>
      <c r="C690" s="84">
        <v>100.03</v>
      </c>
      <c r="D690" s="56">
        <v>137.13999999999999</v>
      </c>
      <c r="E690" s="56">
        <v>113.28</v>
      </c>
      <c r="F690" s="56">
        <v>1.77</v>
      </c>
      <c r="G690" s="56">
        <v>0</v>
      </c>
      <c r="H690" s="56">
        <v>0</v>
      </c>
      <c r="I690" s="56">
        <v>0</v>
      </c>
      <c r="J690" s="56">
        <v>7.0000000000000007E-2</v>
      </c>
      <c r="K690" s="56">
        <v>3.39</v>
      </c>
      <c r="L690" s="56">
        <v>0.16</v>
      </c>
      <c r="M690" s="56">
        <v>6.25</v>
      </c>
      <c r="N690" s="56">
        <v>6.45</v>
      </c>
      <c r="O690" s="56">
        <v>9.52</v>
      </c>
      <c r="P690" s="56">
        <v>28.15</v>
      </c>
      <c r="Q690" s="56">
        <v>20.399999999999999</v>
      </c>
      <c r="R690" s="56">
        <v>29.81</v>
      </c>
      <c r="S690" s="56">
        <v>48.75</v>
      </c>
      <c r="T690" s="56">
        <v>56.19</v>
      </c>
      <c r="U690" s="56">
        <v>68.099999999999994</v>
      </c>
      <c r="V690" s="56">
        <v>131.27000000000001</v>
      </c>
      <c r="W690" s="56">
        <v>72.89</v>
      </c>
      <c r="X690" s="56">
        <v>110.31</v>
      </c>
      <c r="Y690" s="56">
        <v>11.23</v>
      </c>
      <c r="Z690" s="76">
        <v>1.64</v>
      </c>
      <c r="AA690" s="65"/>
    </row>
    <row r="691" spans="1:27" ht="16.5" x14ac:dyDescent="0.25">
      <c r="A691" s="64"/>
      <c r="B691" s="88">
        <v>3</v>
      </c>
      <c r="C691" s="84">
        <v>86.59</v>
      </c>
      <c r="D691" s="56">
        <v>35.93</v>
      </c>
      <c r="E691" s="56">
        <v>24.01</v>
      </c>
      <c r="F691" s="56">
        <v>0</v>
      </c>
      <c r="G691" s="56">
        <v>0</v>
      </c>
      <c r="H691" s="56">
        <v>0</v>
      </c>
      <c r="I691" s="56">
        <v>0</v>
      </c>
      <c r="J691" s="56">
        <v>0</v>
      </c>
      <c r="K691" s="56">
        <v>0</v>
      </c>
      <c r="L691" s="56">
        <v>0</v>
      </c>
      <c r="M691" s="56">
        <v>0</v>
      </c>
      <c r="N691" s="56">
        <v>0</v>
      </c>
      <c r="O691" s="56">
        <v>38.83</v>
      </c>
      <c r="P691" s="56">
        <v>33.15</v>
      </c>
      <c r="Q691" s="56">
        <v>60.02</v>
      </c>
      <c r="R691" s="56">
        <v>83.95</v>
      </c>
      <c r="S691" s="56">
        <v>126.83</v>
      </c>
      <c r="T691" s="56">
        <v>161.05000000000001</v>
      </c>
      <c r="U691" s="56">
        <v>168.91</v>
      </c>
      <c r="V691" s="56">
        <v>207.87</v>
      </c>
      <c r="W691" s="56">
        <v>264.43</v>
      </c>
      <c r="X691" s="56">
        <v>354.22</v>
      </c>
      <c r="Y691" s="56">
        <v>344.1</v>
      </c>
      <c r="Z691" s="76">
        <v>194.43</v>
      </c>
      <c r="AA691" s="65"/>
    </row>
    <row r="692" spans="1:27" ht="16.5" x14ac:dyDescent="0.25">
      <c r="A692" s="64"/>
      <c r="B692" s="88">
        <v>4</v>
      </c>
      <c r="C692" s="84">
        <v>135.61000000000001</v>
      </c>
      <c r="D692" s="56">
        <v>203.34</v>
      </c>
      <c r="E692" s="56">
        <v>176.82</v>
      </c>
      <c r="F692" s="56">
        <v>171.82</v>
      </c>
      <c r="G692" s="56">
        <v>309.63</v>
      </c>
      <c r="H692" s="56">
        <v>150</v>
      </c>
      <c r="I692" s="56">
        <v>50.33</v>
      </c>
      <c r="J692" s="56">
        <v>51.4</v>
      </c>
      <c r="K692" s="56">
        <v>62.42</v>
      </c>
      <c r="L692" s="56">
        <v>66.61</v>
      </c>
      <c r="M692" s="56">
        <v>83.27</v>
      </c>
      <c r="N692" s="56">
        <v>135.33000000000001</v>
      </c>
      <c r="O692" s="56">
        <v>145.87</v>
      </c>
      <c r="P692" s="56">
        <v>166.32</v>
      </c>
      <c r="Q692" s="56">
        <v>199.09</v>
      </c>
      <c r="R692" s="56">
        <v>238.63</v>
      </c>
      <c r="S692" s="56">
        <v>233.49</v>
      </c>
      <c r="T692" s="56">
        <v>245.16</v>
      </c>
      <c r="U692" s="56">
        <v>247.8</v>
      </c>
      <c r="V692" s="56">
        <v>309.87</v>
      </c>
      <c r="W692" s="56">
        <v>306.45999999999998</v>
      </c>
      <c r="X692" s="56">
        <v>451.32</v>
      </c>
      <c r="Y692" s="56">
        <v>344.48</v>
      </c>
      <c r="Z692" s="76">
        <v>152.82</v>
      </c>
      <c r="AA692" s="65"/>
    </row>
    <row r="693" spans="1:27" ht="16.5" x14ac:dyDescent="0.25">
      <c r="A693" s="64"/>
      <c r="B693" s="88">
        <v>5</v>
      </c>
      <c r="C693" s="84">
        <v>3.19</v>
      </c>
      <c r="D693" s="56">
        <v>23.8</v>
      </c>
      <c r="E693" s="56">
        <v>14.98</v>
      </c>
      <c r="F693" s="56">
        <v>0</v>
      </c>
      <c r="G693" s="56">
        <v>0</v>
      </c>
      <c r="H693" s="56">
        <v>0</v>
      </c>
      <c r="I693" s="56">
        <v>0</v>
      </c>
      <c r="J693" s="56">
        <v>0</v>
      </c>
      <c r="K693" s="56">
        <v>0.09</v>
      </c>
      <c r="L693" s="56">
        <v>8.49</v>
      </c>
      <c r="M693" s="56">
        <v>0</v>
      </c>
      <c r="N693" s="56">
        <v>0.27</v>
      </c>
      <c r="O693" s="56">
        <v>16.170000000000002</v>
      </c>
      <c r="P693" s="56">
        <v>36.43</v>
      </c>
      <c r="Q693" s="56">
        <v>40.409999999999997</v>
      </c>
      <c r="R693" s="56">
        <v>48.03</v>
      </c>
      <c r="S693" s="56">
        <v>73.430000000000007</v>
      </c>
      <c r="T693" s="56">
        <v>69.59</v>
      </c>
      <c r="U693" s="56">
        <v>118.47</v>
      </c>
      <c r="V693" s="56">
        <v>159.61000000000001</v>
      </c>
      <c r="W693" s="56">
        <v>170.62</v>
      </c>
      <c r="X693" s="56">
        <v>264.04000000000002</v>
      </c>
      <c r="Y693" s="56">
        <v>150.33000000000001</v>
      </c>
      <c r="Z693" s="76">
        <v>79.36</v>
      </c>
      <c r="AA693" s="65"/>
    </row>
    <row r="694" spans="1:27" ht="16.5" x14ac:dyDescent="0.25">
      <c r="A694" s="64"/>
      <c r="B694" s="88">
        <v>6</v>
      </c>
      <c r="C694" s="84">
        <v>2.6</v>
      </c>
      <c r="D694" s="56">
        <v>0</v>
      </c>
      <c r="E694" s="56">
        <v>0</v>
      </c>
      <c r="F694" s="56">
        <v>0</v>
      </c>
      <c r="G694" s="56">
        <v>0</v>
      </c>
      <c r="H694" s="56">
        <v>0</v>
      </c>
      <c r="I694" s="56">
        <v>0</v>
      </c>
      <c r="J694" s="56">
        <v>0</v>
      </c>
      <c r="K694" s="56">
        <v>0</v>
      </c>
      <c r="L694" s="56">
        <v>0</v>
      </c>
      <c r="M694" s="56">
        <v>0</v>
      </c>
      <c r="N694" s="56">
        <v>0</v>
      </c>
      <c r="O694" s="56">
        <v>0.04</v>
      </c>
      <c r="P694" s="56">
        <v>0.3</v>
      </c>
      <c r="Q694" s="56">
        <v>0.02</v>
      </c>
      <c r="R694" s="56">
        <v>0</v>
      </c>
      <c r="S694" s="56">
        <v>20.13</v>
      </c>
      <c r="T694" s="56">
        <v>0</v>
      </c>
      <c r="U694" s="56">
        <v>4.34</v>
      </c>
      <c r="V694" s="56">
        <v>118.24</v>
      </c>
      <c r="W694" s="56">
        <v>329.26</v>
      </c>
      <c r="X694" s="56">
        <v>384.91</v>
      </c>
      <c r="Y694" s="56">
        <v>207.08</v>
      </c>
      <c r="Z694" s="76">
        <v>110.09</v>
      </c>
      <c r="AA694" s="65"/>
    </row>
    <row r="695" spans="1:27" ht="16.5" x14ac:dyDescent="0.25">
      <c r="A695" s="64"/>
      <c r="B695" s="88">
        <v>7</v>
      </c>
      <c r="C695" s="84">
        <v>35.96</v>
      </c>
      <c r="D695" s="56">
        <v>0</v>
      </c>
      <c r="E695" s="56">
        <v>1.66</v>
      </c>
      <c r="F695" s="56">
        <v>0</v>
      </c>
      <c r="G695" s="56">
        <v>0</v>
      </c>
      <c r="H695" s="56">
        <v>0</v>
      </c>
      <c r="I695" s="56">
        <v>0</v>
      </c>
      <c r="J695" s="56">
        <v>0</v>
      </c>
      <c r="K695" s="56">
        <v>0</v>
      </c>
      <c r="L695" s="56">
        <v>29.37</v>
      </c>
      <c r="M695" s="56">
        <v>16.79</v>
      </c>
      <c r="N695" s="56">
        <v>225.46</v>
      </c>
      <c r="O695" s="56">
        <v>87.67</v>
      </c>
      <c r="P695" s="56">
        <v>93.11</v>
      </c>
      <c r="Q695" s="56">
        <v>323</v>
      </c>
      <c r="R695" s="56">
        <v>137.19999999999999</v>
      </c>
      <c r="S695" s="56">
        <v>139.07</v>
      </c>
      <c r="T695" s="56">
        <v>150.47</v>
      </c>
      <c r="U695" s="56">
        <v>170.55</v>
      </c>
      <c r="V695" s="56">
        <v>133.72</v>
      </c>
      <c r="W695" s="56">
        <v>137.16</v>
      </c>
      <c r="X695" s="56">
        <v>324.77999999999997</v>
      </c>
      <c r="Y695" s="56">
        <v>226.99</v>
      </c>
      <c r="Z695" s="76">
        <v>67.040000000000006</v>
      </c>
      <c r="AA695" s="65"/>
    </row>
    <row r="696" spans="1:27" ht="16.5" x14ac:dyDescent="0.25">
      <c r="A696" s="64"/>
      <c r="B696" s="88">
        <v>8</v>
      </c>
      <c r="C696" s="84">
        <v>2.72</v>
      </c>
      <c r="D696" s="56">
        <v>12.57</v>
      </c>
      <c r="E696" s="56">
        <v>0</v>
      </c>
      <c r="F696" s="56">
        <v>0</v>
      </c>
      <c r="G696" s="56">
        <v>0</v>
      </c>
      <c r="H696" s="56">
        <v>0</v>
      </c>
      <c r="I696" s="56">
        <v>0</v>
      </c>
      <c r="J696" s="56">
        <v>0</v>
      </c>
      <c r="K696" s="56">
        <v>0</v>
      </c>
      <c r="L696" s="56">
        <v>0</v>
      </c>
      <c r="M696" s="56">
        <v>0</v>
      </c>
      <c r="N696" s="56">
        <v>0</v>
      </c>
      <c r="O696" s="56">
        <v>0</v>
      </c>
      <c r="P696" s="56">
        <v>0</v>
      </c>
      <c r="Q696" s="56">
        <v>0</v>
      </c>
      <c r="R696" s="56">
        <v>0</v>
      </c>
      <c r="S696" s="56">
        <v>0</v>
      </c>
      <c r="T696" s="56">
        <v>0</v>
      </c>
      <c r="U696" s="56">
        <v>0</v>
      </c>
      <c r="V696" s="56">
        <v>2.88</v>
      </c>
      <c r="W696" s="56">
        <v>30.97</v>
      </c>
      <c r="X696" s="56">
        <v>57.81</v>
      </c>
      <c r="Y696" s="56">
        <v>90.97</v>
      </c>
      <c r="Z696" s="76">
        <v>31.97</v>
      </c>
      <c r="AA696" s="65"/>
    </row>
    <row r="697" spans="1:27" ht="16.5" x14ac:dyDescent="0.25">
      <c r="A697" s="64"/>
      <c r="B697" s="88">
        <v>9</v>
      </c>
      <c r="C697" s="84">
        <v>2.29</v>
      </c>
      <c r="D697" s="56">
        <v>0</v>
      </c>
      <c r="E697" s="56">
        <v>0</v>
      </c>
      <c r="F697" s="56">
        <v>0</v>
      </c>
      <c r="G697" s="56">
        <v>0</v>
      </c>
      <c r="H697" s="56">
        <v>0</v>
      </c>
      <c r="I697" s="56">
        <v>0</v>
      </c>
      <c r="J697" s="56">
        <v>0</v>
      </c>
      <c r="K697" s="56">
        <v>0</v>
      </c>
      <c r="L697" s="56">
        <v>0</v>
      </c>
      <c r="M697" s="56">
        <v>23.41</v>
      </c>
      <c r="N697" s="56">
        <v>26.96</v>
      </c>
      <c r="O697" s="56">
        <v>14.82</v>
      </c>
      <c r="P697" s="56">
        <v>2.44</v>
      </c>
      <c r="Q697" s="56">
        <v>0</v>
      </c>
      <c r="R697" s="56">
        <v>0</v>
      </c>
      <c r="S697" s="56">
        <v>3.24</v>
      </c>
      <c r="T697" s="56">
        <v>27.15</v>
      </c>
      <c r="U697" s="56">
        <v>39.450000000000003</v>
      </c>
      <c r="V697" s="56">
        <v>94.37</v>
      </c>
      <c r="W697" s="56">
        <v>149.49</v>
      </c>
      <c r="X697" s="56">
        <v>168.22</v>
      </c>
      <c r="Y697" s="56">
        <v>121.24</v>
      </c>
      <c r="Z697" s="76">
        <v>38.49</v>
      </c>
      <c r="AA697" s="65"/>
    </row>
    <row r="698" spans="1:27" ht="16.5" x14ac:dyDescent="0.25">
      <c r="A698" s="64"/>
      <c r="B698" s="88">
        <v>10</v>
      </c>
      <c r="C698" s="84">
        <v>58.19</v>
      </c>
      <c r="D698" s="56">
        <v>55.03</v>
      </c>
      <c r="E698" s="56">
        <v>39.08</v>
      </c>
      <c r="F698" s="56">
        <v>10.94</v>
      </c>
      <c r="G698" s="56">
        <v>5.73</v>
      </c>
      <c r="H698" s="56">
        <v>0</v>
      </c>
      <c r="I698" s="56">
        <v>0</v>
      </c>
      <c r="J698" s="56">
        <v>0</v>
      </c>
      <c r="K698" s="56">
        <v>14.66</v>
      </c>
      <c r="L698" s="56">
        <v>59.85</v>
      </c>
      <c r="M698" s="56">
        <v>112.25</v>
      </c>
      <c r="N698" s="56">
        <v>130.5</v>
      </c>
      <c r="O698" s="56">
        <v>141.27000000000001</v>
      </c>
      <c r="P698" s="56">
        <v>140.94</v>
      </c>
      <c r="Q698" s="56">
        <v>117.42</v>
      </c>
      <c r="R698" s="56">
        <v>106.12</v>
      </c>
      <c r="S698" s="56">
        <v>99.89</v>
      </c>
      <c r="T698" s="56">
        <v>119.49</v>
      </c>
      <c r="U698" s="56">
        <v>94.29</v>
      </c>
      <c r="V698" s="56">
        <v>128.47999999999999</v>
      </c>
      <c r="W698" s="56">
        <v>82.17</v>
      </c>
      <c r="X698" s="56">
        <v>277.92</v>
      </c>
      <c r="Y698" s="56">
        <v>215.34</v>
      </c>
      <c r="Z698" s="76">
        <v>105.11</v>
      </c>
      <c r="AA698" s="65"/>
    </row>
    <row r="699" spans="1:27" ht="16.5" x14ac:dyDescent="0.25">
      <c r="A699" s="64"/>
      <c r="B699" s="88">
        <v>11</v>
      </c>
      <c r="C699" s="84">
        <v>0</v>
      </c>
      <c r="D699" s="56">
        <v>0</v>
      </c>
      <c r="E699" s="56">
        <v>0</v>
      </c>
      <c r="F699" s="56">
        <v>0</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3.05</v>
      </c>
      <c r="W699" s="56">
        <v>13.6</v>
      </c>
      <c r="X699" s="56">
        <v>0</v>
      </c>
      <c r="Y699" s="56">
        <v>20</v>
      </c>
      <c r="Z699" s="76">
        <v>0</v>
      </c>
      <c r="AA699" s="65"/>
    </row>
    <row r="700" spans="1:27" ht="16.5" x14ac:dyDescent="0.25">
      <c r="A700" s="64"/>
      <c r="B700" s="88">
        <v>12</v>
      </c>
      <c r="C700" s="84">
        <v>14.21</v>
      </c>
      <c r="D700" s="56">
        <v>35.67</v>
      </c>
      <c r="E700" s="56">
        <v>0</v>
      </c>
      <c r="F700" s="56">
        <v>0</v>
      </c>
      <c r="G700" s="56">
        <v>0</v>
      </c>
      <c r="H700" s="56">
        <v>0</v>
      </c>
      <c r="I700" s="56">
        <v>0</v>
      </c>
      <c r="J700" s="56">
        <v>0</v>
      </c>
      <c r="K700" s="56">
        <v>0</v>
      </c>
      <c r="L700" s="56">
        <v>0</v>
      </c>
      <c r="M700" s="56">
        <v>10.19</v>
      </c>
      <c r="N700" s="56">
        <v>0.99</v>
      </c>
      <c r="O700" s="56">
        <v>7.77</v>
      </c>
      <c r="P700" s="56">
        <v>7.08</v>
      </c>
      <c r="Q700" s="56">
        <v>7.0000000000000007E-2</v>
      </c>
      <c r="R700" s="56">
        <v>0</v>
      </c>
      <c r="S700" s="56">
        <v>0</v>
      </c>
      <c r="T700" s="56">
        <v>14.46</v>
      </c>
      <c r="U700" s="56">
        <v>41.29</v>
      </c>
      <c r="V700" s="56">
        <v>83.01</v>
      </c>
      <c r="W700" s="56">
        <v>115.74</v>
      </c>
      <c r="X700" s="56">
        <v>395.2</v>
      </c>
      <c r="Y700" s="56">
        <v>452</v>
      </c>
      <c r="Z700" s="76">
        <v>314.37</v>
      </c>
      <c r="AA700" s="65"/>
    </row>
    <row r="701" spans="1:27" ht="16.5" x14ac:dyDescent="0.25">
      <c r="A701" s="64"/>
      <c r="B701" s="88">
        <v>13</v>
      </c>
      <c r="C701" s="84">
        <v>140.57</v>
      </c>
      <c r="D701" s="56">
        <v>132.80000000000001</v>
      </c>
      <c r="E701" s="56">
        <v>92.21</v>
      </c>
      <c r="F701" s="56">
        <v>16.18</v>
      </c>
      <c r="G701" s="56">
        <v>0</v>
      </c>
      <c r="H701" s="56">
        <v>0</v>
      </c>
      <c r="I701" s="56">
        <v>0</v>
      </c>
      <c r="J701" s="56">
        <v>0</v>
      </c>
      <c r="K701" s="56">
        <v>0.04</v>
      </c>
      <c r="L701" s="56">
        <v>18.989999999999998</v>
      </c>
      <c r="M701" s="56">
        <v>17.59</v>
      </c>
      <c r="N701" s="56">
        <v>34.770000000000003</v>
      </c>
      <c r="O701" s="56">
        <v>92.43</v>
      </c>
      <c r="P701" s="56">
        <v>72.3</v>
      </c>
      <c r="Q701" s="56">
        <v>64.709999999999994</v>
      </c>
      <c r="R701" s="56">
        <v>61.54</v>
      </c>
      <c r="S701" s="56">
        <v>61.33</v>
      </c>
      <c r="T701" s="56">
        <v>86.25</v>
      </c>
      <c r="U701" s="56">
        <v>161.09</v>
      </c>
      <c r="V701" s="56">
        <v>191.25</v>
      </c>
      <c r="W701" s="56">
        <v>193.59</v>
      </c>
      <c r="X701" s="56">
        <v>267.27</v>
      </c>
      <c r="Y701" s="56">
        <v>417.41</v>
      </c>
      <c r="Z701" s="76">
        <v>535.42999999999995</v>
      </c>
      <c r="AA701" s="65"/>
    </row>
    <row r="702" spans="1:27" ht="16.5" x14ac:dyDescent="0.25">
      <c r="A702" s="64"/>
      <c r="B702" s="88">
        <v>14</v>
      </c>
      <c r="C702" s="84">
        <v>83.35</v>
      </c>
      <c r="D702" s="56">
        <v>42.12</v>
      </c>
      <c r="E702" s="56">
        <v>51.68</v>
      </c>
      <c r="F702" s="56">
        <v>0</v>
      </c>
      <c r="G702" s="56">
        <v>0</v>
      </c>
      <c r="H702" s="56">
        <v>0</v>
      </c>
      <c r="I702" s="56">
        <v>0</v>
      </c>
      <c r="J702" s="56">
        <v>15.37</v>
      </c>
      <c r="K702" s="56">
        <v>15.11</v>
      </c>
      <c r="L702" s="56">
        <v>75.97</v>
      </c>
      <c r="M702" s="56">
        <v>115.06</v>
      </c>
      <c r="N702" s="56">
        <v>123.8</v>
      </c>
      <c r="O702" s="56">
        <v>170.85</v>
      </c>
      <c r="P702" s="56">
        <v>142.6</v>
      </c>
      <c r="Q702" s="56">
        <v>138.31</v>
      </c>
      <c r="R702" s="56">
        <v>88.96</v>
      </c>
      <c r="S702" s="56">
        <v>71.38</v>
      </c>
      <c r="T702" s="56">
        <v>42.98</v>
      </c>
      <c r="U702" s="56">
        <v>317.12</v>
      </c>
      <c r="V702" s="56">
        <v>166.94</v>
      </c>
      <c r="W702" s="56">
        <v>193.5</v>
      </c>
      <c r="X702" s="56">
        <v>235.91</v>
      </c>
      <c r="Y702" s="56">
        <v>440.86</v>
      </c>
      <c r="Z702" s="76">
        <v>326.64999999999998</v>
      </c>
      <c r="AA702" s="65"/>
    </row>
    <row r="703" spans="1:27" ht="16.5" x14ac:dyDescent="0.25">
      <c r="A703" s="64"/>
      <c r="B703" s="88">
        <v>15</v>
      </c>
      <c r="C703" s="84">
        <v>160.4</v>
      </c>
      <c r="D703" s="56">
        <v>88.07</v>
      </c>
      <c r="E703" s="56">
        <v>50.46</v>
      </c>
      <c r="F703" s="56">
        <v>40.46</v>
      </c>
      <c r="G703" s="56">
        <v>0</v>
      </c>
      <c r="H703" s="56">
        <v>0</v>
      </c>
      <c r="I703" s="56">
        <v>45.11</v>
      </c>
      <c r="J703" s="56">
        <v>57.45</v>
      </c>
      <c r="K703" s="56">
        <v>69.8</v>
      </c>
      <c r="L703" s="56">
        <v>63.3</v>
      </c>
      <c r="M703" s="56">
        <v>140.08000000000001</v>
      </c>
      <c r="N703" s="56">
        <v>234.48</v>
      </c>
      <c r="O703" s="56">
        <v>185.92</v>
      </c>
      <c r="P703" s="56">
        <v>188.09</v>
      </c>
      <c r="Q703" s="56">
        <v>176.94</v>
      </c>
      <c r="R703" s="56">
        <v>167.63</v>
      </c>
      <c r="S703" s="56">
        <v>176.15</v>
      </c>
      <c r="T703" s="56">
        <v>210.29</v>
      </c>
      <c r="U703" s="56">
        <v>179.68</v>
      </c>
      <c r="V703" s="56">
        <v>197.7</v>
      </c>
      <c r="W703" s="56">
        <v>216.51</v>
      </c>
      <c r="X703" s="56">
        <v>248.19</v>
      </c>
      <c r="Y703" s="56">
        <v>266.86</v>
      </c>
      <c r="Z703" s="76">
        <v>132.04</v>
      </c>
      <c r="AA703" s="65"/>
    </row>
    <row r="704" spans="1:27" ht="16.5" x14ac:dyDescent="0.25">
      <c r="A704" s="64"/>
      <c r="B704" s="88">
        <v>16</v>
      </c>
      <c r="C704" s="84">
        <v>15.01</v>
      </c>
      <c r="D704" s="56">
        <v>29.73</v>
      </c>
      <c r="E704" s="56">
        <v>2.13</v>
      </c>
      <c r="F704" s="56">
        <v>0</v>
      </c>
      <c r="G704" s="56">
        <v>0</v>
      </c>
      <c r="H704" s="56">
        <v>0</v>
      </c>
      <c r="I704" s="56">
        <v>0.23</v>
      </c>
      <c r="J704" s="56">
        <v>0.24</v>
      </c>
      <c r="K704" s="56">
        <v>0.3</v>
      </c>
      <c r="L704" s="56">
        <v>54.85</v>
      </c>
      <c r="M704" s="56">
        <v>24.4</v>
      </c>
      <c r="N704" s="56">
        <v>59.45</v>
      </c>
      <c r="O704" s="56">
        <v>123.35</v>
      </c>
      <c r="P704" s="56">
        <v>166.76</v>
      </c>
      <c r="Q704" s="56">
        <v>227.49</v>
      </c>
      <c r="R704" s="56">
        <v>233.83</v>
      </c>
      <c r="S704" s="56">
        <v>187.04</v>
      </c>
      <c r="T704" s="56">
        <v>193.26</v>
      </c>
      <c r="U704" s="56">
        <v>168.38</v>
      </c>
      <c r="V704" s="56">
        <v>198.41</v>
      </c>
      <c r="W704" s="56">
        <v>188.19</v>
      </c>
      <c r="X704" s="56">
        <v>177.2</v>
      </c>
      <c r="Y704" s="56">
        <v>307.29000000000002</v>
      </c>
      <c r="Z704" s="76">
        <v>152.96</v>
      </c>
      <c r="AA704" s="65"/>
    </row>
    <row r="705" spans="1:27" ht="16.5" x14ac:dyDescent="0.25">
      <c r="A705" s="64"/>
      <c r="B705" s="88">
        <v>17</v>
      </c>
      <c r="C705" s="84">
        <v>71.61</v>
      </c>
      <c r="D705" s="56">
        <v>11.88</v>
      </c>
      <c r="E705" s="56">
        <v>0</v>
      </c>
      <c r="F705" s="56">
        <v>0</v>
      </c>
      <c r="G705" s="56">
        <v>0</v>
      </c>
      <c r="H705" s="56">
        <v>0</v>
      </c>
      <c r="I705" s="56">
        <v>0.01</v>
      </c>
      <c r="J705" s="56">
        <v>5.54</v>
      </c>
      <c r="K705" s="56">
        <v>20.329999999999998</v>
      </c>
      <c r="L705" s="56">
        <v>12.6</v>
      </c>
      <c r="M705" s="56">
        <v>0.7</v>
      </c>
      <c r="N705" s="56">
        <v>82.36</v>
      </c>
      <c r="O705" s="56">
        <v>114.11</v>
      </c>
      <c r="P705" s="56">
        <v>92.7</v>
      </c>
      <c r="Q705" s="56">
        <v>81.69</v>
      </c>
      <c r="R705" s="56">
        <v>73.739999999999995</v>
      </c>
      <c r="S705" s="56">
        <v>67.27</v>
      </c>
      <c r="T705" s="56">
        <v>79.599999999999994</v>
      </c>
      <c r="U705" s="56">
        <v>67.28</v>
      </c>
      <c r="V705" s="56">
        <v>54.73</v>
      </c>
      <c r="W705" s="56">
        <v>138.47</v>
      </c>
      <c r="X705" s="56">
        <v>284.54000000000002</v>
      </c>
      <c r="Y705" s="56">
        <v>377.51</v>
      </c>
      <c r="Z705" s="76">
        <v>66.19</v>
      </c>
      <c r="AA705" s="65"/>
    </row>
    <row r="706" spans="1:27" ht="16.5" x14ac:dyDescent="0.25">
      <c r="A706" s="64"/>
      <c r="B706" s="88">
        <v>18</v>
      </c>
      <c r="C706" s="84">
        <v>0</v>
      </c>
      <c r="D706" s="56">
        <v>0</v>
      </c>
      <c r="E706" s="56">
        <v>0</v>
      </c>
      <c r="F706" s="56">
        <v>0</v>
      </c>
      <c r="G706" s="56">
        <v>0</v>
      </c>
      <c r="H706" s="56">
        <v>0</v>
      </c>
      <c r="I706" s="56">
        <v>0</v>
      </c>
      <c r="J706" s="56">
        <v>0</v>
      </c>
      <c r="K706" s="56">
        <v>0</v>
      </c>
      <c r="L706" s="56">
        <v>0</v>
      </c>
      <c r="M706" s="56">
        <v>0</v>
      </c>
      <c r="N706" s="56">
        <v>0</v>
      </c>
      <c r="O706" s="56">
        <v>0</v>
      </c>
      <c r="P706" s="56">
        <v>0</v>
      </c>
      <c r="Q706" s="56">
        <v>0</v>
      </c>
      <c r="R706" s="56">
        <v>0</v>
      </c>
      <c r="S706" s="56">
        <v>0</v>
      </c>
      <c r="T706" s="56">
        <v>0</v>
      </c>
      <c r="U706" s="56">
        <v>0</v>
      </c>
      <c r="V706" s="56">
        <v>0</v>
      </c>
      <c r="W706" s="56">
        <v>0</v>
      </c>
      <c r="X706" s="56">
        <v>0</v>
      </c>
      <c r="Y706" s="56">
        <v>0</v>
      </c>
      <c r="Z706" s="76">
        <v>0.63</v>
      </c>
      <c r="AA706" s="65"/>
    </row>
    <row r="707" spans="1:27" ht="16.5" x14ac:dyDescent="0.25">
      <c r="A707" s="64"/>
      <c r="B707" s="88">
        <v>19</v>
      </c>
      <c r="C707" s="84">
        <v>51.88</v>
      </c>
      <c r="D707" s="56">
        <v>75.41</v>
      </c>
      <c r="E707" s="56">
        <v>52.08</v>
      </c>
      <c r="F707" s="56">
        <v>32.06</v>
      </c>
      <c r="G707" s="56">
        <v>16.03</v>
      </c>
      <c r="H707" s="56">
        <v>51.25</v>
      </c>
      <c r="I707" s="56">
        <v>0</v>
      </c>
      <c r="J707" s="56">
        <v>0</v>
      </c>
      <c r="K707" s="56">
        <v>50.22</v>
      </c>
      <c r="L707" s="56">
        <v>12.59</v>
      </c>
      <c r="M707" s="56">
        <v>24.5</v>
      </c>
      <c r="N707" s="56">
        <v>51.66</v>
      </c>
      <c r="O707" s="56">
        <v>60.95</v>
      </c>
      <c r="P707" s="56">
        <v>66.37</v>
      </c>
      <c r="Q707" s="56">
        <v>69.67</v>
      </c>
      <c r="R707" s="56">
        <v>87.61</v>
      </c>
      <c r="S707" s="56">
        <v>79.540000000000006</v>
      </c>
      <c r="T707" s="56">
        <v>62.24</v>
      </c>
      <c r="U707" s="56">
        <v>40.340000000000003</v>
      </c>
      <c r="V707" s="56">
        <v>74.37</v>
      </c>
      <c r="W707" s="56">
        <v>79.03</v>
      </c>
      <c r="X707" s="56">
        <v>339.16</v>
      </c>
      <c r="Y707" s="56">
        <v>118.05</v>
      </c>
      <c r="Z707" s="76">
        <v>0</v>
      </c>
      <c r="AA707" s="65"/>
    </row>
    <row r="708" spans="1:27" ht="16.5" x14ac:dyDescent="0.25">
      <c r="A708" s="64"/>
      <c r="B708" s="88">
        <v>20</v>
      </c>
      <c r="C708" s="84">
        <v>0</v>
      </c>
      <c r="D708" s="56">
        <v>0</v>
      </c>
      <c r="E708" s="56">
        <v>0</v>
      </c>
      <c r="F708" s="56">
        <v>0</v>
      </c>
      <c r="G708" s="56">
        <v>0</v>
      </c>
      <c r="H708" s="56">
        <v>0</v>
      </c>
      <c r="I708" s="56">
        <v>0</v>
      </c>
      <c r="J708" s="56">
        <v>0</v>
      </c>
      <c r="K708" s="56">
        <v>0</v>
      </c>
      <c r="L708" s="56">
        <v>0</v>
      </c>
      <c r="M708" s="56">
        <v>0</v>
      </c>
      <c r="N708" s="56">
        <v>0</v>
      </c>
      <c r="O708" s="56">
        <v>0</v>
      </c>
      <c r="P708" s="56">
        <v>0</v>
      </c>
      <c r="Q708" s="56">
        <v>0</v>
      </c>
      <c r="R708" s="56">
        <v>0</v>
      </c>
      <c r="S708" s="56">
        <v>0</v>
      </c>
      <c r="T708" s="56">
        <v>22.55</v>
      </c>
      <c r="U708" s="56">
        <v>34.32</v>
      </c>
      <c r="V708" s="56">
        <v>70.760000000000005</v>
      </c>
      <c r="W708" s="56">
        <v>169.04</v>
      </c>
      <c r="X708" s="56">
        <v>470.56</v>
      </c>
      <c r="Y708" s="56">
        <v>505.58</v>
      </c>
      <c r="Z708" s="76">
        <v>423.87</v>
      </c>
      <c r="AA708" s="65"/>
    </row>
    <row r="709" spans="1:27" ht="16.5" x14ac:dyDescent="0.25">
      <c r="A709" s="64"/>
      <c r="B709" s="88">
        <v>21</v>
      </c>
      <c r="C709" s="84">
        <v>34.1</v>
      </c>
      <c r="D709" s="56">
        <v>0</v>
      </c>
      <c r="E709" s="56">
        <v>0</v>
      </c>
      <c r="F709" s="56">
        <v>0</v>
      </c>
      <c r="G709" s="56">
        <v>0</v>
      </c>
      <c r="H709" s="56">
        <v>0</v>
      </c>
      <c r="I709" s="56">
        <v>0</v>
      </c>
      <c r="J709" s="56">
        <v>0</v>
      </c>
      <c r="K709" s="56">
        <v>0</v>
      </c>
      <c r="L709" s="56">
        <v>17.13</v>
      </c>
      <c r="M709" s="56">
        <v>32.61</v>
      </c>
      <c r="N709" s="56">
        <v>11.41</v>
      </c>
      <c r="O709" s="56">
        <v>0.01</v>
      </c>
      <c r="P709" s="56">
        <v>0</v>
      </c>
      <c r="Q709" s="56">
        <v>0</v>
      </c>
      <c r="R709" s="56">
        <v>0</v>
      </c>
      <c r="S709" s="56">
        <v>0</v>
      </c>
      <c r="T709" s="56">
        <v>0.88</v>
      </c>
      <c r="U709" s="56">
        <v>0</v>
      </c>
      <c r="V709" s="56">
        <v>24.41</v>
      </c>
      <c r="W709" s="56">
        <v>23.5</v>
      </c>
      <c r="X709" s="56">
        <v>72.09</v>
      </c>
      <c r="Y709" s="56">
        <v>178.47</v>
      </c>
      <c r="Z709" s="76">
        <v>99.97</v>
      </c>
      <c r="AA709" s="65"/>
    </row>
    <row r="710" spans="1:27" ht="16.5" x14ac:dyDescent="0.25">
      <c r="A710" s="64"/>
      <c r="B710" s="88">
        <v>22</v>
      </c>
      <c r="C710" s="84">
        <v>79.209999999999994</v>
      </c>
      <c r="D710" s="56">
        <v>0</v>
      </c>
      <c r="E710" s="56">
        <v>0</v>
      </c>
      <c r="F710" s="56">
        <v>0</v>
      </c>
      <c r="G710" s="56">
        <v>0</v>
      </c>
      <c r="H710" s="56">
        <v>0</v>
      </c>
      <c r="I710" s="56">
        <v>0</v>
      </c>
      <c r="J710" s="56">
        <v>0</v>
      </c>
      <c r="K710" s="56">
        <v>30.76</v>
      </c>
      <c r="L710" s="56">
        <v>57.57</v>
      </c>
      <c r="M710" s="56">
        <v>44.15</v>
      </c>
      <c r="N710" s="56">
        <v>62.07</v>
      </c>
      <c r="O710" s="56">
        <v>119.47</v>
      </c>
      <c r="P710" s="56">
        <v>60.86</v>
      </c>
      <c r="Q710" s="56">
        <v>74.16</v>
      </c>
      <c r="R710" s="56">
        <v>95.13</v>
      </c>
      <c r="S710" s="56">
        <v>133.4</v>
      </c>
      <c r="T710" s="56">
        <v>158.66999999999999</v>
      </c>
      <c r="U710" s="56">
        <v>165.72</v>
      </c>
      <c r="V710" s="56">
        <v>165.19</v>
      </c>
      <c r="W710" s="56">
        <v>182.62</v>
      </c>
      <c r="X710" s="56">
        <v>158.16</v>
      </c>
      <c r="Y710" s="56">
        <v>264.52</v>
      </c>
      <c r="Z710" s="76">
        <v>339.29</v>
      </c>
      <c r="AA710" s="65"/>
    </row>
    <row r="711" spans="1:27" ht="16.5" x14ac:dyDescent="0.25">
      <c r="A711" s="64"/>
      <c r="B711" s="88">
        <v>23</v>
      </c>
      <c r="C711" s="84">
        <v>64.069999999999993</v>
      </c>
      <c r="D711" s="56">
        <v>0</v>
      </c>
      <c r="E711" s="56">
        <v>0</v>
      </c>
      <c r="F711" s="56">
        <v>0</v>
      </c>
      <c r="G711" s="56">
        <v>0</v>
      </c>
      <c r="H711" s="56">
        <v>0</v>
      </c>
      <c r="I711" s="56">
        <v>0</v>
      </c>
      <c r="J711" s="56">
        <v>0</v>
      </c>
      <c r="K711" s="56">
        <v>0</v>
      </c>
      <c r="L711" s="56">
        <v>28.03</v>
      </c>
      <c r="M711" s="56">
        <v>32.96</v>
      </c>
      <c r="N711" s="56">
        <v>27.05</v>
      </c>
      <c r="O711" s="56">
        <v>34.340000000000003</v>
      </c>
      <c r="P711" s="56">
        <v>61.42</v>
      </c>
      <c r="Q711" s="56">
        <v>70.489999999999995</v>
      </c>
      <c r="R711" s="56">
        <v>63.88</v>
      </c>
      <c r="S711" s="56">
        <v>72.989999999999995</v>
      </c>
      <c r="T711" s="56">
        <v>112.21</v>
      </c>
      <c r="U711" s="56">
        <v>128.05000000000001</v>
      </c>
      <c r="V711" s="56">
        <v>188.6</v>
      </c>
      <c r="W711" s="56">
        <v>385.24</v>
      </c>
      <c r="X711" s="56">
        <v>483.51</v>
      </c>
      <c r="Y711" s="56">
        <v>298.02</v>
      </c>
      <c r="Z711" s="76">
        <v>117.94</v>
      </c>
      <c r="AA711" s="65"/>
    </row>
    <row r="712" spans="1:27" ht="16.5" x14ac:dyDescent="0.25">
      <c r="A712" s="64"/>
      <c r="B712" s="88">
        <v>24</v>
      </c>
      <c r="C712" s="84">
        <v>97.73</v>
      </c>
      <c r="D712" s="56">
        <v>104.93</v>
      </c>
      <c r="E712" s="56">
        <v>97.2</v>
      </c>
      <c r="F712" s="56">
        <v>88.37</v>
      </c>
      <c r="G712" s="56">
        <v>114.24</v>
      </c>
      <c r="H712" s="56">
        <v>78.94</v>
      </c>
      <c r="I712" s="56">
        <v>68.959999999999994</v>
      </c>
      <c r="J712" s="56">
        <v>93.31</v>
      </c>
      <c r="K712" s="56">
        <v>53.65</v>
      </c>
      <c r="L712" s="56">
        <v>97.44</v>
      </c>
      <c r="M712" s="56">
        <v>108.04</v>
      </c>
      <c r="N712" s="56">
        <v>101.49</v>
      </c>
      <c r="O712" s="56">
        <v>96.65</v>
      </c>
      <c r="P712" s="56">
        <v>98.35</v>
      </c>
      <c r="Q712" s="56">
        <v>92.58</v>
      </c>
      <c r="R712" s="56">
        <v>91.14</v>
      </c>
      <c r="S712" s="56">
        <v>92.76</v>
      </c>
      <c r="T712" s="56">
        <v>103.49</v>
      </c>
      <c r="U712" s="56">
        <v>89.69</v>
      </c>
      <c r="V712" s="56">
        <v>150.03</v>
      </c>
      <c r="W712" s="56">
        <v>321.83999999999997</v>
      </c>
      <c r="X712" s="56">
        <v>501.69</v>
      </c>
      <c r="Y712" s="56">
        <v>321.27</v>
      </c>
      <c r="Z712" s="76">
        <v>468.9</v>
      </c>
      <c r="AA712" s="65"/>
    </row>
    <row r="713" spans="1:27" ht="16.5" x14ac:dyDescent="0.25">
      <c r="A713" s="64"/>
      <c r="B713" s="88">
        <v>25</v>
      </c>
      <c r="C713" s="84">
        <v>160.43</v>
      </c>
      <c r="D713" s="56">
        <v>116.68</v>
      </c>
      <c r="E713" s="56">
        <v>101.25</v>
      </c>
      <c r="F713" s="56">
        <v>53.1</v>
      </c>
      <c r="G713" s="56">
        <v>4.8600000000000003</v>
      </c>
      <c r="H713" s="56">
        <v>0</v>
      </c>
      <c r="I713" s="56">
        <v>47.27</v>
      </c>
      <c r="J713" s="56">
        <v>32.57</v>
      </c>
      <c r="K713" s="56">
        <v>29.39</v>
      </c>
      <c r="L713" s="56">
        <v>56.86</v>
      </c>
      <c r="M713" s="56">
        <v>57.64</v>
      </c>
      <c r="N713" s="56">
        <v>54.45</v>
      </c>
      <c r="O713" s="56">
        <v>47.67</v>
      </c>
      <c r="P713" s="56">
        <v>12.07</v>
      </c>
      <c r="Q713" s="56">
        <v>3.19</v>
      </c>
      <c r="R713" s="56">
        <v>1.93</v>
      </c>
      <c r="S713" s="56">
        <v>0</v>
      </c>
      <c r="T713" s="56">
        <v>0</v>
      </c>
      <c r="U713" s="56">
        <v>0</v>
      </c>
      <c r="V713" s="56">
        <v>11.92</v>
      </c>
      <c r="W713" s="56">
        <v>90.12</v>
      </c>
      <c r="X713" s="56">
        <v>51.44</v>
      </c>
      <c r="Y713" s="56">
        <v>54.88</v>
      </c>
      <c r="Z713" s="76">
        <v>98.4</v>
      </c>
      <c r="AA713" s="65"/>
    </row>
    <row r="714" spans="1:27" ht="16.5" x14ac:dyDescent="0.25">
      <c r="A714" s="64"/>
      <c r="B714" s="88">
        <v>26</v>
      </c>
      <c r="C714" s="84">
        <v>99.11</v>
      </c>
      <c r="D714" s="56">
        <v>43.52</v>
      </c>
      <c r="E714" s="56">
        <v>30.72</v>
      </c>
      <c r="F714" s="56">
        <v>27.88</v>
      </c>
      <c r="G714" s="56">
        <v>12.78</v>
      </c>
      <c r="H714" s="56">
        <v>7.87</v>
      </c>
      <c r="I714" s="56">
        <v>0</v>
      </c>
      <c r="J714" s="56">
        <v>14.95</v>
      </c>
      <c r="K714" s="56">
        <v>33.590000000000003</v>
      </c>
      <c r="L714" s="56">
        <v>52.72</v>
      </c>
      <c r="M714" s="56">
        <v>106.62</v>
      </c>
      <c r="N714" s="56">
        <v>55.07</v>
      </c>
      <c r="O714" s="56">
        <v>70.39</v>
      </c>
      <c r="P714" s="56">
        <v>51.97</v>
      </c>
      <c r="Q714" s="56">
        <v>64.34</v>
      </c>
      <c r="R714" s="56">
        <v>68.05</v>
      </c>
      <c r="S714" s="56">
        <v>44.44</v>
      </c>
      <c r="T714" s="56">
        <v>76.260000000000005</v>
      </c>
      <c r="U714" s="56">
        <v>81.48</v>
      </c>
      <c r="V714" s="56">
        <v>81.83</v>
      </c>
      <c r="W714" s="56">
        <v>93.89</v>
      </c>
      <c r="X714" s="56">
        <v>103.15</v>
      </c>
      <c r="Y714" s="56">
        <v>246.88</v>
      </c>
      <c r="Z714" s="76">
        <v>100.47</v>
      </c>
      <c r="AA714" s="65"/>
    </row>
    <row r="715" spans="1:27" ht="16.5" x14ac:dyDescent="0.25">
      <c r="A715" s="64"/>
      <c r="B715" s="88">
        <v>27</v>
      </c>
      <c r="C715" s="84">
        <v>36.92</v>
      </c>
      <c r="D715" s="56">
        <v>32.32</v>
      </c>
      <c r="E715" s="56">
        <v>16.37</v>
      </c>
      <c r="F715" s="56">
        <v>7.54</v>
      </c>
      <c r="G715" s="56">
        <v>0</v>
      </c>
      <c r="H715" s="56">
        <v>0</v>
      </c>
      <c r="I715" s="56">
        <v>0</v>
      </c>
      <c r="J715" s="56">
        <v>0</v>
      </c>
      <c r="K715" s="56">
        <v>0</v>
      </c>
      <c r="L715" s="56">
        <v>0</v>
      </c>
      <c r="M715" s="56">
        <v>0.32</v>
      </c>
      <c r="N715" s="56">
        <v>0</v>
      </c>
      <c r="O715" s="56">
        <v>0</v>
      </c>
      <c r="P715" s="56">
        <v>0</v>
      </c>
      <c r="Q715" s="56">
        <v>0</v>
      </c>
      <c r="R715" s="56">
        <v>0</v>
      </c>
      <c r="S715" s="56">
        <v>0</v>
      </c>
      <c r="T715" s="56">
        <v>0</v>
      </c>
      <c r="U715" s="56">
        <v>0</v>
      </c>
      <c r="V715" s="56">
        <v>7.15</v>
      </c>
      <c r="W715" s="56">
        <v>39.36</v>
      </c>
      <c r="X715" s="56">
        <v>106.27</v>
      </c>
      <c r="Y715" s="56">
        <v>169.78</v>
      </c>
      <c r="Z715" s="76">
        <v>262.87</v>
      </c>
      <c r="AA715" s="65"/>
    </row>
    <row r="716" spans="1:27" ht="16.5" x14ac:dyDescent="0.25">
      <c r="A716" s="64"/>
      <c r="B716" s="88">
        <v>28</v>
      </c>
      <c r="C716" s="84">
        <v>189.86</v>
      </c>
      <c r="D716" s="56">
        <v>249.79</v>
      </c>
      <c r="E716" s="56">
        <v>101.97</v>
      </c>
      <c r="F716" s="56">
        <v>0</v>
      </c>
      <c r="G716" s="56">
        <v>0</v>
      </c>
      <c r="H716" s="56">
        <v>0</v>
      </c>
      <c r="I716" s="56">
        <v>0</v>
      </c>
      <c r="J716" s="56">
        <v>0</v>
      </c>
      <c r="K716" s="56">
        <v>0</v>
      </c>
      <c r="L716" s="56">
        <v>0</v>
      </c>
      <c r="M716" s="56">
        <v>0.05</v>
      </c>
      <c r="N716" s="56">
        <v>2.61</v>
      </c>
      <c r="O716" s="56">
        <v>11.48</v>
      </c>
      <c r="P716" s="56">
        <v>11.81</v>
      </c>
      <c r="Q716" s="56">
        <v>18.2</v>
      </c>
      <c r="R716" s="56">
        <v>44.45</v>
      </c>
      <c r="S716" s="56">
        <v>38.99</v>
      </c>
      <c r="T716" s="56">
        <v>48.6</v>
      </c>
      <c r="U716" s="56">
        <v>71.959999999999994</v>
      </c>
      <c r="V716" s="56">
        <v>123.56</v>
      </c>
      <c r="W716" s="56">
        <v>158.91999999999999</v>
      </c>
      <c r="X716" s="56">
        <v>91.84</v>
      </c>
      <c r="Y716" s="56">
        <v>254.79</v>
      </c>
      <c r="Z716" s="76">
        <v>203.94</v>
      </c>
      <c r="AA716" s="65"/>
    </row>
    <row r="717" spans="1:27" ht="16.5" hidden="1" x14ac:dyDescent="0.25">
      <c r="A717" s="64"/>
      <c r="B717" s="88">
        <v>29</v>
      </c>
      <c r="C717" s="84"/>
      <c r="D717" s="56"/>
      <c r="E717" s="56"/>
      <c r="F717" s="56"/>
      <c r="G717" s="56"/>
      <c r="H717" s="56"/>
      <c r="I717" s="56"/>
      <c r="J717" s="56"/>
      <c r="K717" s="56"/>
      <c r="L717" s="56"/>
      <c r="M717" s="56"/>
      <c r="N717" s="56"/>
      <c r="O717" s="56"/>
      <c r="P717" s="56"/>
      <c r="Q717" s="56"/>
      <c r="R717" s="56"/>
      <c r="S717" s="56"/>
      <c r="T717" s="56"/>
      <c r="U717" s="56"/>
      <c r="V717" s="56"/>
      <c r="W717" s="56"/>
      <c r="X717" s="56"/>
      <c r="Y717" s="56"/>
      <c r="Z717" s="76"/>
      <c r="AA717" s="65"/>
    </row>
    <row r="718" spans="1:27" ht="16.5" hidden="1" x14ac:dyDescent="0.25">
      <c r="A718" s="64"/>
      <c r="B718" s="88">
        <v>30</v>
      </c>
      <c r="C718" s="84"/>
      <c r="D718" s="56"/>
      <c r="E718" s="56"/>
      <c r="F718" s="56"/>
      <c r="G718" s="56"/>
      <c r="H718" s="56"/>
      <c r="I718" s="56"/>
      <c r="J718" s="56"/>
      <c r="K718" s="56"/>
      <c r="L718" s="56"/>
      <c r="M718" s="56"/>
      <c r="N718" s="56"/>
      <c r="O718" s="56"/>
      <c r="P718" s="56"/>
      <c r="Q718" s="56"/>
      <c r="R718" s="56"/>
      <c r="S718" s="56"/>
      <c r="T718" s="56"/>
      <c r="U718" s="56"/>
      <c r="V718" s="56"/>
      <c r="W718" s="56"/>
      <c r="X718" s="56"/>
      <c r="Y718" s="56"/>
      <c r="Z718" s="76"/>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16"/>
      <c r="C722" s="217"/>
      <c r="D722" s="217"/>
      <c r="E722" s="217"/>
      <c r="F722" s="217"/>
      <c r="G722" s="217"/>
      <c r="H722" s="217"/>
      <c r="I722" s="217"/>
      <c r="J722" s="217"/>
      <c r="K722" s="217"/>
      <c r="L722" s="217"/>
      <c r="M722" s="217"/>
      <c r="N722" s="217"/>
      <c r="O722" s="217"/>
      <c r="P722" s="217"/>
      <c r="Q722" s="217"/>
      <c r="R722" s="312" t="s">
        <v>166</v>
      </c>
      <c r="S722" s="313"/>
      <c r="T722" s="313"/>
      <c r="U722" s="315"/>
      <c r="V722" s="51"/>
      <c r="W722" s="51"/>
      <c r="X722" s="51"/>
      <c r="Y722" s="51"/>
      <c r="Z722" s="51"/>
      <c r="AA722" s="65"/>
    </row>
    <row r="723" spans="1:27" x14ac:dyDescent="0.25">
      <c r="A723" s="64"/>
      <c r="B723" s="325" t="s">
        <v>167</v>
      </c>
      <c r="C723" s="326"/>
      <c r="D723" s="326"/>
      <c r="E723" s="326"/>
      <c r="F723" s="326"/>
      <c r="G723" s="326"/>
      <c r="H723" s="326"/>
      <c r="I723" s="326"/>
      <c r="J723" s="326"/>
      <c r="K723" s="326"/>
      <c r="L723" s="326"/>
      <c r="M723" s="326"/>
      <c r="N723" s="326"/>
      <c r="O723" s="326"/>
      <c r="P723" s="326"/>
      <c r="Q723" s="327"/>
      <c r="R723" s="328">
        <v>13.51</v>
      </c>
      <c r="S723" s="328"/>
      <c r="T723" s="328"/>
      <c r="U723" s="329"/>
      <c r="V723" s="51"/>
      <c r="W723" s="51"/>
      <c r="X723" s="51"/>
      <c r="Y723" s="51"/>
      <c r="Z723" s="51"/>
      <c r="AA723" s="65"/>
    </row>
    <row r="724" spans="1:27" ht="16.5" thickBot="1" x14ac:dyDescent="0.3">
      <c r="A724" s="64"/>
      <c r="B724" s="320" t="s">
        <v>168</v>
      </c>
      <c r="C724" s="321"/>
      <c r="D724" s="321"/>
      <c r="E724" s="321"/>
      <c r="F724" s="321"/>
      <c r="G724" s="321"/>
      <c r="H724" s="321"/>
      <c r="I724" s="321"/>
      <c r="J724" s="321"/>
      <c r="K724" s="321"/>
      <c r="L724" s="321"/>
      <c r="M724" s="321"/>
      <c r="N724" s="321"/>
      <c r="O724" s="321"/>
      <c r="P724" s="321"/>
      <c r="Q724" s="330"/>
      <c r="R724" s="323">
        <v>303.05</v>
      </c>
      <c r="S724" s="323"/>
      <c r="T724" s="323"/>
      <c r="U724" s="324"/>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4" t="s">
        <v>157</v>
      </c>
      <c r="C726" s="274"/>
      <c r="D726" s="274"/>
      <c r="E726" s="274"/>
      <c r="F726" s="274"/>
      <c r="G726" s="274"/>
      <c r="H726" s="274"/>
      <c r="I726" s="274"/>
      <c r="J726" s="274"/>
      <c r="K726" s="274"/>
      <c r="L726" s="274"/>
      <c r="M726" s="274"/>
      <c r="N726" s="274"/>
      <c r="O726" s="274"/>
      <c r="P726" s="274"/>
      <c r="Q726" s="274"/>
      <c r="R726" s="290">
        <v>943182.93</v>
      </c>
      <c r="S726" s="290"/>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4" t="s">
        <v>170</v>
      </c>
      <c r="C728" s="274"/>
      <c r="D728" s="274"/>
      <c r="E728" s="274"/>
      <c r="F728" s="274"/>
      <c r="G728" s="274"/>
      <c r="H728" s="274"/>
      <c r="I728" s="274"/>
      <c r="J728" s="274"/>
      <c r="K728" s="274"/>
      <c r="L728" s="274"/>
      <c r="M728" s="274"/>
      <c r="N728" s="274"/>
      <c r="O728" s="274"/>
      <c r="P728" s="274"/>
      <c r="Q728" s="274"/>
      <c r="R728" s="274"/>
      <c r="S728" s="274"/>
      <c r="T728" s="274"/>
      <c r="U728" s="274"/>
      <c r="V728" s="274"/>
      <c r="W728" s="274"/>
      <c r="X728" s="274"/>
      <c r="Y728" s="274"/>
      <c r="Z728" s="274"/>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31"/>
      <c r="C730" s="278"/>
      <c r="D730" s="278"/>
      <c r="E730" s="278"/>
      <c r="F730" s="278"/>
      <c r="G730" s="278"/>
      <c r="H730" s="278"/>
      <c r="I730" s="278"/>
      <c r="J730" s="278"/>
      <c r="K730" s="278"/>
      <c r="L730" s="278"/>
      <c r="M730" s="279"/>
      <c r="N730" s="277" t="s">
        <v>77</v>
      </c>
      <c r="O730" s="278"/>
      <c r="P730" s="278"/>
      <c r="Q730" s="278"/>
      <c r="R730" s="278"/>
      <c r="S730" s="278"/>
      <c r="T730" s="278"/>
      <c r="U730" s="279"/>
      <c r="V730" s="51"/>
      <c r="W730" s="51"/>
      <c r="X730" s="51"/>
      <c r="Y730" s="51"/>
      <c r="Z730" s="51"/>
      <c r="AA730" s="65"/>
    </row>
    <row r="731" spans="1:27" ht="16.5" thickBot="1" x14ac:dyDescent="0.3">
      <c r="A731" s="64"/>
      <c r="B731" s="332"/>
      <c r="C731" s="333"/>
      <c r="D731" s="333"/>
      <c r="E731" s="333"/>
      <c r="F731" s="333"/>
      <c r="G731" s="333"/>
      <c r="H731" s="333"/>
      <c r="I731" s="333"/>
      <c r="J731" s="333"/>
      <c r="K731" s="333"/>
      <c r="L731" s="333"/>
      <c r="M731" s="334"/>
      <c r="N731" s="301" t="s">
        <v>78</v>
      </c>
      <c r="O731" s="333"/>
      <c r="P731" s="333" t="s">
        <v>79</v>
      </c>
      <c r="Q731" s="333"/>
      <c r="R731" s="333" t="s">
        <v>80</v>
      </c>
      <c r="S731" s="333"/>
      <c r="T731" s="333" t="s">
        <v>81</v>
      </c>
      <c r="U731" s="334"/>
      <c r="V731" s="51"/>
      <c r="W731" s="51"/>
      <c r="X731" s="51"/>
      <c r="Y731" s="51"/>
      <c r="Z731" s="51"/>
      <c r="AA731" s="65"/>
    </row>
    <row r="732" spans="1:27" ht="16.5" thickBot="1" x14ac:dyDescent="0.3">
      <c r="A732" s="64"/>
      <c r="B732" s="335" t="s">
        <v>162</v>
      </c>
      <c r="C732" s="336"/>
      <c r="D732" s="336"/>
      <c r="E732" s="336"/>
      <c r="F732" s="336"/>
      <c r="G732" s="336"/>
      <c r="H732" s="336"/>
      <c r="I732" s="336"/>
      <c r="J732" s="336"/>
      <c r="K732" s="336"/>
      <c r="L732" s="336"/>
      <c r="M732" s="337"/>
      <c r="N732" s="338">
        <v>695502.67</v>
      </c>
      <c r="O732" s="339"/>
      <c r="P732" s="339">
        <v>1165535.3600000001</v>
      </c>
      <c r="Q732" s="339"/>
      <c r="R732" s="339">
        <v>1523270.86</v>
      </c>
      <c r="S732" s="339"/>
      <c r="T732" s="339">
        <v>1670180.52</v>
      </c>
      <c r="U732" s="340"/>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3" t="s">
        <v>203</v>
      </c>
      <c r="C734" s="223"/>
      <c r="D734" s="223"/>
      <c r="E734" s="223"/>
      <c r="F734" s="223"/>
      <c r="G734" s="223"/>
      <c r="H734" s="223"/>
      <c r="I734" s="223"/>
      <c r="J734" s="223"/>
      <c r="K734" s="223"/>
      <c r="L734" s="223"/>
      <c r="M734" s="223"/>
      <c r="N734" s="223"/>
      <c r="O734" s="223"/>
      <c r="P734" s="223"/>
      <c r="Q734" s="223"/>
      <c r="R734" s="223"/>
      <c r="S734" s="223"/>
      <c r="T734" s="223"/>
      <c r="U734" s="223"/>
      <c r="V734" s="223"/>
      <c r="W734" s="223"/>
      <c r="X734" s="223"/>
      <c r="Y734" s="223"/>
      <c r="Z734" s="223"/>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3" t="s">
        <v>199</v>
      </c>
      <c r="C736" s="223"/>
      <c r="D736" s="223"/>
      <c r="E736" s="223"/>
      <c r="F736" s="223"/>
      <c r="G736" s="223"/>
      <c r="H736" s="223"/>
      <c r="I736" s="223"/>
      <c r="J736" s="223"/>
      <c r="K736" s="223"/>
      <c r="L736" s="223"/>
      <c r="M736" s="223"/>
      <c r="N736" s="223"/>
      <c r="O736" s="223"/>
      <c r="P736" s="223"/>
      <c r="Q736" s="223"/>
      <c r="R736" s="223"/>
      <c r="S736" s="223"/>
      <c r="T736" s="223"/>
      <c r="U736" s="223"/>
      <c r="V736" s="223"/>
      <c r="W736" s="223"/>
      <c r="X736" s="223"/>
      <c r="Y736" s="223"/>
      <c r="Z736" s="223"/>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февраль 2023</v>
      </c>
      <c r="B1" s="62"/>
      <c r="C1" s="62"/>
      <c r="D1" s="62"/>
      <c r="E1" s="62"/>
      <c r="F1" s="62"/>
      <c r="G1" s="63"/>
    </row>
    <row r="2" spans="1:7" ht="42" customHeight="1" x14ac:dyDescent="0.25">
      <c r="A2" s="64"/>
      <c r="B2" s="283" t="s">
        <v>186</v>
      </c>
      <c r="C2" s="283"/>
      <c r="D2" s="283"/>
      <c r="E2" s="283"/>
      <c r="F2" s="283"/>
      <c r="G2" s="65"/>
    </row>
    <row r="3" spans="1:7" s="55" customFormat="1" ht="18" x14ac:dyDescent="0.25">
      <c r="A3" s="74"/>
      <c r="B3" s="284" t="s">
        <v>239</v>
      </c>
      <c r="C3" s="284"/>
      <c r="D3" s="284"/>
      <c r="E3" s="284"/>
      <c r="F3" s="284"/>
      <c r="G3" s="75"/>
    </row>
    <row r="4" spans="1:7" ht="18.75" x14ac:dyDescent="0.25">
      <c r="A4" s="64"/>
      <c r="B4" s="285" t="s">
        <v>191</v>
      </c>
      <c r="C4" s="285"/>
      <c r="D4" s="285"/>
      <c r="E4" s="285"/>
      <c r="F4" s="285"/>
      <c r="G4" s="65"/>
    </row>
    <row r="5" spans="1:7" x14ac:dyDescent="0.25">
      <c r="A5" s="64"/>
      <c r="B5" s="51"/>
      <c r="C5" s="51"/>
      <c r="D5" s="51"/>
      <c r="E5" s="51"/>
      <c r="F5" s="51"/>
      <c r="G5" s="65"/>
    </row>
    <row r="6" spans="1:7" ht="35.25" customHeight="1" x14ac:dyDescent="0.25">
      <c r="A6" s="64"/>
      <c r="B6" s="281" t="s">
        <v>75</v>
      </c>
      <c r="C6" s="281"/>
      <c r="D6" s="281"/>
      <c r="E6" s="281"/>
      <c r="F6" s="281"/>
      <c r="G6" s="65"/>
    </row>
    <row r="7" spans="1:7" x14ac:dyDescent="0.25">
      <c r="A7" s="64"/>
      <c r="B7" s="51"/>
      <c r="C7" s="51"/>
      <c r="D7" s="51"/>
      <c r="E7" s="51"/>
      <c r="F7" s="51"/>
      <c r="G7" s="65"/>
    </row>
    <row r="8" spans="1:7" x14ac:dyDescent="0.25">
      <c r="A8" s="64"/>
      <c r="B8" s="190" t="s">
        <v>76</v>
      </c>
      <c r="C8" s="51"/>
      <c r="D8" s="51"/>
      <c r="E8" s="51"/>
      <c r="F8" s="51"/>
      <c r="G8" s="65"/>
    </row>
    <row r="9" spans="1:7" ht="16.5" thickBot="1" x14ac:dyDescent="0.3">
      <c r="A9" s="64"/>
      <c r="B9" s="51"/>
      <c r="C9" s="51"/>
      <c r="D9" s="51"/>
      <c r="E9" s="51"/>
      <c r="F9" s="51"/>
      <c r="G9" s="65"/>
    </row>
    <row r="10" spans="1:7" x14ac:dyDescent="0.25">
      <c r="A10" s="64"/>
      <c r="B10" s="275"/>
      <c r="C10" s="277" t="s">
        <v>77</v>
      </c>
      <c r="D10" s="278"/>
      <c r="E10" s="278"/>
      <c r="F10" s="279"/>
      <c r="G10" s="65"/>
    </row>
    <row r="11" spans="1:7" ht="16.5" thickBot="1" x14ac:dyDescent="0.3">
      <c r="A11" s="64"/>
      <c r="B11" s="276"/>
      <c r="C11" s="189" t="s">
        <v>78</v>
      </c>
      <c r="D11" s="194" t="s">
        <v>79</v>
      </c>
      <c r="E11" s="194" t="s">
        <v>80</v>
      </c>
      <c r="F11" s="195" t="s">
        <v>81</v>
      </c>
      <c r="G11" s="65"/>
    </row>
    <row r="12" spans="1:7" ht="16.5" thickBot="1" x14ac:dyDescent="0.3">
      <c r="A12" s="64"/>
      <c r="B12" s="101" t="s">
        <v>82</v>
      </c>
      <c r="C12" s="162">
        <v>3225.83</v>
      </c>
      <c r="D12" s="162">
        <v>3225.83</v>
      </c>
      <c r="E12" s="162">
        <v>3225.83</v>
      </c>
      <c r="F12" s="166">
        <v>3225.83</v>
      </c>
      <c r="G12" s="65"/>
    </row>
    <row r="13" spans="1:7" x14ac:dyDescent="0.25">
      <c r="A13" s="64"/>
      <c r="B13" s="51"/>
      <c r="C13" s="51"/>
      <c r="D13" s="51"/>
      <c r="E13" s="51"/>
      <c r="F13" s="51"/>
      <c r="G13" s="65"/>
    </row>
    <row r="14" spans="1:7" ht="15.75" customHeight="1" x14ac:dyDescent="0.25">
      <c r="A14" s="64"/>
      <c r="B14" s="282" t="s">
        <v>83</v>
      </c>
      <c r="C14" s="282"/>
      <c r="D14" s="282"/>
      <c r="E14" s="282"/>
      <c r="F14" s="282"/>
      <c r="G14" s="65"/>
    </row>
    <row r="15" spans="1:7" x14ac:dyDescent="0.25">
      <c r="A15" s="64"/>
      <c r="B15" s="220" t="s">
        <v>84</v>
      </c>
      <c r="C15" s="221">
        <v>2821.8</v>
      </c>
      <c r="D15" s="51"/>
      <c r="E15" s="51"/>
      <c r="F15" s="51"/>
      <c r="G15" s="65"/>
    </row>
    <row r="16" spans="1:7" x14ac:dyDescent="0.25">
      <c r="A16" s="64"/>
      <c r="B16" s="51"/>
      <c r="C16" s="51"/>
      <c r="D16" s="51"/>
      <c r="E16" s="51"/>
      <c r="F16" s="51"/>
      <c r="G16" s="65"/>
    </row>
    <row r="17" spans="1:7" ht="31.5" customHeight="1" x14ac:dyDescent="0.25">
      <c r="A17" s="64"/>
      <c r="B17" s="282" t="s">
        <v>85</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86</v>
      </c>
      <c r="C19" s="282"/>
      <c r="D19" s="282"/>
      <c r="E19" s="221">
        <v>1342.33</v>
      </c>
      <c r="F19" s="57"/>
      <c r="G19" s="65"/>
    </row>
    <row r="20" spans="1:7" x14ac:dyDescent="0.25">
      <c r="A20" s="64"/>
      <c r="B20" s="51"/>
      <c r="C20" s="51"/>
      <c r="D20" s="51"/>
      <c r="E20" s="51"/>
      <c r="F20" s="51"/>
      <c r="G20" s="65"/>
    </row>
    <row r="21" spans="1:7" ht="15.75" customHeight="1" x14ac:dyDescent="0.25">
      <c r="A21" s="64"/>
      <c r="B21" s="282" t="s">
        <v>87</v>
      </c>
      <c r="C21" s="282"/>
      <c r="D21" s="282"/>
      <c r="E21" s="221">
        <v>943182.93</v>
      </c>
      <c r="F21" s="220"/>
      <c r="G21" s="65"/>
    </row>
    <row r="22" spans="1:7" x14ac:dyDescent="0.25">
      <c r="A22" s="64"/>
      <c r="B22" s="51"/>
      <c r="C22" s="51"/>
      <c r="D22" s="51"/>
      <c r="E22" s="51"/>
      <c r="F22" s="51"/>
      <c r="G22" s="65"/>
    </row>
    <row r="23" spans="1:7" ht="15.75" customHeight="1" x14ac:dyDescent="0.25">
      <c r="A23" s="64"/>
      <c r="B23" s="282" t="s">
        <v>88</v>
      </c>
      <c r="C23" s="282"/>
      <c r="D23" s="282"/>
      <c r="E23" s="282"/>
      <c r="F23" s="160">
        <v>1.5685903418465085E-3</v>
      </c>
      <c r="G23" s="161"/>
    </row>
    <row r="24" spans="1:7" x14ac:dyDescent="0.25">
      <c r="A24" s="64"/>
      <c r="B24" s="51"/>
      <c r="C24" s="51"/>
      <c r="D24" s="51"/>
      <c r="E24" s="51"/>
      <c r="F24" s="51"/>
      <c r="G24" s="65"/>
    </row>
    <row r="25" spans="1:7" ht="15.75" customHeight="1" x14ac:dyDescent="0.25">
      <c r="A25" s="64"/>
      <c r="B25" s="282" t="s">
        <v>89</v>
      </c>
      <c r="C25" s="282"/>
      <c r="D25" s="282"/>
      <c r="E25" s="133">
        <v>119.19799999999999</v>
      </c>
      <c r="F25" s="220"/>
      <c r="G25" s="65"/>
    </row>
    <row r="26" spans="1:7" x14ac:dyDescent="0.25">
      <c r="A26" s="64"/>
      <c r="B26" s="51"/>
      <c r="C26" s="51"/>
      <c r="D26" s="51"/>
      <c r="E26" s="51"/>
      <c r="F26" s="51"/>
      <c r="G26" s="65"/>
    </row>
    <row r="27" spans="1:7" ht="15.75" customHeight="1" x14ac:dyDescent="0.25">
      <c r="A27" s="64"/>
      <c r="B27" s="282" t="s">
        <v>90</v>
      </c>
      <c r="C27" s="282"/>
      <c r="D27" s="282"/>
      <c r="E27" s="282"/>
      <c r="F27" s="282"/>
      <c r="G27" s="65"/>
    </row>
    <row r="28" spans="1:7" x14ac:dyDescent="0.25">
      <c r="A28" s="64"/>
      <c r="B28" s="220" t="s">
        <v>91</v>
      </c>
      <c r="C28" s="133">
        <v>0</v>
      </c>
      <c r="D28" s="220"/>
      <c r="E28" s="51"/>
      <c r="F28" s="51"/>
      <c r="G28" s="65"/>
    </row>
    <row r="29" spans="1:7" x14ac:dyDescent="0.25">
      <c r="A29" s="64"/>
      <c r="B29" s="51"/>
      <c r="C29" s="51"/>
      <c r="D29" s="51"/>
      <c r="E29" s="51"/>
      <c r="F29" s="51"/>
      <c r="G29" s="65"/>
    </row>
    <row r="30" spans="1:7" ht="15.75" customHeight="1" x14ac:dyDescent="0.25">
      <c r="A30" s="64"/>
      <c r="B30" s="282" t="s">
        <v>92</v>
      </c>
      <c r="C30" s="282"/>
      <c r="D30" s="282"/>
      <c r="E30" s="282"/>
      <c r="F30" s="282"/>
      <c r="G30" s="65"/>
    </row>
    <row r="31" spans="1:7" x14ac:dyDescent="0.25">
      <c r="A31" s="64"/>
      <c r="B31" s="220" t="s">
        <v>93</v>
      </c>
      <c r="C31" s="133">
        <v>19.274000000000001</v>
      </c>
      <c r="D31" s="220"/>
      <c r="E31" s="51"/>
      <c r="F31" s="51"/>
      <c r="G31" s="65"/>
    </row>
    <row r="32" spans="1:7" x14ac:dyDescent="0.25">
      <c r="A32" s="64"/>
      <c r="B32" s="220" t="s">
        <v>94</v>
      </c>
      <c r="C32" s="51"/>
      <c r="D32" s="51"/>
      <c r="E32" s="51"/>
      <c r="F32" s="51"/>
      <c r="G32" s="65"/>
    </row>
    <row r="33" spans="1:7" x14ac:dyDescent="0.25">
      <c r="A33" s="64"/>
      <c r="B33" s="58" t="s">
        <v>95</v>
      </c>
      <c r="C33" s="134">
        <v>2.819</v>
      </c>
      <c r="D33" s="51"/>
      <c r="E33" s="51"/>
      <c r="F33" s="51"/>
      <c r="G33" s="65"/>
    </row>
    <row r="34" spans="1:7" x14ac:dyDescent="0.25">
      <c r="A34" s="64"/>
      <c r="B34" s="58" t="s">
        <v>96</v>
      </c>
      <c r="C34" s="134">
        <v>4.4320000000000004</v>
      </c>
      <c r="D34" s="51"/>
      <c r="E34" s="51"/>
      <c r="F34" s="51"/>
      <c r="G34" s="65"/>
    </row>
    <row r="35" spans="1:7" x14ac:dyDescent="0.25">
      <c r="A35" s="64"/>
      <c r="B35" s="58" t="s">
        <v>97</v>
      </c>
      <c r="C35" s="134">
        <v>12.023</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82" t="s">
        <v>100</v>
      </c>
      <c r="C39" s="282"/>
      <c r="D39" s="282"/>
      <c r="E39" s="133">
        <v>65.180000000000007</v>
      </c>
      <c r="F39" s="57"/>
      <c r="G39" s="65"/>
    </row>
    <row r="40" spans="1:7" x14ac:dyDescent="0.25">
      <c r="A40" s="64"/>
      <c r="B40" s="51"/>
      <c r="C40" s="51"/>
      <c r="D40" s="51"/>
      <c r="E40" s="51"/>
      <c r="F40" s="51"/>
      <c r="G40" s="65"/>
    </row>
    <row r="41" spans="1:7" x14ac:dyDescent="0.25">
      <c r="A41" s="64"/>
      <c r="B41" s="274" t="s">
        <v>101</v>
      </c>
      <c r="C41" s="274"/>
      <c r="D41" s="274"/>
      <c r="E41" s="274"/>
      <c r="F41" s="133">
        <v>1131.5150000000001</v>
      </c>
      <c r="G41" s="161"/>
    </row>
    <row r="42" spans="1:7" x14ac:dyDescent="0.25">
      <c r="A42" s="64"/>
      <c r="B42" s="220"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1131.5150000000001</v>
      </c>
      <c r="D47" s="51"/>
      <c r="E47" s="51"/>
      <c r="F47" s="51"/>
      <c r="G47" s="65"/>
    </row>
    <row r="48" spans="1:7" x14ac:dyDescent="0.25">
      <c r="A48" s="64"/>
      <c r="B48" s="59" t="s">
        <v>103</v>
      </c>
      <c r="C48" s="133">
        <v>451.459</v>
      </c>
      <c r="D48" s="51"/>
      <c r="E48" s="51"/>
      <c r="F48" s="51"/>
      <c r="G48" s="65"/>
    </row>
    <row r="49" spans="1:7" x14ac:dyDescent="0.25">
      <c r="A49" s="64"/>
      <c r="B49" s="59" t="s">
        <v>105</v>
      </c>
      <c r="C49" s="133">
        <v>680.05600000000004</v>
      </c>
      <c r="D49" s="51"/>
      <c r="E49" s="51"/>
      <c r="F49" s="51"/>
      <c r="G49" s="65"/>
    </row>
    <row r="50" spans="1:7" x14ac:dyDescent="0.25">
      <c r="A50" s="64"/>
      <c r="B50" s="51"/>
      <c r="C50" s="51"/>
      <c r="D50" s="51"/>
      <c r="E50" s="51"/>
      <c r="F50" s="51"/>
      <c r="G50" s="65"/>
    </row>
    <row r="51" spans="1:7" ht="15.75" customHeight="1" x14ac:dyDescent="0.25">
      <c r="A51" s="64"/>
      <c r="B51" s="282" t="s">
        <v>107</v>
      </c>
      <c r="C51" s="282"/>
      <c r="D51" s="282"/>
      <c r="E51" s="133">
        <v>70119.161999999997</v>
      </c>
      <c r="F51" s="220"/>
      <c r="G51" s="65"/>
    </row>
    <row r="52" spans="1:7" x14ac:dyDescent="0.25">
      <c r="A52" s="64"/>
      <c r="B52" s="51"/>
      <c r="C52" s="51"/>
      <c r="D52" s="51"/>
      <c r="E52" s="51"/>
      <c r="F52" s="51"/>
      <c r="G52" s="65"/>
    </row>
    <row r="53" spans="1:7" x14ac:dyDescent="0.25">
      <c r="A53" s="64"/>
      <c r="B53" s="274" t="s">
        <v>205</v>
      </c>
      <c r="C53" s="274"/>
      <c r="D53" s="274"/>
      <c r="E53" s="274"/>
      <c r="F53" s="274"/>
      <c r="G53" s="65"/>
    </row>
    <row r="54" spans="1:7" x14ac:dyDescent="0.25">
      <c r="A54" s="64"/>
      <c r="B54" s="220" t="s">
        <v>108</v>
      </c>
      <c r="C54" s="133">
        <v>0</v>
      </c>
      <c r="D54" s="220"/>
      <c r="E54" s="51"/>
      <c r="F54" s="51"/>
      <c r="G54" s="65"/>
    </row>
    <row r="55" spans="1:7" x14ac:dyDescent="0.25">
      <c r="A55" s="64"/>
      <c r="B55" s="220"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2" t="s">
        <v>109</v>
      </c>
      <c r="C57" s="282"/>
      <c r="D57" s="282"/>
      <c r="E57" s="282"/>
      <c r="F57" s="282"/>
      <c r="G57" s="65"/>
    </row>
    <row r="58" spans="1:7" x14ac:dyDescent="0.25">
      <c r="A58" s="64"/>
      <c r="B58" s="220" t="s">
        <v>110</v>
      </c>
      <c r="C58" s="133">
        <v>11299.338</v>
      </c>
      <c r="D58" s="220"/>
      <c r="E58" s="51"/>
      <c r="F58" s="51"/>
      <c r="G58" s="65"/>
    </row>
    <row r="59" spans="1:7" x14ac:dyDescent="0.25">
      <c r="A59" s="64"/>
      <c r="B59" s="220" t="s">
        <v>94</v>
      </c>
      <c r="C59" s="220"/>
      <c r="D59" s="220"/>
      <c r="E59" s="51"/>
      <c r="F59" s="51"/>
      <c r="G59" s="65"/>
    </row>
    <row r="60" spans="1:7" x14ac:dyDescent="0.25">
      <c r="A60" s="64"/>
      <c r="B60" s="58" t="s">
        <v>111</v>
      </c>
      <c r="C60" s="133">
        <v>1131.5150000000001</v>
      </c>
      <c r="D60" s="51"/>
      <c r="E60" s="51"/>
      <c r="F60" s="51"/>
      <c r="G60" s="65"/>
    </row>
    <row r="61" spans="1:7" x14ac:dyDescent="0.25">
      <c r="A61" s="64"/>
      <c r="B61" s="58" t="s">
        <v>112</v>
      </c>
      <c r="C61" s="134">
        <v>2173.2440000000001</v>
      </c>
      <c r="D61" s="51"/>
      <c r="E61" s="51"/>
      <c r="F61" s="51"/>
      <c r="G61" s="65"/>
    </row>
    <row r="62" spans="1:7" x14ac:dyDescent="0.25">
      <c r="A62" s="64"/>
      <c r="B62" s="58" t="s">
        <v>113</v>
      </c>
      <c r="C62" s="134">
        <v>7994.5789999999997</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2" t="s">
        <v>116</v>
      </c>
      <c r="C66" s="282"/>
      <c r="D66" s="282"/>
      <c r="E66" s="133">
        <v>36670</v>
      </c>
      <c r="F66" s="60"/>
      <c r="G66" s="65"/>
    </row>
    <row r="67" spans="1:7" x14ac:dyDescent="0.25">
      <c r="A67" s="64"/>
      <c r="B67" s="51"/>
      <c r="C67" s="51"/>
      <c r="D67" s="51"/>
      <c r="E67" s="51"/>
      <c r="F67" s="51"/>
      <c r="G67" s="65"/>
    </row>
    <row r="68" spans="1:7" x14ac:dyDescent="0.25">
      <c r="A68" s="64"/>
      <c r="B68" s="274" t="s">
        <v>117</v>
      </c>
      <c r="C68" s="274"/>
      <c r="D68" s="274"/>
      <c r="E68" s="274"/>
      <c r="F68" s="274"/>
      <c r="G68" s="65"/>
    </row>
    <row r="69" spans="1:7" x14ac:dyDescent="0.25">
      <c r="A69" s="64"/>
      <c r="B69" s="220" t="s">
        <v>118</v>
      </c>
      <c r="C69" s="133">
        <v>0</v>
      </c>
      <c r="D69" s="51"/>
      <c r="E69" s="51"/>
      <c r="F69" s="51"/>
      <c r="G69" s="65"/>
    </row>
    <row r="70" spans="1:7" x14ac:dyDescent="0.25">
      <c r="A70" s="64"/>
      <c r="B70" s="207"/>
      <c r="C70" s="51"/>
      <c r="D70" s="51"/>
      <c r="E70" s="51"/>
      <c r="F70" s="51"/>
      <c r="G70" s="65"/>
    </row>
    <row r="71" spans="1:7" ht="66" customHeight="1" x14ac:dyDescent="0.25">
      <c r="A71" s="64"/>
      <c r="B71" s="280" t="s">
        <v>119</v>
      </c>
      <c r="C71" s="280"/>
      <c r="D71" s="280"/>
      <c r="E71" s="280"/>
      <c r="F71" s="280"/>
      <c r="G71" s="65"/>
    </row>
    <row r="72" spans="1:7" ht="46.5" customHeight="1" x14ac:dyDescent="0.25">
      <c r="A72" s="64"/>
      <c r="B72" s="51"/>
      <c r="C72" s="51"/>
      <c r="D72" s="51"/>
      <c r="E72" s="51"/>
      <c r="F72" s="51"/>
      <c r="G72" s="65"/>
    </row>
    <row r="73" spans="1:7" ht="50.25" customHeight="1" x14ac:dyDescent="0.25">
      <c r="A73" s="64"/>
      <c r="B73" s="281" t="s">
        <v>120</v>
      </c>
      <c r="C73" s="281"/>
      <c r="D73" s="281"/>
      <c r="E73" s="281"/>
      <c r="F73" s="281"/>
      <c r="G73" s="65"/>
    </row>
    <row r="74" spans="1:7" x14ac:dyDescent="0.25">
      <c r="A74" s="64"/>
      <c r="B74" s="51"/>
      <c r="C74" s="51"/>
      <c r="D74" s="51"/>
      <c r="E74" s="51"/>
      <c r="F74" s="51"/>
      <c r="G74" s="65"/>
    </row>
    <row r="75" spans="1:7" x14ac:dyDescent="0.25">
      <c r="A75" s="64"/>
      <c r="B75" s="274" t="s">
        <v>121</v>
      </c>
      <c r="C75" s="274"/>
      <c r="D75" s="274"/>
      <c r="E75" s="274"/>
      <c r="F75" s="274"/>
      <c r="G75" s="65"/>
    </row>
    <row r="76" spans="1:7" ht="16.5" thickBot="1" x14ac:dyDescent="0.3">
      <c r="A76" s="64"/>
      <c r="B76" s="51"/>
      <c r="C76" s="51"/>
      <c r="D76" s="51"/>
      <c r="E76" s="51"/>
      <c r="F76" s="51"/>
      <c r="G76" s="65"/>
    </row>
    <row r="77" spans="1:7" x14ac:dyDescent="0.25">
      <c r="A77" s="64"/>
      <c r="B77" s="275" t="s">
        <v>122</v>
      </c>
      <c r="C77" s="277" t="s">
        <v>77</v>
      </c>
      <c r="D77" s="278"/>
      <c r="E77" s="278"/>
      <c r="F77" s="279"/>
      <c r="G77" s="65"/>
    </row>
    <row r="78" spans="1:7" ht="16.5" thickBot="1" x14ac:dyDescent="0.3">
      <c r="A78" s="64"/>
      <c r="B78" s="276"/>
      <c r="C78" s="189" t="s">
        <v>78</v>
      </c>
      <c r="D78" s="194" t="s">
        <v>79</v>
      </c>
      <c r="E78" s="194" t="s">
        <v>80</v>
      </c>
      <c r="F78" s="195" t="s">
        <v>81</v>
      </c>
      <c r="G78" s="65"/>
    </row>
    <row r="79" spans="1:7" x14ac:dyDescent="0.25">
      <c r="A79" s="64"/>
      <c r="B79" s="108" t="s">
        <v>123</v>
      </c>
      <c r="C79" s="54">
        <v>1568.1299999999999</v>
      </c>
      <c r="D79" s="54">
        <v>1568.1299999999999</v>
      </c>
      <c r="E79" s="54">
        <v>1568.1299999999999</v>
      </c>
      <c r="F79" s="167">
        <v>1568.1299999999999</v>
      </c>
      <c r="G79" s="65"/>
    </row>
    <row r="80" spans="1:7" x14ac:dyDescent="0.25">
      <c r="A80" s="64"/>
      <c r="B80" s="43" t="s">
        <v>124</v>
      </c>
      <c r="C80" s="138">
        <v>3337.7699999999995</v>
      </c>
      <c r="D80" s="138">
        <v>3337.7699999999995</v>
      </c>
      <c r="E80" s="138">
        <v>3337.7699999999995</v>
      </c>
      <c r="F80" s="168">
        <v>3337.7699999999995</v>
      </c>
      <c r="G80" s="65"/>
    </row>
    <row r="81" spans="1:7" ht="16.5" thickBot="1" x14ac:dyDescent="0.3">
      <c r="A81" s="64"/>
      <c r="B81" s="46" t="s">
        <v>125</v>
      </c>
      <c r="C81" s="139">
        <v>11893.699999999999</v>
      </c>
      <c r="D81" s="139">
        <v>11893.699999999999</v>
      </c>
      <c r="E81" s="139">
        <v>11893.699999999999</v>
      </c>
      <c r="F81" s="169">
        <v>11893.699999999999</v>
      </c>
      <c r="G81" s="65"/>
    </row>
    <row r="82" spans="1:7" x14ac:dyDescent="0.25">
      <c r="A82" s="64"/>
      <c r="B82" s="51"/>
      <c r="C82" s="51"/>
      <c r="D82" s="51"/>
      <c r="E82" s="51"/>
      <c r="F82" s="51"/>
      <c r="G82" s="65"/>
    </row>
    <row r="83" spans="1:7" x14ac:dyDescent="0.25">
      <c r="A83" s="64"/>
      <c r="B83" s="274" t="s">
        <v>126</v>
      </c>
      <c r="C83" s="274"/>
      <c r="D83" s="274"/>
      <c r="E83" s="274"/>
      <c r="F83" s="274"/>
      <c r="G83" s="65"/>
    </row>
    <row r="84" spans="1:7" ht="16.5" thickBot="1" x14ac:dyDescent="0.3">
      <c r="A84" s="64"/>
      <c r="B84" s="51"/>
      <c r="C84" s="51"/>
      <c r="D84" s="51"/>
      <c r="E84" s="51"/>
      <c r="F84" s="51"/>
      <c r="G84" s="65"/>
    </row>
    <row r="85" spans="1:7" x14ac:dyDescent="0.25">
      <c r="A85" s="64"/>
      <c r="B85" s="275" t="s">
        <v>122</v>
      </c>
      <c r="C85" s="277" t="s">
        <v>77</v>
      </c>
      <c r="D85" s="278"/>
      <c r="E85" s="278"/>
      <c r="F85" s="279"/>
      <c r="G85" s="65"/>
    </row>
    <row r="86" spans="1:7" ht="16.5" thickBot="1" x14ac:dyDescent="0.3">
      <c r="A86" s="64"/>
      <c r="B86" s="276"/>
      <c r="C86" s="189" t="s">
        <v>78</v>
      </c>
      <c r="D86" s="194" t="s">
        <v>79</v>
      </c>
      <c r="E86" s="194" t="s">
        <v>80</v>
      </c>
      <c r="F86" s="195" t="s">
        <v>81</v>
      </c>
      <c r="G86" s="65"/>
    </row>
    <row r="87" spans="1:7" x14ac:dyDescent="0.25">
      <c r="A87" s="64"/>
      <c r="B87" s="107" t="s">
        <v>123</v>
      </c>
      <c r="C87" s="54">
        <v>1568.1299999999999</v>
      </c>
      <c r="D87" s="54">
        <v>1568.1299999999999</v>
      </c>
      <c r="E87" s="54">
        <v>1568.1299999999999</v>
      </c>
      <c r="F87" s="167">
        <v>1568.1299999999999</v>
      </c>
      <c r="G87" s="65"/>
    </row>
    <row r="88" spans="1:7" ht="16.5" thickBot="1" x14ac:dyDescent="0.3">
      <c r="A88" s="64"/>
      <c r="B88" s="46" t="s">
        <v>127</v>
      </c>
      <c r="C88" s="139">
        <v>5754.22</v>
      </c>
      <c r="D88" s="139">
        <v>5754.22</v>
      </c>
      <c r="E88" s="139">
        <v>5754.22</v>
      </c>
      <c r="F88" s="169">
        <v>5754.22</v>
      </c>
      <c r="G88" s="65"/>
    </row>
    <row r="89" spans="1:7" x14ac:dyDescent="0.25">
      <c r="A89" s="64"/>
      <c r="B89" s="190"/>
      <c r="C89" s="98"/>
      <c r="D89" s="98"/>
      <c r="E89" s="98"/>
      <c r="F89" s="98"/>
      <c r="G89" s="65"/>
    </row>
    <row r="90" spans="1:7" ht="33" customHeight="1" x14ac:dyDescent="0.25">
      <c r="A90" s="64"/>
      <c r="B90" s="223" t="s">
        <v>204</v>
      </c>
      <c r="C90" s="223"/>
      <c r="D90" s="223"/>
      <c r="E90" s="223"/>
      <c r="F90" s="223"/>
      <c r="G90" s="65"/>
    </row>
    <row r="91" spans="1:7" x14ac:dyDescent="0.25">
      <c r="A91" s="64"/>
      <c r="B91" s="190"/>
      <c r="C91" s="98"/>
      <c r="D91" s="98"/>
      <c r="E91" s="98"/>
      <c r="F91" s="98"/>
      <c r="G91" s="65"/>
    </row>
    <row r="92" spans="1:7" ht="52.5" customHeight="1" x14ac:dyDescent="0.25">
      <c r="A92" s="64"/>
      <c r="B92" s="223" t="s">
        <v>199</v>
      </c>
      <c r="C92" s="223"/>
      <c r="D92" s="223"/>
      <c r="E92" s="223"/>
      <c r="F92" s="223"/>
      <c r="G92" s="65"/>
    </row>
    <row r="93" spans="1:7" x14ac:dyDescent="0.25">
      <c r="A93" s="64"/>
      <c r="B93" s="190"/>
      <c r="C93" s="98"/>
      <c r="D93" s="98"/>
      <c r="E93" s="98"/>
      <c r="F93" s="98"/>
      <c r="G93" s="65"/>
    </row>
    <row r="94" spans="1:7" x14ac:dyDescent="0.25">
      <c r="A94" s="64"/>
      <c r="B94" s="190"/>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февраль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186</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239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192</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128</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129</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130</v>
      </c>
      <c r="C10" s="286" t="s">
        <v>171</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1433.17</v>
      </c>
      <c r="D12" s="90">
        <v>1420.8899999999999</v>
      </c>
      <c r="E12" s="90">
        <v>1420.29</v>
      </c>
      <c r="F12" s="90">
        <v>1441.1499999999999</v>
      </c>
      <c r="G12" s="90">
        <v>1495.92</v>
      </c>
      <c r="H12" s="90">
        <v>1569.55</v>
      </c>
      <c r="I12" s="90">
        <v>1758.18</v>
      </c>
      <c r="J12" s="90">
        <v>1779.62</v>
      </c>
      <c r="K12" s="90">
        <v>1774.25</v>
      </c>
      <c r="L12" s="90">
        <v>1770.85</v>
      </c>
      <c r="M12" s="90">
        <v>1766.57</v>
      </c>
      <c r="N12" s="90">
        <v>1770.41</v>
      </c>
      <c r="O12" s="90">
        <v>1767.33</v>
      </c>
      <c r="P12" s="90">
        <v>1775.81</v>
      </c>
      <c r="Q12" s="90">
        <v>1773.01</v>
      </c>
      <c r="R12" s="90">
        <v>1775.28</v>
      </c>
      <c r="S12" s="90">
        <v>1774.3799999999999</v>
      </c>
      <c r="T12" s="90">
        <v>1770.68</v>
      </c>
      <c r="U12" s="90">
        <v>1767.01</v>
      </c>
      <c r="V12" s="90">
        <v>1762.3899999999999</v>
      </c>
      <c r="W12" s="90">
        <v>1794.87</v>
      </c>
      <c r="X12" s="90">
        <v>1774.6</v>
      </c>
      <c r="Y12" s="90">
        <v>1585.94</v>
      </c>
      <c r="Z12" s="91">
        <v>1446.2</v>
      </c>
      <c r="AA12" s="65"/>
    </row>
    <row r="13" spans="1:27" ht="16.5" x14ac:dyDescent="0.25">
      <c r="A13" s="64"/>
      <c r="B13" s="88">
        <v>2</v>
      </c>
      <c r="C13" s="84">
        <v>1448.73</v>
      </c>
      <c r="D13" s="56">
        <v>1439.24</v>
      </c>
      <c r="E13" s="56">
        <v>1434.17</v>
      </c>
      <c r="F13" s="56">
        <v>1424.9099999999999</v>
      </c>
      <c r="G13" s="56">
        <v>1503.3</v>
      </c>
      <c r="H13" s="56">
        <v>1572.53</v>
      </c>
      <c r="I13" s="56">
        <v>1716.98</v>
      </c>
      <c r="J13" s="56">
        <v>1812.54</v>
      </c>
      <c r="K13" s="56">
        <v>1807.01</v>
      </c>
      <c r="L13" s="56">
        <v>1802.35</v>
      </c>
      <c r="M13" s="56">
        <v>1811.8799999999999</v>
      </c>
      <c r="N13" s="56">
        <v>1793.99</v>
      </c>
      <c r="O13" s="56">
        <v>1803.3899999999999</v>
      </c>
      <c r="P13" s="56">
        <v>1808.95</v>
      </c>
      <c r="Q13" s="56">
        <v>1802.23</v>
      </c>
      <c r="R13" s="56">
        <v>1807.82</v>
      </c>
      <c r="S13" s="56">
        <v>1822.27</v>
      </c>
      <c r="T13" s="56">
        <v>1809.86</v>
      </c>
      <c r="U13" s="56">
        <v>1819.69</v>
      </c>
      <c r="V13" s="56">
        <v>1813.05</v>
      </c>
      <c r="W13" s="56">
        <v>1823</v>
      </c>
      <c r="X13" s="56">
        <v>1812.69</v>
      </c>
      <c r="Y13" s="56">
        <v>1587.86</v>
      </c>
      <c r="Z13" s="76">
        <v>1487.28</v>
      </c>
      <c r="AA13" s="65"/>
    </row>
    <row r="14" spans="1:27" ht="16.5" x14ac:dyDescent="0.25">
      <c r="A14" s="64"/>
      <c r="B14" s="88">
        <v>3</v>
      </c>
      <c r="C14" s="84">
        <v>1531.09</v>
      </c>
      <c r="D14" s="56">
        <v>1521.55</v>
      </c>
      <c r="E14" s="56">
        <v>1501.75</v>
      </c>
      <c r="F14" s="56">
        <v>1515.53</v>
      </c>
      <c r="G14" s="56">
        <v>1599.51</v>
      </c>
      <c r="H14" s="56">
        <v>1734.52</v>
      </c>
      <c r="I14" s="56">
        <v>1843.1</v>
      </c>
      <c r="J14" s="56">
        <v>1950.3799999999999</v>
      </c>
      <c r="K14" s="56">
        <v>1993.8799999999999</v>
      </c>
      <c r="L14" s="56">
        <v>1982.29</v>
      </c>
      <c r="M14" s="56">
        <v>1961.44</v>
      </c>
      <c r="N14" s="56">
        <v>1950.6299999999999</v>
      </c>
      <c r="O14" s="56">
        <v>1942.35</v>
      </c>
      <c r="P14" s="56">
        <v>1930.54</v>
      </c>
      <c r="Q14" s="56">
        <v>1946.51</v>
      </c>
      <c r="R14" s="56">
        <v>1962.96</v>
      </c>
      <c r="S14" s="56">
        <v>1976.57</v>
      </c>
      <c r="T14" s="56">
        <v>1972.1299999999999</v>
      </c>
      <c r="U14" s="56">
        <v>1968.72</v>
      </c>
      <c r="V14" s="56">
        <v>2009.95</v>
      </c>
      <c r="W14" s="56">
        <v>1956.06</v>
      </c>
      <c r="X14" s="56">
        <v>1882.43</v>
      </c>
      <c r="Y14" s="56">
        <v>1779.49</v>
      </c>
      <c r="Z14" s="76">
        <v>1690.56</v>
      </c>
      <c r="AA14" s="65"/>
    </row>
    <row r="15" spans="1:27" ht="16.5" x14ac:dyDescent="0.25">
      <c r="A15" s="64"/>
      <c r="B15" s="88">
        <v>4</v>
      </c>
      <c r="C15" s="84">
        <v>1786.43</v>
      </c>
      <c r="D15" s="56">
        <v>1754.03</v>
      </c>
      <c r="E15" s="56">
        <v>1681.53</v>
      </c>
      <c r="F15" s="56">
        <v>1667.7</v>
      </c>
      <c r="G15" s="56">
        <v>1745.77</v>
      </c>
      <c r="H15" s="56">
        <v>1770.74</v>
      </c>
      <c r="I15" s="56">
        <v>1846.77</v>
      </c>
      <c r="J15" s="56">
        <v>1929.18</v>
      </c>
      <c r="K15" s="56">
        <v>2062.04</v>
      </c>
      <c r="L15" s="56">
        <v>2089.35</v>
      </c>
      <c r="M15" s="56">
        <v>2086.81</v>
      </c>
      <c r="N15" s="56">
        <v>2084.38</v>
      </c>
      <c r="O15" s="56">
        <v>2073.7399999999998</v>
      </c>
      <c r="P15" s="56">
        <v>2069.5500000000002</v>
      </c>
      <c r="Q15" s="56">
        <v>2079.77</v>
      </c>
      <c r="R15" s="56">
        <v>2085.06</v>
      </c>
      <c r="S15" s="56">
        <v>2088.17</v>
      </c>
      <c r="T15" s="56">
        <v>2085.5699999999997</v>
      </c>
      <c r="U15" s="56">
        <v>2079.63</v>
      </c>
      <c r="V15" s="56">
        <v>2133.8599999999997</v>
      </c>
      <c r="W15" s="56">
        <v>2092.42</v>
      </c>
      <c r="X15" s="56">
        <v>1974.93</v>
      </c>
      <c r="Y15" s="56">
        <v>1796.98</v>
      </c>
      <c r="Z15" s="76">
        <v>1756.3899999999999</v>
      </c>
      <c r="AA15" s="65"/>
    </row>
    <row r="16" spans="1:27" ht="16.5" x14ac:dyDescent="0.25">
      <c r="A16" s="64"/>
      <c r="B16" s="88">
        <v>5</v>
      </c>
      <c r="C16" s="84">
        <v>1601.3799999999999</v>
      </c>
      <c r="D16" s="56">
        <v>1563.08</v>
      </c>
      <c r="E16" s="56">
        <v>1532.02</v>
      </c>
      <c r="F16" s="56">
        <v>1521.86</v>
      </c>
      <c r="G16" s="56">
        <v>1568.18</v>
      </c>
      <c r="H16" s="56">
        <v>1592.52</v>
      </c>
      <c r="I16" s="56">
        <v>1640.22</v>
      </c>
      <c r="J16" s="56">
        <v>1761.6</v>
      </c>
      <c r="K16" s="56">
        <v>1847.17</v>
      </c>
      <c r="L16" s="56">
        <v>1903.95</v>
      </c>
      <c r="M16" s="56">
        <v>1908.49</v>
      </c>
      <c r="N16" s="56">
        <v>1909.47</v>
      </c>
      <c r="O16" s="56">
        <v>1907.04</v>
      </c>
      <c r="P16" s="56">
        <v>1908.54</v>
      </c>
      <c r="Q16" s="56">
        <v>1914.16</v>
      </c>
      <c r="R16" s="56">
        <v>1922.8899999999999</v>
      </c>
      <c r="S16" s="56">
        <v>1937.02</v>
      </c>
      <c r="T16" s="56">
        <v>1942.72</v>
      </c>
      <c r="U16" s="56">
        <v>1935.24</v>
      </c>
      <c r="V16" s="56">
        <v>1920.72</v>
      </c>
      <c r="W16" s="56">
        <v>1955.3</v>
      </c>
      <c r="X16" s="56">
        <v>1891.73</v>
      </c>
      <c r="Y16" s="56">
        <v>1775.93</v>
      </c>
      <c r="Z16" s="76">
        <v>1571.99</v>
      </c>
      <c r="AA16" s="65"/>
    </row>
    <row r="17" spans="1:27" ht="16.5" x14ac:dyDescent="0.25">
      <c r="A17" s="64"/>
      <c r="B17" s="88">
        <v>6</v>
      </c>
      <c r="C17" s="84">
        <v>1498.92</v>
      </c>
      <c r="D17" s="56">
        <v>1461.3</v>
      </c>
      <c r="E17" s="56">
        <v>1447.05</v>
      </c>
      <c r="F17" s="56">
        <v>1433.68</v>
      </c>
      <c r="G17" s="56">
        <v>1484.52</v>
      </c>
      <c r="H17" s="56">
        <v>1554.3999999999999</v>
      </c>
      <c r="I17" s="56">
        <v>1726.96</v>
      </c>
      <c r="J17" s="56">
        <v>1812.68</v>
      </c>
      <c r="K17" s="56">
        <v>1798.03</v>
      </c>
      <c r="L17" s="56">
        <v>1839.87</v>
      </c>
      <c r="M17" s="56">
        <v>1831.67</v>
      </c>
      <c r="N17" s="56">
        <v>1835.24</v>
      </c>
      <c r="O17" s="56">
        <v>1817.3999999999999</v>
      </c>
      <c r="P17" s="56">
        <v>1817.07</v>
      </c>
      <c r="Q17" s="56">
        <v>1821.71</v>
      </c>
      <c r="R17" s="56">
        <v>1826.28</v>
      </c>
      <c r="S17" s="56">
        <v>1826.53</v>
      </c>
      <c r="T17" s="56">
        <v>1826.1499999999999</v>
      </c>
      <c r="U17" s="56">
        <v>1805.18</v>
      </c>
      <c r="V17" s="56">
        <v>1806.41</v>
      </c>
      <c r="W17" s="56">
        <v>1817.06</v>
      </c>
      <c r="X17" s="56">
        <v>1758.67</v>
      </c>
      <c r="Y17" s="56">
        <v>1529.73</v>
      </c>
      <c r="Z17" s="76">
        <v>1430.62</v>
      </c>
      <c r="AA17" s="65"/>
    </row>
    <row r="18" spans="1:27" ht="16.5" x14ac:dyDescent="0.25">
      <c r="A18" s="64"/>
      <c r="B18" s="88">
        <v>7</v>
      </c>
      <c r="C18" s="84">
        <v>1388.6799999999998</v>
      </c>
      <c r="D18" s="56">
        <v>1349</v>
      </c>
      <c r="E18" s="56">
        <v>1336.07</v>
      </c>
      <c r="F18" s="56">
        <v>1335.04</v>
      </c>
      <c r="G18" s="56">
        <v>1436.1</v>
      </c>
      <c r="H18" s="56">
        <v>1509.8999999999999</v>
      </c>
      <c r="I18" s="56">
        <v>1692.3899999999999</v>
      </c>
      <c r="J18" s="56">
        <v>1794.03</v>
      </c>
      <c r="K18" s="56">
        <v>1794.44</v>
      </c>
      <c r="L18" s="56">
        <v>1782.18</v>
      </c>
      <c r="M18" s="56">
        <v>1763.74</v>
      </c>
      <c r="N18" s="56">
        <v>1759.41</v>
      </c>
      <c r="O18" s="56">
        <v>1754.59</v>
      </c>
      <c r="P18" s="56">
        <v>1754.86</v>
      </c>
      <c r="Q18" s="56">
        <v>1756.07</v>
      </c>
      <c r="R18" s="56">
        <v>1763.95</v>
      </c>
      <c r="S18" s="56">
        <v>1775.11</v>
      </c>
      <c r="T18" s="56">
        <v>1776.33</v>
      </c>
      <c r="U18" s="56">
        <v>1778.05</v>
      </c>
      <c r="V18" s="56">
        <v>1768.72</v>
      </c>
      <c r="W18" s="56">
        <v>1749.41</v>
      </c>
      <c r="X18" s="56">
        <v>1744.92</v>
      </c>
      <c r="Y18" s="56">
        <v>1548.98</v>
      </c>
      <c r="Z18" s="76">
        <v>1434.76</v>
      </c>
      <c r="AA18" s="65"/>
    </row>
    <row r="19" spans="1:27" ht="16.5" x14ac:dyDescent="0.25">
      <c r="A19" s="64"/>
      <c r="B19" s="88">
        <v>8</v>
      </c>
      <c r="C19" s="84">
        <v>1396.57</v>
      </c>
      <c r="D19" s="56">
        <v>1390.59</v>
      </c>
      <c r="E19" s="56">
        <v>1364.59</v>
      </c>
      <c r="F19" s="56">
        <v>1398.8899999999999</v>
      </c>
      <c r="G19" s="56">
        <v>1466.1499999999999</v>
      </c>
      <c r="H19" s="56">
        <v>1548.45</v>
      </c>
      <c r="I19" s="56">
        <v>1751.78</v>
      </c>
      <c r="J19" s="56">
        <v>1811.19</v>
      </c>
      <c r="K19" s="56">
        <v>1819.1399999999999</v>
      </c>
      <c r="L19" s="56">
        <v>1809.86</v>
      </c>
      <c r="M19" s="56">
        <v>1789.1</v>
      </c>
      <c r="N19" s="56">
        <v>1790.8799999999999</v>
      </c>
      <c r="O19" s="56">
        <v>1785.07</v>
      </c>
      <c r="P19" s="56">
        <v>1790.68</v>
      </c>
      <c r="Q19" s="56">
        <v>1797.71</v>
      </c>
      <c r="R19" s="56">
        <v>1803.8999999999999</v>
      </c>
      <c r="S19" s="56">
        <v>1811.44</v>
      </c>
      <c r="T19" s="56">
        <v>1800.06</v>
      </c>
      <c r="U19" s="56">
        <v>1781.76</v>
      </c>
      <c r="V19" s="56">
        <v>1772.6399999999999</v>
      </c>
      <c r="W19" s="56">
        <v>1813.94</v>
      </c>
      <c r="X19" s="56">
        <v>1771.08</v>
      </c>
      <c r="Y19" s="56">
        <v>1588.96</v>
      </c>
      <c r="Z19" s="76">
        <v>1478.8</v>
      </c>
      <c r="AA19" s="65"/>
    </row>
    <row r="20" spans="1:27" ht="16.5" x14ac:dyDescent="0.25">
      <c r="A20" s="64"/>
      <c r="B20" s="88">
        <v>9</v>
      </c>
      <c r="C20" s="84">
        <v>1407</v>
      </c>
      <c r="D20" s="56">
        <v>1391.8600000000001</v>
      </c>
      <c r="E20" s="56">
        <v>1403.28</v>
      </c>
      <c r="F20" s="56">
        <v>1429.62</v>
      </c>
      <c r="G20" s="56">
        <v>1491.99</v>
      </c>
      <c r="H20" s="56">
        <v>1580.91</v>
      </c>
      <c r="I20" s="56">
        <v>1773.76</v>
      </c>
      <c r="J20" s="56">
        <v>1864.41</v>
      </c>
      <c r="K20" s="56">
        <v>1903.75</v>
      </c>
      <c r="L20" s="56">
        <v>1896.07</v>
      </c>
      <c r="M20" s="56">
        <v>1877.45</v>
      </c>
      <c r="N20" s="56">
        <v>1880.41</v>
      </c>
      <c r="O20" s="56">
        <v>1870.75</v>
      </c>
      <c r="P20" s="56">
        <v>1850.42</v>
      </c>
      <c r="Q20" s="56">
        <v>1858.94</v>
      </c>
      <c r="R20" s="56">
        <v>1860.07</v>
      </c>
      <c r="S20" s="56">
        <v>1873.01</v>
      </c>
      <c r="T20" s="56">
        <v>1867.8899999999999</v>
      </c>
      <c r="U20" s="56">
        <v>1846.8899999999999</v>
      </c>
      <c r="V20" s="56">
        <v>1839.56</v>
      </c>
      <c r="W20" s="56">
        <v>1864.11</v>
      </c>
      <c r="X20" s="56">
        <v>1812.71</v>
      </c>
      <c r="Y20" s="56">
        <v>1682.08</v>
      </c>
      <c r="Z20" s="76">
        <v>1496.92</v>
      </c>
      <c r="AA20" s="65"/>
    </row>
    <row r="21" spans="1:27" ht="16.5" x14ac:dyDescent="0.25">
      <c r="A21" s="64"/>
      <c r="B21" s="88">
        <v>10</v>
      </c>
      <c r="C21" s="84">
        <v>1476.24</v>
      </c>
      <c r="D21" s="56">
        <v>1460.56</v>
      </c>
      <c r="E21" s="56">
        <v>1456.02</v>
      </c>
      <c r="F21" s="56">
        <v>1473.8799999999999</v>
      </c>
      <c r="G21" s="56">
        <v>1544.95</v>
      </c>
      <c r="H21" s="56">
        <v>1629.25</v>
      </c>
      <c r="I21" s="56">
        <v>1835.43</v>
      </c>
      <c r="J21" s="56">
        <v>1860.09</v>
      </c>
      <c r="K21" s="56">
        <v>1864.53</v>
      </c>
      <c r="L21" s="56">
        <v>1859.22</v>
      </c>
      <c r="M21" s="56">
        <v>1854.1</v>
      </c>
      <c r="N21" s="56">
        <v>1861.41</v>
      </c>
      <c r="O21" s="56">
        <v>1861.7</v>
      </c>
      <c r="P21" s="56">
        <v>1858.54</v>
      </c>
      <c r="Q21" s="56">
        <v>1854.46</v>
      </c>
      <c r="R21" s="56">
        <v>1858.27</v>
      </c>
      <c r="S21" s="56">
        <v>1866.6</v>
      </c>
      <c r="T21" s="56">
        <v>1863.54</v>
      </c>
      <c r="U21" s="56">
        <v>1854.3799999999999</v>
      </c>
      <c r="V21" s="56">
        <v>1853.74</v>
      </c>
      <c r="W21" s="56">
        <v>1842.11</v>
      </c>
      <c r="X21" s="56">
        <v>1815.96</v>
      </c>
      <c r="Y21" s="56">
        <v>1695.69</v>
      </c>
      <c r="Z21" s="76">
        <v>1598.81</v>
      </c>
      <c r="AA21" s="65"/>
    </row>
    <row r="22" spans="1:27" ht="16.5" x14ac:dyDescent="0.25">
      <c r="A22" s="64"/>
      <c r="B22" s="88">
        <v>11</v>
      </c>
      <c r="C22" s="84">
        <v>1539.86</v>
      </c>
      <c r="D22" s="56">
        <v>1527.57</v>
      </c>
      <c r="E22" s="56">
        <v>1517.87</v>
      </c>
      <c r="F22" s="56">
        <v>1502.1499999999999</v>
      </c>
      <c r="G22" s="56">
        <v>1537.27</v>
      </c>
      <c r="H22" s="56">
        <v>1559.16</v>
      </c>
      <c r="I22" s="56">
        <v>1630.43</v>
      </c>
      <c r="J22" s="56">
        <v>1798.1499999999999</v>
      </c>
      <c r="K22" s="56">
        <v>1846.79</v>
      </c>
      <c r="L22" s="56">
        <v>1892.44</v>
      </c>
      <c r="M22" s="56">
        <v>1890.97</v>
      </c>
      <c r="N22" s="56">
        <v>1889.3999999999999</v>
      </c>
      <c r="O22" s="56">
        <v>1881.1399999999999</v>
      </c>
      <c r="P22" s="56">
        <v>1876.19</v>
      </c>
      <c r="Q22" s="56">
        <v>1883.8</v>
      </c>
      <c r="R22" s="56">
        <v>1888.02</v>
      </c>
      <c r="S22" s="56">
        <v>1898.27</v>
      </c>
      <c r="T22" s="56">
        <v>1886.28</v>
      </c>
      <c r="U22" s="56">
        <v>1869.28</v>
      </c>
      <c r="V22" s="56">
        <v>1862.75</v>
      </c>
      <c r="W22" s="56">
        <v>1897.8999999999999</v>
      </c>
      <c r="X22" s="56">
        <v>1821.98</v>
      </c>
      <c r="Y22" s="56">
        <v>1706.62</v>
      </c>
      <c r="Z22" s="76">
        <v>1642.53</v>
      </c>
      <c r="AA22" s="65"/>
    </row>
    <row r="23" spans="1:27" ht="16.5" x14ac:dyDescent="0.25">
      <c r="A23" s="64"/>
      <c r="B23" s="88">
        <v>12</v>
      </c>
      <c r="C23" s="84">
        <v>1523.37</v>
      </c>
      <c r="D23" s="56">
        <v>1502.25</v>
      </c>
      <c r="E23" s="56">
        <v>1498.55</v>
      </c>
      <c r="F23" s="56">
        <v>1495.09</v>
      </c>
      <c r="G23" s="56">
        <v>1502.76</v>
      </c>
      <c r="H23" s="56">
        <v>1524.85</v>
      </c>
      <c r="I23" s="56">
        <v>1547.11</v>
      </c>
      <c r="J23" s="56">
        <v>1649.1399999999999</v>
      </c>
      <c r="K23" s="56">
        <v>1792.19</v>
      </c>
      <c r="L23" s="56">
        <v>1844.49</v>
      </c>
      <c r="M23" s="56">
        <v>1845.57</v>
      </c>
      <c r="N23" s="56">
        <v>1845.76</v>
      </c>
      <c r="O23" s="56">
        <v>1840.79</v>
      </c>
      <c r="P23" s="56">
        <v>1842.44</v>
      </c>
      <c r="Q23" s="56">
        <v>1844.48</v>
      </c>
      <c r="R23" s="56">
        <v>1856.91</v>
      </c>
      <c r="S23" s="56">
        <v>1870.76</v>
      </c>
      <c r="T23" s="56">
        <v>1861.8799999999999</v>
      </c>
      <c r="U23" s="56">
        <v>1848.5</v>
      </c>
      <c r="V23" s="56">
        <v>1838.68</v>
      </c>
      <c r="W23" s="56">
        <v>1879.02</v>
      </c>
      <c r="X23" s="56">
        <v>1827.04</v>
      </c>
      <c r="Y23" s="56">
        <v>1715.04</v>
      </c>
      <c r="Z23" s="76">
        <v>1576.61</v>
      </c>
      <c r="AA23" s="65"/>
    </row>
    <row r="24" spans="1:27" ht="16.5" x14ac:dyDescent="0.25">
      <c r="A24" s="64"/>
      <c r="B24" s="88">
        <v>13</v>
      </c>
      <c r="C24" s="84">
        <v>1507.81</v>
      </c>
      <c r="D24" s="56">
        <v>1498.53</v>
      </c>
      <c r="E24" s="56">
        <v>1477.76</v>
      </c>
      <c r="F24" s="56">
        <v>1471.57</v>
      </c>
      <c r="G24" s="56">
        <v>1550.2</v>
      </c>
      <c r="H24" s="56">
        <v>1650.8799999999999</v>
      </c>
      <c r="I24" s="56">
        <v>1842.49</v>
      </c>
      <c r="J24" s="56">
        <v>1892.04</v>
      </c>
      <c r="K24" s="56">
        <v>1916.16</v>
      </c>
      <c r="L24" s="56">
        <v>1901.3799999999999</v>
      </c>
      <c r="M24" s="56">
        <v>1889.81</v>
      </c>
      <c r="N24" s="56">
        <v>1899.49</v>
      </c>
      <c r="O24" s="56">
        <v>1915.08</v>
      </c>
      <c r="P24" s="56">
        <v>1888.19</v>
      </c>
      <c r="Q24" s="56">
        <v>1890.3</v>
      </c>
      <c r="R24" s="56">
        <v>1890.02</v>
      </c>
      <c r="S24" s="56">
        <v>1895.85</v>
      </c>
      <c r="T24" s="56">
        <v>1887.21</v>
      </c>
      <c r="U24" s="56">
        <v>1869.11</v>
      </c>
      <c r="V24" s="56">
        <v>1873.6499999999999</v>
      </c>
      <c r="W24" s="56">
        <v>1916.75</v>
      </c>
      <c r="X24" s="56">
        <v>1821.79</v>
      </c>
      <c r="Y24" s="56">
        <v>1704.22</v>
      </c>
      <c r="Z24" s="76">
        <v>1582.5</v>
      </c>
      <c r="AA24" s="65"/>
    </row>
    <row r="25" spans="1:27" ht="16.5" x14ac:dyDescent="0.25">
      <c r="A25" s="64"/>
      <c r="B25" s="88">
        <v>14</v>
      </c>
      <c r="C25" s="84">
        <v>1515.68</v>
      </c>
      <c r="D25" s="56">
        <v>1494.48</v>
      </c>
      <c r="E25" s="56">
        <v>1476.34</v>
      </c>
      <c r="F25" s="56">
        <v>1474.02</v>
      </c>
      <c r="G25" s="56">
        <v>1540.05</v>
      </c>
      <c r="H25" s="56">
        <v>1617.31</v>
      </c>
      <c r="I25" s="56">
        <v>1812.97</v>
      </c>
      <c r="J25" s="56">
        <v>1831.32</v>
      </c>
      <c r="K25" s="56">
        <v>1821.42</v>
      </c>
      <c r="L25" s="56">
        <v>1823.2</v>
      </c>
      <c r="M25" s="56">
        <v>1843.76</v>
      </c>
      <c r="N25" s="56">
        <v>1857.22</v>
      </c>
      <c r="O25" s="56">
        <v>1852.62</v>
      </c>
      <c r="P25" s="56">
        <v>1799.07</v>
      </c>
      <c r="Q25" s="56">
        <v>1795.3</v>
      </c>
      <c r="R25" s="56">
        <v>1787.8999999999999</v>
      </c>
      <c r="S25" s="56">
        <v>1825.77</v>
      </c>
      <c r="T25" s="56">
        <v>1819.43</v>
      </c>
      <c r="U25" s="56">
        <v>1775.93</v>
      </c>
      <c r="V25" s="56">
        <v>1771.66</v>
      </c>
      <c r="W25" s="56">
        <v>1808.1</v>
      </c>
      <c r="X25" s="56">
        <v>1768.31</v>
      </c>
      <c r="Y25" s="56">
        <v>1634.07</v>
      </c>
      <c r="Z25" s="76">
        <v>1567.79</v>
      </c>
      <c r="AA25" s="65"/>
    </row>
    <row r="26" spans="1:27" ht="16.5" x14ac:dyDescent="0.25">
      <c r="A26" s="64"/>
      <c r="B26" s="88">
        <v>15</v>
      </c>
      <c r="C26" s="84">
        <v>1470.8</v>
      </c>
      <c r="D26" s="56">
        <v>1440.6</v>
      </c>
      <c r="E26" s="56">
        <v>1432.33</v>
      </c>
      <c r="F26" s="56">
        <v>1450.67</v>
      </c>
      <c r="G26" s="56">
        <v>1520.62</v>
      </c>
      <c r="H26" s="56">
        <v>1604.66</v>
      </c>
      <c r="I26" s="56">
        <v>1785.99</v>
      </c>
      <c r="J26" s="56">
        <v>1787.52</v>
      </c>
      <c r="K26" s="56">
        <v>1786.25</v>
      </c>
      <c r="L26" s="56">
        <v>1782.27</v>
      </c>
      <c r="M26" s="56">
        <v>1777.09</v>
      </c>
      <c r="N26" s="56">
        <v>1776.36</v>
      </c>
      <c r="O26" s="56">
        <v>1775.36</v>
      </c>
      <c r="P26" s="56">
        <v>1771.45</v>
      </c>
      <c r="Q26" s="56">
        <v>1778.49</v>
      </c>
      <c r="R26" s="56">
        <v>1784.44</v>
      </c>
      <c r="S26" s="56">
        <v>1792.85</v>
      </c>
      <c r="T26" s="56">
        <v>1791.72</v>
      </c>
      <c r="U26" s="56">
        <v>1789.03</v>
      </c>
      <c r="V26" s="56">
        <v>1784.95</v>
      </c>
      <c r="W26" s="56">
        <v>1829.7</v>
      </c>
      <c r="X26" s="56">
        <v>1781.81</v>
      </c>
      <c r="Y26" s="56">
        <v>1701.6399999999999</v>
      </c>
      <c r="Z26" s="76">
        <v>1581.86</v>
      </c>
      <c r="AA26" s="65"/>
    </row>
    <row r="27" spans="1:27" ht="16.5" x14ac:dyDescent="0.25">
      <c r="A27" s="64"/>
      <c r="B27" s="88">
        <v>16</v>
      </c>
      <c r="C27" s="84">
        <v>1506.27</v>
      </c>
      <c r="D27" s="56">
        <v>1473.34</v>
      </c>
      <c r="E27" s="56">
        <v>1465.12</v>
      </c>
      <c r="F27" s="56">
        <v>1489.74</v>
      </c>
      <c r="G27" s="56">
        <v>1562.62</v>
      </c>
      <c r="H27" s="56">
        <v>1662.8899999999999</v>
      </c>
      <c r="I27" s="56">
        <v>1802.1299999999999</v>
      </c>
      <c r="J27" s="56">
        <v>1799.1499999999999</v>
      </c>
      <c r="K27" s="56">
        <v>1802.45</v>
      </c>
      <c r="L27" s="56">
        <v>1794.96</v>
      </c>
      <c r="M27" s="56">
        <v>1787.44</v>
      </c>
      <c r="N27" s="56">
        <v>1789.2</v>
      </c>
      <c r="O27" s="56">
        <v>1786.01</v>
      </c>
      <c r="P27" s="56">
        <v>1781.37</v>
      </c>
      <c r="Q27" s="56">
        <v>1784.69</v>
      </c>
      <c r="R27" s="56">
        <v>1790.29</v>
      </c>
      <c r="S27" s="56">
        <v>1798.06</v>
      </c>
      <c r="T27" s="56">
        <v>1796.6399999999999</v>
      </c>
      <c r="U27" s="56">
        <v>1786.32</v>
      </c>
      <c r="V27" s="56">
        <v>1783.19</v>
      </c>
      <c r="W27" s="56">
        <v>1806.99</v>
      </c>
      <c r="X27" s="56">
        <v>1775.43</v>
      </c>
      <c r="Y27" s="56">
        <v>1708.66</v>
      </c>
      <c r="Z27" s="76">
        <v>1562.43</v>
      </c>
      <c r="AA27" s="65"/>
    </row>
    <row r="28" spans="1:27" ht="16.5" x14ac:dyDescent="0.25">
      <c r="A28" s="64"/>
      <c r="B28" s="88">
        <v>17</v>
      </c>
      <c r="C28" s="84">
        <v>1523.73</v>
      </c>
      <c r="D28" s="56">
        <v>1461.08</v>
      </c>
      <c r="E28" s="56">
        <v>1448.8799999999999</v>
      </c>
      <c r="F28" s="56">
        <v>1477.61</v>
      </c>
      <c r="G28" s="56">
        <v>1562.74</v>
      </c>
      <c r="H28" s="56">
        <v>1700.21</v>
      </c>
      <c r="I28" s="56">
        <v>1802.1</v>
      </c>
      <c r="J28" s="56">
        <v>1807.05</v>
      </c>
      <c r="K28" s="56">
        <v>1807.33</v>
      </c>
      <c r="L28" s="56">
        <v>1799.32</v>
      </c>
      <c r="M28" s="56">
        <v>1802.3999999999999</v>
      </c>
      <c r="N28" s="56">
        <v>1800.6499999999999</v>
      </c>
      <c r="O28" s="56">
        <v>1794.91</v>
      </c>
      <c r="P28" s="56">
        <v>1792.87</v>
      </c>
      <c r="Q28" s="56">
        <v>1796.56</v>
      </c>
      <c r="R28" s="56">
        <v>1803.35</v>
      </c>
      <c r="S28" s="56">
        <v>1812.46</v>
      </c>
      <c r="T28" s="56">
        <v>1803.62</v>
      </c>
      <c r="U28" s="56">
        <v>1798.82</v>
      </c>
      <c r="V28" s="56">
        <v>1794.48</v>
      </c>
      <c r="W28" s="56">
        <v>1845.21</v>
      </c>
      <c r="X28" s="56">
        <v>1794.99</v>
      </c>
      <c r="Y28" s="56">
        <v>1776.96</v>
      </c>
      <c r="Z28" s="76">
        <v>1714.29</v>
      </c>
      <c r="AA28" s="65"/>
    </row>
    <row r="29" spans="1:27" ht="16.5" x14ac:dyDescent="0.25">
      <c r="A29" s="64"/>
      <c r="B29" s="88">
        <v>18</v>
      </c>
      <c r="C29" s="84">
        <v>1725.5</v>
      </c>
      <c r="D29" s="56">
        <v>1586.8999999999999</v>
      </c>
      <c r="E29" s="56">
        <v>1566.37</v>
      </c>
      <c r="F29" s="56">
        <v>1566.3899999999999</v>
      </c>
      <c r="G29" s="56">
        <v>1603.05</v>
      </c>
      <c r="H29" s="56">
        <v>1698.97</v>
      </c>
      <c r="I29" s="56">
        <v>1800.72</v>
      </c>
      <c r="J29" s="56">
        <v>1883.7</v>
      </c>
      <c r="K29" s="56">
        <v>1909.49</v>
      </c>
      <c r="L29" s="56">
        <v>1918.97</v>
      </c>
      <c r="M29" s="56">
        <v>1905.52</v>
      </c>
      <c r="N29" s="56">
        <v>1904.05</v>
      </c>
      <c r="O29" s="56">
        <v>1903.12</v>
      </c>
      <c r="P29" s="56">
        <v>1897.27</v>
      </c>
      <c r="Q29" s="56">
        <v>1906.96</v>
      </c>
      <c r="R29" s="56">
        <v>1917.07</v>
      </c>
      <c r="S29" s="56">
        <v>1925.07</v>
      </c>
      <c r="T29" s="56">
        <v>1914.28</v>
      </c>
      <c r="U29" s="56">
        <v>1895.85</v>
      </c>
      <c r="V29" s="56">
        <v>1886.82</v>
      </c>
      <c r="W29" s="56">
        <v>1936.54</v>
      </c>
      <c r="X29" s="56">
        <v>1902.6299999999999</v>
      </c>
      <c r="Y29" s="56">
        <v>1783.69</v>
      </c>
      <c r="Z29" s="76">
        <v>1730.11</v>
      </c>
      <c r="AA29" s="65"/>
    </row>
    <row r="30" spans="1:27" ht="16.5" x14ac:dyDescent="0.25">
      <c r="A30" s="64"/>
      <c r="B30" s="88">
        <v>19</v>
      </c>
      <c r="C30" s="84">
        <v>1619.29</v>
      </c>
      <c r="D30" s="56">
        <v>1576.2</v>
      </c>
      <c r="E30" s="56">
        <v>1565.17</v>
      </c>
      <c r="F30" s="56">
        <v>1557.53</v>
      </c>
      <c r="G30" s="56">
        <v>1582.11</v>
      </c>
      <c r="H30" s="56">
        <v>1623.04</v>
      </c>
      <c r="I30" s="56">
        <v>1640.2</v>
      </c>
      <c r="J30" s="56">
        <v>1779.28</v>
      </c>
      <c r="K30" s="56">
        <v>1881.47</v>
      </c>
      <c r="L30" s="56">
        <v>1891.76</v>
      </c>
      <c r="M30" s="56">
        <v>1893.31</v>
      </c>
      <c r="N30" s="56">
        <v>1898.2</v>
      </c>
      <c r="O30" s="56">
        <v>1893.01</v>
      </c>
      <c r="P30" s="56">
        <v>1888.28</v>
      </c>
      <c r="Q30" s="56">
        <v>1894.59</v>
      </c>
      <c r="R30" s="56">
        <v>1907.78</v>
      </c>
      <c r="S30" s="56">
        <v>1922.87</v>
      </c>
      <c r="T30" s="56">
        <v>1919.6499999999999</v>
      </c>
      <c r="U30" s="56">
        <v>1916.51</v>
      </c>
      <c r="V30" s="56">
        <v>1910.86</v>
      </c>
      <c r="W30" s="56">
        <v>1945.97</v>
      </c>
      <c r="X30" s="56">
        <v>1908.83</v>
      </c>
      <c r="Y30" s="56">
        <v>1792.09</v>
      </c>
      <c r="Z30" s="76">
        <v>1750.76</v>
      </c>
      <c r="AA30" s="65"/>
    </row>
    <row r="31" spans="1:27" ht="16.5" x14ac:dyDescent="0.25">
      <c r="A31" s="64"/>
      <c r="B31" s="88">
        <v>20</v>
      </c>
      <c r="C31" s="84">
        <v>1603.26</v>
      </c>
      <c r="D31" s="56">
        <v>1580.8799999999999</v>
      </c>
      <c r="E31" s="56">
        <v>1563.56</v>
      </c>
      <c r="F31" s="56">
        <v>1580.81</v>
      </c>
      <c r="G31" s="56">
        <v>1669.04</v>
      </c>
      <c r="H31" s="56">
        <v>1788.19</v>
      </c>
      <c r="I31" s="56">
        <v>1900.79</v>
      </c>
      <c r="J31" s="56">
        <v>1960.78</v>
      </c>
      <c r="K31" s="56">
        <v>1979.07</v>
      </c>
      <c r="L31" s="56">
        <v>1974.03</v>
      </c>
      <c r="M31" s="56">
        <v>1957.02</v>
      </c>
      <c r="N31" s="56">
        <v>1969.52</v>
      </c>
      <c r="O31" s="56">
        <v>1949.23</v>
      </c>
      <c r="P31" s="56">
        <v>1939.73</v>
      </c>
      <c r="Q31" s="56">
        <v>1936.83</v>
      </c>
      <c r="R31" s="56">
        <v>1937.18</v>
      </c>
      <c r="S31" s="56">
        <v>1931.45</v>
      </c>
      <c r="T31" s="56">
        <v>1928.83</v>
      </c>
      <c r="U31" s="56">
        <v>1917.56</v>
      </c>
      <c r="V31" s="56">
        <v>1900.8899999999999</v>
      </c>
      <c r="W31" s="56">
        <v>1937.34</v>
      </c>
      <c r="X31" s="56">
        <v>1877.3999999999999</v>
      </c>
      <c r="Y31" s="56">
        <v>1758.11</v>
      </c>
      <c r="Z31" s="76">
        <v>1610.1299999999999</v>
      </c>
      <c r="AA31" s="65"/>
    </row>
    <row r="32" spans="1:27" ht="16.5" x14ac:dyDescent="0.25">
      <c r="A32" s="64"/>
      <c r="B32" s="88">
        <v>21</v>
      </c>
      <c r="C32" s="84">
        <v>1518.73</v>
      </c>
      <c r="D32" s="56">
        <v>1477.34</v>
      </c>
      <c r="E32" s="56">
        <v>1457.22</v>
      </c>
      <c r="F32" s="56">
        <v>1459.18</v>
      </c>
      <c r="G32" s="56">
        <v>1516.79</v>
      </c>
      <c r="H32" s="56">
        <v>1601.01</v>
      </c>
      <c r="I32" s="56">
        <v>1766.25</v>
      </c>
      <c r="J32" s="56">
        <v>1804.71</v>
      </c>
      <c r="K32" s="56">
        <v>1814.05</v>
      </c>
      <c r="L32" s="56">
        <v>1808.5</v>
      </c>
      <c r="M32" s="56">
        <v>1804.16</v>
      </c>
      <c r="N32" s="56">
        <v>1804.53</v>
      </c>
      <c r="O32" s="56">
        <v>1801.46</v>
      </c>
      <c r="P32" s="56">
        <v>1798.31</v>
      </c>
      <c r="Q32" s="56">
        <v>1802.33</v>
      </c>
      <c r="R32" s="56">
        <v>1803.01</v>
      </c>
      <c r="S32" s="56">
        <v>1803.28</v>
      </c>
      <c r="T32" s="56">
        <v>1803.58</v>
      </c>
      <c r="U32" s="56">
        <v>1787.68</v>
      </c>
      <c r="V32" s="56">
        <v>1786.92</v>
      </c>
      <c r="W32" s="56">
        <v>1832.6399999999999</v>
      </c>
      <c r="X32" s="56">
        <v>1824.1399999999999</v>
      </c>
      <c r="Y32" s="56">
        <v>1718.17</v>
      </c>
      <c r="Z32" s="76">
        <v>1589.43</v>
      </c>
      <c r="AA32" s="65"/>
    </row>
    <row r="33" spans="1:27" ht="16.5" x14ac:dyDescent="0.25">
      <c r="A33" s="64"/>
      <c r="B33" s="88">
        <v>22</v>
      </c>
      <c r="C33" s="84">
        <v>1560.53</v>
      </c>
      <c r="D33" s="56">
        <v>1503.61</v>
      </c>
      <c r="E33" s="56">
        <v>1507.83</v>
      </c>
      <c r="F33" s="56">
        <v>1523.57</v>
      </c>
      <c r="G33" s="56">
        <v>1606.75</v>
      </c>
      <c r="H33" s="56">
        <v>1701.36</v>
      </c>
      <c r="I33" s="56">
        <v>1846.82</v>
      </c>
      <c r="J33" s="56">
        <v>1881.8</v>
      </c>
      <c r="K33" s="56">
        <v>1881.74</v>
      </c>
      <c r="L33" s="56">
        <v>1872.87</v>
      </c>
      <c r="M33" s="56">
        <v>1838.56</v>
      </c>
      <c r="N33" s="56">
        <v>1842.42</v>
      </c>
      <c r="O33" s="56">
        <v>1828.6</v>
      </c>
      <c r="P33" s="56">
        <v>1817.07</v>
      </c>
      <c r="Q33" s="56">
        <v>1826.16</v>
      </c>
      <c r="R33" s="56">
        <v>1853.19</v>
      </c>
      <c r="S33" s="56">
        <v>1868.3799999999999</v>
      </c>
      <c r="T33" s="56">
        <v>1868.86</v>
      </c>
      <c r="U33" s="56">
        <v>1868.84</v>
      </c>
      <c r="V33" s="56">
        <v>1862.6299999999999</v>
      </c>
      <c r="W33" s="56">
        <v>1883.6399999999999</v>
      </c>
      <c r="X33" s="56">
        <v>1836.3899999999999</v>
      </c>
      <c r="Y33" s="56">
        <v>1765.69</v>
      </c>
      <c r="Z33" s="76">
        <v>1739.31</v>
      </c>
      <c r="AA33" s="65"/>
    </row>
    <row r="34" spans="1:27" ht="16.5" x14ac:dyDescent="0.25">
      <c r="A34" s="64"/>
      <c r="B34" s="88">
        <v>23</v>
      </c>
      <c r="C34" s="84">
        <v>1725.81</v>
      </c>
      <c r="D34" s="56">
        <v>1613.48</v>
      </c>
      <c r="E34" s="56">
        <v>1591.82</v>
      </c>
      <c r="F34" s="56">
        <v>1591.52</v>
      </c>
      <c r="G34" s="56">
        <v>1620.22</v>
      </c>
      <c r="H34" s="56">
        <v>1654.85</v>
      </c>
      <c r="I34" s="56">
        <v>1749.8799999999999</v>
      </c>
      <c r="J34" s="56">
        <v>1793.2</v>
      </c>
      <c r="K34" s="56">
        <v>1855.56</v>
      </c>
      <c r="L34" s="56">
        <v>1876.79</v>
      </c>
      <c r="M34" s="56">
        <v>1874.67</v>
      </c>
      <c r="N34" s="56">
        <v>1871.8999999999999</v>
      </c>
      <c r="O34" s="56">
        <v>1864.22</v>
      </c>
      <c r="P34" s="56">
        <v>1863.53</v>
      </c>
      <c r="Q34" s="56">
        <v>1863.75</v>
      </c>
      <c r="R34" s="56">
        <v>1873.87</v>
      </c>
      <c r="S34" s="56">
        <v>1888.53</v>
      </c>
      <c r="T34" s="56">
        <v>1885.92</v>
      </c>
      <c r="U34" s="56">
        <v>1879.92</v>
      </c>
      <c r="V34" s="56">
        <v>1865.49</v>
      </c>
      <c r="W34" s="56">
        <v>1908.76</v>
      </c>
      <c r="X34" s="56">
        <v>1860.94</v>
      </c>
      <c r="Y34" s="56">
        <v>1753.83</v>
      </c>
      <c r="Z34" s="76">
        <v>1723.04</v>
      </c>
      <c r="AA34" s="65"/>
    </row>
    <row r="35" spans="1:27" ht="16.5" x14ac:dyDescent="0.25">
      <c r="A35" s="64"/>
      <c r="B35" s="88">
        <v>24</v>
      </c>
      <c r="C35" s="84">
        <v>1733.43</v>
      </c>
      <c r="D35" s="56">
        <v>1661.43</v>
      </c>
      <c r="E35" s="56">
        <v>1620.51</v>
      </c>
      <c r="F35" s="56">
        <v>1598.04</v>
      </c>
      <c r="G35" s="56">
        <v>1628.8</v>
      </c>
      <c r="H35" s="56">
        <v>1680.79</v>
      </c>
      <c r="I35" s="56">
        <v>1767.12</v>
      </c>
      <c r="J35" s="56">
        <v>1835.36</v>
      </c>
      <c r="K35" s="56">
        <v>1896.49</v>
      </c>
      <c r="L35" s="56">
        <v>1928.07</v>
      </c>
      <c r="M35" s="56">
        <v>1920.19</v>
      </c>
      <c r="N35" s="56">
        <v>1912.99</v>
      </c>
      <c r="O35" s="56">
        <v>1908.93</v>
      </c>
      <c r="P35" s="56">
        <v>1910.06</v>
      </c>
      <c r="Q35" s="56">
        <v>1912.78</v>
      </c>
      <c r="R35" s="56">
        <v>1926.02</v>
      </c>
      <c r="S35" s="56">
        <v>1944.6299999999999</v>
      </c>
      <c r="T35" s="56">
        <v>1941.18</v>
      </c>
      <c r="U35" s="56">
        <v>1930.03</v>
      </c>
      <c r="V35" s="56">
        <v>1914.04</v>
      </c>
      <c r="W35" s="56">
        <v>1958.34</v>
      </c>
      <c r="X35" s="56">
        <v>1923.02</v>
      </c>
      <c r="Y35" s="56">
        <v>1766.8999999999999</v>
      </c>
      <c r="Z35" s="76">
        <v>1754.42</v>
      </c>
      <c r="AA35" s="65"/>
    </row>
    <row r="36" spans="1:27" ht="16.5" x14ac:dyDescent="0.25">
      <c r="A36" s="64"/>
      <c r="B36" s="88">
        <v>25</v>
      </c>
      <c r="C36" s="84">
        <v>1750.8999999999999</v>
      </c>
      <c r="D36" s="56">
        <v>1614.31</v>
      </c>
      <c r="E36" s="56">
        <v>1584.52</v>
      </c>
      <c r="F36" s="56">
        <v>1569.53</v>
      </c>
      <c r="G36" s="56">
        <v>1611.78</v>
      </c>
      <c r="H36" s="56">
        <v>1673.3999999999999</v>
      </c>
      <c r="I36" s="56">
        <v>1774.54</v>
      </c>
      <c r="J36" s="56">
        <v>1841.1399999999999</v>
      </c>
      <c r="K36" s="56">
        <v>1935.23</v>
      </c>
      <c r="L36" s="56">
        <v>1970.66</v>
      </c>
      <c r="M36" s="56">
        <v>2010.34</v>
      </c>
      <c r="N36" s="56">
        <v>2005.31</v>
      </c>
      <c r="O36" s="56">
        <v>1997.93</v>
      </c>
      <c r="P36" s="56">
        <v>1993.1499999999999</v>
      </c>
      <c r="Q36" s="56">
        <v>1997.17</v>
      </c>
      <c r="R36" s="56">
        <v>2011.55</v>
      </c>
      <c r="S36" s="56">
        <v>2024.93</v>
      </c>
      <c r="T36" s="56">
        <v>2020.22</v>
      </c>
      <c r="U36" s="56">
        <v>2005.94</v>
      </c>
      <c r="V36" s="56">
        <v>1997.42</v>
      </c>
      <c r="W36" s="56">
        <v>2031.3799999999999</v>
      </c>
      <c r="X36" s="56">
        <v>1965.07</v>
      </c>
      <c r="Y36" s="56">
        <v>1804.44</v>
      </c>
      <c r="Z36" s="76">
        <v>1778.54</v>
      </c>
      <c r="AA36" s="65"/>
    </row>
    <row r="37" spans="1:27" ht="16.5" x14ac:dyDescent="0.25">
      <c r="A37" s="64"/>
      <c r="B37" s="88">
        <v>26</v>
      </c>
      <c r="C37" s="84">
        <v>1706.54</v>
      </c>
      <c r="D37" s="56">
        <v>1589.66</v>
      </c>
      <c r="E37" s="56">
        <v>1567.51</v>
      </c>
      <c r="F37" s="56">
        <v>1558.8799999999999</v>
      </c>
      <c r="G37" s="56">
        <v>1577.98</v>
      </c>
      <c r="H37" s="56">
        <v>1580.3</v>
      </c>
      <c r="I37" s="56">
        <v>1646.36</v>
      </c>
      <c r="J37" s="56">
        <v>1783.54</v>
      </c>
      <c r="K37" s="56">
        <v>1862.56</v>
      </c>
      <c r="L37" s="56">
        <v>1887.44</v>
      </c>
      <c r="M37" s="56">
        <v>1885.6</v>
      </c>
      <c r="N37" s="56">
        <v>1881.85</v>
      </c>
      <c r="O37" s="56">
        <v>1877.23</v>
      </c>
      <c r="P37" s="56">
        <v>1876.79</v>
      </c>
      <c r="Q37" s="56">
        <v>1883.62</v>
      </c>
      <c r="R37" s="56">
        <v>1891.18</v>
      </c>
      <c r="S37" s="56">
        <v>1897.24</v>
      </c>
      <c r="T37" s="56">
        <v>1894.87</v>
      </c>
      <c r="U37" s="56">
        <v>1891.34</v>
      </c>
      <c r="V37" s="56">
        <v>1886.17</v>
      </c>
      <c r="W37" s="56">
        <v>1922.52</v>
      </c>
      <c r="X37" s="56">
        <v>1855.46</v>
      </c>
      <c r="Y37" s="56">
        <v>1780.96</v>
      </c>
      <c r="Z37" s="76">
        <v>1733.3999999999999</v>
      </c>
      <c r="AA37" s="65"/>
    </row>
    <row r="38" spans="1:27" ht="16.5" x14ac:dyDescent="0.25">
      <c r="A38" s="64"/>
      <c r="B38" s="88">
        <v>27</v>
      </c>
      <c r="C38" s="84">
        <v>1568.43</v>
      </c>
      <c r="D38" s="56">
        <v>1546.6</v>
      </c>
      <c r="E38" s="56">
        <v>1522.21</v>
      </c>
      <c r="F38" s="56">
        <v>1530.49</v>
      </c>
      <c r="G38" s="56">
        <v>1608.34</v>
      </c>
      <c r="H38" s="56">
        <v>1766.74</v>
      </c>
      <c r="I38" s="56">
        <v>1895.99</v>
      </c>
      <c r="J38" s="56">
        <v>1986.92</v>
      </c>
      <c r="K38" s="56">
        <v>1993.49</v>
      </c>
      <c r="L38" s="56">
        <v>1990.76</v>
      </c>
      <c r="M38" s="56">
        <v>1975.51</v>
      </c>
      <c r="N38" s="56">
        <v>1985.1299999999999</v>
      </c>
      <c r="O38" s="56">
        <v>1973.66</v>
      </c>
      <c r="P38" s="56">
        <v>1971.37</v>
      </c>
      <c r="Q38" s="56">
        <v>1958.6</v>
      </c>
      <c r="R38" s="56">
        <v>1975.45</v>
      </c>
      <c r="S38" s="56">
        <v>1974.23</v>
      </c>
      <c r="T38" s="56">
        <v>1973.83</v>
      </c>
      <c r="U38" s="56">
        <v>1962.8</v>
      </c>
      <c r="V38" s="56">
        <v>1942.01</v>
      </c>
      <c r="W38" s="56">
        <v>1948.44</v>
      </c>
      <c r="X38" s="56">
        <v>1725.71</v>
      </c>
      <c r="Y38" s="56">
        <v>1631.67</v>
      </c>
      <c r="Z38" s="76">
        <v>1597.98</v>
      </c>
      <c r="AA38" s="65"/>
    </row>
    <row r="39" spans="1:27" ht="16.5" x14ac:dyDescent="0.25">
      <c r="A39" s="64"/>
      <c r="B39" s="88">
        <v>28</v>
      </c>
      <c r="C39" s="84">
        <v>1562.8899999999999</v>
      </c>
      <c r="D39" s="56">
        <v>1545.28</v>
      </c>
      <c r="E39" s="56">
        <v>1537.41</v>
      </c>
      <c r="F39" s="56">
        <v>1552.35</v>
      </c>
      <c r="G39" s="56">
        <v>1628.07</v>
      </c>
      <c r="H39" s="56">
        <v>1780.57</v>
      </c>
      <c r="I39" s="56">
        <v>1913.57</v>
      </c>
      <c r="J39" s="56">
        <v>2021.25</v>
      </c>
      <c r="K39" s="56">
        <v>2043.01</v>
      </c>
      <c r="L39" s="56">
        <v>2033.44</v>
      </c>
      <c r="M39" s="56">
        <v>2025.8999999999999</v>
      </c>
      <c r="N39" s="56">
        <v>2028.36</v>
      </c>
      <c r="O39" s="56">
        <v>2020.8999999999999</v>
      </c>
      <c r="P39" s="56">
        <v>1995.68</v>
      </c>
      <c r="Q39" s="56">
        <v>2001.82</v>
      </c>
      <c r="R39" s="56">
        <v>2003.68</v>
      </c>
      <c r="S39" s="56">
        <v>2007.99</v>
      </c>
      <c r="T39" s="56">
        <v>2007.52</v>
      </c>
      <c r="U39" s="56">
        <v>2001.73</v>
      </c>
      <c r="V39" s="56">
        <v>1978.1</v>
      </c>
      <c r="W39" s="56">
        <v>1989.3899999999999</v>
      </c>
      <c r="X39" s="56">
        <v>1829.17</v>
      </c>
      <c r="Y39" s="56">
        <v>1765.92</v>
      </c>
      <c r="Z39" s="76">
        <v>1724.58</v>
      </c>
      <c r="AA39" s="65"/>
    </row>
    <row r="40" spans="1:27" ht="16.5" hidden="1" x14ac:dyDescent="0.25">
      <c r="A40" s="64"/>
      <c r="B40" s="88">
        <v>29</v>
      </c>
      <c r="C40" s="84"/>
      <c r="D40" s="56"/>
      <c r="E40" s="56"/>
      <c r="F40" s="56"/>
      <c r="G40" s="56"/>
      <c r="H40" s="56"/>
      <c r="I40" s="56"/>
      <c r="J40" s="56"/>
      <c r="K40" s="56"/>
      <c r="L40" s="56"/>
      <c r="M40" s="56"/>
      <c r="N40" s="56"/>
      <c r="O40" s="56"/>
      <c r="P40" s="56"/>
      <c r="Q40" s="56"/>
      <c r="R40" s="56"/>
      <c r="S40" s="56"/>
      <c r="T40" s="56"/>
      <c r="U40" s="56"/>
      <c r="V40" s="56"/>
      <c r="W40" s="56"/>
      <c r="X40" s="56"/>
      <c r="Y40" s="56"/>
      <c r="Z40" s="76"/>
      <c r="AA40" s="65"/>
    </row>
    <row r="41" spans="1:27" ht="16.5" hidden="1" x14ac:dyDescent="0.25">
      <c r="A41" s="64"/>
      <c r="B41" s="88">
        <v>30</v>
      </c>
      <c r="C41" s="84"/>
      <c r="D41" s="56"/>
      <c r="E41" s="56"/>
      <c r="F41" s="56"/>
      <c r="G41" s="56"/>
      <c r="H41" s="56"/>
      <c r="I41" s="56"/>
      <c r="J41" s="56"/>
      <c r="K41" s="56"/>
      <c r="L41" s="56"/>
      <c r="M41" s="56"/>
      <c r="N41" s="56"/>
      <c r="O41" s="56"/>
      <c r="P41" s="56"/>
      <c r="Q41" s="56"/>
      <c r="R41" s="56"/>
      <c r="S41" s="56"/>
      <c r="T41" s="56"/>
      <c r="U41" s="56"/>
      <c r="V41" s="56"/>
      <c r="W41" s="56"/>
      <c r="X41" s="56"/>
      <c r="Y41" s="56"/>
      <c r="Z41" s="76"/>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4" t="s">
        <v>157</v>
      </c>
      <c r="C44" s="274"/>
      <c r="D44" s="274"/>
      <c r="E44" s="274"/>
      <c r="F44" s="274"/>
      <c r="G44" s="274"/>
      <c r="H44" s="274"/>
      <c r="I44" s="274"/>
      <c r="J44" s="274"/>
      <c r="K44" s="274"/>
      <c r="L44" s="274"/>
      <c r="M44" s="274"/>
      <c r="N44" s="274"/>
      <c r="O44" s="274"/>
      <c r="P44" s="274"/>
      <c r="Q44" s="60"/>
      <c r="R44" s="290">
        <v>943182.93</v>
      </c>
      <c r="S44" s="290"/>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1" t="s">
        <v>161</v>
      </c>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4" t="s">
        <v>129</v>
      </c>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8" t="s">
        <v>130</v>
      </c>
      <c r="C51" s="286" t="s">
        <v>171</v>
      </c>
      <c r="D51" s="286"/>
      <c r="E51" s="286"/>
      <c r="F51" s="286"/>
      <c r="G51" s="286"/>
      <c r="H51" s="286"/>
      <c r="I51" s="286"/>
      <c r="J51" s="286"/>
      <c r="K51" s="286"/>
      <c r="L51" s="286"/>
      <c r="M51" s="286"/>
      <c r="N51" s="286"/>
      <c r="O51" s="286"/>
      <c r="P51" s="286"/>
      <c r="Q51" s="286"/>
      <c r="R51" s="286"/>
      <c r="S51" s="286"/>
      <c r="T51" s="286"/>
      <c r="U51" s="286"/>
      <c r="V51" s="286"/>
      <c r="W51" s="286"/>
      <c r="X51" s="286"/>
      <c r="Y51" s="286"/>
      <c r="Z51" s="287"/>
      <c r="AA51" s="65"/>
    </row>
    <row r="52" spans="1:27" ht="32.25" thickBot="1" x14ac:dyDescent="0.3">
      <c r="A52" s="64"/>
      <c r="B52" s="289"/>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1433.17</v>
      </c>
      <c r="D53" s="90">
        <v>1420.8899999999999</v>
      </c>
      <c r="E53" s="90">
        <v>1420.29</v>
      </c>
      <c r="F53" s="90">
        <v>1441.1499999999999</v>
      </c>
      <c r="G53" s="90">
        <v>1495.92</v>
      </c>
      <c r="H53" s="90">
        <v>1569.55</v>
      </c>
      <c r="I53" s="90">
        <v>1758.18</v>
      </c>
      <c r="J53" s="90">
        <v>1779.62</v>
      </c>
      <c r="K53" s="90">
        <v>1774.25</v>
      </c>
      <c r="L53" s="90">
        <v>1770.85</v>
      </c>
      <c r="M53" s="90">
        <v>1766.57</v>
      </c>
      <c r="N53" s="90">
        <v>1770.41</v>
      </c>
      <c r="O53" s="90">
        <v>1767.33</v>
      </c>
      <c r="P53" s="90">
        <v>1775.81</v>
      </c>
      <c r="Q53" s="90">
        <v>1773.01</v>
      </c>
      <c r="R53" s="90">
        <v>1775.28</v>
      </c>
      <c r="S53" s="90">
        <v>1774.3799999999999</v>
      </c>
      <c r="T53" s="90">
        <v>1770.68</v>
      </c>
      <c r="U53" s="90">
        <v>1767.01</v>
      </c>
      <c r="V53" s="90">
        <v>1762.3899999999999</v>
      </c>
      <c r="W53" s="90">
        <v>1794.87</v>
      </c>
      <c r="X53" s="90">
        <v>1774.6</v>
      </c>
      <c r="Y53" s="90">
        <v>1585.94</v>
      </c>
      <c r="Z53" s="91">
        <v>1446.2</v>
      </c>
      <c r="AA53" s="65"/>
    </row>
    <row r="54" spans="1:27" ht="16.5" x14ac:dyDescent="0.25">
      <c r="A54" s="64"/>
      <c r="B54" s="88">
        <v>2</v>
      </c>
      <c r="C54" s="84">
        <v>1448.73</v>
      </c>
      <c r="D54" s="56">
        <v>1439.24</v>
      </c>
      <c r="E54" s="56">
        <v>1434.17</v>
      </c>
      <c r="F54" s="56">
        <v>1424.9099999999999</v>
      </c>
      <c r="G54" s="56">
        <v>1503.3</v>
      </c>
      <c r="H54" s="56">
        <v>1572.53</v>
      </c>
      <c r="I54" s="56">
        <v>1716.98</v>
      </c>
      <c r="J54" s="56">
        <v>1812.54</v>
      </c>
      <c r="K54" s="56">
        <v>1807.01</v>
      </c>
      <c r="L54" s="56">
        <v>1802.35</v>
      </c>
      <c r="M54" s="56">
        <v>1811.8799999999999</v>
      </c>
      <c r="N54" s="56">
        <v>1793.99</v>
      </c>
      <c r="O54" s="56">
        <v>1803.3899999999999</v>
      </c>
      <c r="P54" s="56">
        <v>1808.95</v>
      </c>
      <c r="Q54" s="56">
        <v>1802.23</v>
      </c>
      <c r="R54" s="56">
        <v>1807.82</v>
      </c>
      <c r="S54" s="56">
        <v>1822.27</v>
      </c>
      <c r="T54" s="56">
        <v>1809.86</v>
      </c>
      <c r="U54" s="56">
        <v>1819.69</v>
      </c>
      <c r="V54" s="56">
        <v>1813.05</v>
      </c>
      <c r="W54" s="56">
        <v>1823</v>
      </c>
      <c r="X54" s="56">
        <v>1812.69</v>
      </c>
      <c r="Y54" s="56">
        <v>1587.86</v>
      </c>
      <c r="Z54" s="76">
        <v>1487.28</v>
      </c>
      <c r="AA54" s="65"/>
    </row>
    <row r="55" spans="1:27" ht="16.5" x14ac:dyDescent="0.25">
      <c r="A55" s="64"/>
      <c r="B55" s="88">
        <v>3</v>
      </c>
      <c r="C55" s="84">
        <v>1531.09</v>
      </c>
      <c r="D55" s="56">
        <v>1521.55</v>
      </c>
      <c r="E55" s="56">
        <v>1501.75</v>
      </c>
      <c r="F55" s="56">
        <v>1515.53</v>
      </c>
      <c r="G55" s="56">
        <v>1599.51</v>
      </c>
      <c r="H55" s="56">
        <v>1734.52</v>
      </c>
      <c r="I55" s="56">
        <v>1843.1</v>
      </c>
      <c r="J55" s="56">
        <v>1950.3799999999999</v>
      </c>
      <c r="K55" s="56">
        <v>1993.8799999999999</v>
      </c>
      <c r="L55" s="56">
        <v>1982.29</v>
      </c>
      <c r="M55" s="56">
        <v>1961.44</v>
      </c>
      <c r="N55" s="56">
        <v>1950.6299999999999</v>
      </c>
      <c r="O55" s="56">
        <v>1942.35</v>
      </c>
      <c r="P55" s="56">
        <v>1930.54</v>
      </c>
      <c r="Q55" s="56">
        <v>1946.51</v>
      </c>
      <c r="R55" s="56">
        <v>1962.96</v>
      </c>
      <c r="S55" s="56">
        <v>1976.57</v>
      </c>
      <c r="T55" s="56">
        <v>1972.1299999999999</v>
      </c>
      <c r="U55" s="56">
        <v>1968.72</v>
      </c>
      <c r="V55" s="56">
        <v>2009.95</v>
      </c>
      <c r="W55" s="56">
        <v>1956.06</v>
      </c>
      <c r="X55" s="56">
        <v>1882.43</v>
      </c>
      <c r="Y55" s="56">
        <v>1779.49</v>
      </c>
      <c r="Z55" s="76">
        <v>1690.56</v>
      </c>
      <c r="AA55" s="65"/>
    </row>
    <row r="56" spans="1:27" ht="16.5" x14ac:dyDescent="0.25">
      <c r="A56" s="64"/>
      <c r="B56" s="88">
        <v>4</v>
      </c>
      <c r="C56" s="84">
        <v>1786.43</v>
      </c>
      <c r="D56" s="56">
        <v>1754.03</v>
      </c>
      <c r="E56" s="56">
        <v>1681.53</v>
      </c>
      <c r="F56" s="56">
        <v>1667.7</v>
      </c>
      <c r="G56" s="56">
        <v>1745.77</v>
      </c>
      <c r="H56" s="56">
        <v>1770.74</v>
      </c>
      <c r="I56" s="56">
        <v>1846.77</v>
      </c>
      <c r="J56" s="56">
        <v>1929.18</v>
      </c>
      <c r="K56" s="56">
        <v>2062.04</v>
      </c>
      <c r="L56" s="56">
        <v>2089.35</v>
      </c>
      <c r="M56" s="56">
        <v>2086.81</v>
      </c>
      <c r="N56" s="56">
        <v>2084.38</v>
      </c>
      <c r="O56" s="56">
        <v>2073.7399999999998</v>
      </c>
      <c r="P56" s="56">
        <v>2069.5500000000002</v>
      </c>
      <c r="Q56" s="56">
        <v>2079.77</v>
      </c>
      <c r="R56" s="56">
        <v>2085.06</v>
      </c>
      <c r="S56" s="56">
        <v>2088.17</v>
      </c>
      <c r="T56" s="56">
        <v>2085.5699999999997</v>
      </c>
      <c r="U56" s="56">
        <v>2079.63</v>
      </c>
      <c r="V56" s="56">
        <v>2133.8599999999997</v>
      </c>
      <c r="W56" s="56">
        <v>2092.42</v>
      </c>
      <c r="X56" s="56">
        <v>1974.93</v>
      </c>
      <c r="Y56" s="56">
        <v>1796.98</v>
      </c>
      <c r="Z56" s="76">
        <v>1756.3899999999999</v>
      </c>
      <c r="AA56" s="65"/>
    </row>
    <row r="57" spans="1:27" ht="16.5" x14ac:dyDescent="0.25">
      <c r="A57" s="64"/>
      <c r="B57" s="88">
        <v>5</v>
      </c>
      <c r="C57" s="84">
        <v>1601.3799999999999</v>
      </c>
      <c r="D57" s="56">
        <v>1563.08</v>
      </c>
      <c r="E57" s="56">
        <v>1532.02</v>
      </c>
      <c r="F57" s="56">
        <v>1521.86</v>
      </c>
      <c r="G57" s="56">
        <v>1568.18</v>
      </c>
      <c r="H57" s="56">
        <v>1592.52</v>
      </c>
      <c r="I57" s="56">
        <v>1640.22</v>
      </c>
      <c r="J57" s="56">
        <v>1761.6</v>
      </c>
      <c r="K57" s="56">
        <v>1847.17</v>
      </c>
      <c r="L57" s="56">
        <v>1903.95</v>
      </c>
      <c r="M57" s="56">
        <v>1908.49</v>
      </c>
      <c r="N57" s="56">
        <v>1909.47</v>
      </c>
      <c r="O57" s="56">
        <v>1907.04</v>
      </c>
      <c r="P57" s="56">
        <v>1908.54</v>
      </c>
      <c r="Q57" s="56">
        <v>1914.16</v>
      </c>
      <c r="R57" s="56">
        <v>1922.8899999999999</v>
      </c>
      <c r="S57" s="56">
        <v>1937.02</v>
      </c>
      <c r="T57" s="56">
        <v>1942.72</v>
      </c>
      <c r="U57" s="56">
        <v>1935.24</v>
      </c>
      <c r="V57" s="56">
        <v>1920.72</v>
      </c>
      <c r="W57" s="56">
        <v>1955.3</v>
      </c>
      <c r="X57" s="56">
        <v>1891.73</v>
      </c>
      <c r="Y57" s="56">
        <v>1775.93</v>
      </c>
      <c r="Z57" s="76">
        <v>1571.99</v>
      </c>
      <c r="AA57" s="65"/>
    </row>
    <row r="58" spans="1:27" ht="16.5" x14ac:dyDescent="0.25">
      <c r="A58" s="64"/>
      <c r="B58" s="88">
        <v>6</v>
      </c>
      <c r="C58" s="84">
        <v>1498.92</v>
      </c>
      <c r="D58" s="56">
        <v>1461.3</v>
      </c>
      <c r="E58" s="56">
        <v>1447.05</v>
      </c>
      <c r="F58" s="56">
        <v>1433.68</v>
      </c>
      <c r="G58" s="56">
        <v>1484.52</v>
      </c>
      <c r="H58" s="56">
        <v>1554.3999999999999</v>
      </c>
      <c r="I58" s="56">
        <v>1726.96</v>
      </c>
      <c r="J58" s="56">
        <v>1812.68</v>
      </c>
      <c r="K58" s="56">
        <v>1798.03</v>
      </c>
      <c r="L58" s="56">
        <v>1839.87</v>
      </c>
      <c r="M58" s="56">
        <v>1831.67</v>
      </c>
      <c r="N58" s="56">
        <v>1835.24</v>
      </c>
      <c r="O58" s="56">
        <v>1817.3999999999999</v>
      </c>
      <c r="P58" s="56">
        <v>1817.07</v>
      </c>
      <c r="Q58" s="56">
        <v>1821.71</v>
      </c>
      <c r="R58" s="56">
        <v>1826.28</v>
      </c>
      <c r="S58" s="56">
        <v>1826.53</v>
      </c>
      <c r="T58" s="56">
        <v>1826.1499999999999</v>
      </c>
      <c r="U58" s="56">
        <v>1805.18</v>
      </c>
      <c r="V58" s="56">
        <v>1806.41</v>
      </c>
      <c r="W58" s="56">
        <v>1817.06</v>
      </c>
      <c r="X58" s="56">
        <v>1758.67</v>
      </c>
      <c r="Y58" s="56">
        <v>1529.73</v>
      </c>
      <c r="Z58" s="76">
        <v>1430.62</v>
      </c>
      <c r="AA58" s="65"/>
    </row>
    <row r="59" spans="1:27" ht="16.5" x14ac:dyDescent="0.25">
      <c r="A59" s="64"/>
      <c r="B59" s="88">
        <v>7</v>
      </c>
      <c r="C59" s="84">
        <v>1388.6799999999998</v>
      </c>
      <c r="D59" s="56">
        <v>1349</v>
      </c>
      <c r="E59" s="56">
        <v>1336.07</v>
      </c>
      <c r="F59" s="56">
        <v>1335.04</v>
      </c>
      <c r="G59" s="56">
        <v>1436.1</v>
      </c>
      <c r="H59" s="56">
        <v>1509.8999999999999</v>
      </c>
      <c r="I59" s="56">
        <v>1692.3899999999999</v>
      </c>
      <c r="J59" s="56">
        <v>1794.03</v>
      </c>
      <c r="K59" s="56">
        <v>1794.44</v>
      </c>
      <c r="L59" s="56">
        <v>1782.18</v>
      </c>
      <c r="M59" s="56">
        <v>1763.74</v>
      </c>
      <c r="N59" s="56">
        <v>1759.41</v>
      </c>
      <c r="O59" s="56">
        <v>1754.59</v>
      </c>
      <c r="P59" s="56">
        <v>1754.86</v>
      </c>
      <c r="Q59" s="56">
        <v>1756.07</v>
      </c>
      <c r="R59" s="56">
        <v>1763.95</v>
      </c>
      <c r="S59" s="56">
        <v>1775.11</v>
      </c>
      <c r="T59" s="56">
        <v>1776.33</v>
      </c>
      <c r="U59" s="56">
        <v>1778.05</v>
      </c>
      <c r="V59" s="56">
        <v>1768.72</v>
      </c>
      <c r="W59" s="56">
        <v>1749.41</v>
      </c>
      <c r="X59" s="56">
        <v>1744.92</v>
      </c>
      <c r="Y59" s="56">
        <v>1548.98</v>
      </c>
      <c r="Z59" s="76">
        <v>1434.76</v>
      </c>
      <c r="AA59" s="65"/>
    </row>
    <row r="60" spans="1:27" ht="16.5" x14ac:dyDescent="0.25">
      <c r="A60" s="64"/>
      <c r="B60" s="88">
        <v>8</v>
      </c>
      <c r="C60" s="84">
        <v>1396.57</v>
      </c>
      <c r="D60" s="56">
        <v>1390.59</v>
      </c>
      <c r="E60" s="56">
        <v>1364.59</v>
      </c>
      <c r="F60" s="56">
        <v>1398.8899999999999</v>
      </c>
      <c r="G60" s="56">
        <v>1466.1499999999999</v>
      </c>
      <c r="H60" s="56">
        <v>1548.45</v>
      </c>
      <c r="I60" s="56">
        <v>1751.78</v>
      </c>
      <c r="J60" s="56">
        <v>1811.19</v>
      </c>
      <c r="K60" s="56">
        <v>1819.1399999999999</v>
      </c>
      <c r="L60" s="56">
        <v>1809.86</v>
      </c>
      <c r="M60" s="56">
        <v>1789.1</v>
      </c>
      <c r="N60" s="56">
        <v>1790.8799999999999</v>
      </c>
      <c r="O60" s="56">
        <v>1785.07</v>
      </c>
      <c r="P60" s="56">
        <v>1790.68</v>
      </c>
      <c r="Q60" s="56">
        <v>1797.71</v>
      </c>
      <c r="R60" s="56">
        <v>1803.8999999999999</v>
      </c>
      <c r="S60" s="56">
        <v>1811.44</v>
      </c>
      <c r="T60" s="56">
        <v>1800.06</v>
      </c>
      <c r="U60" s="56">
        <v>1781.76</v>
      </c>
      <c r="V60" s="56">
        <v>1772.6399999999999</v>
      </c>
      <c r="W60" s="56">
        <v>1813.94</v>
      </c>
      <c r="X60" s="56">
        <v>1771.08</v>
      </c>
      <c r="Y60" s="56">
        <v>1588.96</v>
      </c>
      <c r="Z60" s="76">
        <v>1478.8</v>
      </c>
      <c r="AA60" s="65"/>
    </row>
    <row r="61" spans="1:27" ht="16.5" x14ac:dyDescent="0.25">
      <c r="A61" s="64"/>
      <c r="B61" s="88">
        <v>9</v>
      </c>
      <c r="C61" s="84">
        <v>1407</v>
      </c>
      <c r="D61" s="56">
        <v>1391.8600000000001</v>
      </c>
      <c r="E61" s="56">
        <v>1403.28</v>
      </c>
      <c r="F61" s="56">
        <v>1429.62</v>
      </c>
      <c r="G61" s="56">
        <v>1491.99</v>
      </c>
      <c r="H61" s="56">
        <v>1580.91</v>
      </c>
      <c r="I61" s="56">
        <v>1773.76</v>
      </c>
      <c r="J61" s="56">
        <v>1864.41</v>
      </c>
      <c r="K61" s="56">
        <v>1903.75</v>
      </c>
      <c r="L61" s="56">
        <v>1896.07</v>
      </c>
      <c r="M61" s="56">
        <v>1877.45</v>
      </c>
      <c r="N61" s="56">
        <v>1880.41</v>
      </c>
      <c r="O61" s="56">
        <v>1870.75</v>
      </c>
      <c r="P61" s="56">
        <v>1850.42</v>
      </c>
      <c r="Q61" s="56">
        <v>1858.94</v>
      </c>
      <c r="R61" s="56">
        <v>1860.07</v>
      </c>
      <c r="S61" s="56">
        <v>1873.01</v>
      </c>
      <c r="T61" s="56">
        <v>1867.8899999999999</v>
      </c>
      <c r="U61" s="56">
        <v>1846.8899999999999</v>
      </c>
      <c r="V61" s="56">
        <v>1839.56</v>
      </c>
      <c r="W61" s="56">
        <v>1864.11</v>
      </c>
      <c r="X61" s="56">
        <v>1812.71</v>
      </c>
      <c r="Y61" s="56">
        <v>1682.08</v>
      </c>
      <c r="Z61" s="76">
        <v>1496.92</v>
      </c>
      <c r="AA61" s="65"/>
    </row>
    <row r="62" spans="1:27" ht="16.5" x14ac:dyDescent="0.25">
      <c r="A62" s="64"/>
      <c r="B62" s="88">
        <v>10</v>
      </c>
      <c r="C62" s="84">
        <v>1476.24</v>
      </c>
      <c r="D62" s="56">
        <v>1460.56</v>
      </c>
      <c r="E62" s="56">
        <v>1456.02</v>
      </c>
      <c r="F62" s="56">
        <v>1473.8799999999999</v>
      </c>
      <c r="G62" s="56">
        <v>1544.95</v>
      </c>
      <c r="H62" s="56">
        <v>1629.25</v>
      </c>
      <c r="I62" s="56">
        <v>1835.43</v>
      </c>
      <c r="J62" s="56">
        <v>1860.09</v>
      </c>
      <c r="K62" s="56">
        <v>1864.53</v>
      </c>
      <c r="L62" s="56">
        <v>1859.22</v>
      </c>
      <c r="M62" s="56">
        <v>1854.1</v>
      </c>
      <c r="N62" s="56">
        <v>1861.41</v>
      </c>
      <c r="O62" s="56">
        <v>1861.7</v>
      </c>
      <c r="P62" s="56">
        <v>1858.54</v>
      </c>
      <c r="Q62" s="56">
        <v>1854.46</v>
      </c>
      <c r="R62" s="56">
        <v>1858.27</v>
      </c>
      <c r="S62" s="56">
        <v>1866.6</v>
      </c>
      <c r="T62" s="56">
        <v>1863.54</v>
      </c>
      <c r="U62" s="56">
        <v>1854.3799999999999</v>
      </c>
      <c r="V62" s="56">
        <v>1853.74</v>
      </c>
      <c r="W62" s="56">
        <v>1842.11</v>
      </c>
      <c r="X62" s="56">
        <v>1815.96</v>
      </c>
      <c r="Y62" s="56">
        <v>1695.69</v>
      </c>
      <c r="Z62" s="76">
        <v>1598.81</v>
      </c>
      <c r="AA62" s="65"/>
    </row>
    <row r="63" spans="1:27" ht="16.5" x14ac:dyDescent="0.25">
      <c r="A63" s="64"/>
      <c r="B63" s="88">
        <v>11</v>
      </c>
      <c r="C63" s="84">
        <v>1539.86</v>
      </c>
      <c r="D63" s="56">
        <v>1527.57</v>
      </c>
      <c r="E63" s="56">
        <v>1517.87</v>
      </c>
      <c r="F63" s="56">
        <v>1502.1499999999999</v>
      </c>
      <c r="G63" s="56">
        <v>1537.27</v>
      </c>
      <c r="H63" s="56">
        <v>1559.16</v>
      </c>
      <c r="I63" s="56">
        <v>1630.43</v>
      </c>
      <c r="J63" s="56">
        <v>1798.1499999999999</v>
      </c>
      <c r="K63" s="56">
        <v>1846.79</v>
      </c>
      <c r="L63" s="56">
        <v>1892.44</v>
      </c>
      <c r="M63" s="56">
        <v>1890.97</v>
      </c>
      <c r="N63" s="56">
        <v>1889.3999999999999</v>
      </c>
      <c r="O63" s="56">
        <v>1881.1399999999999</v>
      </c>
      <c r="P63" s="56">
        <v>1876.19</v>
      </c>
      <c r="Q63" s="56">
        <v>1883.8</v>
      </c>
      <c r="R63" s="56">
        <v>1888.02</v>
      </c>
      <c r="S63" s="56">
        <v>1898.27</v>
      </c>
      <c r="T63" s="56">
        <v>1886.28</v>
      </c>
      <c r="U63" s="56">
        <v>1869.28</v>
      </c>
      <c r="V63" s="56">
        <v>1862.75</v>
      </c>
      <c r="W63" s="56">
        <v>1897.8999999999999</v>
      </c>
      <c r="X63" s="56">
        <v>1821.98</v>
      </c>
      <c r="Y63" s="56">
        <v>1706.62</v>
      </c>
      <c r="Z63" s="76">
        <v>1642.53</v>
      </c>
      <c r="AA63" s="65"/>
    </row>
    <row r="64" spans="1:27" ht="16.5" x14ac:dyDescent="0.25">
      <c r="A64" s="64"/>
      <c r="B64" s="88">
        <v>12</v>
      </c>
      <c r="C64" s="84">
        <v>1523.37</v>
      </c>
      <c r="D64" s="56">
        <v>1502.25</v>
      </c>
      <c r="E64" s="56">
        <v>1498.55</v>
      </c>
      <c r="F64" s="56">
        <v>1495.09</v>
      </c>
      <c r="G64" s="56">
        <v>1502.76</v>
      </c>
      <c r="H64" s="56">
        <v>1524.85</v>
      </c>
      <c r="I64" s="56">
        <v>1547.11</v>
      </c>
      <c r="J64" s="56">
        <v>1649.1399999999999</v>
      </c>
      <c r="K64" s="56">
        <v>1792.19</v>
      </c>
      <c r="L64" s="56">
        <v>1844.49</v>
      </c>
      <c r="M64" s="56">
        <v>1845.57</v>
      </c>
      <c r="N64" s="56">
        <v>1845.76</v>
      </c>
      <c r="O64" s="56">
        <v>1840.79</v>
      </c>
      <c r="P64" s="56">
        <v>1842.44</v>
      </c>
      <c r="Q64" s="56">
        <v>1844.48</v>
      </c>
      <c r="R64" s="56">
        <v>1856.91</v>
      </c>
      <c r="S64" s="56">
        <v>1870.76</v>
      </c>
      <c r="T64" s="56">
        <v>1861.8799999999999</v>
      </c>
      <c r="U64" s="56">
        <v>1848.5</v>
      </c>
      <c r="V64" s="56">
        <v>1838.68</v>
      </c>
      <c r="W64" s="56">
        <v>1879.02</v>
      </c>
      <c r="X64" s="56">
        <v>1827.04</v>
      </c>
      <c r="Y64" s="56">
        <v>1715.04</v>
      </c>
      <c r="Z64" s="76">
        <v>1576.61</v>
      </c>
      <c r="AA64" s="65"/>
    </row>
    <row r="65" spans="1:27" ht="16.5" x14ac:dyDescent="0.25">
      <c r="A65" s="64"/>
      <c r="B65" s="88">
        <v>13</v>
      </c>
      <c r="C65" s="84">
        <v>1507.81</v>
      </c>
      <c r="D65" s="56">
        <v>1498.53</v>
      </c>
      <c r="E65" s="56">
        <v>1477.76</v>
      </c>
      <c r="F65" s="56">
        <v>1471.57</v>
      </c>
      <c r="G65" s="56">
        <v>1550.2</v>
      </c>
      <c r="H65" s="56">
        <v>1650.8799999999999</v>
      </c>
      <c r="I65" s="56">
        <v>1842.49</v>
      </c>
      <c r="J65" s="56">
        <v>1892.04</v>
      </c>
      <c r="K65" s="56">
        <v>1916.16</v>
      </c>
      <c r="L65" s="56">
        <v>1901.3799999999999</v>
      </c>
      <c r="M65" s="56">
        <v>1889.81</v>
      </c>
      <c r="N65" s="56">
        <v>1899.49</v>
      </c>
      <c r="O65" s="56">
        <v>1915.08</v>
      </c>
      <c r="P65" s="56">
        <v>1888.19</v>
      </c>
      <c r="Q65" s="56">
        <v>1890.3</v>
      </c>
      <c r="R65" s="56">
        <v>1890.02</v>
      </c>
      <c r="S65" s="56">
        <v>1895.85</v>
      </c>
      <c r="T65" s="56">
        <v>1887.21</v>
      </c>
      <c r="U65" s="56">
        <v>1869.11</v>
      </c>
      <c r="V65" s="56">
        <v>1873.6499999999999</v>
      </c>
      <c r="W65" s="56">
        <v>1916.75</v>
      </c>
      <c r="X65" s="56">
        <v>1821.79</v>
      </c>
      <c r="Y65" s="56">
        <v>1704.22</v>
      </c>
      <c r="Z65" s="76">
        <v>1582.5</v>
      </c>
      <c r="AA65" s="65"/>
    </row>
    <row r="66" spans="1:27" ht="16.5" x14ac:dyDescent="0.25">
      <c r="A66" s="64"/>
      <c r="B66" s="88">
        <v>14</v>
      </c>
      <c r="C66" s="84">
        <v>1515.68</v>
      </c>
      <c r="D66" s="56">
        <v>1494.48</v>
      </c>
      <c r="E66" s="56">
        <v>1476.34</v>
      </c>
      <c r="F66" s="56">
        <v>1474.02</v>
      </c>
      <c r="G66" s="56">
        <v>1540.05</v>
      </c>
      <c r="H66" s="56">
        <v>1617.31</v>
      </c>
      <c r="I66" s="56">
        <v>1812.97</v>
      </c>
      <c r="J66" s="56">
        <v>1831.32</v>
      </c>
      <c r="K66" s="56">
        <v>1821.42</v>
      </c>
      <c r="L66" s="56">
        <v>1823.2</v>
      </c>
      <c r="M66" s="56">
        <v>1843.76</v>
      </c>
      <c r="N66" s="56">
        <v>1857.22</v>
      </c>
      <c r="O66" s="56">
        <v>1852.62</v>
      </c>
      <c r="P66" s="56">
        <v>1799.07</v>
      </c>
      <c r="Q66" s="56">
        <v>1795.3</v>
      </c>
      <c r="R66" s="56">
        <v>1787.8999999999999</v>
      </c>
      <c r="S66" s="56">
        <v>1825.77</v>
      </c>
      <c r="T66" s="56">
        <v>1819.43</v>
      </c>
      <c r="U66" s="56">
        <v>1775.93</v>
      </c>
      <c r="V66" s="56">
        <v>1771.66</v>
      </c>
      <c r="W66" s="56">
        <v>1808.1</v>
      </c>
      <c r="X66" s="56">
        <v>1768.31</v>
      </c>
      <c r="Y66" s="56">
        <v>1634.07</v>
      </c>
      <c r="Z66" s="76">
        <v>1567.79</v>
      </c>
      <c r="AA66" s="65"/>
    </row>
    <row r="67" spans="1:27" ht="16.5" x14ac:dyDescent="0.25">
      <c r="A67" s="64"/>
      <c r="B67" s="88">
        <v>15</v>
      </c>
      <c r="C67" s="84">
        <v>1470.8</v>
      </c>
      <c r="D67" s="56">
        <v>1440.6</v>
      </c>
      <c r="E67" s="56">
        <v>1432.33</v>
      </c>
      <c r="F67" s="56">
        <v>1450.67</v>
      </c>
      <c r="G67" s="56">
        <v>1520.62</v>
      </c>
      <c r="H67" s="56">
        <v>1604.66</v>
      </c>
      <c r="I67" s="56">
        <v>1785.99</v>
      </c>
      <c r="J67" s="56">
        <v>1787.52</v>
      </c>
      <c r="K67" s="56">
        <v>1786.25</v>
      </c>
      <c r="L67" s="56">
        <v>1782.27</v>
      </c>
      <c r="M67" s="56">
        <v>1777.09</v>
      </c>
      <c r="N67" s="56">
        <v>1776.36</v>
      </c>
      <c r="O67" s="56">
        <v>1775.36</v>
      </c>
      <c r="P67" s="56">
        <v>1771.45</v>
      </c>
      <c r="Q67" s="56">
        <v>1778.49</v>
      </c>
      <c r="R67" s="56">
        <v>1784.44</v>
      </c>
      <c r="S67" s="56">
        <v>1792.85</v>
      </c>
      <c r="T67" s="56">
        <v>1791.72</v>
      </c>
      <c r="U67" s="56">
        <v>1789.03</v>
      </c>
      <c r="V67" s="56">
        <v>1784.95</v>
      </c>
      <c r="W67" s="56">
        <v>1829.7</v>
      </c>
      <c r="X67" s="56">
        <v>1781.81</v>
      </c>
      <c r="Y67" s="56">
        <v>1701.6399999999999</v>
      </c>
      <c r="Z67" s="76">
        <v>1581.86</v>
      </c>
      <c r="AA67" s="65"/>
    </row>
    <row r="68" spans="1:27" ht="16.5" x14ac:dyDescent="0.25">
      <c r="A68" s="64"/>
      <c r="B68" s="88">
        <v>16</v>
      </c>
      <c r="C68" s="84">
        <v>1506.27</v>
      </c>
      <c r="D68" s="56">
        <v>1473.34</v>
      </c>
      <c r="E68" s="56">
        <v>1465.12</v>
      </c>
      <c r="F68" s="56">
        <v>1489.74</v>
      </c>
      <c r="G68" s="56">
        <v>1562.62</v>
      </c>
      <c r="H68" s="56">
        <v>1662.8899999999999</v>
      </c>
      <c r="I68" s="56">
        <v>1802.1299999999999</v>
      </c>
      <c r="J68" s="56">
        <v>1799.1499999999999</v>
      </c>
      <c r="K68" s="56">
        <v>1802.45</v>
      </c>
      <c r="L68" s="56">
        <v>1794.96</v>
      </c>
      <c r="M68" s="56">
        <v>1787.44</v>
      </c>
      <c r="N68" s="56">
        <v>1789.2</v>
      </c>
      <c r="O68" s="56">
        <v>1786.01</v>
      </c>
      <c r="P68" s="56">
        <v>1781.37</v>
      </c>
      <c r="Q68" s="56">
        <v>1784.69</v>
      </c>
      <c r="R68" s="56">
        <v>1790.29</v>
      </c>
      <c r="S68" s="56">
        <v>1798.06</v>
      </c>
      <c r="T68" s="56">
        <v>1796.6399999999999</v>
      </c>
      <c r="U68" s="56">
        <v>1786.32</v>
      </c>
      <c r="V68" s="56">
        <v>1783.19</v>
      </c>
      <c r="W68" s="56">
        <v>1806.99</v>
      </c>
      <c r="X68" s="56">
        <v>1775.43</v>
      </c>
      <c r="Y68" s="56">
        <v>1708.66</v>
      </c>
      <c r="Z68" s="76">
        <v>1562.43</v>
      </c>
      <c r="AA68" s="65"/>
    </row>
    <row r="69" spans="1:27" ht="16.5" x14ac:dyDescent="0.25">
      <c r="A69" s="64"/>
      <c r="B69" s="88">
        <v>17</v>
      </c>
      <c r="C69" s="84">
        <v>1523.73</v>
      </c>
      <c r="D69" s="56">
        <v>1461.08</v>
      </c>
      <c r="E69" s="56">
        <v>1448.8799999999999</v>
      </c>
      <c r="F69" s="56">
        <v>1477.61</v>
      </c>
      <c r="G69" s="56">
        <v>1562.74</v>
      </c>
      <c r="H69" s="56">
        <v>1700.21</v>
      </c>
      <c r="I69" s="56">
        <v>1802.1</v>
      </c>
      <c r="J69" s="56">
        <v>1807.05</v>
      </c>
      <c r="K69" s="56">
        <v>1807.33</v>
      </c>
      <c r="L69" s="56">
        <v>1799.32</v>
      </c>
      <c r="M69" s="56">
        <v>1802.3999999999999</v>
      </c>
      <c r="N69" s="56">
        <v>1800.6499999999999</v>
      </c>
      <c r="O69" s="56">
        <v>1794.91</v>
      </c>
      <c r="P69" s="56">
        <v>1792.87</v>
      </c>
      <c r="Q69" s="56">
        <v>1796.56</v>
      </c>
      <c r="R69" s="56">
        <v>1803.35</v>
      </c>
      <c r="S69" s="56">
        <v>1812.46</v>
      </c>
      <c r="T69" s="56">
        <v>1803.62</v>
      </c>
      <c r="U69" s="56">
        <v>1798.82</v>
      </c>
      <c r="V69" s="56">
        <v>1794.48</v>
      </c>
      <c r="W69" s="56">
        <v>1845.21</v>
      </c>
      <c r="X69" s="56">
        <v>1794.99</v>
      </c>
      <c r="Y69" s="56">
        <v>1776.96</v>
      </c>
      <c r="Z69" s="76">
        <v>1714.29</v>
      </c>
      <c r="AA69" s="65"/>
    </row>
    <row r="70" spans="1:27" ht="16.5" x14ac:dyDescent="0.25">
      <c r="A70" s="64"/>
      <c r="B70" s="88">
        <v>18</v>
      </c>
      <c r="C70" s="84">
        <v>1725.5</v>
      </c>
      <c r="D70" s="56">
        <v>1586.8999999999999</v>
      </c>
      <c r="E70" s="56">
        <v>1566.37</v>
      </c>
      <c r="F70" s="56">
        <v>1566.3899999999999</v>
      </c>
      <c r="G70" s="56">
        <v>1603.05</v>
      </c>
      <c r="H70" s="56">
        <v>1698.97</v>
      </c>
      <c r="I70" s="56">
        <v>1800.72</v>
      </c>
      <c r="J70" s="56">
        <v>1883.7</v>
      </c>
      <c r="K70" s="56">
        <v>1909.49</v>
      </c>
      <c r="L70" s="56">
        <v>1918.97</v>
      </c>
      <c r="M70" s="56">
        <v>1905.52</v>
      </c>
      <c r="N70" s="56">
        <v>1904.05</v>
      </c>
      <c r="O70" s="56">
        <v>1903.12</v>
      </c>
      <c r="P70" s="56">
        <v>1897.27</v>
      </c>
      <c r="Q70" s="56">
        <v>1906.96</v>
      </c>
      <c r="R70" s="56">
        <v>1917.07</v>
      </c>
      <c r="S70" s="56">
        <v>1925.07</v>
      </c>
      <c r="T70" s="56">
        <v>1914.28</v>
      </c>
      <c r="U70" s="56">
        <v>1895.85</v>
      </c>
      <c r="V70" s="56">
        <v>1886.82</v>
      </c>
      <c r="W70" s="56">
        <v>1936.54</v>
      </c>
      <c r="X70" s="56">
        <v>1902.6299999999999</v>
      </c>
      <c r="Y70" s="56">
        <v>1783.69</v>
      </c>
      <c r="Z70" s="76">
        <v>1730.11</v>
      </c>
      <c r="AA70" s="65"/>
    </row>
    <row r="71" spans="1:27" ht="16.5" x14ac:dyDescent="0.25">
      <c r="A71" s="64"/>
      <c r="B71" s="88">
        <v>19</v>
      </c>
      <c r="C71" s="84">
        <v>1619.29</v>
      </c>
      <c r="D71" s="56">
        <v>1576.2</v>
      </c>
      <c r="E71" s="56">
        <v>1565.17</v>
      </c>
      <c r="F71" s="56">
        <v>1557.53</v>
      </c>
      <c r="G71" s="56">
        <v>1582.11</v>
      </c>
      <c r="H71" s="56">
        <v>1623.04</v>
      </c>
      <c r="I71" s="56">
        <v>1640.2</v>
      </c>
      <c r="J71" s="56">
        <v>1779.28</v>
      </c>
      <c r="K71" s="56">
        <v>1881.47</v>
      </c>
      <c r="L71" s="56">
        <v>1891.76</v>
      </c>
      <c r="M71" s="56">
        <v>1893.31</v>
      </c>
      <c r="N71" s="56">
        <v>1898.2</v>
      </c>
      <c r="O71" s="56">
        <v>1893.01</v>
      </c>
      <c r="P71" s="56">
        <v>1888.28</v>
      </c>
      <c r="Q71" s="56">
        <v>1894.59</v>
      </c>
      <c r="R71" s="56">
        <v>1907.78</v>
      </c>
      <c r="S71" s="56">
        <v>1922.87</v>
      </c>
      <c r="T71" s="56">
        <v>1919.6499999999999</v>
      </c>
      <c r="U71" s="56">
        <v>1916.51</v>
      </c>
      <c r="V71" s="56">
        <v>1910.86</v>
      </c>
      <c r="W71" s="56">
        <v>1945.97</v>
      </c>
      <c r="X71" s="56">
        <v>1908.83</v>
      </c>
      <c r="Y71" s="56">
        <v>1792.09</v>
      </c>
      <c r="Z71" s="76">
        <v>1750.76</v>
      </c>
      <c r="AA71" s="65"/>
    </row>
    <row r="72" spans="1:27" ht="16.5" x14ac:dyDescent="0.25">
      <c r="A72" s="64"/>
      <c r="B72" s="88">
        <v>20</v>
      </c>
      <c r="C72" s="84">
        <v>1603.26</v>
      </c>
      <c r="D72" s="56">
        <v>1580.8799999999999</v>
      </c>
      <c r="E72" s="56">
        <v>1563.56</v>
      </c>
      <c r="F72" s="56">
        <v>1580.81</v>
      </c>
      <c r="G72" s="56">
        <v>1669.04</v>
      </c>
      <c r="H72" s="56">
        <v>1788.19</v>
      </c>
      <c r="I72" s="56">
        <v>1900.79</v>
      </c>
      <c r="J72" s="56">
        <v>1960.78</v>
      </c>
      <c r="K72" s="56">
        <v>1979.07</v>
      </c>
      <c r="L72" s="56">
        <v>1974.03</v>
      </c>
      <c r="M72" s="56">
        <v>1957.02</v>
      </c>
      <c r="N72" s="56">
        <v>1969.52</v>
      </c>
      <c r="O72" s="56">
        <v>1949.23</v>
      </c>
      <c r="P72" s="56">
        <v>1939.73</v>
      </c>
      <c r="Q72" s="56">
        <v>1936.83</v>
      </c>
      <c r="R72" s="56">
        <v>1937.18</v>
      </c>
      <c r="S72" s="56">
        <v>1931.45</v>
      </c>
      <c r="T72" s="56">
        <v>1928.83</v>
      </c>
      <c r="U72" s="56">
        <v>1917.56</v>
      </c>
      <c r="V72" s="56">
        <v>1900.8899999999999</v>
      </c>
      <c r="W72" s="56">
        <v>1937.34</v>
      </c>
      <c r="X72" s="56">
        <v>1877.3999999999999</v>
      </c>
      <c r="Y72" s="56">
        <v>1758.11</v>
      </c>
      <c r="Z72" s="76">
        <v>1610.1299999999999</v>
      </c>
      <c r="AA72" s="65"/>
    </row>
    <row r="73" spans="1:27" ht="16.5" x14ac:dyDescent="0.25">
      <c r="A73" s="64"/>
      <c r="B73" s="88">
        <v>21</v>
      </c>
      <c r="C73" s="84">
        <v>1518.73</v>
      </c>
      <c r="D73" s="56">
        <v>1477.34</v>
      </c>
      <c r="E73" s="56">
        <v>1457.22</v>
      </c>
      <c r="F73" s="56">
        <v>1459.18</v>
      </c>
      <c r="G73" s="56">
        <v>1516.79</v>
      </c>
      <c r="H73" s="56">
        <v>1601.01</v>
      </c>
      <c r="I73" s="56">
        <v>1766.25</v>
      </c>
      <c r="J73" s="56">
        <v>1804.71</v>
      </c>
      <c r="K73" s="56">
        <v>1814.05</v>
      </c>
      <c r="L73" s="56">
        <v>1808.5</v>
      </c>
      <c r="M73" s="56">
        <v>1804.16</v>
      </c>
      <c r="N73" s="56">
        <v>1804.53</v>
      </c>
      <c r="O73" s="56">
        <v>1801.46</v>
      </c>
      <c r="P73" s="56">
        <v>1798.31</v>
      </c>
      <c r="Q73" s="56">
        <v>1802.33</v>
      </c>
      <c r="R73" s="56">
        <v>1803.01</v>
      </c>
      <c r="S73" s="56">
        <v>1803.28</v>
      </c>
      <c r="T73" s="56">
        <v>1803.58</v>
      </c>
      <c r="U73" s="56">
        <v>1787.68</v>
      </c>
      <c r="V73" s="56">
        <v>1786.92</v>
      </c>
      <c r="W73" s="56">
        <v>1832.6399999999999</v>
      </c>
      <c r="X73" s="56">
        <v>1824.1399999999999</v>
      </c>
      <c r="Y73" s="56">
        <v>1718.17</v>
      </c>
      <c r="Z73" s="76">
        <v>1589.43</v>
      </c>
      <c r="AA73" s="65"/>
    </row>
    <row r="74" spans="1:27" ht="16.5" x14ac:dyDescent="0.25">
      <c r="A74" s="64"/>
      <c r="B74" s="88">
        <v>22</v>
      </c>
      <c r="C74" s="84">
        <v>1560.53</v>
      </c>
      <c r="D74" s="56">
        <v>1503.61</v>
      </c>
      <c r="E74" s="56">
        <v>1507.83</v>
      </c>
      <c r="F74" s="56">
        <v>1523.57</v>
      </c>
      <c r="G74" s="56">
        <v>1606.75</v>
      </c>
      <c r="H74" s="56">
        <v>1701.36</v>
      </c>
      <c r="I74" s="56">
        <v>1846.82</v>
      </c>
      <c r="J74" s="56">
        <v>1881.8</v>
      </c>
      <c r="K74" s="56">
        <v>1881.74</v>
      </c>
      <c r="L74" s="56">
        <v>1872.87</v>
      </c>
      <c r="M74" s="56">
        <v>1838.56</v>
      </c>
      <c r="N74" s="56">
        <v>1842.42</v>
      </c>
      <c r="O74" s="56">
        <v>1828.6</v>
      </c>
      <c r="P74" s="56">
        <v>1817.07</v>
      </c>
      <c r="Q74" s="56">
        <v>1826.16</v>
      </c>
      <c r="R74" s="56">
        <v>1853.19</v>
      </c>
      <c r="S74" s="56">
        <v>1868.3799999999999</v>
      </c>
      <c r="T74" s="56">
        <v>1868.86</v>
      </c>
      <c r="U74" s="56">
        <v>1868.84</v>
      </c>
      <c r="V74" s="56">
        <v>1862.6299999999999</v>
      </c>
      <c r="W74" s="56">
        <v>1883.6399999999999</v>
      </c>
      <c r="X74" s="56">
        <v>1836.3899999999999</v>
      </c>
      <c r="Y74" s="56">
        <v>1765.69</v>
      </c>
      <c r="Z74" s="76">
        <v>1739.31</v>
      </c>
      <c r="AA74" s="65"/>
    </row>
    <row r="75" spans="1:27" ht="16.5" x14ac:dyDescent="0.25">
      <c r="A75" s="64"/>
      <c r="B75" s="88">
        <v>23</v>
      </c>
      <c r="C75" s="84">
        <v>1725.81</v>
      </c>
      <c r="D75" s="56">
        <v>1613.48</v>
      </c>
      <c r="E75" s="56">
        <v>1591.82</v>
      </c>
      <c r="F75" s="56">
        <v>1591.52</v>
      </c>
      <c r="G75" s="56">
        <v>1620.22</v>
      </c>
      <c r="H75" s="56">
        <v>1654.85</v>
      </c>
      <c r="I75" s="56">
        <v>1749.8799999999999</v>
      </c>
      <c r="J75" s="56">
        <v>1793.2</v>
      </c>
      <c r="K75" s="56">
        <v>1855.56</v>
      </c>
      <c r="L75" s="56">
        <v>1876.79</v>
      </c>
      <c r="M75" s="56">
        <v>1874.67</v>
      </c>
      <c r="N75" s="56">
        <v>1871.8999999999999</v>
      </c>
      <c r="O75" s="56">
        <v>1864.22</v>
      </c>
      <c r="P75" s="56">
        <v>1863.53</v>
      </c>
      <c r="Q75" s="56">
        <v>1863.75</v>
      </c>
      <c r="R75" s="56">
        <v>1873.87</v>
      </c>
      <c r="S75" s="56">
        <v>1888.53</v>
      </c>
      <c r="T75" s="56">
        <v>1885.92</v>
      </c>
      <c r="U75" s="56">
        <v>1879.92</v>
      </c>
      <c r="V75" s="56">
        <v>1865.49</v>
      </c>
      <c r="W75" s="56">
        <v>1908.76</v>
      </c>
      <c r="X75" s="56">
        <v>1860.94</v>
      </c>
      <c r="Y75" s="56">
        <v>1753.83</v>
      </c>
      <c r="Z75" s="76">
        <v>1723.04</v>
      </c>
      <c r="AA75" s="65"/>
    </row>
    <row r="76" spans="1:27" ht="16.5" x14ac:dyDescent="0.25">
      <c r="A76" s="64"/>
      <c r="B76" s="88">
        <v>24</v>
      </c>
      <c r="C76" s="84">
        <v>1733.43</v>
      </c>
      <c r="D76" s="56">
        <v>1661.43</v>
      </c>
      <c r="E76" s="56">
        <v>1620.51</v>
      </c>
      <c r="F76" s="56">
        <v>1598.04</v>
      </c>
      <c r="G76" s="56">
        <v>1628.8</v>
      </c>
      <c r="H76" s="56">
        <v>1680.79</v>
      </c>
      <c r="I76" s="56">
        <v>1767.12</v>
      </c>
      <c r="J76" s="56">
        <v>1835.36</v>
      </c>
      <c r="K76" s="56">
        <v>1896.49</v>
      </c>
      <c r="L76" s="56">
        <v>1928.07</v>
      </c>
      <c r="M76" s="56">
        <v>1920.19</v>
      </c>
      <c r="N76" s="56">
        <v>1912.99</v>
      </c>
      <c r="O76" s="56">
        <v>1908.93</v>
      </c>
      <c r="P76" s="56">
        <v>1910.06</v>
      </c>
      <c r="Q76" s="56">
        <v>1912.78</v>
      </c>
      <c r="R76" s="56">
        <v>1926.02</v>
      </c>
      <c r="S76" s="56">
        <v>1944.6299999999999</v>
      </c>
      <c r="T76" s="56">
        <v>1941.18</v>
      </c>
      <c r="U76" s="56">
        <v>1930.03</v>
      </c>
      <c r="V76" s="56">
        <v>1914.04</v>
      </c>
      <c r="W76" s="56">
        <v>1958.34</v>
      </c>
      <c r="X76" s="56">
        <v>1923.02</v>
      </c>
      <c r="Y76" s="56">
        <v>1766.8999999999999</v>
      </c>
      <c r="Z76" s="76">
        <v>1754.42</v>
      </c>
      <c r="AA76" s="65"/>
    </row>
    <row r="77" spans="1:27" ht="16.5" x14ac:dyDescent="0.25">
      <c r="A77" s="64"/>
      <c r="B77" s="88">
        <v>25</v>
      </c>
      <c r="C77" s="84">
        <v>1750.8999999999999</v>
      </c>
      <c r="D77" s="56">
        <v>1614.31</v>
      </c>
      <c r="E77" s="56">
        <v>1584.52</v>
      </c>
      <c r="F77" s="56">
        <v>1569.53</v>
      </c>
      <c r="G77" s="56">
        <v>1611.78</v>
      </c>
      <c r="H77" s="56">
        <v>1673.3999999999999</v>
      </c>
      <c r="I77" s="56">
        <v>1774.54</v>
      </c>
      <c r="J77" s="56">
        <v>1841.1399999999999</v>
      </c>
      <c r="K77" s="56">
        <v>1935.23</v>
      </c>
      <c r="L77" s="56">
        <v>1970.66</v>
      </c>
      <c r="M77" s="56">
        <v>2010.34</v>
      </c>
      <c r="N77" s="56">
        <v>2005.31</v>
      </c>
      <c r="O77" s="56">
        <v>1997.93</v>
      </c>
      <c r="P77" s="56">
        <v>1993.1499999999999</v>
      </c>
      <c r="Q77" s="56">
        <v>1997.17</v>
      </c>
      <c r="R77" s="56">
        <v>2011.55</v>
      </c>
      <c r="S77" s="56">
        <v>2024.93</v>
      </c>
      <c r="T77" s="56">
        <v>2020.22</v>
      </c>
      <c r="U77" s="56">
        <v>2005.94</v>
      </c>
      <c r="V77" s="56">
        <v>1997.42</v>
      </c>
      <c r="W77" s="56">
        <v>2031.3799999999999</v>
      </c>
      <c r="X77" s="56">
        <v>1965.07</v>
      </c>
      <c r="Y77" s="56">
        <v>1804.44</v>
      </c>
      <c r="Z77" s="76">
        <v>1778.54</v>
      </c>
      <c r="AA77" s="65"/>
    </row>
    <row r="78" spans="1:27" ht="16.5" x14ac:dyDescent="0.25">
      <c r="A78" s="64"/>
      <c r="B78" s="88">
        <v>26</v>
      </c>
      <c r="C78" s="84">
        <v>1706.54</v>
      </c>
      <c r="D78" s="56">
        <v>1589.66</v>
      </c>
      <c r="E78" s="56">
        <v>1567.51</v>
      </c>
      <c r="F78" s="56">
        <v>1558.8799999999999</v>
      </c>
      <c r="G78" s="56">
        <v>1577.98</v>
      </c>
      <c r="H78" s="56">
        <v>1580.3</v>
      </c>
      <c r="I78" s="56">
        <v>1646.36</v>
      </c>
      <c r="J78" s="56">
        <v>1783.54</v>
      </c>
      <c r="K78" s="56">
        <v>1862.56</v>
      </c>
      <c r="L78" s="56">
        <v>1887.44</v>
      </c>
      <c r="M78" s="56">
        <v>1885.6</v>
      </c>
      <c r="N78" s="56">
        <v>1881.85</v>
      </c>
      <c r="O78" s="56">
        <v>1877.23</v>
      </c>
      <c r="P78" s="56">
        <v>1876.79</v>
      </c>
      <c r="Q78" s="56">
        <v>1883.62</v>
      </c>
      <c r="R78" s="56">
        <v>1891.18</v>
      </c>
      <c r="S78" s="56">
        <v>1897.24</v>
      </c>
      <c r="T78" s="56">
        <v>1894.87</v>
      </c>
      <c r="U78" s="56">
        <v>1891.34</v>
      </c>
      <c r="V78" s="56">
        <v>1886.17</v>
      </c>
      <c r="W78" s="56">
        <v>1922.52</v>
      </c>
      <c r="X78" s="56">
        <v>1855.46</v>
      </c>
      <c r="Y78" s="56">
        <v>1780.96</v>
      </c>
      <c r="Z78" s="76">
        <v>1733.3999999999999</v>
      </c>
      <c r="AA78" s="65"/>
    </row>
    <row r="79" spans="1:27" ht="16.5" x14ac:dyDescent="0.25">
      <c r="A79" s="64"/>
      <c r="B79" s="88">
        <v>27</v>
      </c>
      <c r="C79" s="84">
        <v>1568.43</v>
      </c>
      <c r="D79" s="56">
        <v>1546.6</v>
      </c>
      <c r="E79" s="56">
        <v>1522.21</v>
      </c>
      <c r="F79" s="56">
        <v>1530.49</v>
      </c>
      <c r="G79" s="56">
        <v>1608.34</v>
      </c>
      <c r="H79" s="56">
        <v>1766.74</v>
      </c>
      <c r="I79" s="56">
        <v>1895.99</v>
      </c>
      <c r="J79" s="56">
        <v>1986.92</v>
      </c>
      <c r="K79" s="56">
        <v>1993.49</v>
      </c>
      <c r="L79" s="56">
        <v>1990.76</v>
      </c>
      <c r="M79" s="56">
        <v>1975.51</v>
      </c>
      <c r="N79" s="56">
        <v>1985.1299999999999</v>
      </c>
      <c r="O79" s="56">
        <v>1973.66</v>
      </c>
      <c r="P79" s="56">
        <v>1971.37</v>
      </c>
      <c r="Q79" s="56">
        <v>1958.6</v>
      </c>
      <c r="R79" s="56">
        <v>1975.45</v>
      </c>
      <c r="S79" s="56">
        <v>1974.23</v>
      </c>
      <c r="T79" s="56">
        <v>1973.83</v>
      </c>
      <c r="U79" s="56">
        <v>1962.8</v>
      </c>
      <c r="V79" s="56">
        <v>1942.01</v>
      </c>
      <c r="W79" s="56">
        <v>1948.44</v>
      </c>
      <c r="X79" s="56">
        <v>1725.71</v>
      </c>
      <c r="Y79" s="56">
        <v>1631.67</v>
      </c>
      <c r="Z79" s="76">
        <v>1597.98</v>
      </c>
      <c r="AA79" s="65"/>
    </row>
    <row r="80" spans="1:27" ht="16.5" x14ac:dyDescent="0.25">
      <c r="A80" s="64"/>
      <c r="B80" s="88">
        <v>28</v>
      </c>
      <c r="C80" s="84">
        <v>1562.8899999999999</v>
      </c>
      <c r="D80" s="56">
        <v>1545.28</v>
      </c>
      <c r="E80" s="56">
        <v>1537.41</v>
      </c>
      <c r="F80" s="56">
        <v>1552.35</v>
      </c>
      <c r="G80" s="56">
        <v>1628.07</v>
      </c>
      <c r="H80" s="56">
        <v>1780.57</v>
      </c>
      <c r="I80" s="56">
        <v>1913.57</v>
      </c>
      <c r="J80" s="56">
        <v>2021.25</v>
      </c>
      <c r="K80" s="56">
        <v>2043.01</v>
      </c>
      <c r="L80" s="56">
        <v>2033.44</v>
      </c>
      <c r="M80" s="56">
        <v>2025.8999999999999</v>
      </c>
      <c r="N80" s="56">
        <v>2028.36</v>
      </c>
      <c r="O80" s="56">
        <v>2020.8999999999999</v>
      </c>
      <c r="P80" s="56">
        <v>1995.68</v>
      </c>
      <c r="Q80" s="56">
        <v>2001.82</v>
      </c>
      <c r="R80" s="56">
        <v>2003.68</v>
      </c>
      <c r="S80" s="56">
        <v>2007.99</v>
      </c>
      <c r="T80" s="56">
        <v>2007.52</v>
      </c>
      <c r="U80" s="56">
        <v>2001.73</v>
      </c>
      <c r="V80" s="56">
        <v>1978.1</v>
      </c>
      <c r="W80" s="56">
        <v>1989.3899999999999</v>
      </c>
      <c r="X80" s="56">
        <v>1829.17</v>
      </c>
      <c r="Y80" s="56">
        <v>1765.92</v>
      </c>
      <c r="Z80" s="76">
        <v>1724.58</v>
      </c>
      <c r="AA80" s="65"/>
    </row>
    <row r="81" spans="1:27" ht="16.5" hidden="1" x14ac:dyDescent="0.25">
      <c r="A81" s="64"/>
      <c r="B81" s="88">
        <v>29</v>
      </c>
      <c r="C81" s="84"/>
      <c r="D81" s="56"/>
      <c r="E81" s="56"/>
      <c r="F81" s="56"/>
      <c r="G81" s="56"/>
      <c r="H81" s="56"/>
      <c r="I81" s="56"/>
      <c r="J81" s="56"/>
      <c r="K81" s="56"/>
      <c r="L81" s="56"/>
      <c r="M81" s="56"/>
      <c r="N81" s="56"/>
      <c r="O81" s="56"/>
      <c r="P81" s="56"/>
      <c r="Q81" s="56"/>
      <c r="R81" s="56"/>
      <c r="S81" s="56"/>
      <c r="T81" s="56"/>
      <c r="U81" s="56"/>
      <c r="V81" s="56"/>
      <c r="W81" s="56"/>
      <c r="X81" s="56"/>
      <c r="Y81" s="56"/>
      <c r="Z81" s="76"/>
      <c r="AA81" s="65"/>
    </row>
    <row r="82" spans="1:27" ht="16.5" hidden="1" x14ac:dyDescent="0.25">
      <c r="A82" s="64"/>
      <c r="B82" s="88">
        <v>30</v>
      </c>
      <c r="C82" s="84"/>
      <c r="D82" s="56"/>
      <c r="E82" s="56"/>
      <c r="F82" s="56"/>
      <c r="G82" s="56"/>
      <c r="H82" s="56"/>
      <c r="I82" s="56"/>
      <c r="J82" s="56"/>
      <c r="K82" s="56"/>
      <c r="L82" s="56"/>
      <c r="M82" s="56"/>
      <c r="N82" s="56"/>
      <c r="O82" s="56"/>
      <c r="P82" s="56"/>
      <c r="Q82" s="56"/>
      <c r="R82" s="56"/>
      <c r="S82" s="56"/>
      <c r="T82" s="56"/>
      <c r="U82" s="56"/>
      <c r="V82" s="56"/>
      <c r="W82" s="56"/>
      <c r="X82" s="56"/>
      <c r="Y82" s="56"/>
      <c r="Z82" s="76"/>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4" t="s">
        <v>156</v>
      </c>
      <c r="C85" s="274"/>
      <c r="D85" s="274"/>
      <c r="E85" s="274"/>
      <c r="F85" s="274"/>
      <c r="G85" s="274"/>
      <c r="H85" s="274"/>
      <c r="I85" s="274"/>
      <c r="J85" s="274"/>
      <c r="K85" s="274"/>
      <c r="L85" s="274"/>
      <c r="M85" s="274"/>
      <c r="N85" s="274"/>
      <c r="O85" s="274"/>
      <c r="P85" s="274"/>
      <c r="Q85" s="60"/>
      <c r="R85" s="290">
        <v>943182.93</v>
      </c>
      <c r="S85" s="290"/>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4" t="s">
        <v>170</v>
      </c>
      <c r="C87" s="274"/>
      <c r="D87" s="274"/>
      <c r="E87" s="274"/>
      <c r="F87" s="274"/>
      <c r="G87" s="274"/>
      <c r="H87" s="274"/>
      <c r="I87" s="274"/>
      <c r="J87" s="274"/>
      <c r="K87" s="274"/>
      <c r="L87" s="274"/>
      <c r="M87" s="274"/>
      <c r="N87" s="274"/>
      <c r="O87" s="274"/>
      <c r="P87" s="274"/>
      <c r="Q87" s="274"/>
      <c r="R87" s="274"/>
      <c r="S87" s="274"/>
      <c r="T87" s="274"/>
      <c r="U87" s="274"/>
      <c r="V87" s="274"/>
      <c r="W87" s="274"/>
      <c r="X87" s="274"/>
      <c r="Y87" s="274"/>
      <c r="Z87" s="274"/>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31"/>
      <c r="C89" s="278"/>
      <c r="D89" s="278"/>
      <c r="E89" s="278"/>
      <c r="F89" s="278"/>
      <c r="G89" s="278"/>
      <c r="H89" s="278"/>
      <c r="I89" s="278"/>
      <c r="J89" s="278"/>
      <c r="K89" s="278"/>
      <c r="L89" s="278"/>
      <c r="M89" s="279"/>
      <c r="N89" s="277" t="s">
        <v>77</v>
      </c>
      <c r="O89" s="278"/>
      <c r="P89" s="278"/>
      <c r="Q89" s="278"/>
      <c r="R89" s="278"/>
      <c r="S89" s="278"/>
      <c r="T89" s="278"/>
      <c r="U89" s="279"/>
      <c r="V89" s="51"/>
      <c r="W89" s="51"/>
      <c r="X89" s="51"/>
      <c r="Y89" s="51"/>
      <c r="Z89" s="51"/>
      <c r="AA89" s="65"/>
    </row>
    <row r="90" spans="1:27" ht="16.5" thickBot="1" x14ac:dyDescent="0.3">
      <c r="A90" s="64"/>
      <c r="B90" s="332"/>
      <c r="C90" s="333"/>
      <c r="D90" s="333"/>
      <c r="E90" s="333"/>
      <c r="F90" s="333"/>
      <c r="G90" s="333"/>
      <c r="H90" s="333"/>
      <c r="I90" s="333"/>
      <c r="J90" s="333"/>
      <c r="K90" s="333"/>
      <c r="L90" s="333"/>
      <c r="M90" s="334"/>
      <c r="N90" s="301" t="s">
        <v>78</v>
      </c>
      <c r="O90" s="333"/>
      <c r="P90" s="333" t="s">
        <v>79</v>
      </c>
      <c r="Q90" s="333"/>
      <c r="R90" s="333" t="s">
        <v>80</v>
      </c>
      <c r="S90" s="333"/>
      <c r="T90" s="333" t="s">
        <v>81</v>
      </c>
      <c r="U90" s="334"/>
      <c r="V90" s="51"/>
      <c r="W90" s="51"/>
      <c r="X90" s="51"/>
      <c r="Y90" s="51"/>
      <c r="Z90" s="51"/>
      <c r="AA90" s="65"/>
    </row>
    <row r="91" spans="1:27" ht="16.5" thickBot="1" x14ac:dyDescent="0.3">
      <c r="A91" s="64"/>
      <c r="B91" s="335" t="s">
        <v>162</v>
      </c>
      <c r="C91" s="336"/>
      <c r="D91" s="336"/>
      <c r="E91" s="336"/>
      <c r="F91" s="336"/>
      <c r="G91" s="336"/>
      <c r="H91" s="336"/>
      <c r="I91" s="336"/>
      <c r="J91" s="336"/>
      <c r="K91" s="336"/>
      <c r="L91" s="336"/>
      <c r="M91" s="337"/>
      <c r="N91" s="338"/>
      <c r="O91" s="339"/>
      <c r="P91" s="339"/>
      <c r="Q91" s="339"/>
      <c r="R91" s="339"/>
      <c r="S91" s="339"/>
      <c r="T91" s="339"/>
      <c r="U91" s="340"/>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1" t="s">
        <v>163</v>
      </c>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4" t="s">
        <v>129</v>
      </c>
      <c r="C96" s="274"/>
      <c r="D96" s="274"/>
      <c r="E96" s="274"/>
      <c r="F96" s="274"/>
      <c r="G96" s="274"/>
      <c r="H96" s="274"/>
      <c r="I96" s="274"/>
      <c r="J96" s="274"/>
      <c r="K96" s="274"/>
      <c r="L96" s="274"/>
      <c r="M96" s="274"/>
      <c r="N96" s="274"/>
      <c r="O96" s="274"/>
      <c r="P96" s="274"/>
      <c r="Q96" s="274"/>
      <c r="R96" s="274"/>
      <c r="S96" s="274"/>
      <c r="T96" s="274"/>
      <c r="U96" s="274"/>
      <c r="V96" s="274"/>
      <c r="W96" s="274"/>
      <c r="X96" s="274"/>
      <c r="Y96" s="274"/>
      <c r="Z96" s="274"/>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8" t="s">
        <v>130</v>
      </c>
      <c r="C98" s="286" t="s">
        <v>171</v>
      </c>
      <c r="D98" s="286"/>
      <c r="E98" s="286"/>
      <c r="F98" s="286"/>
      <c r="G98" s="286"/>
      <c r="H98" s="286"/>
      <c r="I98" s="286"/>
      <c r="J98" s="286"/>
      <c r="K98" s="286"/>
      <c r="L98" s="286"/>
      <c r="M98" s="286"/>
      <c r="N98" s="286"/>
      <c r="O98" s="286"/>
      <c r="P98" s="286"/>
      <c r="Q98" s="286"/>
      <c r="R98" s="286"/>
      <c r="S98" s="286"/>
      <c r="T98" s="286"/>
      <c r="U98" s="286"/>
      <c r="V98" s="286"/>
      <c r="W98" s="286"/>
      <c r="X98" s="286"/>
      <c r="Y98" s="286"/>
      <c r="Z98" s="287"/>
      <c r="AA98" s="65"/>
    </row>
    <row r="99" spans="1:27" ht="32.25" thickBot="1" x14ac:dyDescent="0.3">
      <c r="A99" s="64"/>
      <c r="B99" s="289"/>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1403.87</v>
      </c>
      <c r="D100" s="90">
        <v>1391.59</v>
      </c>
      <c r="E100" s="90">
        <v>1390.99</v>
      </c>
      <c r="F100" s="90">
        <v>1411.85</v>
      </c>
      <c r="G100" s="90">
        <v>1466.62</v>
      </c>
      <c r="H100" s="90">
        <v>1540.25</v>
      </c>
      <c r="I100" s="90">
        <v>1728.8799999999999</v>
      </c>
      <c r="J100" s="90">
        <v>1750.32</v>
      </c>
      <c r="K100" s="90">
        <v>1744.95</v>
      </c>
      <c r="L100" s="90">
        <v>1741.55</v>
      </c>
      <c r="M100" s="90">
        <v>1737.27</v>
      </c>
      <c r="N100" s="90">
        <v>1741.11</v>
      </c>
      <c r="O100" s="90">
        <v>1738.03</v>
      </c>
      <c r="P100" s="90">
        <v>1746.51</v>
      </c>
      <c r="Q100" s="90">
        <v>1743.71</v>
      </c>
      <c r="R100" s="90">
        <v>1745.98</v>
      </c>
      <c r="S100" s="90">
        <v>1745.08</v>
      </c>
      <c r="T100" s="90">
        <v>1741.3799999999999</v>
      </c>
      <c r="U100" s="90">
        <v>1737.71</v>
      </c>
      <c r="V100" s="90">
        <v>1733.09</v>
      </c>
      <c r="W100" s="90">
        <v>1765.57</v>
      </c>
      <c r="X100" s="90">
        <v>1745.3</v>
      </c>
      <c r="Y100" s="90">
        <v>1556.6399999999999</v>
      </c>
      <c r="Z100" s="91">
        <v>1416.9</v>
      </c>
      <c r="AA100" s="65"/>
    </row>
    <row r="101" spans="1:27" ht="16.5" x14ac:dyDescent="0.25">
      <c r="A101" s="64"/>
      <c r="B101" s="88">
        <v>2</v>
      </c>
      <c r="C101" s="84">
        <v>1419.4299999999998</v>
      </c>
      <c r="D101" s="56">
        <v>1409.94</v>
      </c>
      <c r="E101" s="56">
        <v>1404.87</v>
      </c>
      <c r="F101" s="56">
        <v>1395.6100000000001</v>
      </c>
      <c r="G101" s="56">
        <v>1474</v>
      </c>
      <c r="H101" s="56">
        <v>1543.23</v>
      </c>
      <c r="I101" s="56">
        <v>1687.68</v>
      </c>
      <c r="J101" s="56">
        <v>1783.24</v>
      </c>
      <c r="K101" s="56">
        <v>1777.71</v>
      </c>
      <c r="L101" s="56">
        <v>1773.05</v>
      </c>
      <c r="M101" s="56">
        <v>1782.58</v>
      </c>
      <c r="N101" s="56">
        <v>1764.69</v>
      </c>
      <c r="O101" s="56">
        <v>1774.09</v>
      </c>
      <c r="P101" s="56">
        <v>1779.6499999999999</v>
      </c>
      <c r="Q101" s="56">
        <v>1772.93</v>
      </c>
      <c r="R101" s="56">
        <v>1778.52</v>
      </c>
      <c r="S101" s="56">
        <v>1792.97</v>
      </c>
      <c r="T101" s="56">
        <v>1780.56</v>
      </c>
      <c r="U101" s="56">
        <v>1790.3899999999999</v>
      </c>
      <c r="V101" s="56">
        <v>1783.75</v>
      </c>
      <c r="W101" s="56">
        <v>1793.7</v>
      </c>
      <c r="X101" s="56">
        <v>1783.3899999999999</v>
      </c>
      <c r="Y101" s="56">
        <v>1558.56</v>
      </c>
      <c r="Z101" s="76">
        <v>1457.98</v>
      </c>
      <c r="AA101" s="65"/>
    </row>
    <row r="102" spans="1:27" ht="16.5" x14ac:dyDescent="0.25">
      <c r="A102" s="64"/>
      <c r="B102" s="88">
        <v>3</v>
      </c>
      <c r="C102" s="84">
        <v>1501.79</v>
      </c>
      <c r="D102" s="56">
        <v>1492.25</v>
      </c>
      <c r="E102" s="56">
        <v>1472.45</v>
      </c>
      <c r="F102" s="56">
        <v>1486.23</v>
      </c>
      <c r="G102" s="56">
        <v>1570.21</v>
      </c>
      <c r="H102" s="56">
        <v>1705.22</v>
      </c>
      <c r="I102" s="56">
        <v>1813.8</v>
      </c>
      <c r="J102" s="56">
        <v>1921.08</v>
      </c>
      <c r="K102" s="56">
        <v>1964.58</v>
      </c>
      <c r="L102" s="56">
        <v>1952.99</v>
      </c>
      <c r="M102" s="56">
        <v>1932.1399999999999</v>
      </c>
      <c r="N102" s="56">
        <v>1921.33</v>
      </c>
      <c r="O102" s="56">
        <v>1913.05</v>
      </c>
      <c r="P102" s="56">
        <v>1901.24</v>
      </c>
      <c r="Q102" s="56">
        <v>1917.21</v>
      </c>
      <c r="R102" s="56">
        <v>1933.66</v>
      </c>
      <c r="S102" s="56">
        <v>1947.27</v>
      </c>
      <c r="T102" s="56">
        <v>1942.83</v>
      </c>
      <c r="U102" s="56">
        <v>1939.42</v>
      </c>
      <c r="V102" s="56">
        <v>1980.6499999999999</v>
      </c>
      <c r="W102" s="56">
        <v>1926.76</v>
      </c>
      <c r="X102" s="56">
        <v>1853.1299999999999</v>
      </c>
      <c r="Y102" s="56">
        <v>1750.19</v>
      </c>
      <c r="Z102" s="76">
        <v>1661.26</v>
      </c>
      <c r="AA102" s="65"/>
    </row>
    <row r="103" spans="1:27" ht="16.5" x14ac:dyDescent="0.25">
      <c r="A103" s="64"/>
      <c r="B103" s="88">
        <v>4</v>
      </c>
      <c r="C103" s="84">
        <v>1757.1299999999999</v>
      </c>
      <c r="D103" s="56">
        <v>1724.73</v>
      </c>
      <c r="E103" s="56">
        <v>1652.23</v>
      </c>
      <c r="F103" s="56">
        <v>1638.3999999999999</v>
      </c>
      <c r="G103" s="56">
        <v>1716.47</v>
      </c>
      <c r="H103" s="56">
        <v>1741.44</v>
      </c>
      <c r="I103" s="56">
        <v>1817.47</v>
      </c>
      <c r="J103" s="56">
        <v>1899.8799999999999</v>
      </c>
      <c r="K103" s="56">
        <v>2032.74</v>
      </c>
      <c r="L103" s="56">
        <v>2060.0500000000002</v>
      </c>
      <c r="M103" s="56">
        <v>2057.5100000000002</v>
      </c>
      <c r="N103" s="56">
        <v>2055.08</v>
      </c>
      <c r="O103" s="56">
        <v>2044.44</v>
      </c>
      <c r="P103" s="56">
        <v>2040.25</v>
      </c>
      <c r="Q103" s="56">
        <v>2050.4700000000003</v>
      </c>
      <c r="R103" s="56">
        <v>2055.7600000000002</v>
      </c>
      <c r="S103" s="56">
        <v>2058.87</v>
      </c>
      <c r="T103" s="56">
        <v>2056.27</v>
      </c>
      <c r="U103" s="56">
        <v>2050.33</v>
      </c>
      <c r="V103" s="56">
        <v>2104.56</v>
      </c>
      <c r="W103" s="56">
        <v>2063.12</v>
      </c>
      <c r="X103" s="56">
        <v>1945.6299999999999</v>
      </c>
      <c r="Y103" s="56">
        <v>1767.68</v>
      </c>
      <c r="Z103" s="76">
        <v>1727.09</v>
      </c>
      <c r="AA103" s="65"/>
    </row>
    <row r="104" spans="1:27" ht="16.5" x14ac:dyDescent="0.25">
      <c r="A104" s="64"/>
      <c r="B104" s="88">
        <v>5</v>
      </c>
      <c r="C104" s="84">
        <v>1572.08</v>
      </c>
      <c r="D104" s="56">
        <v>1533.78</v>
      </c>
      <c r="E104" s="56">
        <v>1502.72</v>
      </c>
      <c r="F104" s="56">
        <v>1492.56</v>
      </c>
      <c r="G104" s="56">
        <v>1538.8799999999999</v>
      </c>
      <c r="H104" s="56">
        <v>1563.22</v>
      </c>
      <c r="I104" s="56">
        <v>1610.92</v>
      </c>
      <c r="J104" s="56">
        <v>1732.3</v>
      </c>
      <c r="K104" s="56">
        <v>1817.87</v>
      </c>
      <c r="L104" s="56">
        <v>1874.6499999999999</v>
      </c>
      <c r="M104" s="56">
        <v>1879.19</v>
      </c>
      <c r="N104" s="56">
        <v>1880.17</v>
      </c>
      <c r="O104" s="56">
        <v>1877.74</v>
      </c>
      <c r="P104" s="56">
        <v>1879.24</v>
      </c>
      <c r="Q104" s="56">
        <v>1884.86</v>
      </c>
      <c r="R104" s="56">
        <v>1893.59</v>
      </c>
      <c r="S104" s="56">
        <v>1907.72</v>
      </c>
      <c r="T104" s="56">
        <v>1913.42</v>
      </c>
      <c r="U104" s="56">
        <v>1905.94</v>
      </c>
      <c r="V104" s="56">
        <v>1891.42</v>
      </c>
      <c r="W104" s="56">
        <v>1926</v>
      </c>
      <c r="X104" s="56">
        <v>1862.43</v>
      </c>
      <c r="Y104" s="56">
        <v>1746.6299999999999</v>
      </c>
      <c r="Z104" s="76">
        <v>1542.69</v>
      </c>
      <c r="AA104" s="65"/>
    </row>
    <row r="105" spans="1:27" ht="16.5" x14ac:dyDescent="0.25">
      <c r="A105" s="64"/>
      <c r="B105" s="88">
        <v>6</v>
      </c>
      <c r="C105" s="84">
        <v>1469.62</v>
      </c>
      <c r="D105" s="56">
        <v>1432</v>
      </c>
      <c r="E105" s="56">
        <v>1417.75</v>
      </c>
      <c r="F105" s="56">
        <v>1404.38</v>
      </c>
      <c r="G105" s="56">
        <v>1455.22</v>
      </c>
      <c r="H105" s="56">
        <v>1525.1</v>
      </c>
      <c r="I105" s="56">
        <v>1697.66</v>
      </c>
      <c r="J105" s="56">
        <v>1783.3799999999999</v>
      </c>
      <c r="K105" s="56">
        <v>1768.73</v>
      </c>
      <c r="L105" s="56">
        <v>1810.57</v>
      </c>
      <c r="M105" s="56">
        <v>1802.37</v>
      </c>
      <c r="N105" s="56">
        <v>1805.94</v>
      </c>
      <c r="O105" s="56">
        <v>1788.1</v>
      </c>
      <c r="P105" s="56">
        <v>1787.77</v>
      </c>
      <c r="Q105" s="56">
        <v>1792.41</v>
      </c>
      <c r="R105" s="56">
        <v>1796.98</v>
      </c>
      <c r="S105" s="56">
        <v>1797.23</v>
      </c>
      <c r="T105" s="56">
        <v>1796.85</v>
      </c>
      <c r="U105" s="56">
        <v>1775.8799999999999</v>
      </c>
      <c r="V105" s="56">
        <v>1777.11</v>
      </c>
      <c r="W105" s="56">
        <v>1787.76</v>
      </c>
      <c r="X105" s="56">
        <v>1729.37</v>
      </c>
      <c r="Y105" s="56">
        <v>1500.43</v>
      </c>
      <c r="Z105" s="76">
        <v>1401.32</v>
      </c>
      <c r="AA105" s="65"/>
    </row>
    <row r="106" spans="1:27" ht="16.5" x14ac:dyDescent="0.25">
      <c r="A106" s="64"/>
      <c r="B106" s="88">
        <v>7</v>
      </c>
      <c r="C106" s="84">
        <v>1359.38</v>
      </c>
      <c r="D106" s="56">
        <v>1319.6999999999998</v>
      </c>
      <c r="E106" s="56">
        <v>1306.77</v>
      </c>
      <c r="F106" s="56">
        <v>1305.74</v>
      </c>
      <c r="G106" s="56">
        <v>1406.8</v>
      </c>
      <c r="H106" s="56">
        <v>1480.6</v>
      </c>
      <c r="I106" s="56">
        <v>1663.09</v>
      </c>
      <c r="J106" s="56">
        <v>1764.73</v>
      </c>
      <c r="K106" s="56">
        <v>1765.1399999999999</v>
      </c>
      <c r="L106" s="56">
        <v>1752.8799999999999</v>
      </c>
      <c r="M106" s="56">
        <v>1734.44</v>
      </c>
      <c r="N106" s="56">
        <v>1730.11</v>
      </c>
      <c r="O106" s="56">
        <v>1725.29</v>
      </c>
      <c r="P106" s="56">
        <v>1725.56</v>
      </c>
      <c r="Q106" s="56">
        <v>1726.77</v>
      </c>
      <c r="R106" s="56">
        <v>1734.6499999999999</v>
      </c>
      <c r="S106" s="56">
        <v>1745.81</v>
      </c>
      <c r="T106" s="56">
        <v>1747.03</v>
      </c>
      <c r="U106" s="56">
        <v>1748.75</v>
      </c>
      <c r="V106" s="56">
        <v>1739.42</v>
      </c>
      <c r="W106" s="56">
        <v>1720.11</v>
      </c>
      <c r="X106" s="56">
        <v>1715.62</v>
      </c>
      <c r="Y106" s="56">
        <v>1519.68</v>
      </c>
      <c r="Z106" s="76">
        <v>1405.46</v>
      </c>
      <c r="AA106" s="65"/>
    </row>
    <row r="107" spans="1:27" ht="16.5" x14ac:dyDescent="0.25">
      <c r="A107" s="64"/>
      <c r="B107" s="88">
        <v>8</v>
      </c>
      <c r="C107" s="84">
        <v>1367.27</v>
      </c>
      <c r="D107" s="56">
        <v>1361.29</v>
      </c>
      <c r="E107" s="56">
        <v>1335.29</v>
      </c>
      <c r="F107" s="56">
        <v>1369.59</v>
      </c>
      <c r="G107" s="56">
        <v>1436.85</v>
      </c>
      <c r="H107" s="56">
        <v>1519.1499999999999</v>
      </c>
      <c r="I107" s="56">
        <v>1722.48</v>
      </c>
      <c r="J107" s="56">
        <v>1781.8899999999999</v>
      </c>
      <c r="K107" s="56">
        <v>1789.84</v>
      </c>
      <c r="L107" s="56">
        <v>1780.56</v>
      </c>
      <c r="M107" s="56">
        <v>1759.8</v>
      </c>
      <c r="N107" s="56">
        <v>1761.58</v>
      </c>
      <c r="O107" s="56">
        <v>1755.77</v>
      </c>
      <c r="P107" s="56">
        <v>1761.3799999999999</v>
      </c>
      <c r="Q107" s="56">
        <v>1768.41</v>
      </c>
      <c r="R107" s="56">
        <v>1774.6</v>
      </c>
      <c r="S107" s="56">
        <v>1782.1399999999999</v>
      </c>
      <c r="T107" s="56">
        <v>1770.76</v>
      </c>
      <c r="U107" s="56">
        <v>1752.46</v>
      </c>
      <c r="V107" s="56">
        <v>1743.34</v>
      </c>
      <c r="W107" s="56">
        <v>1784.6399999999999</v>
      </c>
      <c r="X107" s="56">
        <v>1741.78</v>
      </c>
      <c r="Y107" s="56">
        <v>1559.66</v>
      </c>
      <c r="Z107" s="76">
        <v>1449.5</v>
      </c>
      <c r="AA107" s="65"/>
    </row>
    <row r="108" spans="1:27" ht="16.5" x14ac:dyDescent="0.25">
      <c r="A108" s="64"/>
      <c r="B108" s="88">
        <v>9</v>
      </c>
      <c r="C108" s="84">
        <v>1377.6999999999998</v>
      </c>
      <c r="D108" s="56">
        <v>1362.56</v>
      </c>
      <c r="E108" s="56">
        <v>1373.98</v>
      </c>
      <c r="F108" s="56">
        <v>1400.32</v>
      </c>
      <c r="G108" s="56">
        <v>1462.69</v>
      </c>
      <c r="H108" s="56">
        <v>1551.61</v>
      </c>
      <c r="I108" s="56">
        <v>1744.46</v>
      </c>
      <c r="J108" s="56">
        <v>1835.11</v>
      </c>
      <c r="K108" s="56">
        <v>1874.45</v>
      </c>
      <c r="L108" s="56">
        <v>1866.77</v>
      </c>
      <c r="M108" s="56">
        <v>1848.1499999999999</v>
      </c>
      <c r="N108" s="56">
        <v>1851.11</v>
      </c>
      <c r="O108" s="56">
        <v>1841.45</v>
      </c>
      <c r="P108" s="56">
        <v>1821.12</v>
      </c>
      <c r="Q108" s="56">
        <v>1829.6399999999999</v>
      </c>
      <c r="R108" s="56">
        <v>1830.77</v>
      </c>
      <c r="S108" s="56">
        <v>1843.71</v>
      </c>
      <c r="T108" s="56">
        <v>1838.59</v>
      </c>
      <c r="U108" s="56">
        <v>1817.59</v>
      </c>
      <c r="V108" s="56">
        <v>1810.26</v>
      </c>
      <c r="W108" s="56">
        <v>1834.81</v>
      </c>
      <c r="X108" s="56">
        <v>1783.41</v>
      </c>
      <c r="Y108" s="56">
        <v>1652.78</v>
      </c>
      <c r="Z108" s="76">
        <v>1467.62</v>
      </c>
      <c r="AA108" s="65"/>
    </row>
    <row r="109" spans="1:27" ht="16.5" x14ac:dyDescent="0.25">
      <c r="A109" s="64"/>
      <c r="B109" s="88">
        <v>10</v>
      </c>
      <c r="C109" s="84">
        <v>1446.94</v>
      </c>
      <c r="D109" s="56">
        <v>1431.26</v>
      </c>
      <c r="E109" s="56">
        <v>1426.72</v>
      </c>
      <c r="F109" s="56">
        <v>1444.58</v>
      </c>
      <c r="G109" s="56">
        <v>1515.6499999999999</v>
      </c>
      <c r="H109" s="56">
        <v>1599.95</v>
      </c>
      <c r="I109" s="56">
        <v>1806.1299999999999</v>
      </c>
      <c r="J109" s="56">
        <v>1830.79</v>
      </c>
      <c r="K109" s="56">
        <v>1835.23</v>
      </c>
      <c r="L109" s="56">
        <v>1829.92</v>
      </c>
      <c r="M109" s="56">
        <v>1824.8</v>
      </c>
      <c r="N109" s="56">
        <v>1832.11</v>
      </c>
      <c r="O109" s="56">
        <v>1832.3999999999999</v>
      </c>
      <c r="P109" s="56">
        <v>1829.24</v>
      </c>
      <c r="Q109" s="56">
        <v>1825.16</v>
      </c>
      <c r="R109" s="56">
        <v>1828.97</v>
      </c>
      <c r="S109" s="56">
        <v>1837.3</v>
      </c>
      <c r="T109" s="56">
        <v>1834.24</v>
      </c>
      <c r="U109" s="56">
        <v>1825.08</v>
      </c>
      <c r="V109" s="56">
        <v>1824.44</v>
      </c>
      <c r="W109" s="56">
        <v>1812.81</v>
      </c>
      <c r="X109" s="56">
        <v>1786.66</v>
      </c>
      <c r="Y109" s="56">
        <v>1666.3899999999999</v>
      </c>
      <c r="Z109" s="76">
        <v>1569.51</v>
      </c>
      <c r="AA109" s="65"/>
    </row>
    <row r="110" spans="1:27" ht="16.5" x14ac:dyDescent="0.25">
      <c r="A110" s="64"/>
      <c r="B110" s="88">
        <v>11</v>
      </c>
      <c r="C110" s="84">
        <v>1510.56</v>
      </c>
      <c r="D110" s="56">
        <v>1498.27</v>
      </c>
      <c r="E110" s="56">
        <v>1488.57</v>
      </c>
      <c r="F110" s="56">
        <v>1472.85</v>
      </c>
      <c r="G110" s="56">
        <v>1507.97</v>
      </c>
      <c r="H110" s="56">
        <v>1529.86</v>
      </c>
      <c r="I110" s="56">
        <v>1601.1299999999999</v>
      </c>
      <c r="J110" s="56">
        <v>1768.85</v>
      </c>
      <c r="K110" s="56">
        <v>1817.49</v>
      </c>
      <c r="L110" s="56">
        <v>1863.1399999999999</v>
      </c>
      <c r="M110" s="56">
        <v>1861.67</v>
      </c>
      <c r="N110" s="56">
        <v>1860.1</v>
      </c>
      <c r="O110" s="56">
        <v>1851.84</v>
      </c>
      <c r="P110" s="56">
        <v>1846.8899999999999</v>
      </c>
      <c r="Q110" s="56">
        <v>1854.5</v>
      </c>
      <c r="R110" s="56">
        <v>1858.72</v>
      </c>
      <c r="S110" s="56">
        <v>1868.97</v>
      </c>
      <c r="T110" s="56">
        <v>1856.98</v>
      </c>
      <c r="U110" s="56">
        <v>1839.98</v>
      </c>
      <c r="V110" s="56">
        <v>1833.45</v>
      </c>
      <c r="W110" s="56">
        <v>1868.6</v>
      </c>
      <c r="X110" s="56">
        <v>1792.68</v>
      </c>
      <c r="Y110" s="56">
        <v>1677.32</v>
      </c>
      <c r="Z110" s="76">
        <v>1613.23</v>
      </c>
      <c r="AA110" s="65"/>
    </row>
    <row r="111" spans="1:27" ht="16.5" x14ac:dyDescent="0.25">
      <c r="A111" s="64"/>
      <c r="B111" s="88">
        <v>12</v>
      </c>
      <c r="C111" s="84">
        <v>1494.07</v>
      </c>
      <c r="D111" s="56">
        <v>1472.95</v>
      </c>
      <c r="E111" s="56">
        <v>1469.25</v>
      </c>
      <c r="F111" s="56">
        <v>1465.79</v>
      </c>
      <c r="G111" s="56">
        <v>1473.46</v>
      </c>
      <c r="H111" s="56">
        <v>1495.55</v>
      </c>
      <c r="I111" s="56">
        <v>1517.81</v>
      </c>
      <c r="J111" s="56">
        <v>1619.84</v>
      </c>
      <c r="K111" s="56">
        <v>1762.8899999999999</v>
      </c>
      <c r="L111" s="56">
        <v>1815.19</v>
      </c>
      <c r="M111" s="56">
        <v>1816.27</v>
      </c>
      <c r="N111" s="56">
        <v>1816.46</v>
      </c>
      <c r="O111" s="56">
        <v>1811.49</v>
      </c>
      <c r="P111" s="56">
        <v>1813.1399999999999</v>
      </c>
      <c r="Q111" s="56">
        <v>1815.18</v>
      </c>
      <c r="R111" s="56">
        <v>1827.61</v>
      </c>
      <c r="S111" s="56">
        <v>1841.46</v>
      </c>
      <c r="T111" s="56">
        <v>1832.58</v>
      </c>
      <c r="U111" s="56">
        <v>1819.2</v>
      </c>
      <c r="V111" s="56">
        <v>1809.3799999999999</v>
      </c>
      <c r="W111" s="56">
        <v>1849.72</v>
      </c>
      <c r="X111" s="56">
        <v>1797.74</v>
      </c>
      <c r="Y111" s="56">
        <v>1685.74</v>
      </c>
      <c r="Z111" s="76">
        <v>1547.31</v>
      </c>
      <c r="AA111" s="65"/>
    </row>
    <row r="112" spans="1:27" ht="16.5" x14ac:dyDescent="0.25">
      <c r="A112" s="64"/>
      <c r="B112" s="88">
        <v>13</v>
      </c>
      <c r="C112" s="84">
        <v>1478.51</v>
      </c>
      <c r="D112" s="56">
        <v>1469.23</v>
      </c>
      <c r="E112" s="56">
        <v>1448.46</v>
      </c>
      <c r="F112" s="56">
        <v>1442.27</v>
      </c>
      <c r="G112" s="56">
        <v>1520.8999999999999</v>
      </c>
      <c r="H112" s="56">
        <v>1621.58</v>
      </c>
      <c r="I112" s="56">
        <v>1813.19</v>
      </c>
      <c r="J112" s="56">
        <v>1862.74</v>
      </c>
      <c r="K112" s="56">
        <v>1886.86</v>
      </c>
      <c r="L112" s="56">
        <v>1872.08</v>
      </c>
      <c r="M112" s="56">
        <v>1860.51</v>
      </c>
      <c r="N112" s="56">
        <v>1870.19</v>
      </c>
      <c r="O112" s="56">
        <v>1885.78</v>
      </c>
      <c r="P112" s="56">
        <v>1858.8899999999999</v>
      </c>
      <c r="Q112" s="56">
        <v>1861</v>
      </c>
      <c r="R112" s="56">
        <v>1860.72</v>
      </c>
      <c r="S112" s="56">
        <v>1866.55</v>
      </c>
      <c r="T112" s="56">
        <v>1857.91</v>
      </c>
      <c r="U112" s="56">
        <v>1839.81</v>
      </c>
      <c r="V112" s="56">
        <v>1844.35</v>
      </c>
      <c r="W112" s="56">
        <v>1887.45</v>
      </c>
      <c r="X112" s="56">
        <v>1792.49</v>
      </c>
      <c r="Y112" s="56">
        <v>1674.92</v>
      </c>
      <c r="Z112" s="76">
        <v>1553.2</v>
      </c>
      <c r="AA112" s="65"/>
    </row>
    <row r="113" spans="1:27" ht="16.5" x14ac:dyDescent="0.25">
      <c r="A113" s="64"/>
      <c r="B113" s="88">
        <v>14</v>
      </c>
      <c r="C113" s="84">
        <v>1486.3799999999999</v>
      </c>
      <c r="D113" s="56">
        <v>1465.18</v>
      </c>
      <c r="E113" s="56">
        <v>1447.04</v>
      </c>
      <c r="F113" s="56">
        <v>1444.72</v>
      </c>
      <c r="G113" s="56">
        <v>1510.75</v>
      </c>
      <c r="H113" s="56">
        <v>1588.01</v>
      </c>
      <c r="I113" s="56">
        <v>1783.67</v>
      </c>
      <c r="J113" s="56">
        <v>1802.02</v>
      </c>
      <c r="K113" s="56">
        <v>1792.12</v>
      </c>
      <c r="L113" s="56">
        <v>1793.8999999999999</v>
      </c>
      <c r="M113" s="56">
        <v>1814.46</v>
      </c>
      <c r="N113" s="56">
        <v>1827.92</v>
      </c>
      <c r="O113" s="56">
        <v>1823.32</v>
      </c>
      <c r="P113" s="56">
        <v>1769.77</v>
      </c>
      <c r="Q113" s="56">
        <v>1766</v>
      </c>
      <c r="R113" s="56">
        <v>1758.6</v>
      </c>
      <c r="S113" s="56">
        <v>1796.47</v>
      </c>
      <c r="T113" s="56">
        <v>1790.1299999999999</v>
      </c>
      <c r="U113" s="56">
        <v>1746.6299999999999</v>
      </c>
      <c r="V113" s="56">
        <v>1742.36</v>
      </c>
      <c r="W113" s="56">
        <v>1778.8</v>
      </c>
      <c r="X113" s="56">
        <v>1739.01</v>
      </c>
      <c r="Y113" s="56">
        <v>1604.77</v>
      </c>
      <c r="Z113" s="76">
        <v>1538.49</v>
      </c>
      <c r="AA113" s="65"/>
    </row>
    <row r="114" spans="1:27" ht="16.5" x14ac:dyDescent="0.25">
      <c r="A114" s="64"/>
      <c r="B114" s="88">
        <v>15</v>
      </c>
      <c r="C114" s="84">
        <v>1441.5</v>
      </c>
      <c r="D114" s="56">
        <v>1411.3</v>
      </c>
      <c r="E114" s="56">
        <v>1403.03</v>
      </c>
      <c r="F114" s="56">
        <v>1421.37</v>
      </c>
      <c r="G114" s="56">
        <v>1491.32</v>
      </c>
      <c r="H114" s="56">
        <v>1575.36</v>
      </c>
      <c r="I114" s="56">
        <v>1756.69</v>
      </c>
      <c r="J114" s="56">
        <v>1758.22</v>
      </c>
      <c r="K114" s="56">
        <v>1756.95</v>
      </c>
      <c r="L114" s="56">
        <v>1752.97</v>
      </c>
      <c r="M114" s="56">
        <v>1747.79</v>
      </c>
      <c r="N114" s="56">
        <v>1747.06</v>
      </c>
      <c r="O114" s="56">
        <v>1746.06</v>
      </c>
      <c r="P114" s="56">
        <v>1742.1499999999999</v>
      </c>
      <c r="Q114" s="56">
        <v>1749.19</v>
      </c>
      <c r="R114" s="56">
        <v>1755.1399999999999</v>
      </c>
      <c r="S114" s="56">
        <v>1763.55</v>
      </c>
      <c r="T114" s="56">
        <v>1762.42</v>
      </c>
      <c r="U114" s="56">
        <v>1759.73</v>
      </c>
      <c r="V114" s="56">
        <v>1755.6499999999999</v>
      </c>
      <c r="W114" s="56">
        <v>1800.3999999999999</v>
      </c>
      <c r="X114" s="56">
        <v>1752.51</v>
      </c>
      <c r="Y114" s="56">
        <v>1672.34</v>
      </c>
      <c r="Z114" s="76">
        <v>1552.56</v>
      </c>
      <c r="AA114" s="65"/>
    </row>
    <row r="115" spans="1:27" ht="16.5" x14ac:dyDescent="0.25">
      <c r="A115" s="64"/>
      <c r="B115" s="88">
        <v>16</v>
      </c>
      <c r="C115" s="84">
        <v>1476.97</v>
      </c>
      <c r="D115" s="56">
        <v>1444.04</v>
      </c>
      <c r="E115" s="56">
        <v>1435.82</v>
      </c>
      <c r="F115" s="56">
        <v>1460.44</v>
      </c>
      <c r="G115" s="56">
        <v>1533.32</v>
      </c>
      <c r="H115" s="56">
        <v>1633.59</v>
      </c>
      <c r="I115" s="56">
        <v>1772.83</v>
      </c>
      <c r="J115" s="56">
        <v>1769.85</v>
      </c>
      <c r="K115" s="56">
        <v>1773.1499999999999</v>
      </c>
      <c r="L115" s="56">
        <v>1765.66</v>
      </c>
      <c r="M115" s="56">
        <v>1758.1399999999999</v>
      </c>
      <c r="N115" s="56">
        <v>1759.8999999999999</v>
      </c>
      <c r="O115" s="56">
        <v>1756.71</v>
      </c>
      <c r="P115" s="56">
        <v>1752.07</v>
      </c>
      <c r="Q115" s="56">
        <v>1755.3899999999999</v>
      </c>
      <c r="R115" s="56">
        <v>1760.99</v>
      </c>
      <c r="S115" s="56">
        <v>1768.76</v>
      </c>
      <c r="T115" s="56">
        <v>1767.34</v>
      </c>
      <c r="U115" s="56">
        <v>1757.02</v>
      </c>
      <c r="V115" s="56">
        <v>1753.8899999999999</v>
      </c>
      <c r="W115" s="56">
        <v>1777.69</v>
      </c>
      <c r="X115" s="56">
        <v>1746.1299999999999</v>
      </c>
      <c r="Y115" s="56">
        <v>1679.36</v>
      </c>
      <c r="Z115" s="76">
        <v>1533.1299999999999</v>
      </c>
      <c r="AA115" s="65"/>
    </row>
    <row r="116" spans="1:27" ht="16.5" x14ac:dyDescent="0.25">
      <c r="A116" s="64"/>
      <c r="B116" s="88">
        <v>17</v>
      </c>
      <c r="C116" s="84">
        <v>1494.43</v>
      </c>
      <c r="D116" s="56">
        <v>1431.78</v>
      </c>
      <c r="E116" s="56">
        <v>1419.58</v>
      </c>
      <c r="F116" s="56">
        <v>1448.31</v>
      </c>
      <c r="G116" s="56">
        <v>1533.44</v>
      </c>
      <c r="H116" s="56">
        <v>1670.91</v>
      </c>
      <c r="I116" s="56">
        <v>1772.8</v>
      </c>
      <c r="J116" s="56">
        <v>1777.75</v>
      </c>
      <c r="K116" s="56">
        <v>1778.03</v>
      </c>
      <c r="L116" s="56">
        <v>1770.02</v>
      </c>
      <c r="M116" s="56">
        <v>1773.1</v>
      </c>
      <c r="N116" s="56">
        <v>1771.35</v>
      </c>
      <c r="O116" s="56">
        <v>1765.61</v>
      </c>
      <c r="P116" s="56">
        <v>1763.57</v>
      </c>
      <c r="Q116" s="56">
        <v>1767.26</v>
      </c>
      <c r="R116" s="56">
        <v>1774.05</v>
      </c>
      <c r="S116" s="56">
        <v>1783.16</v>
      </c>
      <c r="T116" s="56">
        <v>1774.32</v>
      </c>
      <c r="U116" s="56">
        <v>1769.52</v>
      </c>
      <c r="V116" s="56">
        <v>1765.18</v>
      </c>
      <c r="W116" s="56">
        <v>1815.91</v>
      </c>
      <c r="X116" s="56">
        <v>1765.69</v>
      </c>
      <c r="Y116" s="56">
        <v>1747.66</v>
      </c>
      <c r="Z116" s="76">
        <v>1684.99</v>
      </c>
      <c r="AA116" s="65"/>
    </row>
    <row r="117" spans="1:27" ht="16.5" x14ac:dyDescent="0.25">
      <c r="A117" s="64"/>
      <c r="B117" s="88">
        <v>18</v>
      </c>
      <c r="C117" s="84">
        <v>1696.2</v>
      </c>
      <c r="D117" s="56">
        <v>1557.6</v>
      </c>
      <c r="E117" s="56">
        <v>1537.07</v>
      </c>
      <c r="F117" s="56">
        <v>1537.09</v>
      </c>
      <c r="G117" s="56">
        <v>1573.75</v>
      </c>
      <c r="H117" s="56">
        <v>1669.67</v>
      </c>
      <c r="I117" s="56">
        <v>1771.42</v>
      </c>
      <c r="J117" s="56">
        <v>1854.3999999999999</v>
      </c>
      <c r="K117" s="56">
        <v>1880.19</v>
      </c>
      <c r="L117" s="56">
        <v>1889.67</v>
      </c>
      <c r="M117" s="56">
        <v>1876.22</v>
      </c>
      <c r="N117" s="56">
        <v>1874.75</v>
      </c>
      <c r="O117" s="56">
        <v>1873.82</v>
      </c>
      <c r="P117" s="56">
        <v>1867.97</v>
      </c>
      <c r="Q117" s="56">
        <v>1877.66</v>
      </c>
      <c r="R117" s="56">
        <v>1887.77</v>
      </c>
      <c r="S117" s="56">
        <v>1895.77</v>
      </c>
      <c r="T117" s="56">
        <v>1884.98</v>
      </c>
      <c r="U117" s="56">
        <v>1866.55</v>
      </c>
      <c r="V117" s="56">
        <v>1857.52</v>
      </c>
      <c r="W117" s="56">
        <v>1907.24</v>
      </c>
      <c r="X117" s="56">
        <v>1873.33</v>
      </c>
      <c r="Y117" s="56">
        <v>1754.3899999999999</v>
      </c>
      <c r="Z117" s="76">
        <v>1700.81</v>
      </c>
      <c r="AA117" s="65"/>
    </row>
    <row r="118" spans="1:27" ht="16.5" x14ac:dyDescent="0.25">
      <c r="A118" s="64"/>
      <c r="B118" s="88">
        <v>19</v>
      </c>
      <c r="C118" s="84">
        <v>1589.99</v>
      </c>
      <c r="D118" s="56">
        <v>1546.8999999999999</v>
      </c>
      <c r="E118" s="56">
        <v>1535.87</v>
      </c>
      <c r="F118" s="56">
        <v>1528.23</v>
      </c>
      <c r="G118" s="56">
        <v>1552.81</v>
      </c>
      <c r="H118" s="56">
        <v>1593.74</v>
      </c>
      <c r="I118" s="56">
        <v>1610.8999999999999</v>
      </c>
      <c r="J118" s="56">
        <v>1749.98</v>
      </c>
      <c r="K118" s="56">
        <v>1852.17</v>
      </c>
      <c r="L118" s="56">
        <v>1862.46</v>
      </c>
      <c r="M118" s="56">
        <v>1864.01</v>
      </c>
      <c r="N118" s="56">
        <v>1868.8999999999999</v>
      </c>
      <c r="O118" s="56">
        <v>1863.71</v>
      </c>
      <c r="P118" s="56">
        <v>1858.98</v>
      </c>
      <c r="Q118" s="56">
        <v>1865.29</v>
      </c>
      <c r="R118" s="56">
        <v>1878.48</v>
      </c>
      <c r="S118" s="56">
        <v>1893.57</v>
      </c>
      <c r="T118" s="56">
        <v>1890.35</v>
      </c>
      <c r="U118" s="56">
        <v>1887.21</v>
      </c>
      <c r="V118" s="56">
        <v>1881.56</v>
      </c>
      <c r="W118" s="56">
        <v>1916.67</v>
      </c>
      <c r="X118" s="56">
        <v>1879.53</v>
      </c>
      <c r="Y118" s="56">
        <v>1762.79</v>
      </c>
      <c r="Z118" s="76">
        <v>1721.46</v>
      </c>
      <c r="AA118" s="65"/>
    </row>
    <row r="119" spans="1:27" ht="16.5" x14ac:dyDescent="0.25">
      <c r="A119" s="64"/>
      <c r="B119" s="88">
        <v>20</v>
      </c>
      <c r="C119" s="84">
        <v>1573.96</v>
      </c>
      <c r="D119" s="56">
        <v>1551.58</v>
      </c>
      <c r="E119" s="56">
        <v>1534.26</v>
      </c>
      <c r="F119" s="56">
        <v>1551.51</v>
      </c>
      <c r="G119" s="56">
        <v>1639.74</v>
      </c>
      <c r="H119" s="56">
        <v>1758.8899999999999</v>
      </c>
      <c r="I119" s="56">
        <v>1871.49</v>
      </c>
      <c r="J119" s="56">
        <v>1931.48</v>
      </c>
      <c r="K119" s="56">
        <v>1949.77</v>
      </c>
      <c r="L119" s="56">
        <v>1944.73</v>
      </c>
      <c r="M119" s="56">
        <v>1927.72</v>
      </c>
      <c r="N119" s="56">
        <v>1940.22</v>
      </c>
      <c r="O119" s="56">
        <v>1919.93</v>
      </c>
      <c r="P119" s="56">
        <v>1910.43</v>
      </c>
      <c r="Q119" s="56">
        <v>1907.53</v>
      </c>
      <c r="R119" s="56">
        <v>1907.8799999999999</v>
      </c>
      <c r="S119" s="56">
        <v>1902.1499999999999</v>
      </c>
      <c r="T119" s="56">
        <v>1899.53</v>
      </c>
      <c r="U119" s="56">
        <v>1888.26</v>
      </c>
      <c r="V119" s="56">
        <v>1871.59</v>
      </c>
      <c r="W119" s="56">
        <v>1908.04</v>
      </c>
      <c r="X119" s="56">
        <v>1848.1</v>
      </c>
      <c r="Y119" s="56">
        <v>1728.81</v>
      </c>
      <c r="Z119" s="76">
        <v>1580.83</v>
      </c>
      <c r="AA119" s="65"/>
    </row>
    <row r="120" spans="1:27" ht="16.5" x14ac:dyDescent="0.25">
      <c r="A120" s="64"/>
      <c r="B120" s="88">
        <v>21</v>
      </c>
      <c r="C120" s="84">
        <v>1489.43</v>
      </c>
      <c r="D120" s="56">
        <v>1448.04</v>
      </c>
      <c r="E120" s="56">
        <v>1427.92</v>
      </c>
      <c r="F120" s="56">
        <v>1429.8799999999999</v>
      </c>
      <c r="G120" s="56">
        <v>1487.49</v>
      </c>
      <c r="H120" s="56">
        <v>1571.71</v>
      </c>
      <c r="I120" s="56">
        <v>1736.95</v>
      </c>
      <c r="J120" s="56">
        <v>1775.41</v>
      </c>
      <c r="K120" s="56">
        <v>1784.75</v>
      </c>
      <c r="L120" s="56">
        <v>1779.2</v>
      </c>
      <c r="M120" s="56">
        <v>1774.86</v>
      </c>
      <c r="N120" s="56">
        <v>1775.23</v>
      </c>
      <c r="O120" s="56">
        <v>1772.16</v>
      </c>
      <c r="P120" s="56">
        <v>1769.01</v>
      </c>
      <c r="Q120" s="56">
        <v>1773.03</v>
      </c>
      <c r="R120" s="56">
        <v>1773.71</v>
      </c>
      <c r="S120" s="56">
        <v>1773.98</v>
      </c>
      <c r="T120" s="56">
        <v>1774.28</v>
      </c>
      <c r="U120" s="56">
        <v>1758.3799999999999</v>
      </c>
      <c r="V120" s="56">
        <v>1757.62</v>
      </c>
      <c r="W120" s="56">
        <v>1803.34</v>
      </c>
      <c r="X120" s="56">
        <v>1794.84</v>
      </c>
      <c r="Y120" s="56">
        <v>1688.87</v>
      </c>
      <c r="Z120" s="76">
        <v>1560.1299999999999</v>
      </c>
      <c r="AA120" s="65"/>
    </row>
    <row r="121" spans="1:27" ht="16.5" x14ac:dyDescent="0.25">
      <c r="A121" s="64"/>
      <c r="B121" s="88">
        <v>22</v>
      </c>
      <c r="C121" s="84">
        <v>1531.23</v>
      </c>
      <c r="D121" s="56">
        <v>1474.31</v>
      </c>
      <c r="E121" s="56">
        <v>1478.53</v>
      </c>
      <c r="F121" s="56">
        <v>1494.27</v>
      </c>
      <c r="G121" s="56">
        <v>1577.45</v>
      </c>
      <c r="H121" s="56">
        <v>1672.06</v>
      </c>
      <c r="I121" s="56">
        <v>1817.52</v>
      </c>
      <c r="J121" s="56">
        <v>1852.5</v>
      </c>
      <c r="K121" s="56">
        <v>1852.44</v>
      </c>
      <c r="L121" s="56">
        <v>1843.57</v>
      </c>
      <c r="M121" s="56">
        <v>1809.26</v>
      </c>
      <c r="N121" s="56">
        <v>1813.12</v>
      </c>
      <c r="O121" s="56">
        <v>1799.3</v>
      </c>
      <c r="P121" s="56">
        <v>1787.77</v>
      </c>
      <c r="Q121" s="56">
        <v>1796.86</v>
      </c>
      <c r="R121" s="56">
        <v>1823.8899999999999</v>
      </c>
      <c r="S121" s="56">
        <v>1839.08</v>
      </c>
      <c r="T121" s="56">
        <v>1839.56</v>
      </c>
      <c r="U121" s="56">
        <v>1839.54</v>
      </c>
      <c r="V121" s="56">
        <v>1833.33</v>
      </c>
      <c r="W121" s="56">
        <v>1854.34</v>
      </c>
      <c r="X121" s="56">
        <v>1807.09</v>
      </c>
      <c r="Y121" s="56">
        <v>1736.3899999999999</v>
      </c>
      <c r="Z121" s="76">
        <v>1710.01</v>
      </c>
      <c r="AA121" s="65"/>
    </row>
    <row r="122" spans="1:27" ht="16.5" x14ac:dyDescent="0.25">
      <c r="A122" s="64"/>
      <c r="B122" s="88">
        <v>23</v>
      </c>
      <c r="C122" s="84">
        <v>1696.51</v>
      </c>
      <c r="D122" s="56">
        <v>1584.18</v>
      </c>
      <c r="E122" s="56">
        <v>1562.52</v>
      </c>
      <c r="F122" s="56">
        <v>1562.22</v>
      </c>
      <c r="G122" s="56">
        <v>1590.92</v>
      </c>
      <c r="H122" s="56">
        <v>1625.55</v>
      </c>
      <c r="I122" s="56">
        <v>1720.58</v>
      </c>
      <c r="J122" s="56">
        <v>1763.8999999999999</v>
      </c>
      <c r="K122" s="56">
        <v>1826.26</v>
      </c>
      <c r="L122" s="56">
        <v>1847.49</v>
      </c>
      <c r="M122" s="56">
        <v>1845.37</v>
      </c>
      <c r="N122" s="56">
        <v>1842.6</v>
      </c>
      <c r="O122" s="56">
        <v>1834.92</v>
      </c>
      <c r="P122" s="56">
        <v>1834.23</v>
      </c>
      <c r="Q122" s="56">
        <v>1834.45</v>
      </c>
      <c r="R122" s="56">
        <v>1844.57</v>
      </c>
      <c r="S122" s="56">
        <v>1859.23</v>
      </c>
      <c r="T122" s="56">
        <v>1856.62</v>
      </c>
      <c r="U122" s="56">
        <v>1850.62</v>
      </c>
      <c r="V122" s="56">
        <v>1836.19</v>
      </c>
      <c r="W122" s="56">
        <v>1879.46</v>
      </c>
      <c r="X122" s="56">
        <v>1831.6399999999999</v>
      </c>
      <c r="Y122" s="56">
        <v>1724.53</v>
      </c>
      <c r="Z122" s="76">
        <v>1693.74</v>
      </c>
      <c r="AA122" s="65"/>
    </row>
    <row r="123" spans="1:27" ht="16.5" x14ac:dyDescent="0.25">
      <c r="A123" s="64"/>
      <c r="B123" s="88">
        <v>24</v>
      </c>
      <c r="C123" s="84">
        <v>1704.1299999999999</v>
      </c>
      <c r="D123" s="56">
        <v>1632.1299999999999</v>
      </c>
      <c r="E123" s="56">
        <v>1591.21</v>
      </c>
      <c r="F123" s="56">
        <v>1568.74</v>
      </c>
      <c r="G123" s="56">
        <v>1599.5</v>
      </c>
      <c r="H123" s="56">
        <v>1651.49</v>
      </c>
      <c r="I123" s="56">
        <v>1737.82</v>
      </c>
      <c r="J123" s="56">
        <v>1806.06</v>
      </c>
      <c r="K123" s="56">
        <v>1867.19</v>
      </c>
      <c r="L123" s="56">
        <v>1898.77</v>
      </c>
      <c r="M123" s="56">
        <v>1890.8899999999999</v>
      </c>
      <c r="N123" s="56">
        <v>1883.69</v>
      </c>
      <c r="O123" s="56">
        <v>1879.6299999999999</v>
      </c>
      <c r="P123" s="56">
        <v>1880.76</v>
      </c>
      <c r="Q123" s="56">
        <v>1883.48</v>
      </c>
      <c r="R123" s="56">
        <v>1896.72</v>
      </c>
      <c r="S123" s="56">
        <v>1915.33</v>
      </c>
      <c r="T123" s="56">
        <v>1911.8799999999999</v>
      </c>
      <c r="U123" s="56">
        <v>1900.73</v>
      </c>
      <c r="V123" s="56">
        <v>1884.74</v>
      </c>
      <c r="W123" s="56">
        <v>1929.04</v>
      </c>
      <c r="X123" s="56">
        <v>1893.72</v>
      </c>
      <c r="Y123" s="56">
        <v>1737.6</v>
      </c>
      <c r="Z123" s="76">
        <v>1725.12</v>
      </c>
      <c r="AA123" s="65"/>
    </row>
    <row r="124" spans="1:27" ht="16.5" x14ac:dyDescent="0.25">
      <c r="A124" s="64"/>
      <c r="B124" s="88">
        <v>25</v>
      </c>
      <c r="C124" s="84">
        <v>1721.6</v>
      </c>
      <c r="D124" s="56">
        <v>1585.01</v>
      </c>
      <c r="E124" s="56">
        <v>1555.22</v>
      </c>
      <c r="F124" s="56">
        <v>1540.23</v>
      </c>
      <c r="G124" s="56">
        <v>1582.48</v>
      </c>
      <c r="H124" s="56">
        <v>1644.1</v>
      </c>
      <c r="I124" s="56">
        <v>1745.24</v>
      </c>
      <c r="J124" s="56">
        <v>1811.84</v>
      </c>
      <c r="K124" s="56">
        <v>1905.93</v>
      </c>
      <c r="L124" s="56">
        <v>1941.36</v>
      </c>
      <c r="M124" s="56">
        <v>1981.04</v>
      </c>
      <c r="N124" s="56">
        <v>1976.01</v>
      </c>
      <c r="O124" s="56">
        <v>1968.6299999999999</v>
      </c>
      <c r="P124" s="56">
        <v>1963.85</v>
      </c>
      <c r="Q124" s="56">
        <v>1967.87</v>
      </c>
      <c r="R124" s="56">
        <v>1982.25</v>
      </c>
      <c r="S124" s="56">
        <v>1995.6299999999999</v>
      </c>
      <c r="T124" s="56">
        <v>1990.92</v>
      </c>
      <c r="U124" s="56">
        <v>1976.6399999999999</v>
      </c>
      <c r="V124" s="56">
        <v>1968.12</v>
      </c>
      <c r="W124" s="56">
        <v>2002.08</v>
      </c>
      <c r="X124" s="56">
        <v>1935.77</v>
      </c>
      <c r="Y124" s="56">
        <v>1775.1399999999999</v>
      </c>
      <c r="Z124" s="76">
        <v>1749.24</v>
      </c>
      <c r="AA124" s="65"/>
    </row>
    <row r="125" spans="1:27" ht="16.5" x14ac:dyDescent="0.25">
      <c r="A125" s="64"/>
      <c r="B125" s="88">
        <v>26</v>
      </c>
      <c r="C125" s="84">
        <v>1677.24</v>
      </c>
      <c r="D125" s="56">
        <v>1560.36</v>
      </c>
      <c r="E125" s="56">
        <v>1538.21</v>
      </c>
      <c r="F125" s="56">
        <v>1529.58</v>
      </c>
      <c r="G125" s="56">
        <v>1548.68</v>
      </c>
      <c r="H125" s="56">
        <v>1551</v>
      </c>
      <c r="I125" s="56">
        <v>1617.06</v>
      </c>
      <c r="J125" s="56">
        <v>1754.24</v>
      </c>
      <c r="K125" s="56">
        <v>1833.26</v>
      </c>
      <c r="L125" s="56">
        <v>1858.1399999999999</v>
      </c>
      <c r="M125" s="56">
        <v>1856.3</v>
      </c>
      <c r="N125" s="56">
        <v>1852.55</v>
      </c>
      <c r="O125" s="56">
        <v>1847.93</v>
      </c>
      <c r="P125" s="56">
        <v>1847.49</v>
      </c>
      <c r="Q125" s="56">
        <v>1854.32</v>
      </c>
      <c r="R125" s="56">
        <v>1861.8799999999999</v>
      </c>
      <c r="S125" s="56">
        <v>1867.94</v>
      </c>
      <c r="T125" s="56">
        <v>1865.57</v>
      </c>
      <c r="U125" s="56">
        <v>1862.04</v>
      </c>
      <c r="V125" s="56">
        <v>1856.87</v>
      </c>
      <c r="W125" s="56">
        <v>1893.22</v>
      </c>
      <c r="X125" s="56">
        <v>1826.16</v>
      </c>
      <c r="Y125" s="56">
        <v>1751.66</v>
      </c>
      <c r="Z125" s="76">
        <v>1704.1</v>
      </c>
      <c r="AA125" s="65"/>
    </row>
    <row r="126" spans="1:27" ht="16.5" x14ac:dyDescent="0.25">
      <c r="A126" s="64"/>
      <c r="B126" s="88">
        <v>27</v>
      </c>
      <c r="C126" s="84">
        <v>1539.1299999999999</v>
      </c>
      <c r="D126" s="56">
        <v>1517.3</v>
      </c>
      <c r="E126" s="56">
        <v>1492.91</v>
      </c>
      <c r="F126" s="56">
        <v>1501.19</v>
      </c>
      <c r="G126" s="56">
        <v>1579.04</v>
      </c>
      <c r="H126" s="56">
        <v>1737.44</v>
      </c>
      <c r="I126" s="56">
        <v>1866.69</v>
      </c>
      <c r="J126" s="56">
        <v>1957.62</v>
      </c>
      <c r="K126" s="56">
        <v>1964.19</v>
      </c>
      <c r="L126" s="56">
        <v>1961.46</v>
      </c>
      <c r="M126" s="56">
        <v>1946.21</v>
      </c>
      <c r="N126" s="56">
        <v>1955.83</v>
      </c>
      <c r="O126" s="56">
        <v>1944.36</v>
      </c>
      <c r="P126" s="56">
        <v>1942.07</v>
      </c>
      <c r="Q126" s="56">
        <v>1929.3</v>
      </c>
      <c r="R126" s="56">
        <v>1946.1499999999999</v>
      </c>
      <c r="S126" s="56">
        <v>1944.93</v>
      </c>
      <c r="T126" s="56">
        <v>1944.53</v>
      </c>
      <c r="U126" s="56">
        <v>1933.5</v>
      </c>
      <c r="V126" s="56">
        <v>1912.71</v>
      </c>
      <c r="W126" s="56">
        <v>1919.1399999999999</v>
      </c>
      <c r="X126" s="56">
        <v>1696.41</v>
      </c>
      <c r="Y126" s="56">
        <v>1602.37</v>
      </c>
      <c r="Z126" s="76">
        <v>1568.68</v>
      </c>
      <c r="AA126" s="65"/>
    </row>
    <row r="127" spans="1:27" ht="16.5" x14ac:dyDescent="0.25">
      <c r="A127" s="64"/>
      <c r="B127" s="88">
        <v>28</v>
      </c>
      <c r="C127" s="84">
        <v>1533.59</v>
      </c>
      <c r="D127" s="56">
        <v>1515.98</v>
      </c>
      <c r="E127" s="56">
        <v>1508.11</v>
      </c>
      <c r="F127" s="56">
        <v>1523.05</v>
      </c>
      <c r="G127" s="56">
        <v>1598.77</v>
      </c>
      <c r="H127" s="56">
        <v>1751.27</v>
      </c>
      <c r="I127" s="56">
        <v>1884.27</v>
      </c>
      <c r="J127" s="56">
        <v>1991.95</v>
      </c>
      <c r="K127" s="56">
        <v>2013.71</v>
      </c>
      <c r="L127" s="56">
        <v>2004.1399999999999</v>
      </c>
      <c r="M127" s="56">
        <v>1996.6</v>
      </c>
      <c r="N127" s="56">
        <v>1999.06</v>
      </c>
      <c r="O127" s="56">
        <v>1991.6</v>
      </c>
      <c r="P127" s="56">
        <v>1966.3799999999999</v>
      </c>
      <c r="Q127" s="56">
        <v>1972.52</v>
      </c>
      <c r="R127" s="56">
        <v>1974.3799999999999</v>
      </c>
      <c r="S127" s="56">
        <v>1978.69</v>
      </c>
      <c r="T127" s="56">
        <v>1978.22</v>
      </c>
      <c r="U127" s="56">
        <v>1972.43</v>
      </c>
      <c r="V127" s="56">
        <v>1948.8</v>
      </c>
      <c r="W127" s="56">
        <v>1960.09</v>
      </c>
      <c r="X127" s="56">
        <v>1799.87</v>
      </c>
      <c r="Y127" s="56">
        <v>1736.62</v>
      </c>
      <c r="Z127" s="76">
        <v>1695.28</v>
      </c>
      <c r="AA127" s="65"/>
    </row>
    <row r="128" spans="1:27" ht="16.5" hidden="1" x14ac:dyDescent="0.25">
      <c r="A128" s="64"/>
      <c r="B128" s="88">
        <v>29</v>
      </c>
      <c r="C128" s="84"/>
      <c r="D128" s="56"/>
      <c r="E128" s="56"/>
      <c r="F128" s="56"/>
      <c r="G128" s="56"/>
      <c r="H128" s="56"/>
      <c r="I128" s="56"/>
      <c r="J128" s="56"/>
      <c r="K128" s="56"/>
      <c r="L128" s="56"/>
      <c r="M128" s="56"/>
      <c r="N128" s="56"/>
      <c r="O128" s="56"/>
      <c r="P128" s="56"/>
      <c r="Q128" s="56"/>
      <c r="R128" s="56"/>
      <c r="S128" s="56"/>
      <c r="T128" s="56"/>
      <c r="U128" s="56"/>
      <c r="V128" s="56"/>
      <c r="W128" s="56"/>
      <c r="X128" s="56"/>
      <c r="Y128" s="56"/>
      <c r="Z128" s="76"/>
      <c r="AA128" s="65"/>
    </row>
    <row r="129" spans="1:27" ht="16.5" hidden="1" x14ac:dyDescent="0.25">
      <c r="A129" s="64"/>
      <c r="B129" s="88">
        <v>30</v>
      </c>
      <c r="C129" s="84"/>
      <c r="D129" s="56"/>
      <c r="E129" s="56"/>
      <c r="F129" s="56"/>
      <c r="G129" s="56"/>
      <c r="H129" s="56"/>
      <c r="I129" s="56"/>
      <c r="J129" s="56"/>
      <c r="K129" s="56"/>
      <c r="L129" s="56"/>
      <c r="M129" s="56"/>
      <c r="N129" s="56"/>
      <c r="O129" s="56"/>
      <c r="P129" s="56"/>
      <c r="Q129" s="56"/>
      <c r="R129" s="56"/>
      <c r="S129" s="56"/>
      <c r="T129" s="56"/>
      <c r="U129" s="56"/>
      <c r="V129" s="56"/>
      <c r="W129" s="56"/>
      <c r="X129" s="56"/>
      <c r="Y129" s="56"/>
      <c r="Z129" s="76"/>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8" t="s">
        <v>130</v>
      </c>
      <c r="C132" s="286" t="s">
        <v>164</v>
      </c>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7"/>
      <c r="AA132" s="65"/>
    </row>
    <row r="133" spans="1:27" ht="32.25" thickBot="1" x14ac:dyDescent="0.3">
      <c r="A133" s="64"/>
      <c r="B133" s="289"/>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0</v>
      </c>
      <c r="F134" s="90">
        <v>0</v>
      </c>
      <c r="G134" s="90">
        <v>30.14</v>
      </c>
      <c r="H134" s="90">
        <v>39.590000000000003</v>
      </c>
      <c r="I134" s="90">
        <v>0.02</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32.39</v>
      </c>
      <c r="H135" s="56">
        <v>178.89</v>
      </c>
      <c r="I135" s="56">
        <v>94.88</v>
      </c>
      <c r="J135" s="56">
        <v>4.54</v>
      </c>
      <c r="K135" s="56">
        <v>0</v>
      </c>
      <c r="L135" s="56">
        <v>6.05</v>
      </c>
      <c r="M135" s="56">
        <v>0</v>
      </c>
      <c r="N135" s="56">
        <v>0.38</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38.130000000000003</v>
      </c>
      <c r="G136" s="56">
        <v>142.07</v>
      </c>
      <c r="H136" s="56">
        <v>82.73</v>
      </c>
      <c r="I136" s="56">
        <v>22.28</v>
      </c>
      <c r="J136" s="56">
        <v>89.87</v>
      </c>
      <c r="K136" s="56">
        <v>43.76</v>
      </c>
      <c r="L136" s="56">
        <v>29.83</v>
      </c>
      <c r="M136" s="56">
        <v>24</v>
      </c>
      <c r="N136" s="56">
        <v>35.090000000000003</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0</v>
      </c>
      <c r="H137" s="56">
        <v>0</v>
      </c>
      <c r="I137" s="56">
        <v>0</v>
      </c>
      <c r="J137" s="56">
        <v>0</v>
      </c>
      <c r="K137" s="56">
        <v>0</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5.78</v>
      </c>
      <c r="G138" s="56">
        <v>33.950000000000003</v>
      </c>
      <c r="H138" s="56">
        <v>92.99</v>
      </c>
      <c r="I138" s="56">
        <v>133.66</v>
      </c>
      <c r="J138" s="56">
        <v>23.72</v>
      </c>
      <c r="K138" s="56">
        <v>7.48</v>
      </c>
      <c r="L138" s="56">
        <v>0</v>
      </c>
      <c r="M138" s="56">
        <v>16.53</v>
      </c>
      <c r="N138" s="56">
        <v>1.39</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24.76</v>
      </c>
      <c r="E139" s="56">
        <v>42.82</v>
      </c>
      <c r="F139" s="56">
        <v>47.89</v>
      </c>
      <c r="G139" s="56">
        <v>62.33</v>
      </c>
      <c r="H139" s="56">
        <v>218.64</v>
      </c>
      <c r="I139" s="56">
        <v>123.82</v>
      </c>
      <c r="J139" s="56">
        <v>100.37</v>
      </c>
      <c r="K139" s="56">
        <v>94.54</v>
      </c>
      <c r="L139" s="56">
        <v>82.61</v>
      </c>
      <c r="M139" s="56">
        <v>71.010000000000005</v>
      </c>
      <c r="N139" s="56">
        <v>22.06</v>
      </c>
      <c r="O139" s="56">
        <v>12.32</v>
      </c>
      <c r="P139" s="56">
        <v>4.01</v>
      </c>
      <c r="Q139" s="56">
        <v>11.55</v>
      </c>
      <c r="R139" s="56">
        <v>21.88</v>
      </c>
      <c r="S139" s="56">
        <v>0</v>
      </c>
      <c r="T139" s="56">
        <v>1.03</v>
      </c>
      <c r="U139" s="56">
        <v>0</v>
      </c>
      <c r="V139" s="56">
        <v>0</v>
      </c>
      <c r="W139" s="56">
        <v>0</v>
      </c>
      <c r="X139" s="56">
        <v>0</v>
      </c>
      <c r="Y139" s="56">
        <v>0</v>
      </c>
      <c r="Z139" s="76">
        <v>0</v>
      </c>
      <c r="AA139" s="65"/>
    </row>
    <row r="140" spans="1:27" ht="16.5" x14ac:dyDescent="0.25">
      <c r="A140" s="64"/>
      <c r="B140" s="88">
        <v>7</v>
      </c>
      <c r="C140" s="95">
        <v>0</v>
      </c>
      <c r="D140" s="56">
        <v>8.9499999999999993</v>
      </c>
      <c r="E140" s="56">
        <v>0</v>
      </c>
      <c r="F140" s="56">
        <v>53.79</v>
      </c>
      <c r="G140" s="56">
        <v>99.53</v>
      </c>
      <c r="H140" s="56">
        <v>190.43</v>
      </c>
      <c r="I140" s="56">
        <v>135.33000000000001</v>
      </c>
      <c r="J140" s="56">
        <v>29.91</v>
      </c>
      <c r="K140" s="56">
        <v>15.22</v>
      </c>
      <c r="L140" s="56">
        <v>0</v>
      </c>
      <c r="M140" s="56">
        <v>0</v>
      </c>
      <c r="N140" s="56">
        <v>0.48</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87.35</v>
      </c>
      <c r="F141" s="56">
        <v>141.47999999999999</v>
      </c>
      <c r="G141" s="56">
        <v>220.82</v>
      </c>
      <c r="H141" s="56">
        <v>320.39</v>
      </c>
      <c r="I141" s="56">
        <v>199.77</v>
      </c>
      <c r="J141" s="56">
        <v>157.07</v>
      </c>
      <c r="K141" s="56">
        <v>157.16</v>
      </c>
      <c r="L141" s="56">
        <v>133.93</v>
      </c>
      <c r="M141" s="56">
        <v>135.02000000000001</v>
      </c>
      <c r="N141" s="56">
        <v>124.56</v>
      </c>
      <c r="O141" s="56">
        <v>123.47</v>
      </c>
      <c r="P141" s="56">
        <v>108.7</v>
      </c>
      <c r="Q141" s="56">
        <v>106.02</v>
      </c>
      <c r="R141" s="56">
        <v>108.05</v>
      </c>
      <c r="S141" s="56">
        <v>101.48</v>
      </c>
      <c r="T141" s="56">
        <v>90.61</v>
      </c>
      <c r="U141" s="56">
        <v>64.510000000000005</v>
      </c>
      <c r="V141" s="56">
        <v>0</v>
      </c>
      <c r="W141" s="56">
        <v>0</v>
      </c>
      <c r="X141" s="56">
        <v>0</v>
      </c>
      <c r="Y141" s="56">
        <v>0</v>
      </c>
      <c r="Z141" s="76">
        <v>0</v>
      </c>
      <c r="AA141" s="65"/>
    </row>
    <row r="142" spans="1:27" ht="16.5" x14ac:dyDescent="0.25">
      <c r="A142" s="64"/>
      <c r="B142" s="88">
        <v>9</v>
      </c>
      <c r="C142" s="95">
        <v>0</v>
      </c>
      <c r="D142" s="56">
        <v>23.13</v>
      </c>
      <c r="E142" s="56">
        <v>8.99</v>
      </c>
      <c r="F142" s="56">
        <v>29.85</v>
      </c>
      <c r="G142" s="56">
        <v>61.29</v>
      </c>
      <c r="H142" s="56">
        <v>198.78</v>
      </c>
      <c r="I142" s="56">
        <v>138.71</v>
      </c>
      <c r="J142" s="56">
        <v>56.31</v>
      </c>
      <c r="K142" s="56">
        <v>11.27</v>
      </c>
      <c r="L142" s="56">
        <v>12.04</v>
      </c>
      <c r="M142" s="56">
        <v>0</v>
      </c>
      <c r="N142" s="56">
        <v>0</v>
      </c>
      <c r="O142" s="56">
        <v>0</v>
      </c>
      <c r="P142" s="56">
        <v>0</v>
      </c>
      <c r="Q142" s="56">
        <v>3.11</v>
      </c>
      <c r="R142" s="56">
        <v>14.07</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141.47999999999999</v>
      </c>
      <c r="I143" s="56">
        <v>32.26</v>
      </c>
      <c r="J143" s="56">
        <v>1.19</v>
      </c>
      <c r="K143" s="56">
        <v>0</v>
      </c>
      <c r="L143" s="56">
        <v>0</v>
      </c>
      <c r="M143" s="56">
        <v>0</v>
      </c>
      <c r="N143" s="56">
        <v>0</v>
      </c>
      <c r="O143" s="56">
        <v>0</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26.95</v>
      </c>
      <c r="D144" s="56">
        <v>37.26</v>
      </c>
      <c r="E144" s="56">
        <v>40.869999999999997</v>
      </c>
      <c r="F144" s="56">
        <v>57.35</v>
      </c>
      <c r="G144" s="56">
        <v>84.34</v>
      </c>
      <c r="H144" s="56">
        <v>194.99</v>
      </c>
      <c r="I144" s="56">
        <v>90.01</v>
      </c>
      <c r="J144" s="56">
        <v>97.3</v>
      </c>
      <c r="K144" s="56">
        <v>97.64</v>
      </c>
      <c r="L144" s="56">
        <v>45.45</v>
      </c>
      <c r="M144" s="56">
        <v>40.619999999999997</v>
      </c>
      <c r="N144" s="56">
        <v>43.46</v>
      </c>
      <c r="O144" s="56">
        <v>44.74</v>
      </c>
      <c r="P144" s="56">
        <v>48.15</v>
      </c>
      <c r="Q144" s="56">
        <v>42.34</v>
      </c>
      <c r="R144" s="56">
        <v>45.19</v>
      </c>
      <c r="S144" s="56">
        <v>41.49</v>
      </c>
      <c r="T144" s="56">
        <v>47.1</v>
      </c>
      <c r="U144" s="56">
        <v>24.11</v>
      </c>
      <c r="V144" s="56">
        <v>0</v>
      </c>
      <c r="W144" s="56">
        <v>0</v>
      </c>
      <c r="X144" s="56">
        <v>10.07</v>
      </c>
      <c r="Y144" s="56">
        <v>0</v>
      </c>
      <c r="Z144" s="76">
        <v>38.380000000000003</v>
      </c>
      <c r="AA144" s="65"/>
    </row>
    <row r="145" spans="1:27" ht="16.5" x14ac:dyDescent="0.25">
      <c r="A145" s="64"/>
      <c r="B145" s="88">
        <v>12</v>
      </c>
      <c r="C145" s="95">
        <v>0</v>
      </c>
      <c r="D145" s="56">
        <v>0</v>
      </c>
      <c r="E145" s="56">
        <v>24.12</v>
      </c>
      <c r="F145" s="56">
        <v>35.82</v>
      </c>
      <c r="G145" s="56">
        <v>44.16</v>
      </c>
      <c r="H145" s="56">
        <v>58.46</v>
      </c>
      <c r="I145" s="56">
        <v>86.34</v>
      </c>
      <c r="J145" s="56">
        <v>106.27</v>
      </c>
      <c r="K145" s="56">
        <v>16.5</v>
      </c>
      <c r="L145" s="56">
        <v>2.59</v>
      </c>
      <c r="M145" s="56">
        <v>0</v>
      </c>
      <c r="N145" s="56">
        <v>0</v>
      </c>
      <c r="O145" s="56">
        <v>0</v>
      </c>
      <c r="P145" s="56">
        <v>0</v>
      </c>
      <c r="Q145" s="56">
        <v>0.57999999999999996</v>
      </c>
      <c r="R145" s="56">
        <v>17.920000000000002</v>
      </c>
      <c r="S145" s="56">
        <v>1.82</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45.61</v>
      </c>
      <c r="H146" s="56">
        <v>113.62</v>
      </c>
      <c r="I146" s="56">
        <v>67.25</v>
      </c>
      <c r="J146" s="56">
        <v>35.26</v>
      </c>
      <c r="K146" s="56">
        <v>0.36</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9.9700000000000006</v>
      </c>
      <c r="G147" s="56">
        <v>18.05</v>
      </c>
      <c r="H147" s="56">
        <v>143.5</v>
      </c>
      <c r="I147" s="56">
        <v>33.770000000000003</v>
      </c>
      <c r="J147" s="56">
        <v>0</v>
      </c>
      <c r="K147" s="56">
        <v>0</v>
      </c>
      <c r="L147" s="56">
        <v>0</v>
      </c>
      <c r="M147" s="56">
        <v>0</v>
      </c>
      <c r="N147" s="56">
        <v>0</v>
      </c>
      <c r="O147" s="56">
        <v>0</v>
      </c>
      <c r="P147" s="56">
        <v>0</v>
      </c>
      <c r="Q147" s="56">
        <v>0</v>
      </c>
      <c r="R147" s="56">
        <v>5.99</v>
      </c>
      <c r="S147" s="56">
        <v>6.14</v>
      </c>
      <c r="T147" s="56">
        <v>9.83</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43.14</v>
      </c>
      <c r="H148" s="56">
        <v>140.54</v>
      </c>
      <c r="I148" s="56">
        <v>0</v>
      </c>
      <c r="J148" s="56">
        <v>0</v>
      </c>
      <c r="K148" s="56">
        <v>0</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19.61</v>
      </c>
      <c r="G149" s="56">
        <v>93.31</v>
      </c>
      <c r="H149" s="56">
        <v>137.56</v>
      </c>
      <c r="I149" s="56">
        <v>0.72</v>
      </c>
      <c r="J149" s="56">
        <v>1.72</v>
      </c>
      <c r="K149" s="56">
        <v>2.4300000000000002</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18.2</v>
      </c>
      <c r="F150" s="56">
        <v>24.75</v>
      </c>
      <c r="G150" s="56">
        <v>113.88</v>
      </c>
      <c r="H150" s="56">
        <v>107.47</v>
      </c>
      <c r="I150" s="56">
        <v>2.41</v>
      </c>
      <c r="J150" s="56">
        <v>0</v>
      </c>
      <c r="K150" s="56">
        <v>0</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21.96</v>
      </c>
      <c r="D151" s="56">
        <v>43.04</v>
      </c>
      <c r="E151" s="56">
        <v>29.96</v>
      </c>
      <c r="F151" s="56">
        <v>55.1</v>
      </c>
      <c r="G151" s="56">
        <v>173.5</v>
      </c>
      <c r="H151" s="56">
        <v>183.06</v>
      </c>
      <c r="I151" s="56">
        <v>124.63</v>
      </c>
      <c r="J151" s="56">
        <v>79.44</v>
      </c>
      <c r="K151" s="56">
        <v>88.37</v>
      </c>
      <c r="L151" s="56">
        <v>73.34</v>
      </c>
      <c r="M151" s="56">
        <v>68.83</v>
      </c>
      <c r="N151" s="56">
        <v>62.57</v>
      </c>
      <c r="O151" s="56">
        <v>68.14</v>
      </c>
      <c r="P151" s="56">
        <v>76.099999999999994</v>
      </c>
      <c r="Q151" s="56">
        <v>74.48</v>
      </c>
      <c r="R151" s="56">
        <v>70.16</v>
      </c>
      <c r="S151" s="56">
        <v>87.18</v>
      </c>
      <c r="T151" s="56">
        <v>103.32</v>
      </c>
      <c r="U151" s="56">
        <v>109.32</v>
      </c>
      <c r="V151" s="56">
        <v>70.66</v>
      </c>
      <c r="W151" s="56">
        <v>41.67</v>
      </c>
      <c r="X151" s="56">
        <v>38.81</v>
      </c>
      <c r="Y151" s="56">
        <v>66.97</v>
      </c>
      <c r="Z151" s="76">
        <v>0.32</v>
      </c>
      <c r="AA151" s="65"/>
    </row>
    <row r="152" spans="1:27" ht="16.5" x14ac:dyDescent="0.25">
      <c r="A152" s="64"/>
      <c r="B152" s="88">
        <v>19</v>
      </c>
      <c r="C152" s="95">
        <v>0</v>
      </c>
      <c r="D152" s="56">
        <v>0</v>
      </c>
      <c r="E152" s="56">
        <v>0</v>
      </c>
      <c r="F152" s="56">
        <v>0</v>
      </c>
      <c r="G152" s="56">
        <v>0</v>
      </c>
      <c r="H152" s="56">
        <v>0</v>
      </c>
      <c r="I152" s="56">
        <v>12.98</v>
      </c>
      <c r="J152" s="56">
        <v>0.88</v>
      </c>
      <c r="K152" s="56">
        <v>0</v>
      </c>
      <c r="L152" s="56">
        <v>0</v>
      </c>
      <c r="M152" s="56">
        <v>0</v>
      </c>
      <c r="N152" s="56">
        <v>0</v>
      </c>
      <c r="O152" s="56">
        <v>0</v>
      </c>
      <c r="P152" s="56">
        <v>0</v>
      </c>
      <c r="Q152" s="56">
        <v>0</v>
      </c>
      <c r="R152" s="56">
        <v>0</v>
      </c>
      <c r="S152" s="56">
        <v>0</v>
      </c>
      <c r="T152" s="56">
        <v>0</v>
      </c>
      <c r="U152" s="56">
        <v>0</v>
      </c>
      <c r="V152" s="56">
        <v>0</v>
      </c>
      <c r="W152" s="56">
        <v>0</v>
      </c>
      <c r="X152" s="56">
        <v>0</v>
      </c>
      <c r="Y152" s="56">
        <v>0</v>
      </c>
      <c r="Z152" s="76">
        <v>3.15</v>
      </c>
      <c r="AA152" s="65"/>
    </row>
    <row r="153" spans="1:27" ht="16.5" x14ac:dyDescent="0.25">
      <c r="A153" s="64"/>
      <c r="B153" s="88">
        <v>20</v>
      </c>
      <c r="C153" s="95">
        <v>6.62</v>
      </c>
      <c r="D153" s="56">
        <v>14.01</v>
      </c>
      <c r="E153" s="56">
        <v>6.15</v>
      </c>
      <c r="F153" s="56">
        <v>33.53</v>
      </c>
      <c r="G153" s="56">
        <v>87.55</v>
      </c>
      <c r="H153" s="56">
        <v>135.81</v>
      </c>
      <c r="I153" s="56">
        <v>150.26</v>
      </c>
      <c r="J153" s="56">
        <v>111.81</v>
      </c>
      <c r="K153" s="56">
        <v>115.58</v>
      </c>
      <c r="L153" s="56">
        <v>78.92</v>
      </c>
      <c r="M153" s="56">
        <v>65.8</v>
      </c>
      <c r="N153" s="56">
        <v>44.78</v>
      </c>
      <c r="O153" s="56">
        <v>33.159999999999997</v>
      </c>
      <c r="P153" s="56">
        <v>12.76</v>
      </c>
      <c r="Q153" s="56">
        <v>15.88</v>
      </c>
      <c r="R153" s="56">
        <v>13.94</v>
      </c>
      <c r="S153" s="56">
        <v>3.07</v>
      </c>
      <c r="T153" s="56">
        <v>0</v>
      </c>
      <c r="U153" s="56">
        <v>0</v>
      </c>
      <c r="V153" s="56">
        <v>0</v>
      </c>
      <c r="W153" s="56">
        <v>0</v>
      </c>
      <c r="X153" s="56">
        <v>0</v>
      </c>
      <c r="Y153" s="56">
        <v>0</v>
      </c>
      <c r="Z153" s="76">
        <v>0</v>
      </c>
      <c r="AA153" s="65"/>
    </row>
    <row r="154" spans="1:27" ht="16.5" x14ac:dyDescent="0.25">
      <c r="A154" s="64"/>
      <c r="B154" s="88">
        <v>21</v>
      </c>
      <c r="C154" s="95">
        <v>0</v>
      </c>
      <c r="D154" s="56">
        <v>24.88</v>
      </c>
      <c r="E154" s="56">
        <v>27.66</v>
      </c>
      <c r="F154" s="56">
        <v>64.05</v>
      </c>
      <c r="G154" s="56">
        <v>80.38</v>
      </c>
      <c r="H154" s="56">
        <v>113.66</v>
      </c>
      <c r="I154" s="56">
        <v>54.42</v>
      </c>
      <c r="J154" s="56">
        <v>24.26</v>
      </c>
      <c r="K154" s="56">
        <v>17.3</v>
      </c>
      <c r="L154" s="56">
        <v>0</v>
      </c>
      <c r="M154" s="56">
        <v>0</v>
      </c>
      <c r="N154" s="56">
        <v>0</v>
      </c>
      <c r="O154" s="56">
        <v>1.3</v>
      </c>
      <c r="P154" s="56">
        <v>11.08</v>
      </c>
      <c r="Q154" s="56">
        <v>19.309999999999999</v>
      </c>
      <c r="R154" s="56">
        <v>9.93</v>
      </c>
      <c r="S154" s="56">
        <v>18.53</v>
      </c>
      <c r="T154" s="56">
        <v>0.05</v>
      </c>
      <c r="U154" s="56">
        <v>7.63</v>
      </c>
      <c r="V154" s="56">
        <v>0</v>
      </c>
      <c r="W154" s="56">
        <v>0</v>
      </c>
      <c r="X154" s="56">
        <v>0</v>
      </c>
      <c r="Y154" s="56">
        <v>0</v>
      </c>
      <c r="Z154" s="76">
        <v>0</v>
      </c>
      <c r="AA154" s="65"/>
    </row>
    <row r="155" spans="1:27" ht="16.5" x14ac:dyDescent="0.25">
      <c r="A155" s="64"/>
      <c r="B155" s="88">
        <v>22</v>
      </c>
      <c r="C155" s="95">
        <v>0</v>
      </c>
      <c r="D155" s="56">
        <v>0.14000000000000001</v>
      </c>
      <c r="E155" s="56">
        <v>11.66</v>
      </c>
      <c r="F155" s="56">
        <v>44.49</v>
      </c>
      <c r="G155" s="56">
        <v>86.49</v>
      </c>
      <c r="H155" s="56">
        <v>122.85</v>
      </c>
      <c r="I155" s="56">
        <v>43.48</v>
      </c>
      <c r="J155" s="56">
        <v>9.07</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6.42</v>
      </c>
      <c r="E156" s="56">
        <v>25.14</v>
      </c>
      <c r="F156" s="56">
        <v>39.53</v>
      </c>
      <c r="G156" s="56">
        <v>44.69</v>
      </c>
      <c r="H156" s="56">
        <v>71.47</v>
      </c>
      <c r="I156" s="56">
        <v>31.65</v>
      </c>
      <c r="J156" s="56">
        <v>7.88</v>
      </c>
      <c r="K156" s="56">
        <v>9.5399999999999991</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0</v>
      </c>
      <c r="H157" s="56">
        <v>0</v>
      </c>
      <c r="I157" s="56">
        <v>0</v>
      </c>
      <c r="J157" s="56">
        <v>0</v>
      </c>
      <c r="K157" s="56">
        <v>0</v>
      </c>
      <c r="L157" s="56">
        <v>0</v>
      </c>
      <c r="M157" s="56">
        <v>0</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0</v>
      </c>
      <c r="F158" s="56">
        <v>0</v>
      </c>
      <c r="G158" s="56">
        <v>0</v>
      </c>
      <c r="H158" s="56">
        <v>28.94</v>
      </c>
      <c r="I158" s="56">
        <v>0</v>
      </c>
      <c r="J158" s="56">
        <v>0</v>
      </c>
      <c r="K158" s="56">
        <v>0</v>
      </c>
      <c r="L158" s="56">
        <v>0</v>
      </c>
      <c r="M158" s="56">
        <v>0</v>
      </c>
      <c r="N158" s="56">
        <v>0</v>
      </c>
      <c r="O158" s="56">
        <v>0</v>
      </c>
      <c r="P158" s="56">
        <v>0</v>
      </c>
      <c r="Q158" s="56">
        <v>0</v>
      </c>
      <c r="R158" s="56">
        <v>0</v>
      </c>
      <c r="S158" s="56">
        <v>17.75</v>
      </c>
      <c r="T158" s="56">
        <v>6.84</v>
      </c>
      <c r="U158" s="56">
        <v>21.08</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0</v>
      </c>
      <c r="I159" s="56">
        <v>62.01</v>
      </c>
      <c r="J159" s="56">
        <v>0</v>
      </c>
      <c r="K159" s="56">
        <v>0</v>
      </c>
      <c r="L159" s="56">
        <v>0</v>
      </c>
      <c r="M159" s="56">
        <v>0</v>
      </c>
      <c r="N159" s="56">
        <v>0</v>
      </c>
      <c r="O159" s="56">
        <v>0</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58.39</v>
      </c>
      <c r="H160" s="56">
        <v>56.06</v>
      </c>
      <c r="I160" s="56">
        <v>56.32</v>
      </c>
      <c r="J160" s="56">
        <v>32.58</v>
      </c>
      <c r="K160" s="56">
        <v>18.53</v>
      </c>
      <c r="L160" s="56">
        <v>24.16</v>
      </c>
      <c r="M160" s="56">
        <v>0.02</v>
      </c>
      <c r="N160" s="56">
        <v>7.86</v>
      </c>
      <c r="O160" s="56">
        <v>6.56</v>
      </c>
      <c r="P160" s="56">
        <v>12.69</v>
      </c>
      <c r="Q160" s="56">
        <v>51</v>
      </c>
      <c r="R160" s="56">
        <v>44.92</v>
      </c>
      <c r="S160" s="56">
        <v>45.21</v>
      </c>
      <c r="T160" s="56">
        <v>36.58</v>
      </c>
      <c r="U160" s="56">
        <v>36</v>
      </c>
      <c r="V160" s="56">
        <v>0.14000000000000001</v>
      </c>
      <c r="W160" s="56">
        <v>0</v>
      </c>
      <c r="X160" s="56">
        <v>0</v>
      </c>
      <c r="Y160" s="56">
        <v>0</v>
      </c>
      <c r="Z160" s="76">
        <v>0</v>
      </c>
      <c r="AA160" s="65"/>
    </row>
    <row r="161" spans="1:27" ht="16.5" x14ac:dyDescent="0.25">
      <c r="A161" s="64"/>
      <c r="B161" s="88">
        <v>28</v>
      </c>
      <c r="C161" s="95">
        <v>0</v>
      </c>
      <c r="D161" s="56">
        <v>0</v>
      </c>
      <c r="E161" s="56">
        <v>0</v>
      </c>
      <c r="F161" s="56">
        <v>9.85</v>
      </c>
      <c r="G161" s="56">
        <v>104.14</v>
      </c>
      <c r="H161" s="56">
        <v>25.69</v>
      </c>
      <c r="I161" s="56">
        <v>141.11000000000001</v>
      </c>
      <c r="J161" s="56">
        <v>64.010000000000005</v>
      </c>
      <c r="K161" s="56">
        <v>39.15</v>
      </c>
      <c r="L161" s="56">
        <v>18.88</v>
      </c>
      <c r="M161" s="56">
        <v>3.74</v>
      </c>
      <c r="N161" s="56">
        <v>0</v>
      </c>
      <c r="O161" s="56">
        <v>0</v>
      </c>
      <c r="P161" s="56">
        <v>0</v>
      </c>
      <c r="Q161" s="56">
        <v>0</v>
      </c>
      <c r="R161" s="56">
        <v>0</v>
      </c>
      <c r="S161" s="56">
        <v>0</v>
      </c>
      <c r="T161" s="56">
        <v>0</v>
      </c>
      <c r="U161" s="56">
        <v>0</v>
      </c>
      <c r="V161" s="56">
        <v>0</v>
      </c>
      <c r="W161" s="56">
        <v>0</v>
      </c>
      <c r="X161" s="56">
        <v>0</v>
      </c>
      <c r="Y161" s="56">
        <v>0</v>
      </c>
      <c r="Z161" s="76">
        <v>0</v>
      </c>
      <c r="AA161" s="65"/>
    </row>
    <row r="162" spans="1:27" ht="16.5" hidden="1" x14ac:dyDescent="0.25">
      <c r="A162" s="64"/>
      <c r="B162" s="88">
        <v>29</v>
      </c>
      <c r="C162" s="95"/>
      <c r="D162" s="56"/>
      <c r="E162" s="56"/>
      <c r="F162" s="56"/>
      <c r="G162" s="56"/>
      <c r="H162" s="56"/>
      <c r="I162" s="56"/>
      <c r="J162" s="56"/>
      <c r="K162" s="56"/>
      <c r="L162" s="56"/>
      <c r="M162" s="56"/>
      <c r="N162" s="56"/>
      <c r="O162" s="56"/>
      <c r="P162" s="56"/>
      <c r="Q162" s="56"/>
      <c r="R162" s="56"/>
      <c r="S162" s="56"/>
      <c r="T162" s="56"/>
      <c r="U162" s="56"/>
      <c r="V162" s="56"/>
      <c r="W162" s="56"/>
      <c r="X162" s="56"/>
      <c r="Y162" s="56"/>
      <c r="Z162" s="76"/>
      <c r="AA162" s="65"/>
    </row>
    <row r="163" spans="1:27" ht="16.5" hidden="1" x14ac:dyDescent="0.25">
      <c r="A163" s="64"/>
      <c r="B163" s="88">
        <v>30</v>
      </c>
      <c r="C163" s="95"/>
      <c r="D163" s="56"/>
      <c r="E163" s="56"/>
      <c r="F163" s="56"/>
      <c r="G163" s="56"/>
      <c r="H163" s="56"/>
      <c r="I163" s="56"/>
      <c r="J163" s="56"/>
      <c r="K163" s="56"/>
      <c r="L163" s="56"/>
      <c r="M163" s="56"/>
      <c r="N163" s="56"/>
      <c r="O163" s="56"/>
      <c r="P163" s="56"/>
      <c r="Q163" s="56"/>
      <c r="R163" s="56"/>
      <c r="S163" s="56"/>
      <c r="T163" s="56"/>
      <c r="U163" s="56"/>
      <c r="V163" s="56"/>
      <c r="W163" s="56"/>
      <c r="X163" s="56"/>
      <c r="Y163" s="56"/>
      <c r="Z163" s="76"/>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8" t="s">
        <v>130</v>
      </c>
      <c r="C166" s="286" t="s">
        <v>165</v>
      </c>
      <c r="D166" s="286"/>
      <c r="E166" s="286"/>
      <c r="F166" s="286"/>
      <c r="G166" s="286"/>
      <c r="H166" s="286"/>
      <c r="I166" s="286"/>
      <c r="J166" s="286"/>
      <c r="K166" s="286"/>
      <c r="L166" s="286"/>
      <c r="M166" s="286"/>
      <c r="N166" s="286"/>
      <c r="O166" s="286"/>
      <c r="P166" s="286"/>
      <c r="Q166" s="286"/>
      <c r="R166" s="286"/>
      <c r="S166" s="286"/>
      <c r="T166" s="286"/>
      <c r="U166" s="286"/>
      <c r="V166" s="286"/>
      <c r="W166" s="286"/>
      <c r="X166" s="286"/>
      <c r="Y166" s="286"/>
      <c r="Z166" s="287"/>
      <c r="AA166" s="65"/>
    </row>
    <row r="167" spans="1:27" ht="32.25" thickBot="1" x14ac:dyDescent="0.3">
      <c r="A167" s="64"/>
      <c r="B167" s="289"/>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102.37</v>
      </c>
      <c r="D168" s="90">
        <v>96.03</v>
      </c>
      <c r="E168" s="90">
        <v>107.53</v>
      </c>
      <c r="F168" s="90">
        <v>87.91</v>
      </c>
      <c r="G168" s="90">
        <v>0</v>
      </c>
      <c r="H168" s="90">
        <v>0</v>
      </c>
      <c r="I168" s="90">
        <v>2.2400000000000002</v>
      </c>
      <c r="J168" s="90">
        <v>22.43</v>
      </c>
      <c r="K168" s="90">
        <v>10.050000000000001</v>
      </c>
      <c r="L168" s="90">
        <v>38.409999999999997</v>
      </c>
      <c r="M168" s="90">
        <v>66.150000000000006</v>
      </c>
      <c r="N168" s="90">
        <v>142.5</v>
      </c>
      <c r="O168" s="90">
        <v>97.6</v>
      </c>
      <c r="P168" s="90">
        <v>65.02</v>
      </c>
      <c r="Q168" s="90">
        <v>63.96</v>
      </c>
      <c r="R168" s="90">
        <v>54.51</v>
      </c>
      <c r="S168" s="90">
        <v>53.21</v>
      </c>
      <c r="T168" s="90">
        <v>36.25</v>
      </c>
      <c r="U168" s="90">
        <v>110.87</v>
      </c>
      <c r="V168" s="90">
        <v>309.33999999999997</v>
      </c>
      <c r="W168" s="90">
        <v>224.15</v>
      </c>
      <c r="X168" s="90">
        <v>198.61</v>
      </c>
      <c r="Y168" s="90">
        <v>295.86</v>
      </c>
      <c r="Z168" s="91">
        <v>214.96</v>
      </c>
      <c r="AA168" s="65"/>
    </row>
    <row r="169" spans="1:27" ht="16.5" x14ac:dyDescent="0.25">
      <c r="A169" s="64"/>
      <c r="B169" s="88">
        <v>2</v>
      </c>
      <c r="C169" s="95">
        <v>100.03</v>
      </c>
      <c r="D169" s="56">
        <v>137.13999999999999</v>
      </c>
      <c r="E169" s="56">
        <v>113.28</v>
      </c>
      <c r="F169" s="56">
        <v>1.77</v>
      </c>
      <c r="G169" s="56">
        <v>0</v>
      </c>
      <c r="H169" s="56">
        <v>0</v>
      </c>
      <c r="I169" s="56">
        <v>0</v>
      </c>
      <c r="J169" s="56">
        <v>7.0000000000000007E-2</v>
      </c>
      <c r="K169" s="56">
        <v>3.39</v>
      </c>
      <c r="L169" s="56">
        <v>0.16</v>
      </c>
      <c r="M169" s="56">
        <v>6.25</v>
      </c>
      <c r="N169" s="56">
        <v>6.45</v>
      </c>
      <c r="O169" s="56">
        <v>9.52</v>
      </c>
      <c r="P169" s="56">
        <v>28.15</v>
      </c>
      <c r="Q169" s="56">
        <v>20.399999999999999</v>
      </c>
      <c r="R169" s="56">
        <v>29.81</v>
      </c>
      <c r="S169" s="56">
        <v>48.75</v>
      </c>
      <c r="T169" s="56">
        <v>56.19</v>
      </c>
      <c r="U169" s="56">
        <v>68.099999999999994</v>
      </c>
      <c r="V169" s="56">
        <v>131.27000000000001</v>
      </c>
      <c r="W169" s="56">
        <v>72.89</v>
      </c>
      <c r="X169" s="56">
        <v>110.31</v>
      </c>
      <c r="Y169" s="56">
        <v>11.23</v>
      </c>
      <c r="Z169" s="76">
        <v>1.64</v>
      </c>
      <c r="AA169" s="65"/>
    </row>
    <row r="170" spans="1:27" ht="16.5" x14ac:dyDescent="0.25">
      <c r="A170" s="64"/>
      <c r="B170" s="88">
        <v>3</v>
      </c>
      <c r="C170" s="95">
        <v>86.59</v>
      </c>
      <c r="D170" s="56">
        <v>35.93</v>
      </c>
      <c r="E170" s="56">
        <v>24.01</v>
      </c>
      <c r="F170" s="56">
        <v>0</v>
      </c>
      <c r="G170" s="56">
        <v>0</v>
      </c>
      <c r="H170" s="56">
        <v>0</v>
      </c>
      <c r="I170" s="56">
        <v>0</v>
      </c>
      <c r="J170" s="56">
        <v>0</v>
      </c>
      <c r="K170" s="56">
        <v>0</v>
      </c>
      <c r="L170" s="56">
        <v>0</v>
      </c>
      <c r="M170" s="56">
        <v>0</v>
      </c>
      <c r="N170" s="56">
        <v>0</v>
      </c>
      <c r="O170" s="56">
        <v>38.83</v>
      </c>
      <c r="P170" s="56">
        <v>33.15</v>
      </c>
      <c r="Q170" s="56">
        <v>60.02</v>
      </c>
      <c r="R170" s="56">
        <v>83.95</v>
      </c>
      <c r="S170" s="56">
        <v>126.83</v>
      </c>
      <c r="T170" s="56">
        <v>161.05000000000001</v>
      </c>
      <c r="U170" s="56">
        <v>168.91</v>
      </c>
      <c r="V170" s="56">
        <v>207.87</v>
      </c>
      <c r="W170" s="56">
        <v>264.43</v>
      </c>
      <c r="X170" s="56">
        <v>354.22</v>
      </c>
      <c r="Y170" s="56">
        <v>344.1</v>
      </c>
      <c r="Z170" s="76">
        <v>194.43</v>
      </c>
      <c r="AA170" s="65"/>
    </row>
    <row r="171" spans="1:27" ht="16.5" x14ac:dyDescent="0.25">
      <c r="A171" s="64"/>
      <c r="B171" s="88">
        <v>4</v>
      </c>
      <c r="C171" s="95">
        <v>135.61000000000001</v>
      </c>
      <c r="D171" s="56">
        <v>203.34</v>
      </c>
      <c r="E171" s="56">
        <v>176.82</v>
      </c>
      <c r="F171" s="56">
        <v>171.82</v>
      </c>
      <c r="G171" s="56">
        <v>309.63</v>
      </c>
      <c r="H171" s="56">
        <v>150</v>
      </c>
      <c r="I171" s="56">
        <v>50.33</v>
      </c>
      <c r="J171" s="56">
        <v>51.4</v>
      </c>
      <c r="K171" s="56">
        <v>62.42</v>
      </c>
      <c r="L171" s="56">
        <v>66.61</v>
      </c>
      <c r="M171" s="56">
        <v>83.27</v>
      </c>
      <c r="N171" s="56">
        <v>135.33000000000001</v>
      </c>
      <c r="O171" s="56">
        <v>145.87</v>
      </c>
      <c r="P171" s="56">
        <v>166.32</v>
      </c>
      <c r="Q171" s="56">
        <v>199.09</v>
      </c>
      <c r="R171" s="56">
        <v>238.63</v>
      </c>
      <c r="S171" s="56">
        <v>233.49</v>
      </c>
      <c r="T171" s="56">
        <v>245.16</v>
      </c>
      <c r="U171" s="56">
        <v>247.8</v>
      </c>
      <c r="V171" s="56">
        <v>309.87</v>
      </c>
      <c r="W171" s="56">
        <v>306.45999999999998</v>
      </c>
      <c r="X171" s="56">
        <v>451.32</v>
      </c>
      <c r="Y171" s="56">
        <v>344.48</v>
      </c>
      <c r="Z171" s="76">
        <v>152.82</v>
      </c>
      <c r="AA171" s="65"/>
    </row>
    <row r="172" spans="1:27" ht="16.5" x14ac:dyDescent="0.25">
      <c r="A172" s="64"/>
      <c r="B172" s="88">
        <v>5</v>
      </c>
      <c r="C172" s="95">
        <v>3.19</v>
      </c>
      <c r="D172" s="56">
        <v>23.8</v>
      </c>
      <c r="E172" s="56">
        <v>14.98</v>
      </c>
      <c r="F172" s="56">
        <v>0</v>
      </c>
      <c r="G172" s="56">
        <v>0</v>
      </c>
      <c r="H172" s="56">
        <v>0</v>
      </c>
      <c r="I172" s="56">
        <v>0</v>
      </c>
      <c r="J172" s="56">
        <v>0</v>
      </c>
      <c r="K172" s="56">
        <v>0.09</v>
      </c>
      <c r="L172" s="56">
        <v>8.49</v>
      </c>
      <c r="M172" s="56">
        <v>0</v>
      </c>
      <c r="N172" s="56">
        <v>0.27</v>
      </c>
      <c r="O172" s="56">
        <v>16.170000000000002</v>
      </c>
      <c r="P172" s="56">
        <v>36.43</v>
      </c>
      <c r="Q172" s="56">
        <v>40.409999999999997</v>
      </c>
      <c r="R172" s="56">
        <v>48.03</v>
      </c>
      <c r="S172" s="56">
        <v>73.430000000000007</v>
      </c>
      <c r="T172" s="56">
        <v>69.59</v>
      </c>
      <c r="U172" s="56">
        <v>118.47</v>
      </c>
      <c r="V172" s="56">
        <v>159.61000000000001</v>
      </c>
      <c r="W172" s="56">
        <v>170.62</v>
      </c>
      <c r="X172" s="56">
        <v>264.04000000000002</v>
      </c>
      <c r="Y172" s="56">
        <v>150.33000000000001</v>
      </c>
      <c r="Z172" s="76">
        <v>79.36</v>
      </c>
      <c r="AA172" s="65"/>
    </row>
    <row r="173" spans="1:27" ht="16.5" x14ac:dyDescent="0.25">
      <c r="A173" s="64"/>
      <c r="B173" s="88">
        <v>6</v>
      </c>
      <c r="C173" s="95">
        <v>2.6</v>
      </c>
      <c r="D173" s="56">
        <v>0</v>
      </c>
      <c r="E173" s="56">
        <v>0</v>
      </c>
      <c r="F173" s="56">
        <v>0</v>
      </c>
      <c r="G173" s="56">
        <v>0</v>
      </c>
      <c r="H173" s="56">
        <v>0</v>
      </c>
      <c r="I173" s="56">
        <v>0</v>
      </c>
      <c r="J173" s="56">
        <v>0</v>
      </c>
      <c r="K173" s="56">
        <v>0</v>
      </c>
      <c r="L173" s="56">
        <v>0</v>
      </c>
      <c r="M173" s="56">
        <v>0</v>
      </c>
      <c r="N173" s="56">
        <v>0</v>
      </c>
      <c r="O173" s="56">
        <v>0.04</v>
      </c>
      <c r="P173" s="56">
        <v>0.3</v>
      </c>
      <c r="Q173" s="56">
        <v>0.02</v>
      </c>
      <c r="R173" s="56">
        <v>0</v>
      </c>
      <c r="S173" s="56">
        <v>20.13</v>
      </c>
      <c r="T173" s="56">
        <v>0</v>
      </c>
      <c r="U173" s="56">
        <v>4.34</v>
      </c>
      <c r="V173" s="56">
        <v>118.24</v>
      </c>
      <c r="W173" s="56">
        <v>329.26</v>
      </c>
      <c r="X173" s="56">
        <v>384.91</v>
      </c>
      <c r="Y173" s="56">
        <v>207.08</v>
      </c>
      <c r="Z173" s="76">
        <v>110.09</v>
      </c>
      <c r="AA173" s="65"/>
    </row>
    <row r="174" spans="1:27" ht="16.5" x14ac:dyDescent="0.25">
      <c r="A174" s="64"/>
      <c r="B174" s="88">
        <v>7</v>
      </c>
      <c r="C174" s="95">
        <v>35.96</v>
      </c>
      <c r="D174" s="56">
        <v>0</v>
      </c>
      <c r="E174" s="56">
        <v>1.66</v>
      </c>
      <c r="F174" s="56">
        <v>0</v>
      </c>
      <c r="G174" s="56">
        <v>0</v>
      </c>
      <c r="H174" s="56">
        <v>0</v>
      </c>
      <c r="I174" s="56">
        <v>0</v>
      </c>
      <c r="J174" s="56">
        <v>0</v>
      </c>
      <c r="K174" s="56">
        <v>0</v>
      </c>
      <c r="L174" s="56">
        <v>29.37</v>
      </c>
      <c r="M174" s="56">
        <v>16.79</v>
      </c>
      <c r="N174" s="56">
        <v>225.46</v>
      </c>
      <c r="O174" s="56">
        <v>87.67</v>
      </c>
      <c r="P174" s="56">
        <v>93.11</v>
      </c>
      <c r="Q174" s="56">
        <v>323</v>
      </c>
      <c r="R174" s="56">
        <v>137.19999999999999</v>
      </c>
      <c r="S174" s="56">
        <v>139.07</v>
      </c>
      <c r="T174" s="56">
        <v>150.47</v>
      </c>
      <c r="U174" s="56">
        <v>170.55</v>
      </c>
      <c r="V174" s="56">
        <v>133.72</v>
      </c>
      <c r="W174" s="56">
        <v>137.16</v>
      </c>
      <c r="X174" s="56">
        <v>324.77999999999997</v>
      </c>
      <c r="Y174" s="56">
        <v>226.99</v>
      </c>
      <c r="Z174" s="76">
        <v>67.040000000000006</v>
      </c>
      <c r="AA174" s="65"/>
    </row>
    <row r="175" spans="1:27" ht="16.5" x14ac:dyDescent="0.25">
      <c r="A175" s="64"/>
      <c r="B175" s="88">
        <v>8</v>
      </c>
      <c r="C175" s="95">
        <v>2.72</v>
      </c>
      <c r="D175" s="56">
        <v>12.57</v>
      </c>
      <c r="E175" s="56">
        <v>0</v>
      </c>
      <c r="F175" s="56">
        <v>0</v>
      </c>
      <c r="G175" s="56">
        <v>0</v>
      </c>
      <c r="H175" s="56">
        <v>0</v>
      </c>
      <c r="I175" s="56">
        <v>0</v>
      </c>
      <c r="J175" s="56">
        <v>0</v>
      </c>
      <c r="K175" s="56">
        <v>0</v>
      </c>
      <c r="L175" s="56">
        <v>0</v>
      </c>
      <c r="M175" s="56">
        <v>0</v>
      </c>
      <c r="N175" s="56">
        <v>0</v>
      </c>
      <c r="O175" s="56">
        <v>0</v>
      </c>
      <c r="P175" s="56">
        <v>0</v>
      </c>
      <c r="Q175" s="56">
        <v>0</v>
      </c>
      <c r="R175" s="56">
        <v>0</v>
      </c>
      <c r="S175" s="56">
        <v>0</v>
      </c>
      <c r="T175" s="56">
        <v>0</v>
      </c>
      <c r="U175" s="56">
        <v>0</v>
      </c>
      <c r="V175" s="56">
        <v>2.88</v>
      </c>
      <c r="W175" s="56">
        <v>30.97</v>
      </c>
      <c r="X175" s="56">
        <v>57.81</v>
      </c>
      <c r="Y175" s="56">
        <v>90.97</v>
      </c>
      <c r="Z175" s="76">
        <v>31.97</v>
      </c>
      <c r="AA175" s="65"/>
    </row>
    <row r="176" spans="1:27" ht="16.5" x14ac:dyDescent="0.25">
      <c r="A176" s="64"/>
      <c r="B176" s="88">
        <v>9</v>
      </c>
      <c r="C176" s="95">
        <v>2.29</v>
      </c>
      <c r="D176" s="56">
        <v>0</v>
      </c>
      <c r="E176" s="56">
        <v>0</v>
      </c>
      <c r="F176" s="56">
        <v>0</v>
      </c>
      <c r="G176" s="56">
        <v>0</v>
      </c>
      <c r="H176" s="56">
        <v>0</v>
      </c>
      <c r="I176" s="56">
        <v>0</v>
      </c>
      <c r="J176" s="56">
        <v>0</v>
      </c>
      <c r="K176" s="56">
        <v>0</v>
      </c>
      <c r="L176" s="56">
        <v>0</v>
      </c>
      <c r="M176" s="56">
        <v>23.41</v>
      </c>
      <c r="N176" s="56">
        <v>26.96</v>
      </c>
      <c r="O176" s="56">
        <v>14.82</v>
      </c>
      <c r="P176" s="56">
        <v>2.44</v>
      </c>
      <c r="Q176" s="56">
        <v>0</v>
      </c>
      <c r="R176" s="56">
        <v>0</v>
      </c>
      <c r="S176" s="56">
        <v>3.24</v>
      </c>
      <c r="T176" s="56">
        <v>27.15</v>
      </c>
      <c r="U176" s="56">
        <v>39.450000000000003</v>
      </c>
      <c r="V176" s="56">
        <v>94.37</v>
      </c>
      <c r="W176" s="56">
        <v>149.49</v>
      </c>
      <c r="X176" s="56">
        <v>168.22</v>
      </c>
      <c r="Y176" s="56">
        <v>121.24</v>
      </c>
      <c r="Z176" s="76">
        <v>38.49</v>
      </c>
      <c r="AA176" s="65"/>
    </row>
    <row r="177" spans="1:27" ht="16.5" x14ac:dyDescent="0.25">
      <c r="A177" s="64"/>
      <c r="B177" s="88">
        <v>10</v>
      </c>
      <c r="C177" s="95">
        <v>58.19</v>
      </c>
      <c r="D177" s="56">
        <v>55.03</v>
      </c>
      <c r="E177" s="56">
        <v>39.08</v>
      </c>
      <c r="F177" s="56">
        <v>10.94</v>
      </c>
      <c r="G177" s="56">
        <v>5.73</v>
      </c>
      <c r="H177" s="56">
        <v>0</v>
      </c>
      <c r="I177" s="56">
        <v>0</v>
      </c>
      <c r="J177" s="56">
        <v>0</v>
      </c>
      <c r="K177" s="56">
        <v>14.66</v>
      </c>
      <c r="L177" s="56">
        <v>59.85</v>
      </c>
      <c r="M177" s="56">
        <v>112.25</v>
      </c>
      <c r="N177" s="56">
        <v>130.5</v>
      </c>
      <c r="O177" s="56">
        <v>141.27000000000001</v>
      </c>
      <c r="P177" s="56">
        <v>140.94</v>
      </c>
      <c r="Q177" s="56">
        <v>117.42</v>
      </c>
      <c r="R177" s="56">
        <v>106.12</v>
      </c>
      <c r="S177" s="56">
        <v>99.89</v>
      </c>
      <c r="T177" s="56">
        <v>119.49</v>
      </c>
      <c r="U177" s="56">
        <v>94.29</v>
      </c>
      <c r="V177" s="56">
        <v>128.47999999999999</v>
      </c>
      <c r="W177" s="56">
        <v>82.17</v>
      </c>
      <c r="X177" s="56">
        <v>277.92</v>
      </c>
      <c r="Y177" s="56">
        <v>215.34</v>
      </c>
      <c r="Z177" s="76">
        <v>105.11</v>
      </c>
      <c r="AA177" s="65"/>
    </row>
    <row r="178" spans="1:27" ht="16.5" x14ac:dyDescent="0.25">
      <c r="A178" s="64"/>
      <c r="B178" s="88">
        <v>11</v>
      </c>
      <c r="C178" s="95">
        <v>0</v>
      </c>
      <c r="D178" s="56">
        <v>0</v>
      </c>
      <c r="E178" s="56">
        <v>0</v>
      </c>
      <c r="F178" s="56">
        <v>0</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3.05</v>
      </c>
      <c r="W178" s="56">
        <v>13.6</v>
      </c>
      <c r="X178" s="56">
        <v>0</v>
      </c>
      <c r="Y178" s="56">
        <v>20</v>
      </c>
      <c r="Z178" s="76">
        <v>0</v>
      </c>
      <c r="AA178" s="65"/>
    </row>
    <row r="179" spans="1:27" ht="16.5" x14ac:dyDescent="0.25">
      <c r="A179" s="64"/>
      <c r="B179" s="88">
        <v>12</v>
      </c>
      <c r="C179" s="95">
        <v>14.21</v>
      </c>
      <c r="D179" s="56">
        <v>35.67</v>
      </c>
      <c r="E179" s="56">
        <v>0</v>
      </c>
      <c r="F179" s="56">
        <v>0</v>
      </c>
      <c r="G179" s="56">
        <v>0</v>
      </c>
      <c r="H179" s="56">
        <v>0</v>
      </c>
      <c r="I179" s="56">
        <v>0</v>
      </c>
      <c r="J179" s="56">
        <v>0</v>
      </c>
      <c r="K179" s="56">
        <v>0</v>
      </c>
      <c r="L179" s="56">
        <v>0</v>
      </c>
      <c r="M179" s="56">
        <v>10.19</v>
      </c>
      <c r="N179" s="56">
        <v>0.99</v>
      </c>
      <c r="O179" s="56">
        <v>7.77</v>
      </c>
      <c r="P179" s="56">
        <v>7.08</v>
      </c>
      <c r="Q179" s="56">
        <v>7.0000000000000007E-2</v>
      </c>
      <c r="R179" s="56">
        <v>0</v>
      </c>
      <c r="S179" s="56">
        <v>0</v>
      </c>
      <c r="T179" s="56">
        <v>14.46</v>
      </c>
      <c r="U179" s="56">
        <v>41.29</v>
      </c>
      <c r="V179" s="56">
        <v>83.01</v>
      </c>
      <c r="W179" s="56">
        <v>115.74</v>
      </c>
      <c r="X179" s="56">
        <v>395.2</v>
      </c>
      <c r="Y179" s="56">
        <v>452</v>
      </c>
      <c r="Z179" s="76">
        <v>314.37</v>
      </c>
      <c r="AA179" s="65"/>
    </row>
    <row r="180" spans="1:27" ht="16.5" x14ac:dyDescent="0.25">
      <c r="A180" s="64"/>
      <c r="B180" s="88">
        <v>13</v>
      </c>
      <c r="C180" s="95">
        <v>140.57</v>
      </c>
      <c r="D180" s="56">
        <v>132.80000000000001</v>
      </c>
      <c r="E180" s="56">
        <v>92.21</v>
      </c>
      <c r="F180" s="56">
        <v>16.18</v>
      </c>
      <c r="G180" s="56">
        <v>0</v>
      </c>
      <c r="H180" s="56">
        <v>0</v>
      </c>
      <c r="I180" s="56">
        <v>0</v>
      </c>
      <c r="J180" s="56">
        <v>0</v>
      </c>
      <c r="K180" s="56">
        <v>0.04</v>
      </c>
      <c r="L180" s="56">
        <v>18.989999999999998</v>
      </c>
      <c r="M180" s="56">
        <v>17.59</v>
      </c>
      <c r="N180" s="56">
        <v>34.770000000000003</v>
      </c>
      <c r="O180" s="56">
        <v>92.43</v>
      </c>
      <c r="P180" s="56">
        <v>72.3</v>
      </c>
      <c r="Q180" s="56">
        <v>64.709999999999994</v>
      </c>
      <c r="R180" s="56">
        <v>61.54</v>
      </c>
      <c r="S180" s="56">
        <v>61.33</v>
      </c>
      <c r="T180" s="56">
        <v>86.25</v>
      </c>
      <c r="U180" s="56">
        <v>161.09</v>
      </c>
      <c r="V180" s="56">
        <v>191.25</v>
      </c>
      <c r="W180" s="56">
        <v>193.59</v>
      </c>
      <c r="X180" s="56">
        <v>267.27</v>
      </c>
      <c r="Y180" s="56">
        <v>417.41</v>
      </c>
      <c r="Z180" s="76">
        <v>535.42999999999995</v>
      </c>
      <c r="AA180" s="65"/>
    </row>
    <row r="181" spans="1:27" ht="16.5" x14ac:dyDescent="0.25">
      <c r="A181" s="64"/>
      <c r="B181" s="88">
        <v>14</v>
      </c>
      <c r="C181" s="95">
        <v>83.35</v>
      </c>
      <c r="D181" s="56">
        <v>42.12</v>
      </c>
      <c r="E181" s="56">
        <v>51.68</v>
      </c>
      <c r="F181" s="56">
        <v>0</v>
      </c>
      <c r="G181" s="56">
        <v>0</v>
      </c>
      <c r="H181" s="56">
        <v>0</v>
      </c>
      <c r="I181" s="56">
        <v>0</v>
      </c>
      <c r="J181" s="56">
        <v>15.37</v>
      </c>
      <c r="K181" s="56">
        <v>15.11</v>
      </c>
      <c r="L181" s="56">
        <v>75.97</v>
      </c>
      <c r="M181" s="56">
        <v>115.06</v>
      </c>
      <c r="N181" s="56">
        <v>123.8</v>
      </c>
      <c r="O181" s="56">
        <v>170.85</v>
      </c>
      <c r="P181" s="56">
        <v>142.6</v>
      </c>
      <c r="Q181" s="56">
        <v>138.31</v>
      </c>
      <c r="R181" s="56">
        <v>88.96</v>
      </c>
      <c r="S181" s="56">
        <v>71.38</v>
      </c>
      <c r="T181" s="56">
        <v>42.98</v>
      </c>
      <c r="U181" s="56">
        <v>317.12</v>
      </c>
      <c r="V181" s="56">
        <v>166.94</v>
      </c>
      <c r="W181" s="56">
        <v>193.5</v>
      </c>
      <c r="X181" s="56">
        <v>235.91</v>
      </c>
      <c r="Y181" s="56">
        <v>440.86</v>
      </c>
      <c r="Z181" s="76">
        <v>326.64999999999998</v>
      </c>
      <c r="AA181" s="65"/>
    </row>
    <row r="182" spans="1:27" ht="16.5" x14ac:dyDescent="0.25">
      <c r="A182" s="64"/>
      <c r="B182" s="88">
        <v>15</v>
      </c>
      <c r="C182" s="95">
        <v>160.4</v>
      </c>
      <c r="D182" s="56">
        <v>88.07</v>
      </c>
      <c r="E182" s="56">
        <v>50.46</v>
      </c>
      <c r="F182" s="56">
        <v>40.46</v>
      </c>
      <c r="G182" s="56">
        <v>0</v>
      </c>
      <c r="H182" s="56">
        <v>0</v>
      </c>
      <c r="I182" s="56">
        <v>45.11</v>
      </c>
      <c r="J182" s="56">
        <v>57.45</v>
      </c>
      <c r="K182" s="56">
        <v>69.8</v>
      </c>
      <c r="L182" s="56">
        <v>63.3</v>
      </c>
      <c r="M182" s="56">
        <v>140.08000000000001</v>
      </c>
      <c r="N182" s="56">
        <v>234.48</v>
      </c>
      <c r="O182" s="56">
        <v>185.92</v>
      </c>
      <c r="P182" s="56">
        <v>188.09</v>
      </c>
      <c r="Q182" s="56">
        <v>176.94</v>
      </c>
      <c r="R182" s="56">
        <v>167.63</v>
      </c>
      <c r="S182" s="56">
        <v>176.15</v>
      </c>
      <c r="T182" s="56">
        <v>210.29</v>
      </c>
      <c r="U182" s="56">
        <v>179.68</v>
      </c>
      <c r="V182" s="56">
        <v>197.7</v>
      </c>
      <c r="W182" s="56">
        <v>216.51</v>
      </c>
      <c r="X182" s="56">
        <v>248.19</v>
      </c>
      <c r="Y182" s="56">
        <v>266.86</v>
      </c>
      <c r="Z182" s="76">
        <v>132.04</v>
      </c>
      <c r="AA182" s="65"/>
    </row>
    <row r="183" spans="1:27" ht="16.5" x14ac:dyDescent="0.25">
      <c r="A183" s="64"/>
      <c r="B183" s="88">
        <v>16</v>
      </c>
      <c r="C183" s="95">
        <v>15.01</v>
      </c>
      <c r="D183" s="56">
        <v>29.73</v>
      </c>
      <c r="E183" s="56">
        <v>2.13</v>
      </c>
      <c r="F183" s="56">
        <v>0</v>
      </c>
      <c r="G183" s="56">
        <v>0</v>
      </c>
      <c r="H183" s="56">
        <v>0</v>
      </c>
      <c r="I183" s="56">
        <v>0.23</v>
      </c>
      <c r="J183" s="56">
        <v>0.24</v>
      </c>
      <c r="K183" s="56">
        <v>0.3</v>
      </c>
      <c r="L183" s="56">
        <v>54.85</v>
      </c>
      <c r="M183" s="56">
        <v>24.4</v>
      </c>
      <c r="N183" s="56">
        <v>59.45</v>
      </c>
      <c r="O183" s="56">
        <v>123.35</v>
      </c>
      <c r="P183" s="56">
        <v>166.76</v>
      </c>
      <c r="Q183" s="56">
        <v>227.49</v>
      </c>
      <c r="R183" s="56">
        <v>233.83</v>
      </c>
      <c r="S183" s="56">
        <v>187.04</v>
      </c>
      <c r="T183" s="56">
        <v>193.26</v>
      </c>
      <c r="U183" s="56">
        <v>168.38</v>
      </c>
      <c r="V183" s="56">
        <v>198.41</v>
      </c>
      <c r="W183" s="56">
        <v>188.19</v>
      </c>
      <c r="X183" s="56">
        <v>177.2</v>
      </c>
      <c r="Y183" s="56">
        <v>307.29000000000002</v>
      </c>
      <c r="Z183" s="76">
        <v>152.96</v>
      </c>
      <c r="AA183" s="65"/>
    </row>
    <row r="184" spans="1:27" ht="16.5" x14ac:dyDescent="0.25">
      <c r="A184" s="64"/>
      <c r="B184" s="88">
        <v>17</v>
      </c>
      <c r="C184" s="95">
        <v>71.61</v>
      </c>
      <c r="D184" s="56">
        <v>11.88</v>
      </c>
      <c r="E184" s="56">
        <v>0</v>
      </c>
      <c r="F184" s="56">
        <v>0</v>
      </c>
      <c r="G184" s="56">
        <v>0</v>
      </c>
      <c r="H184" s="56">
        <v>0</v>
      </c>
      <c r="I184" s="56">
        <v>0.01</v>
      </c>
      <c r="J184" s="56">
        <v>5.54</v>
      </c>
      <c r="K184" s="56">
        <v>20.329999999999998</v>
      </c>
      <c r="L184" s="56">
        <v>12.6</v>
      </c>
      <c r="M184" s="56">
        <v>0.7</v>
      </c>
      <c r="N184" s="56">
        <v>82.36</v>
      </c>
      <c r="O184" s="56">
        <v>114.11</v>
      </c>
      <c r="P184" s="56">
        <v>92.7</v>
      </c>
      <c r="Q184" s="56">
        <v>81.69</v>
      </c>
      <c r="R184" s="56">
        <v>73.739999999999995</v>
      </c>
      <c r="S184" s="56">
        <v>67.27</v>
      </c>
      <c r="T184" s="56">
        <v>79.599999999999994</v>
      </c>
      <c r="U184" s="56">
        <v>67.28</v>
      </c>
      <c r="V184" s="56">
        <v>54.73</v>
      </c>
      <c r="W184" s="56">
        <v>138.47</v>
      </c>
      <c r="X184" s="56">
        <v>284.54000000000002</v>
      </c>
      <c r="Y184" s="56">
        <v>377.51</v>
      </c>
      <c r="Z184" s="76">
        <v>66.19</v>
      </c>
      <c r="AA184" s="65"/>
    </row>
    <row r="185" spans="1:27" ht="16.5" x14ac:dyDescent="0.25">
      <c r="A185" s="64"/>
      <c r="B185" s="88">
        <v>18</v>
      </c>
      <c r="C185" s="95">
        <v>0</v>
      </c>
      <c r="D185" s="56">
        <v>0</v>
      </c>
      <c r="E185" s="56">
        <v>0</v>
      </c>
      <c r="F185" s="56">
        <v>0</v>
      </c>
      <c r="G185" s="56">
        <v>0</v>
      </c>
      <c r="H185" s="56">
        <v>0</v>
      </c>
      <c r="I185" s="56">
        <v>0</v>
      </c>
      <c r="J185" s="56">
        <v>0</v>
      </c>
      <c r="K185" s="56">
        <v>0</v>
      </c>
      <c r="L185" s="56">
        <v>0</v>
      </c>
      <c r="M185" s="56">
        <v>0</v>
      </c>
      <c r="N185" s="56">
        <v>0</v>
      </c>
      <c r="O185" s="56">
        <v>0</v>
      </c>
      <c r="P185" s="56">
        <v>0</v>
      </c>
      <c r="Q185" s="56">
        <v>0</v>
      </c>
      <c r="R185" s="56">
        <v>0</v>
      </c>
      <c r="S185" s="56">
        <v>0</v>
      </c>
      <c r="T185" s="56">
        <v>0</v>
      </c>
      <c r="U185" s="56">
        <v>0</v>
      </c>
      <c r="V185" s="56">
        <v>0</v>
      </c>
      <c r="W185" s="56">
        <v>0</v>
      </c>
      <c r="X185" s="56">
        <v>0</v>
      </c>
      <c r="Y185" s="56">
        <v>0</v>
      </c>
      <c r="Z185" s="76">
        <v>0.63</v>
      </c>
      <c r="AA185" s="65"/>
    </row>
    <row r="186" spans="1:27" ht="16.5" x14ac:dyDescent="0.25">
      <c r="A186" s="64"/>
      <c r="B186" s="88">
        <v>19</v>
      </c>
      <c r="C186" s="95">
        <v>51.88</v>
      </c>
      <c r="D186" s="56">
        <v>75.41</v>
      </c>
      <c r="E186" s="56">
        <v>52.08</v>
      </c>
      <c r="F186" s="56">
        <v>32.06</v>
      </c>
      <c r="G186" s="56">
        <v>16.03</v>
      </c>
      <c r="H186" s="56">
        <v>51.25</v>
      </c>
      <c r="I186" s="56">
        <v>0</v>
      </c>
      <c r="J186" s="56">
        <v>0</v>
      </c>
      <c r="K186" s="56">
        <v>50.22</v>
      </c>
      <c r="L186" s="56">
        <v>12.59</v>
      </c>
      <c r="M186" s="56">
        <v>24.5</v>
      </c>
      <c r="N186" s="56">
        <v>51.66</v>
      </c>
      <c r="O186" s="56">
        <v>60.95</v>
      </c>
      <c r="P186" s="56">
        <v>66.37</v>
      </c>
      <c r="Q186" s="56">
        <v>69.67</v>
      </c>
      <c r="R186" s="56">
        <v>87.61</v>
      </c>
      <c r="S186" s="56">
        <v>79.540000000000006</v>
      </c>
      <c r="T186" s="56">
        <v>62.24</v>
      </c>
      <c r="U186" s="56">
        <v>40.340000000000003</v>
      </c>
      <c r="V186" s="56">
        <v>74.37</v>
      </c>
      <c r="W186" s="56">
        <v>79.03</v>
      </c>
      <c r="X186" s="56">
        <v>339.16</v>
      </c>
      <c r="Y186" s="56">
        <v>118.05</v>
      </c>
      <c r="Z186" s="76">
        <v>0</v>
      </c>
      <c r="AA186" s="65"/>
    </row>
    <row r="187" spans="1:27" ht="16.5" x14ac:dyDescent="0.25">
      <c r="A187" s="64"/>
      <c r="B187" s="88">
        <v>20</v>
      </c>
      <c r="C187" s="95">
        <v>0</v>
      </c>
      <c r="D187" s="56">
        <v>0</v>
      </c>
      <c r="E187" s="56">
        <v>0</v>
      </c>
      <c r="F187" s="56">
        <v>0</v>
      </c>
      <c r="G187" s="56">
        <v>0</v>
      </c>
      <c r="H187" s="56">
        <v>0</v>
      </c>
      <c r="I187" s="56">
        <v>0</v>
      </c>
      <c r="J187" s="56">
        <v>0</v>
      </c>
      <c r="K187" s="56">
        <v>0</v>
      </c>
      <c r="L187" s="56">
        <v>0</v>
      </c>
      <c r="M187" s="56">
        <v>0</v>
      </c>
      <c r="N187" s="56">
        <v>0</v>
      </c>
      <c r="O187" s="56">
        <v>0</v>
      </c>
      <c r="P187" s="56">
        <v>0</v>
      </c>
      <c r="Q187" s="56">
        <v>0</v>
      </c>
      <c r="R187" s="56">
        <v>0</v>
      </c>
      <c r="S187" s="56">
        <v>0</v>
      </c>
      <c r="T187" s="56">
        <v>22.55</v>
      </c>
      <c r="U187" s="56">
        <v>34.32</v>
      </c>
      <c r="V187" s="56">
        <v>70.760000000000005</v>
      </c>
      <c r="W187" s="56">
        <v>169.04</v>
      </c>
      <c r="X187" s="56">
        <v>470.56</v>
      </c>
      <c r="Y187" s="56">
        <v>505.58</v>
      </c>
      <c r="Z187" s="76">
        <v>423.87</v>
      </c>
      <c r="AA187" s="65"/>
    </row>
    <row r="188" spans="1:27" ht="16.5" x14ac:dyDescent="0.25">
      <c r="A188" s="64"/>
      <c r="B188" s="88">
        <v>21</v>
      </c>
      <c r="C188" s="95">
        <v>34.1</v>
      </c>
      <c r="D188" s="56">
        <v>0</v>
      </c>
      <c r="E188" s="56">
        <v>0</v>
      </c>
      <c r="F188" s="56">
        <v>0</v>
      </c>
      <c r="G188" s="56">
        <v>0</v>
      </c>
      <c r="H188" s="56">
        <v>0</v>
      </c>
      <c r="I188" s="56">
        <v>0</v>
      </c>
      <c r="J188" s="56">
        <v>0</v>
      </c>
      <c r="K188" s="56">
        <v>0</v>
      </c>
      <c r="L188" s="56">
        <v>17.13</v>
      </c>
      <c r="M188" s="56">
        <v>32.61</v>
      </c>
      <c r="N188" s="56">
        <v>11.41</v>
      </c>
      <c r="O188" s="56">
        <v>0.01</v>
      </c>
      <c r="P188" s="56">
        <v>0</v>
      </c>
      <c r="Q188" s="56">
        <v>0</v>
      </c>
      <c r="R188" s="56">
        <v>0</v>
      </c>
      <c r="S188" s="56">
        <v>0</v>
      </c>
      <c r="T188" s="56">
        <v>0.88</v>
      </c>
      <c r="U188" s="56">
        <v>0</v>
      </c>
      <c r="V188" s="56">
        <v>24.41</v>
      </c>
      <c r="W188" s="56">
        <v>23.5</v>
      </c>
      <c r="X188" s="56">
        <v>72.09</v>
      </c>
      <c r="Y188" s="56">
        <v>178.47</v>
      </c>
      <c r="Z188" s="76">
        <v>99.97</v>
      </c>
      <c r="AA188" s="65"/>
    </row>
    <row r="189" spans="1:27" ht="16.5" x14ac:dyDescent="0.25">
      <c r="A189" s="64"/>
      <c r="B189" s="88">
        <v>22</v>
      </c>
      <c r="C189" s="95">
        <v>79.209999999999994</v>
      </c>
      <c r="D189" s="56">
        <v>0</v>
      </c>
      <c r="E189" s="56">
        <v>0</v>
      </c>
      <c r="F189" s="56">
        <v>0</v>
      </c>
      <c r="G189" s="56">
        <v>0</v>
      </c>
      <c r="H189" s="56">
        <v>0</v>
      </c>
      <c r="I189" s="56">
        <v>0</v>
      </c>
      <c r="J189" s="56">
        <v>0</v>
      </c>
      <c r="K189" s="56">
        <v>30.76</v>
      </c>
      <c r="L189" s="56">
        <v>57.57</v>
      </c>
      <c r="M189" s="56">
        <v>44.15</v>
      </c>
      <c r="N189" s="56">
        <v>62.07</v>
      </c>
      <c r="O189" s="56">
        <v>119.47</v>
      </c>
      <c r="P189" s="56">
        <v>60.86</v>
      </c>
      <c r="Q189" s="56">
        <v>74.16</v>
      </c>
      <c r="R189" s="56">
        <v>95.13</v>
      </c>
      <c r="S189" s="56">
        <v>133.4</v>
      </c>
      <c r="T189" s="56">
        <v>158.66999999999999</v>
      </c>
      <c r="U189" s="56">
        <v>165.72</v>
      </c>
      <c r="V189" s="56">
        <v>165.19</v>
      </c>
      <c r="W189" s="56">
        <v>182.62</v>
      </c>
      <c r="X189" s="56">
        <v>158.16</v>
      </c>
      <c r="Y189" s="56">
        <v>264.52</v>
      </c>
      <c r="Z189" s="76">
        <v>339.29</v>
      </c>
      <c r="AA189" s="65"/>
    </row>
    <row r="190" spans="1:27" ht="16.5" x14ac:dyDescent="0.25">
      <c r="A190" s="64"/>
      <c r="B190" s="88">
        <v>23</v>
      </c>
      <c r="C190" s="95">
        <v>64.069999999999993</v>
      </c>
      <c r="D190" s="56">
        <v>0</v>
      </c>
      <c r="E190" s="56">
        <v>0</v>
      </c>
      <c r="F190" s="56">
        <v>0</v>
      </c>
      <c r="G190" s="56">
        <v>0</v>
      </c>
      <c r="H190" s="56">
        <v>0</v>
      </c>
      <c r="I190" s="56">
        <v>0</v>
      </c>
      <c r="J190" s="56">
        <v>0</v>
      </c>
      <c r="K190" s="56">
        <v>0</v>
      </c>
      <c r="L190" s="56">
        <v>28.03</v>
      </c>
      <c r="M190" s="56">
        <v>32.96</v>
      </c>
      <c r="N190" s="56">
        <v>27.05</v>
      </c>
      <c r="O190" s="56">
        <v>34.340000000000003</v>
      </c>
      <c r="P190" s="56">
        <v>61.42</v>
      </c>
      <c r="Q190" s="56">
        <v>70.489999999999995</v>
      </c>
      <c r="R190" s="56">
        <v>63.88</v>
      </c>
      <c r="S190" s="56">
        <v>72.989999999999995</v>
      </c>
      <c r="T190" s="56">
        <v>112.21</v>
      </c>
      <c r="U190" s="56">
        <v>128.05000000000001</v>
      </c>
      <c r="V190" s="56">
        <v>188.6</v>
      </c>
      <c r="W190" s="56">
        <v>385.24</v>
      </c>
      <c r="X190" s="56">
        <v>483.51</v>
      </c>
      <c r="Y190" s="56">
        <v>298.02</v>
      </c>
      <c r="Z190" s="76">
        <v>117.94</v>
      </c>
      <c r="AA190" s="65"/>
    </row>
    <row r="191" spans="1:27" ht="16.5" x14ac:dyDescent="0.25">
      <c r="A191" s="64"/>
      <c r="B191" s="88">
        <v>24</v>
      </c>
      <c r="C191" s="95">
        <v>97.73</v>
      </c>
      <c r="D191" s="56">
        <v>104.93</v>
      </c>
      <c r="E191" s="56">
        <v>97.2</v>
      </c>
      <c r="F191" s="56">
        <v>88.37</v>
      </c>
      <c r="G191" s="56">
        <v>114.24</v>
      </c>
      <c r="H191" s="56">
        <v>78.94</v>
      </c>
      <c r="I191" s="56">
        <v>68.959999999999994</v>
      </c>
      <c r="J191" s="56">
        <v>93.31</v>
      </c>
      <c r="K191" s="56">
        <v>53.65</v>
      </c>
      <c r="L191" s="56">
        <v>97.44</v>
      </c>
      <c r="M191" s="56">
        <v>108.04</v>
      </c>
      <c r="N191" s="56">
        <v>101.49</v>
      </c>
      <c r="O191" s="56">
        <v>96.65</v>
      </c>
      <c r="P191" s="56">
        <v>98.35</v>
      </c>
      <c r="Q191" s="56">
        <v>92.58</v>
      </c>
      <c r="R191" s="56">
        <v>91.14</v>
      </c>
      <c r="S191" s="56">
        <v>92.76</v>
      </c>
      <c r="T191" s="56">
        <v>103.49</v>
      </c>
      <c r="U191" s="56">
        <v>89.69</v>
      </c>
      <c r="V191" s="56">
        <v>150.03</v>
      </c>
      <c r="W191" s="56">
        <v>321.83999999999997</v>
      </c>
      <c r="X191" s="56">
        <v>501.69</v>
      </c>
      <c r="Y191" s="56">
        <v>321.27</v>
      </c>
      <c r="Z191" s="76">
        <v>468.9</v>
      </c>
      <c r="AA191" s="65"/>
    </row>
    <row r="192" spans="1:27" ht="16.5" x14ac:dyDescent="0.25">
      <c r="A192" s="64"/>
      <c r="B192" s="88">
        <v>25</v>
      </c>
      <c r="C192" s="95">
        <v>160.43</v>
      </c>
      <c r="D192" s="56">
        <v>116.68</v>
      </c>
      <c r="E192" s="56">
        <v>101.25</v>
      </c>
      <c r="F192" s="56">
        <v>53.1</v>
      </c>
      <c r="G192" s="56">
        <v>4.8600000000000003</v>
      </c>
      <c r="H192" s="56">
        <v>0</v>
      </c>
      <c r="I192" s="56">
        <v>47.27</v>
      </c>
      <c r="J192" s="56">
        <v>32.57</v>
      </c>
      <c r="K192" s="56">
        <v>29.39</v>
      </c>
      <c r="L192" s="56">
        <v>56.86</v>
      </c>
      <c r="M192" s="56">
        <v>57.64</v>
      </c>
      <c r="N192" s="56">
        <v>54.45</v>
      </c>
      <c r="O192" s="56">
        <v>47.67</v>
      </c>
      <c r="P192" s="56">
        <v>12.07</v>
      </c>
      <c r="Q192" s="56">
        <v>3.19</v>
      </c>
      <c r="R192" s="56">
        <v>1.93</v>
      </c>
      <c r="S192" s="56">
        <v>0</v>
      </c>
      <c r="T192" s="56">
        <v>0</v>
      </c>
      <c r="U192" s="56">
        <v>0</v>
      </c>
      <c r="V192" s="56">
        <v>11.92</v>
      </c>
      <c r="W192" s="56">
        <v>90.12</v>
      </c>
      <c r="X192" s="56">
        <v>51.44</v>
      </c>
      <c r="Y192" s="56">
        <v>54.88</v>
      </c>
      <c r="Z192" s="76">
        <v>98.4</v>
      </c>
      <c r="AA192" s="65"/>
    </row>
    <row r="193" spans="1:27" ht="16.5" x14ac:dyDescent="0.25">
      <c r="A193" s="64"/>
      <c r="B193" s="88">
        <v>26</v>
      </c>
      <c r="C193" s="95">
        <v>99.11</v>
      </c>
      <c r="D193" s="56">
        <v>43.52</v>
      </c>
      <c r="E193" s="56">
        <v>30.72</v>
      </c>
      <c r="F193" s="56">
        <v>27.88</v>
      </c>
      <c r="G193" s="56">
        <v>12.78</v>
      </c>
      <c r="H193" s="56">
        <v>7.87</v>
      </c>
      <c r="I193" s="56">
        <v>0</v>
      </c>
      <c r="J193" s="56">
        <v>14.95</v>
      </c>
      <c r="K193" s="56">
        <v>33.590000000000003</v>
      </c>
      <c r="L193" s="56">
        <v>52.72</v>
      </c>
      <c r="M193" s="56">
        <v>106.62</v>
      </c>
      <c r="N193" s="56">
        <v>55.07</v>
      </c>
      <c r="O193" s="56">
        <v>70.39</v>
      </c>
      <c r="P193" s="56">
        <v>51.97</v>
      </c>
      <c r="Q193" s="56">
        <v>64.34</v>
      </c>
      <c r="R193" s="56">
        <v>68.05</v>
      </c>
      <c r="S193" s="56">
        <v>44.44</v>
      </c>
      <c r="T193" s="56">
        <v>76.260000000000005</v>
      </c>
      <c r="U193" s="56">
        <v>81.48</v>
      </c>
      <c r="V193" s="56">
        <v>81.83</v>
      </c>
      <c r="W193" s="56">
        <v>93.89</v>
      </c>
      <c r="X193" s="56">
        <v>103.15</v>
      </c>
      <c r="Y193" s="56">
        <v>246.88</v>
      </c>
      <c r="Z193" s="76">
        <v>100.47</v>
      </c>
      <c r="AA193" s="65"/>
    </row>
    <row r="194" spans="1:27" ht="16.5" x14ac:dyDescent="0.25">
      <c r="A194" s="64"/>
      <c r="B194" s="88">
        <v>27</v>
      </c>
      <c r="C194" s="95">
        <v>36.92</v>
      </c>
      <c r="D194" s="56">
        <v>32.32</v>
      </c>
      <c r="E194" s="56">
        <v>16.37</v>
      </c>
      <c r="F194" s="56">
        <v>7.54</v>
      </c>
      <c r="G194" s="56">
        <v>0</v>
      </c>
      <c r="H194" s="56">
        <v>0</v>
      </c>
      <c r="I194" s="56">
        <v>0</v>
      </c>
      <c r="J194" s="56">
        <v>0</v>
      </c>
      <c r="K194" s="56">
        <v>0</v>
      </c>
      <c r="L194" s="56">
        <v>0</v>
      </c>
      <c r="M194" s="56">
        <v>0.32</v>
      </c>
      <c r="N194" s="56">
        <v>0</v>
      </c>
      <c r="O194" s="56">
        <v>0</v>
      </c>
      <c r="P194" s="56">
        <v>0</v>
      </c>
      <c r="Q194" s="56">
        <v>0</v>
      </c>
      <c r="R194" s="56">
        <v>0</v>
      </c>
      <c r="S194" s="56">
        <v>0</v>
      </c>
      <c r="T194" s="56">
        <v>0</v>
      </c>
      <c r="U194" s="56">
        <v>0</v>
      </c>
      <c r="V194" s="56">
        <v>7.15</v>
      </c>
      <c r="W194" s="56">
        <v>39.36</v>
      </c>
      <c r="X194" s="56">
        <v>106.27</v>
      </c>
      <c r="Y194" s="56">
        <v>169.78</v>
      </c>
      <c r="Z194" s="76">
        <v>262.87</v>
      </c>
      <c r="AA194" s="65"/>
    </row>
    <row r="195" spans="1:27" ht="16.5" x14ac:dyDescent="0.25">
      <c r="A195" s="64"/>
      <c r="B195" s="88">
        <v>28</v>
      </c>
      <c r="C195" s="95">
        <v>189.86</v>
      </c>
      <c r="D195" s="56">
        <v>249.79</v>
      </c>
      <c r="E195" s="56">
        <v>101.97</v>
      </c>
      <c r="F195" s="56">
        <v>0</v>
      </c>
      <c r="G195" s="56">
        <v>0</v>
      </c>
      <c r="H195" s="56">
        <v>0</v>
      </c>
      <c r="I195" s="56">
        <v>0</v>
      </c>
      <c r="J195" s="56">
        <v>0</v>
      </c>
      <c r="K195" s="56">
        <v>0</v>
      </c>
      <c r="L195" s="56">
        <v>0</v>
      </c>
      <c r="M195" s="56">
        <v>0.05</v>
      </c>
      <c r="N195" s="56">
        <v>2.61</v>
      </c>
      <c r="O195" s="56">
        <v>11.48</v>
      </c>
      <c r="P195" s="56">
        <v>11.81</v>
      </c>
      <c r="Q195" s="56">
        <v>18.2</v>
      </c>
      <c r="R195" s="56">
        <v>44.45</v>
      </c>
      <c r="S195" s="56">
        <v>38.99</v>
      </c>
      <c r="T195" s="56">
        <v>48.6</v>
      </c>
      <c r="U195" s="56">
        <v>71.959999999999994</v>
      </c>
      <c r="V195" s="56">
        <v>123.56</v>
      </c>
      <c r="W195" s="56">
        <v>158.91999999999999</v>
      </c>
      <c r="X195" s="56">
        <v>91.84</v>
      </c>
      <c r="Y195" s="56">
        <v>254.79</v>
      </c>
      <c r="Z195" s="76">
        <v>203.94</v>
      </c>
      <c r="AA195" s="65"/>
    </row>
    <row r="196" spans="1:27" ht="16.5" hidden="1" x14ac:dyDescent="0.25">
      <c r="A196" s="64"/>
      <c r="B196" s="88">
        <v>29</v>
      </c>
      <c r="C196" s="95"/>
      <c r="D196" s="56"/>
      <c r="E196" s="56"/>
      <c r="F196" s="56"/>
      <c r="G196" s="56"/>
      <c r="H196" s="56"/>
      <c r="I196" s="56"/>
      <c r="J196" s="56"/>
      <c r="K196" s="56"/>
      <c r="L196" s="56"/>
      <c r="M196" s="56"/>
      <c r="N196" s="56"/>
      <c r="O196" s="56"/>
      <c r="P196" s="56"/>
      <c r="Q196" s="56"/>
      <c r="R196" s="56"/>
      <c r="S196" s="56"/>
      <c r="T196" s="56"/>
      <c r="U196" s="56"/>
      <c r="V196" s="56"/>
      <c r="W196" s="56"/>
      <c r="X196" s="56"/>
      <c r="Y196" s="56"/>
      <c r="Z196" s="76"/>
      <c r="AA196" s="65"/>
    </row>
    <row r="197" spans="1:27" ht="16.5" hidden="1" x14ac:dyDescent="0.25">
      <c r="A197" s="64"/>
      <c r="B197" s="88">
        <v>30</v>
      </c>
      <c r="C197" s="95"/>
      <c r="D197" s="56"/>
      <c r="E197" s="56"/>
      <c r="F197" s="56"/>
      <c r="G197" s="56"/>
      <c r="H197" s="56"/>
      <c r="I197" s="56"/>
      <c r="J197" s="56"/>
      <c r="K197" s="56"/>
      <c r="L197" s="56"/>
      <c r="M197" s="56"/>
      <c r="N197" s="56"/>
      <c r="O197" s="56"/>
      <c r="P197" s="56"/>
      <c r="Q197" s="56"/>
      <c r="R197" s="56"/>
      <c r="S197" s="56"/>
      <c r="T197" s="56"/>
      <c r="U197" s="56"/>
      <c r="V197" s="56"/>
      <c r="W197" s="56"/>
      <c r="X197" s="56"/>
      <c r="Y197" s="56"/>
      <c r="Z197" s="76"/>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12"/>
      <c r="C200" s="313"/>
      <c r="D200" s="313"/>
      <c r="E200" s="313"/>
      <c r="F200" s="313"/>
      <c r="G200" s="313"/>
      <c r="H200" s="313"/>
      <c r="I200" s="313"/>
      <c r="J200" s="313"/>
      <c r="K200" s="313"/>
      <c r="L200" s="313"/>
      <c r="M200" s="313"/>
      <c r="N200" s="313"/>
      <c r="O200" s="313"/>
      <c r="P200" s="313"/>
      <c r="Q200" s="315"/>
      <c r="R200" s="312" t="s">
        <v>166</v>
      </c>
      <c r="S200" s="313"/>
      <c r="T200" s="313"/>
      <c r="U200" s="315"/>
      <c r="V200" s="51"/>
      <c r="W200" s="51"/>
      <c r="X200" s="51"/>
      <c r="Y200" s="51"/>
      <c r="Z200" s="51"/>
      <c r="AA200" s="65"/>
    </row>
    <row r="201" spans="1:27" x14ac:dyDescent="0.25">
      <c r="A201" s="64"/>
      <c r="B201" s="316" t="s">
        <v>167</v>
      </c>
      <c r="C201" s="317"/>
      <c r="D201" s="317"/>
      <c r="E201" s="317"/>
      <c r="F201" s="317"/>
      <c r="G201" s="317"/>
      <c r="H201" s="317"/>
      <c r="I201" s="317"/>
      <c r="J201" s="317"/>
      <c r="K201" s="317"/>
      <c r="L201" s="317"/>
      <c r="M201" s="317"/>
      <c r="N201" s="317"/>
      <c r="O201" s="317"/>
      <c r="P201" s="317"/>
      <c r="Q201" s="341"/>
      <c r="R201" s="290">
        <v>13.51</v>
      </c>
      <c r="S201" s="290"/>
      <c r="T201" s="290"/>
      <c r="U201" s="319"/>
      <c r="V201" s="51"/>
      <c r="W201" s="51"/>
      <c r="X201" s="51"/>
      <c r="Y201" s="51"/>
      <c r="Z201" s="51"/>
      <c r="AA201" s="65"/>
    </row>
    <row r="202" spans="1:27" ht="16.5" thickBot="1" x14ac:dyDescent="0.3">
      <c r="A202" s="64"/>
      <c r="B202" s="320" t="s">
        <v>168</v>
      </c>
      <c r="C202" s="321"/>
      <c r="D202" s="321"/>
      <c r="E202" s="321"/>
      <c r="F202" s="321"/>
      <c r="G202" s="321"/>
      <c r="H202" s="321"/>
      <c r="I202" s="321"/>
      <c r="J202" s="321"/>
      <c r="K202" s="321"/>
      <c r="L202" s="321"/>
      <c r="M202" s="321"/>
      <c r="N202" s="321"/>
      <c r="O202" s="321"/>
      <c r="P202" s="321"/>
      <c r="Q202" s="330"/>
      <c r="R202" s="323">
        <v>303.05</v>
      </c>
      <c r="S202" s="323"/>
      <c r="T202" s="323"/>
      <c r="U202" s="324"/>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4" t="s">
        <v>157</v>
      </c>
      <c r="C204" s="274"/>
      <c r="D204" s="274"/>
      <c r="E204" s="274"/>
      <c r="F204" s="274"/>
      <c r="G204" s="274"/>
      <c r="H204" s="274"/>
      <c r="I204" s="274"/>
      <c r="J204" s="274"/>
      <c r="K204" s="274"/>
      <c r="L204" s="274"/>
      <c r="M204" s="274"/>
      <c r="N204" s="274"/>
      <c r="O204" s="274"/>
      <c r="P204" s="274"/>
      <c r="Q204" s="274"/>
      <c r="R204" s="290">
        <v>943182.93</v>
      </c>
      <c r="S204" s="290"/>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1" t="s">
        <v>169</v>
      </c>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4" t="s">
        <v>129</v>
      </c>
      <c r="C209" s="274"/>
      <c r="D209" s="274"/>
      <c r="E209" s="274"/>
      <c r="F209" s="274"/>
      <c r="G209" s="274"/>
      <c r="H209" s="274"/>
      <c r="I209" s="274"/>
      <c r="J209" s="274"/>
      <c r="K209" s="274"/>
      <c r="L209" s="274"/>
      <c r="M209" s="274"/>
      <c r="N209" s="274"/>
      <c r="O209" s="274"/>
      <c r="P209" s="274"/>
      <c r="Q209" s="274"/>
      <c r="R209" s="274"/>
      <c r="S209" s="274"/>
      <c r="T209" s="274"/>
      <c r="U209" s="274"/>
      <c r="V209" s="274"/>
      <c r="W209" s="274"/>
      <c r="X209" s="274"/>
      <c r="Y209" s="274"/>
      <c r="Z209" s="274"/>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8" t="s">
        <v>130</v>
      </c>
      <c r="C211" s="286" t="s">
        <v>171</v>
      </c>
      <c r="D211" s="286"/>
      <c r="E211" s="286"/>
      <c r="F211" s="286"/>
      <c r="G211" s="286"/>
      <c r="H211" s="286"/>
      <c r="I211" s="286"/>
      <c r="J211" s="286"/>
      <c r="K211" s="286"/>
      <c r="L211" s="286"/>
      <c r="M211" s="286"/>
      <c r="N211" s="286"/>
      <c r="O211" s="286"/>
      <c r="P211" s="286"/>
      <c r="Q211" s="286"/>
      <c r="R211" s="286"/>
      <c r="S211" s="286"/>
      <c r="T211" s="286"/>
      <c r="U211" s="286"/>
      <c r="V211" s="286"/>
      <c r="W211" s="286"/>
      <c r="X211" s="286"/>
      <c r="Y211" s="286"/>
      <c r="Z211" s="287"/>
      <c r="AA211" s="65"/>
    </row>
    <row r="212" spans="1:27" ht="32.25" thickBot="1" x14ac:dyDescent="0.3">
      <c r="A212" s="64"/>
      <c r="B212" s="289"/>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1403.87</v>
      </c>
      <c r="D213" s="90">
        <v>1391.59</v>
      </c>
      <c r="E213" s="90">
        <v>1390.99</v>
      </c>
      <c r="F213" s="90">
        <v>1411.85</v>
      </c>
      <c r="G213" s="90">
        <v>1466.62</v>
      </c>
      <c r="H213" s="90">
        <v>1540.25</v>
      </c>
      <c r="I213" s="90">
        <v>1728.8799999999999</v>
      </c>
      <c r="J213" s="90">
        <v>1750.32</v>
      </c>
      <c r="K213" s="90">
        <v>1744.95</v>
      </c>
      <c r="L213" s="90">
        <v>1741.55</v>
      </c>
      <c r="M213" s="90">
        <v>1737.27</v>
      </c>
      <c r="N213" s="90">
        <v>1741.11</v>
      </c>
      <c r="O213" s="90">
        <v>1738.03</v>
      </c>
      <c r="P213" s="90">
        <v>1746.51</v>
      </c>
      <c r="Q213" s="90">
        <v>1743.71</v>
      </c>
      <c r="R213" s="90">
        <v>1745.98</v>
      </c>
      <c r="S213" s="90">
        <v>1745.08</v>
      </c>
      <c r="T213" s="90">
        <v>1741.3799999999999</v>
      </c>
      <c r="U213" s="90">
        <v>1737.71</v>
      </c>
      <c r="V213" s="90">
        <v>1733.09</v>
      </c>
      <c r="W213" s="90">
        <v>1765.57</v>
      </c>
      <c r="X213" s="90">
        <v>1745.3</v>
      </c>
      <c r="Y213" s="90">
        <v>1556.6399999999999</v>
      </c>
      <c r="Z213" s="91">
        <v>1416.9</v>
      </c>
      <c r="AA213" s="65"/>
    </row>
    <row r="214" spans="1:27" ht="16.5" x14ac:dyDescent="0.25">
      <c r="A214" s="64"/>
      <c r="B214" s="88">
        <v>2</v>
      </c>
      <c r="C214" s="84">
        <v>1419.4299999999998</v>
      </c>
      <c r="D214" s="56">
        <v>1409.94</v>
      </c>
      <c r="E214" s="56">
        <v>1404.87</v>
      </c>
      <c r="F214" s="56">
        <v>1395.6100000000001</v>
      </c>
      <c r="G214" s="56">
        <v>1474</v>
      </c>
      <c r="H214" s="56">
        <v>1543.23</v>
      </c>
      <c r="I214" s="56">
        <v>1687.68</v>
      </c>
      <c r="J214" s="56">
        <v>1783.24</v>
      </c>
      <c r="K214" s="56">
        <v>1777.71</v>
      </c>
      <c r="L214" s="56">
        <v>1773.05</v>
      </c>
      <c r="M214" s="56">
        <v>1782.58</v>
      </c>
      <c r="N214" s="56">
        <v>1764.69</v>
      </c>
      <c r="O214" s="56">
        <v>1774.09</v>
      </c>
      <c r="P214" s="56">
        <v>1779.6499999999999</v>
      </c>
      <c r="Q214" s="56">
        <v>1772.93</v>
      </c>
      <c r="R214" s="56">
        <v>1778.52</v>
      </c>
      <c r="S214" s="56">
        <v>1792.97</v>
      </c>
      <c r="T214" s="56">
        <v>1780.56</v>
      </c>
      <c r="U214" s="56">
        <v>1790.3899999999999</v>
      </c>
      <c r="V214" s="56">
        <v>1783.75</v>
      </c>
      <c r="W214" s="56">
        <v>1793.7</v>
      </c>
      <c r="X214" s="56">
        <v>1783.3899999999999</v>
      </c>
      <c r="Y214" s="56">
        <v>1558.56</v>
      </c>
      <c r="Z214" s="76">
        <v>1457.98</v>
      </c>
      <c r="AA214" s="65"/>
    </row>
    <row r="215" spans="1:27" ht="16.5" x14ac:dyDescent="0.25">
      <c r="A215" s="64"/>
      <c r="B215" s="88">
        <v>3</v>
      </c>
      <c r="C215" s="84">
        <v>1501.79</v>
      </c>
      <c r="D215" s="56">
        <v>1492.25</v>
      </c>
      <c r="E215" s="56">
        <v>1472.45</v>
      </c>
      <c r="F215" s="56">
        <v>1486.23</v>
      </c>
      <c r="G215" s="56">
        <v>1570.21</v>
      </c>
      <c r="H215" s="56">
        <v>1705.22</v>
      </c>
      <c r="I215" s="56">
        <v>1813.8</v>
      </c>
      <c r="J215" s="56">
        <v>1921.08</v>
      </c>
      <c r="K215" s="56">
        <v>1964.58</v>
      </c>
      <c r="L215" s="56">
        <v>1952.99</v>
      </c>
      <c r="M215" s="56">
        <v>1932.1399999999999</v>
      </c>
      <c r="N215" s="56">
        <v>1921.33</v>
      </c>
      <c r="O215" s="56">
        <v>1913.05</v>
      </c>
      <c r="P215" s="56">
        <v>1901.24</v>
      </c>
      <c r="Q215" s="56">
        <v>1917.21</v>
      </c>
      <c r="R215" s="56">
        <v>1933.66</v>
      </c>
      <c r="S215" s="56">
        <v>1947.27</v>
      </c>
      <c r="T215" s="56">
        <v>1942.83</v>
      </c>
      <c r="U215" s="56">
        <v>1939.42</v>
      </c>
      <c r="V215" s="56">
        <v>1980.6499999999999</v>
      </c>
      <c r="W215" s="56">
        <v>1926.76</v>
      </c>
      <c r="X215" s="56">
        <v>1853.1299999999999</v>
      </c>
      <c r="Y215" s="56">
        <v>1750.19</v>
      </c>
      <c r="Z215" s="76">
        <v>1661.26</v>
      </c>
      <c r="AA215" s="65"/>
    </row>
    <row r="216" spans="1:27" ht="16.5" x14ac:dyDescent="0.25">
      <c r="A216" s="64"/>
      <c r="B216" s="88">
        <v>4</v>
      </c>
      <c r="C216" s="84">
        <v>1757.1299999999999</v>
      </c>
      <c r="D216" s="56">
        <v>1724.73</v>
      </c>
      <c r="E216" s="56">
        <v>1652.23</v>
      </c>
      <c r="F216" s="56">
        <v>1638.3999999999999</v>
      </c>
      <c r="G216" s="56">
        <v>1716.47</v>
      </c>
      <c r="H216" s="56">
        <v>1741.44</v>
      </c>
      <c r="I216" s="56">
        <v>1817.47</v>
      </c>
      <c r="J216" s="56">
        <v>1899.8799999999999</v>
      </c>
      <c r="K216" s="56">
        <v>2032.74</v>
      </c>
      <c r="L216" s="56">
        <v>2060.0500000000002</v>
      </c>
      <c r="M216" s="56">
        <v>2057.5100000000002</v>
      </c>
      <c r="N216" s="56">
        <v>2055.08</v>
      </c>
      <c r="O216" s="56">
        <v>2044.44</v>
      </c>
      <c r="P216" s="56">
        <v>2040.25</v>
      </c>
      <c r="Q216" s="56">
        <v>2050.4700000000003</v>
      </c>
      <c r="R216" s="56">
        <v>2055.7600000000002</v>
      </c>
      <c r="S216" s="56">
        <v>2058.87</v>
      </c>
      <c r="T216" s="56">
        <v>2056.27</v>
      </c>
      <c r="U216" s="56">
        <v>2050.33</v>
      </c>
      <c r="V216" s="56">
        <v>2104.56</v>
      </c>
      <c r="W216" s="56">
        <v>2063.12</v>
      </c>
      <c r="X216" s="56">
        <v>1945.6299999999999</v>
      </c>
      <c r="Y216" s="56">
        <v>1767.68</v>
      </c>
      <c r="Z216" s="76">
        <v>1727.09</v>
      </c>
      <c r="AA216" s="65"/>
    </row>
    <row r="217" spans="1:27" ht="16.5" x14ac:dyDescent="0.25">
      <c r="A217" s="64"/>
      <c r="B217" s="88">
        <v>5</v>
      </c>
      <c r="C217" s="84">
        <v>1572.08</v>
      </c>
      <c r="D217" s="56">
        <v>1533.78</v>
      </c>
      <c r="E217" s="56">
        <v>1502.72</v>
      </c>
      <c r="F217" s="56">
        <v>1492.56</v>
      </c>
      <c r="G217" s="56">
        <v>1538.8799999999999</v>
      </c>
      <c r="H217" s="56">
        <v>1563.22</v>
      </c>
      <c r="I217" s="56">
        <v>1610.92</v>
      </c>
      <c r="J217" s="56">
        <v>1732.3</v>
      </c>
      <c r="K217" s="56">
        <v>1817.87</v>
      </c>
      <c r="L217" s="56">
        <v>1874.6499999999999</v>
      </c>
      <c r="M217" s="56">
        <v>1879.19</v>
      </c>
      <c r="N217" s="56">
        <v>1880.17</v>
      </c>
      <c r="O217" s="56">
        <v>1877.74</v>
      </c>
      <c r="P217" s="56">
        <v>1879.24</v>
      </c>
      <c r="Q217" s="56">
        <v>1884.86</v>
      </c>
      <c r="R217" s="56">
        <v>1893.59</v>
      </c>
      <c r="S217" s="56">
        <v>1907.72</v>
      </c>
      <c r="T217" s="56">
        <v>1913.42</v>
      </c>
      <c r="U217" s="56">
        <v>1905.94</v>
      </c>
      <c r="V217" s="56">
        <v>1891.42</v>
      </c>
      <c r="W217" s="56">
        <v>1926</v>
      </c>
      <c r="X217" s="56">
        <v>1862.43</v>
      </c>
      <c r="Y217" s="56">
        <v>1746.6299999999999</v>
      </c>
      <c r="Z217" s="76">
        <v>1542.69</v>
      </c>
      <c r="AA217" s="65"/>
    </row>
    <row r="218" spans="1:27" ht="16.5" x14ac:dyDescent="0.25">
      <c r="A218" s="64"/>
      <c r="B218" s="88">
        <v>6</v>
      </c>
      <c r="C218" s="84">
        <v>1469.62</v>
      </c>
      <c r="D218" s="56">
        <v>1432</v>
      </c>
      <c r="E218" s="56">
        <v>1417.75</v>
      </c>
      <c r="F218" s="56">
        <v>1404.38</v>
      </c>
      <c r="G218" s="56">
        <v>1455.22</v>
      </c>
      <c r="H218" s="56">
        <v>1525.1</v>
      </c>
      <c r="I218" s="56">
        <v>1697.66</v>
      </c>
      <c r="J218" s="56">
        <v>1783.3799999999999</v>
      </c>
      <c r="K218" s="56">
        <v>1768.73</v>
      </c>
      <c r="L218" s="56">
        <v>1810.57</v>
      </c>
      <c r="M218" s="56">
        <v>1802.37</v>
      </c>
      <c r="N218" s="56">
        <v>1805.94</v>
      </c>
      <c r="O218" s="56">
        <v>1788.1</v>
      </c>
      <c r="P218" s="56">
        <v>1787.77</v>
      </c>
      <c r="Q218" s="56">
        <v>1792.41</v>
      </c>
      <c r="R218" s="56">
        <v>1796.98</v>
      </c>
      <c r="S218" s="56">
        <v>1797.23</v>
      </c>
      <c r="T218" s="56">
        <v>1796.85</v>
      </c>
      <c r="U218" s="56">
        <v>1775.8799999999999</v>
      </c>
      <c r="V218" s="56">
        <v>1777.11</v>
      </c>
      <c r="W218" s="56">
        <v>1787.76</v>
      </c>
      <c r="X218" s="56">
        <v>1729.37</v>
      </c>
      <c r="Y218" s="56">
        <v>1500.43</v>
      </c>
      <c r="Z218" s="76">
        <v>1401.32</v>
      </c>
      <c r="AA218" s="65"/>
    </row>
    <row r="219" spans="1:27" ht="16.5" x14ac:dyDescent="0.25">
      <c r="A219" s="64"/>
      <c r="B219" s="88">
        <v>7</v>
      </c>
      <c r="C219" s="84">
        <v>1359.38</v>
      </c>
      <c r="D219" s="56">
        <v>1319.6999999999998</v>
      </c>
      <c r="E219" s="56">
        <v>1306.77</v>
      </c>
      <c r="F219" s="56">
        <v>1305.74</v>
      </c>
      <c r="G219" s="56">
        <v>1406.8</v>
      </c>
      <c r="H219" s="56">
        <v>1480.6</v>
      </c>
      <c r="I219" s="56">
        <v>1663.09</v>
      </c>
      <c r="J219" s="56">
        <v>1764.73</v>
      </c>
      <c r="K219" s="56">
        <v>1765.1399999999999</v>
      </c>
      <c r="L219" s="56">
        <v>1752.8799999999999</v>
      </c>
      <c r="M219" s="56">
        <v>1734.44</v>
      </c>
      <c r="N219" s="56">
        <v>1730.11</v>
      </c>
      <c r="O219" s="56">
        <v>1725.29</v>
      </c>
      <c r="P219" s="56">
        <v>1725.56</v>
      </c>
      <c r="Q219" s="56">
        <v>1726.77</v>
      </c>
      <c r="R219" s="56">
        <v>1734.6499999999999</v>
      </c>
      <c r="S219" s="56">
        <v>1745.81</v>
      </c>
      <c r="T219" s="56">
        <v>1747.03</v>
      </c>
      <c r="U219" s="56">
        <v>1748.75</v>
      </c>
      <c r="V219" s="56">
        <v>1739.42</v>
      </c>
      <c r="W219" s="56">
        <v>1720.11</v>
      </c>
      <c r="X219" s="56">
        <v>1715.62</v>
      </c>
      <c r="Y219" s="56">
        <v>1519.68</v>
      </c>
      <c r="Z219" s="76">
        <v>1405.46</v>
      </c>
      <c r="AA219" s="65"/>
    </row>
    <row r="220" spans="1:27" ht="16.5" x14ac:dyDescent="0.25">
      <c r="A220" s="64"/>
      <c r="B220" s="88">
        <v>8</v>
      </c>
      <c r="C220" s="84">
        <v>1367.27</v>
      </c>
      <c r="D220" s="56">
        <v>1361.29</v>
      </c>
      <c r="E220" s="56">
        <v>1335.29</v>
      </c>
      <c r="F220" s="56">
        <v>1369.59</v>
      </c>
      <c r="G220" s="56">
        <v>1436.85</v>
      </c>
      <c r="H220" s="56">
        <v>1519.1499999999999</v>
      </c>
      <c r="I220" s="56">
        <v>1722.48</v>
      </c>
      <c r="J220" s="56">
        <v>1781.8899999999999</v>
      </c>
      <c r="K220" s="56">
        <v>1789.84</v>
      </c>
      <c r="L220" s="56">
        <v>1780.56</v>
      </c>
      <c r="M220" s="56">
        <v>1759.8</v>
      </c>
      <c r="N220" s="56">
        <v>1761.58</v>
      </c>
      <c r="O220" s="56">
        <v>1755.77</v>
      </c>
      <c r="P220" s="56">
        <v>1761.3799999999999</v>
      </c>
      <c r="Q220" s="56">
        <v>1768.41</v>
      </c>
      <c r="R220" s="56">
        <v>1774.6</v>
      </c>
      <c r="S220" s="56">
        <v>1782.1399999999999</v>
      </c>
      <c r="T220" s="56">
        <v>1770.76</v>
      </c>
      <c r="U220" s="56">
        <v>1752.46</v>
      </c>
      <c r="V220" s="56">
        <v>1743.34</v>
      </c>
      <c r="W220" s="56">
        <v>1784.6399999999999</v>
      </c>
      <c r="X220" s="56">
        <v>1741.78</v>
      </c>
      <c r="Y220" s="56">
        <v>1559.66</v>
      </c>
      <c r="Z220" s="76">
        <v>1449.5</v>
      </c>
      <c r="AA220" s="65"/>
    </row>
    <row r="221" spans="1:27" ht="16.5" x14ac:dyDescent="0.25">
      <c r="A221" s="64"/>
      <c r="B221" s="88">
        <v>9</v>
      </c>
      <c r="C221" s="84">
        <v>1377.6999999999998</v>
      </c>
      <c r="D221" s="56">
        <v>1362.56</v>
      </c>
      <c r="E221" s="56">
        <v>1373.98</v>
      </c>
      <c r="F221" s="56">
        <v>1400.32</v>
      </c>
      <c r="G221" s="56">
        <v>1462.69</v>
      </c>
      <c r="H221" s="56">
        <v>1551.61</v>
      </c>
      <c r="I221" s="56">
        <v>1744.46</v>
      </c>
      <c r="J221" s="56">
        <v>1835.11</v>
      </c>
      <c r="K221" s="56">
        <v>1874.45</v>
      </c>
      <c r="L221" s="56">
        <v>1866.77</v>
      </c>
      <c r="M221" s="56">
        <v>1848.1499999999999</v>
      </c>
      <c r="N221" s="56">
        <v>1851.11</v>
      </c>
      <c r="O221" s="56">
        <v>1841.45</v>
      </c>
      <c r="P221" s="56">
        <v>1821.12</v>
      </c>
      <c r="Q221" s="56">
        <v>1829.6399999999999</v>
      </c>
      <c r="R221" s="56">
        <v>1830.77</v>
      </c>
      <c r="S221" s="56">
        <v>1843.71</v>
      </c>
      <c r="T221" s="56">
        <v>1838.59</v>
      </c>
      <c r="U221" s="56">
        <v>1817.59</v>
      </c>
      <c r="V221" s="56">
        <v>1810.26</v>
      </c>
      <c r="W221" s="56">
        <v>1834.81</v>
      </c>
      <c r="X221" s="56">
        <v>1783.41</v>
      </c>
      <c r="Y221" s="56">
        <v>1652.78</v>
      </c>
      <c r="Z221" s="76">
        <v>1467.62</v>
      </c>
      <c r="AA221" s="65"/>
    </row>
    <row r="222" spans="1:27" ht="16.5" x14ac:dyDescent="0.25">
      <c r="A222" s="64"/>
      <c r="B222" s="88">
        <v>10</v>
      </c>
      <c r="C222" s="84">
        <v>1446.94</v>
      </c>
      <c r="D222" s="56">
        <v>1431.26</v>
      </c>
      <c r="E222" s="56">
        <v>1426.72</v>
      </c>
      <c r="F222" s="56">
        <v>1444.58</v>
      </c>
      <c r="G222" s="56">
        <v>1515.6499999999999</v>
      </c>
      <c r="H222" s="56">
        <v>1599.95</v>
      </c>
      <c r="I222" s="56">
        <v>1806.1299999999999</v>
      </c>
      <c r="J222" s="56">
        <v>1830.79</v>
      </c>
      <c r="K222" s="56">
        <v>1835.23</v>
      </c>
      <c r="L222" s="56">
        <v>1829.92</v>
      </c>
      <c r="M222" s="56">
        <v>1824.8</v>
      </c>
      <c r="N222" s="56">
        <v>1832.11</v>
      </c>
      <c r="O222" s="56">
        <v>1832.3999999999999</v>
      </c>
      <c r="P222" s="56">
        <v>1829.24</v>
      </c>
      <c r="Q222" s="56">
        <v>1825.16</v>
      </c>
      <c r="R222" s="56">
        <v>1828.97</v>
      </c>
      <c r="S222" s="56">
        <v>1837.3</v>
      </c>
      <c r="T222" s="56">
        <v>1834.24</v>
      </c>
      <c r="U222" s="56">
        <v>1825.08</v>
      </c>
      <c r="V222" s="56">
        <v>1824.44</v>
      </c>
      <c r="W222" s="56">
        <v>1812.81</v>
      </c>
      <c r="X222" s="56">
        <v>1786.66</v>
      </c>
      <c r="Y222" s="56">
        <v>1666.3899999999999</v>
      </c>
      <c r="Z222" s="76">
        <v>1569.51</v>
      </c>
      <c r="AA222" s="65"/>
    </row>
    <row r="223" spans="1:27" ht="16.5" x14ac:dyDescent="0.25">
      <c r="A223" s="64"/>
      <c r="B223" s="88">
        <v>11</v>
      </c>
      <c r="C223" s="84">
        <v>1510.56</v>
      </c>
      <c r="D223" s="56">
        <v>1498.27</v>
      </c>
      <c r="E223" s="56">
        <v>1488.57</v>
      </c>
      <c r="F223" s="56">
        <v>1472.85</v>
      </c>
      <c r="G223" s="56">
        <v>1507.97</v>
      </c>
      <c r="H223" s="56">
        <v>1529.86</v>
      </c>
      <c r="I223" s="56">
        <v>1601.1299999999999</v>
      </c>
      <c r="J223" s="56">
        <v>1768.85</v>
      </c>
      <c r="K223" s="56">
        <v>1817.49</v>
      </c>
      <c r="L223" s="56">
        <v>1863.1399999999999</v>
      </c>
      <c r="M223" s="56">
        <v>1861.67</v>
      </c>
      <c r="N223" s="56">
        <v>1860.1</v>
      </c>
      <c r="O223" s="56">
        <v>1851.84</v>
      </c>
      <c r="P223" s="56">
        <v>1846.8899999999999</v>
      </c>
      <c r="Q223" s="56">
        <v>1854.5</v>
      </c>
      <c r="R223" s="56">
        <v>1858.72</v>
      </c>
      <c r="S223" s="56">
        <v>1868.97</v>
      </c>
      <c r="T223" s="56">
        <v>1856.98</v>
      </c>
      <c r="U223" s="56">
        <v>1839.98</v>
      </c>
      <c r="V223" s="56">
        <v>1833.45</v>
      </c>
      <c r="W223" s="56">
        <v>1868.6</v>
      </c>
      <c r="X223" s="56">
        <v>1792.68</v>
      </c>
      <c r="Y223" s="56">
        <v>1677.32</v>
      </c>
      <c r="Z223" s="76">
        <v>1613.23</v>
      </c>
      <c r="AA223" s="65"/>
    </row>
    <row r="224" spans="1:27" ht="16.5" x14ac:dyDescent="0.25">
      <c r="A224" s="64"/>
      <c r="B224" s="88">
        <v>12</v>
      </c>
      <c r="C224" s="84">
        <v>1494.07</v>
      </c>
      <c r="D224" s="56">
        <v>1472.95</v>
      </c>
      <c r="E224" s="56">
        <v>1469.25</v>
      </c>
      <c r="F224" s="56">
        <v>1465.79</v>
      </c>
      <c r="G224" s="56">
        <v>1473.46</v>
      </c>
      <c r="H224" s="56">
        <v>1495.55</v>
      </c>
      <c r="I224" s="56">
        <v>1517.81</v>
      </c>
      <c r="J224" s="56">
        <v>1619.84</v>
      </c>
      <c r="K224" s="56">
        <v>1762.8899999999999</v>
      </c>
      <c r="L224" s="56">
        <v>1815.19</v>
      </c>
      <c r="M224" s="56">
        <v>1816.27</v>
      </c>
      <c r="N224" s="56">
        <v>1816.46</v>
      </c>
      <c r="O224" s="56">
        <v>1811.49</v>
      </c>
      <c r="P224" s="56">
        <v>1813.1399999999999</v>
      </c>
      <c r="Q224" s="56">
        <v>1815.18</v>
      </c>
      <c r="R224" s="56">
        <v>1827.61</v>
      </c>
      <c r="S224" s="56">
        <v>1841.46</v>
      </c>
      <c r="T224" s="56">
        <v>1832.58</v>
      </c>
      <c r="U224" s="56">
        <v>1819.2</v>
      </c>
      <c r="V224" s="56">
        <v>1809.3799999999999</v>
      </c>
      <c r="W224" s="56">
        <v>1849.72</v>
      </c>
      <c r="X224" s="56">
        <v>1797.74</v>
      </c>
      <c r="Y224" s="56">
        <v>1685.74</v>
      </c>
      <c r="Z224" s="76">
        <v>1547.31</v>
      </c>
      <c r="AA224" s="65"/>
    </row>
    <row r="225" spans="1:27" ht="16.5" x14ac:dyDescent="0.25">
      <c r="A225" s="64"/>
      <c r="B225" s="88">
        <v>13</v>
      </c>
      <c r="C225" s="84">
        <v>1478.51</v>
      </c>
      <c r="D225" s="56">
        <v>1469.23</v>
      </c>
      <c r="E225" s="56">
        <v>1448.46</v>
      </c>
      <c r="F225" s="56">
        <v>1442.27</v>
      </c>
      <c r="G225" s="56">
        <v>1520.8999999999999</v>
      </c>
      <c r="H225" s="56">
        <v>1621.58</v>
      </c>
      <c r="I225" s="56">
        <v>1813.19</v>
      </c>
      <c r="J225" s="56">
        <v>1862.74</v>
      </c>
      <c r="K225" s="56">
        <v>1886.86</v>
      </c>
      <c r="L225" s="56">
        <v>1872.08</v>
      </c>
      <c r="M225" s="56">
        <v>1860.51</v>
      </c>
      <c r="N225" s="56">
        <v>1870.19</v>
      </c>
      <c r="O225" s="56">
        <v>1885.78</v>
      </c>
      <c r="P225" s="56">
        <v>1858.8899999999999</v>
      </c>
      <c r="Q225" s="56">
        <v>1861</v>
      </c>
      <c r="R225" s="56">
        <v>1860.72</v>
      </c>
      <c r="S225" s="56">
        <v>1866.55</v>
      </c>
      <c r="T225" s="56">
        <v>1857.91</v>
      </c>
      <c r="U225" s="56">
        <v>1839.81</v>
      </c>
      <c r="V225" s="56">
        <v>1844.35</v>
      </c>
      <c r="W225" s="56">
        <v>1887.45</v>
      </c>
      <c r="X225" s="56">
        <v>1792.49</v>
      </c>
      <c r="Y225" s="56">
        <v>1674.92</v>
      </c>
      <c r="Z225" s="76">
        <v>1553.2</v>
      </c>
      <c r="AA225" s="65"/>
    </row>
    <row r="226" spans="1:27" ht="16.5" x14ac:dyDescent="0.25">
      <c r="A226" s="64"/>
      <c r="B226" s="88">
        <v>14</v>
      </c>
      <c r="C226" s="84">
        <v>1486.3799999999999</v>
      </c>
      <c r="D226" s="56">
        <v>1465.18</v>
      </c>
      <c r="E226" s="56">
        <v>1447.04</v>
      </c>
      <c r="F226" s="56">
        <v>1444.72</v>
      </c>
      <c r="G226" s="56">
        <v>1510.75</v>
      </c>
      <c r="H226" s="56">
        <v>1588.01</v>
      </c>
      <c r="I226" s="56">
        <v>1783.67</v>
      </c>
      <c r="J226" s="56">
        <v>1802.02</v>
      </c>
      <c r="K226" s="56">
        <v>1792.12</v>
      </c>
      <c r="L226" s="56">
        <v>1793.8999999999999</v>
      </c>
      <c r="M226" s="56">
        <v>1814.46</v>
      </c>
      <c r="N226" s="56">
        <v>1827.92</v>
      </c>
      <c r="O226" s="56">
        <v>1823.32</v>
      </c>
      <c r="P226" s="56">
        <v>1769.77</v>
      </c>
      <c r="Q226" s="56">
        <v>1766</v>
      </c>
      <c r="R226" s="56">
        <v>1758.6</v>
      </c>
      <c r="S226" s="56">
        <v>1796.47</v>
      </c>
      <c r="T226" s="56">
        <v>1790.1299999999999</v>
      </c>
      <c r="U226" s="56">
        <v>1746.6299999999999</v>
      </c>
      <c r="V226" s="56">
        <v>1742.36</v>
      </c>
      <c r="W226" s="56">
        <v>1778.8</v>
      </c>
      <c r="X226" s="56">
        <v>1739.01</v>
      </c>
      <c r="Y226" s="56">
        <v>1604.77</v>
      </c>
      <c r="Z226" s="76">
        <v>1538.49</v>
      </c>
      <c r="AA226" s="65"/>
    </row>
    <row r="227" spans="1:27" ht="16.5" x14ac:dyDescent="0.25">
      <c r="A227" s="64"/>
      <c r="B227" s="88">
        <v>15</v>
      </c>
      <c r="C227" s="84">
        <v>1441.5</v>
      </c>
      <c r="D227" s="56">
        <v>1411.3</v>
      </c>
      <c r="E227" s="56">
        <v>1403.03</v>
      </c>
      <c r="F227" s="56">
        <v>1421.37</v>
      </c>
      <c r="G227" s="56">
        <v>1491.32</v>
      </c>
      <c r="H227" s="56">
        <v>1575.36</v>
      </c>
      <c r="I227" s="56">
        <v>1756.69</v>
      </c>
      <c r="J227" s="56">
        <v>1758.22</v>
      </c>
      <c r="K227" s="56">
        <v>1756.95</v>
      </c>
      <c r="L227" s="56">
        <v>1752.97</v>
      </c>
      <c r="M227" s="56">
        <v>1747.79</v>
      </c>
      <c r="N227" s="56">
        <v>1747.06</v>
      </c>
      <c r="O227" s="56">
        <v>1746.06</v>
      </c>
      <c r="P227" s="56">
        <v>1742.1499999999999</v>
      </c>
      <c r="Q227" s="56">
        <v>1749.19</v>
      </c>
      <c r="R227" s="56">
        <v>1755.1399999999999</v>
      </c>
      <c r="S227" s="56">
        <v>1763.55</v>
      </c>
      <c r="T227" s="56">
        <v>1762.42</v>
      </c>
      <c r="U227" s="56">
        <v>1759.73</v>
      </c>
      <c r="V227" s="56">
        <v>1755.6499999999999</v>
      </c>
      <c r="W227" s="56">
        <v>1800.3999999999999</v>
      </c>
      <c r="X227" s="56">
        <v>1752.51</v>
      </c>
      <c r="Y227" s="56">
        <v>1672.34</v>
      </c>
      <c r="Z227" s="76">
        <v>1552.56</v>
      </c>
      <c r="AA227" s="65"/>
    </row>
    <row r="228" spans="1:27" ht="16.5" x14ac:dyDescent="0.25">
      <c r="A228" s="64"/>
      <c r="B228" s="88">
        <v>16</v>
      </c>
      <c r="C228" s="84">
        <v>1476.97</v>
      </c>
      <c r="D228" s="56">
        <v>1444.04</v>
      </c>
      <c r="E228" s="56">
        <v>1435.82</v>
      </c>
      <c r="F228" s="56">
        <v>1460.44</v>
      </c>
      <c r="G228" s="56">
        <v>1533.32</v>
      </c>
      <c r="H228" s="56">
        <v>1633.59</v>
      </c>
      <c r="I228" s="56">
        <v>1772.83</v>
      </c>
      <c r="J228" s="56">
        <v>1769.85</v>
      </c>
      <c r="K228" s="56">
        <v>1773.1499999999999</v>
      </c>
      <c r="L228" s="56">
        <v>1765.66</v>
      </c>
      <c r="M228" s="56">
        <v>1758.1399999999999</v>
      </c>
      <c r="N228" s="56">
        <v>1759.8999999999999</v>
      </c>
      <c r="O228" s="56">
        <v>1756.71</v>
      </c>
      <c r="P228" s="56">
        <v>1752.07</v>
      </c>
      <c r="Q228" s="56">
        <v>1755.3899999999999</v>
      </c>
      <c r="R228" s="56">
        <v>1760.99</v>
      </c>
      <c r="S228" s="56">
        <v>1768.76</v>
      </c>
      <c r="T228" s="56">
        <v>1767.34</v>
      </c>
      <c r="U228" s="56">
        <v>1757.02</v>
      </c>
      <c r="V228" s="56">
        <v>1753.8899999999999</v>
      </c>
      <c r="W228" s="56">
        <v>1777.69</v>
      </c>
      <c r="X228" s="56">
        <v>1746.1299999999999</v>
      </c>
      <c r="Y228" s="56">
        <v>1679.36</v>
      </c>
      <c r="Z228" s="76">
        <v>1533.1299999999999</v>
      </c>
      <c r="AA228" s="65"/>
    </row>
    <row r="229" spans="1:27" ht="16.5" x14ac:dyDescent="0.25">
      <c r="A229" s="64"/>
      <c r="B229" s="88">
        <v>17</v>
      </c>
      <c r="C229" s="84">
        <v>1494.43</v>
      </c>
      <c r="D229" s="56">
        <v>1431.78</v>
      </c>
      <c r="E229" s="56">
        <v>1419.58</v>
      </c>
      <c r="F229" s="56">
        <v>1448.31</v>
      </c>
      <c r="G229" s="56">
        <v>1533.44</v>
      </c>
      <c r="H229" s="56">
        <v>1670.91</v>
      </c>
      <c r="I229" s="56">
        <v>1772.8</v>
      </c>
      <c r="J229" s="56">
        <v>1777.75</v>
      </c>
      <c r="K229" s="56">
        <v>1778.03</v>
      </c>
      <c r="L229" s="56">
        <v>1770.02</v>
      </c>
      <c r="M229" s="56">
        <v>1773.1</v>
      </c>
      <c r="N229" s="56">
        <v>1771.35</v>
      </c>
      <c r="O229" s="56">
        <v>1765.61</v>
      </c>
      <c r="P229" s="56">
        <v>1763.57</v>
      </c>
      <c r="Q229" s="56">
        <v>1767.26</v>
      </c>
      <c r="R229" s="56">
        <v>1774.05</v>
      </c>
      <c r="S229" s="56">
        <v>1783.16</v>
      </c>
      <c r="T229" s="56">
        <v>1774.32</v>
      </c>
      <c r="U229" s="56">
        <v>1769.52</v>
      </c>
      <c r="V229" s="56">
        <v>1765.18</v>
      </c>
      <c r="W229" s="56">
        <v>1815.91</v>
      </c>
      <c r="X229" s="56">
        <v>1765.69</v>
      </c>
      <c r="Y229" s="56">
        <v>1747.66</v>
      </c>
      <c r="Z229" s="76">
        <v>1684.99</v>
      </c>
      <c r="AA229" s="65"/>
    </row>
    <row r="230" spans="1:27" ht="16.5" x14ac:dyDescent="0.25">
      <c r="A230" s="64"/>
      <c r="B230" s="88">
        <v>18</v>
      </c>
      <c r="C230" s="84">
        <v>1696.2</v>
      </c>
      <c r="D230" s="56">
        <v>1557.6</v>
      </c>
      <c r="E230" s="56">
        <v>1537.07</v>
      </c>
      <c r="F230" s="56">
        <v>1537.09</v>
      </c>
      <c r="G230" s="56">
        <v>1573.75</v>
      </c>
      <c r="H230" s="56">
        <v>1669.67</v>
      </c>
      <c r="I230" s="56">
        <v>1771.42</v>
      </c>
      <c r="J230" s="56">
        <v>1854.3999999999999</v>
      </c>
      <c r="K230" s="56">
        <v>1880.19</v>
      </c>
      <c r="L230" s="56">
        <v>1889.67</v>
      </c>
      <c r="M230" s="56">
        <v>1876.22</v>
      </c>
      <c r="N230" s="56">
        <v>1874.75</v>
      </c>
      <c r="O230" s="56">
        <v>1873.82</v>
      </c>
      <c r="P230" s="56">
        <v>1867.97</v>
      </c>
      <c r="Q230" s="56">
        <v>1877.66</v>
      </c>
      <c r="R230" s="56">
        <v>1887.77</v>
      </c>
      <c r="S230" s="56">
        <v>1895.77</v>
      </c>
      <c r="T230" s="56">
        <v>1884.98</v>
      </c>
      <c r="U230" s="56">
        <v>1866.55</v>
      </c>
      <c r="V230" s="56">
        <v>1857.52</v>
      </c>
      <c r="W230" s="56">
        <v>1907.24</v>
      </c>
      <c r="X230" s="56">
        <v>1873.33</v>
      </c>
      <c r="Y230" s="56">
        <v>1754.3899999999999</v>
      </c>
      <c r="Z230" s="76">
        <v>1700.81</v>
      </c>
      <c r="AA230" s="65"/>
    </row>
    <row r="231" spans="1:27" ht="16.5" x14ac:dyDescent="0.25">
      <c r="A231" s="64"/>
      <c r="B231" s="88">
        <v>19</v>
      </c>
      <c r="C231" s="84">
        <v>1589.99</v>
      </c>
      <c r="D231" s="56">
        <v>1546.8999999999999</v>
      </c>
      <c r="E231" s="56">
        <v>1535.87</v>
      </c>
      <c r="F231" s="56">
        <v>1528.23</v>
      </c>
      <c r="G231" s="56">
        <v>1552.81</v>
      </c>
      <c r="H231" s="56">
        <v>1593.74</v>
      </c>
      <c r="I231" s="56">
        <v>1610.8999999999999</v>
      </c>
      <c r="J231" s="56">
        <v>1749.98</v>
      </c>
      <c r="K231" s="56">
        <v>1852.17</v>
      </c>
      <c r="L231" s="56">
        <v>1862.46</v>
      </c>
      <c r="M231" s="56">
        <v>1864.01</v>
      </c>
      <c r="N231" s="56">
        <v>1868.8999999999999</v>
      </c>
      <c r="O231" s="56">
        <v>1863.71</v>
      </c>
      <c r="P231" s="56">
        <v>1858.98</v>
      </c>
      <c r="Q231" s="56">
        <v>1865.29</v>
      </c>
      <c r="R231" s="56">
        <v>1878.48</v>
      </c>
      <c r="S231" s="56">
        <v>1893.57</v>
      </c>
      <c r="T231" s="56">
        <v>1890.35</v>
      </c>
      <c r="U231" s="56">
        <v>1887.21</v>
      </c>
      <c r="V231" s="56">
        <v>1881.56</v>
      </c>
      <c r="W231" s="56">
        <v>1916.67</v>
      </c>
      <c r="X231" s="56">
        <v>1879.53</v>
      </c>
      <c r="Y231" s="56">
        <v>1762.79</v>
      </c>
      <c r="Z231" s="76">
        <v>1721.46</v>
      </c>
      <c r="AA231" s="65"/>
    </row>
    <row r="232" spans="1:27" ht="16.5" x14ac:dyDescent="0.25">
      <c r="A232" s="64"/>
      <c r="B232" s="88">
        <v>20</v>
      </c>
      <c r="C232" s="84">
        <v>1573.96</v>
      </c>
      <c r="D232" s="56">
        <v>1551.58</v>
      </c>
      <c r="E232" s="56">
        <v>1534.26</v>
      </c>
      <c r="F232" s="56">
        <v>1551.51</v>
      </c>
      <c r="G232" s="56">
        <v>1639.74</v>
      </c>
      <c r="H232" s="56">
        <v>1758.8899999999999</v>
      </c>
      <c r="I232" s="56">
        <v>1871.49</v>
      </c>
      <c r="J232" s="56">
        <v>1931.48</v>
      </c>
      <c r="K232" s="56">
        <v>1949.77</v>
      </c>
      <c r="L232" s="56">
        <v>1944.73</v>
      </c>
      <c r="M232" s="56">
        <v>1927.72</v>
      </c>
      <c r="N232" s="56">
        <v>1940.22</v>
      </c>
      <c r="O232" s="56">
        <v>1919.93</v>
      </c>
      <c r="P232" s="56">
        <v>1910.43</v>
      </c>
      <c r="Q232" s="56">
        <v>1907.53</v>
      </c>
      <c r="R232" s="56">
        <v>1907.8799999999999</v>
      </c>
      <c r="S232" s="56">
        <v>1902.1499999999999</v>
      </c>
      <c r="T232" s="56">
        <v>1899.53</v>
      </c>
      <c r="U232" s="56">
        <v>1888.26</v>
      </c>
      <c r="V232" s="56">
        <v>1871.59</v>
      </c>
      <c r="W232" s="56">
        <v>1908.04</v>
      </c>
      <c r="X232" s="56">
        <v>1848.1</v>
      </c>
      <c r="Y232" s="56">
        <v>1728.81</v>
      </c>
      <c r="Z232" s="76">
        <v>1580.83</v>
      </c>
      <c r="AA232" s="65"/>
    </row>
    <row r="233" spans="1:27" ht="16.5" x14ac:dyDescent="0.25">
      <c r="A233" s="64"/>
      <c r="B233" s="88">
        <v>21</v>
      </c>
      <c r="C233" s="84">
        <v>1489.43</v>
      </c>
      <c r="D233" s="56">
        <v>1448.04</v>
      </c>
      <c r="E233" s="56">
        <v>1427.92</v>
      </c>
      <c r="F233" s="56">
        <v>1429.8799999999999</v>
      </c>
      <c r="G233" s="56">
        <v>1487.49</v>
      </c>
      <c r="H233" s="56">
        <v>1571.71</v>
      </c>
      <c r="I233" s="56">
        <v>1736.95</v>
      </c>
      <c r="J233" s="56">
        <v>1775.41</v>
      </c>
      <c r="K233" s="56">
        <v>1784.75</v>
      </c>
      <c r="L233" s="56">
        <v>1779.2</v>
      </c>
      <c r="M233" s="56">
        <v>1774.86</v>
      </c>
      <c r="N233" s="56">
        <v>1775.23</v>
      </c>
      <c r="O233" s="56">
        <v>1772.16</v>
      </c>
      <c r="P233" s="56">
        <v>1769.01</v>
      </c>
      <c r="Q233" s="56">
        <v>1773.03</v>
      </c>
      <c r="R233" s="56">
        <v>1773.71</v>
      </c>
      <c r="S233" s="56">
        <v>1773.98</v>
      </c>
      <c r="T233" s="56">
        <v>1774.28</v>
      </c>
      <c r="U233" s="56">
        <v>1758.3799999999999</v>
      </c>
      <c r="V233" s="56">
        <v>1757.62</v>
      </c>
      <c r="W233" s="56">
        <v>1803.34</v>
      </c>
      <c r="X233" s="56">
        <v>1794.84</v>
      </c>
      <c r="Y233" s="56">
        <v>1688.87</v>
      </c>
      <c r="Z233" s="76">
        <v>1560.1299999999999</v>
      </c>
      <c r="AA233" s="65"/>
    </row>
    <row r="234" spans="1:27" ht="16.5" x14ac:dyDescent="0.25">
      <c r="A234" s="64"/>
      <c r="B234" s="88">
        <v>22</v>
      </c>
      <c r="C234" s="84">
        <v>1531.23</v>
      </c>
      <c r="D234" s="56">
        <v>1474.31</v>
      </c>
      <c r="E234" s="56">
        <v>1478.53</v>
      </c>
      <c r="F234" s="56">
        <v>1494.27</v>
      </c>
      <c r="G234" s="56">
        <v>1577.45</v>
      </c>
      <c r="H234" s="56">
        <v>1672.06</v>
      </c>
      <c r="I234" s="56">
        <v>1817.52</v>
      </c>
      <c r="J234" s="56">
        <v>1852.5</v>
      </c>
      <c r="K234" s="56">
        <v>1852.44</v>
      </c>
      <c r="L234" s="56">
        <v>1843.57</v>
      </c>
      <c r="M234" s="56">
        <v>1809.26</v>
      </c>
      <c r="N234" s="56">
        <v>1813.12</v>
      </c>
      <c r="O234" s="56">
        <v>1799.3</v>
      </c>
      <c r="P234" s="56">
        <v>1787.77</v>
      </c>
      <c r="Q234" s="56">
        <v>1796.86</v>
      </c>
      <c r="R234" s="56">
        <v>1823.8899999999999</v>
      </c>
      <c r="S234" s="56">
        <v>1839.08</v>
      </c>
      <c r="T234" s="56">
        <v>1839.56</v>
      </c>
      <c r="U234" s="56">
        <v>1839.54</v>
      </c>
      <c r="V234" s="56">
        <v>1833.33</v>
      </c>
      <c r="W234" s="56">
        <v>1854.34</v>
      </c>
      <c r="X234" s="56">
        <v>1807.09</v>
      </c>
      <c r="Y234" s="56">
        <v>1736.3899999999999</v>
      </c>
      <c r="Z234" s="76">
        <v>1710.01</v>
      </c>
      <c r="AA234" s="65"/>
    </row>
    <row r="235" spans="1:27" ht="16.5" x14ac:dyDescent="0.25">
      <c r="A235" s="64"/>
      <c r="B235" s="88">
        <v>23</v>
      </c>
      <c r="C235" s="84">
        <v>1696.51</v>
      </c>
      <c r="D235" s="56">
        <v>1584.18</v>
      </c>
      <c r="E235" s="56">
        <v>1562.52</v>
      </c>
      <c r="F235" s="56">
        <v>1562.22</v>
      </c>
      <c r="G235" s="56">
        <v>1590.92</v>
      </c>
      <c r="H235" s="56">
        <v>1625.55</v>
      </c>
      <c r="I235" s="56">
        <v>1720.58</v>
      </c>
      <c r="J235" s="56">
        <v>1763.8999999999999</v>
      </c>
      <c r="K235" s="56">
        <v>1826.26</v>
      </c>
      <c r="L235" s="56">
        <v>1847.49</v>
      </c>
      <c r="M235" s="56">
        <v>1845.37</v>
      </c>
      <c r="N235" s="56">
        <v>1842.6</v>
      </c>
      <c r="O235" s="56">
        <v>1834.92</v>
      </c>
      <c r="P235" s="56">
        <v>1834.23</v>
      </c>
      <c r="Q235" s="56">
        <v>1834.45</v>
      </c>
      <c r="R235" s="56">
        <v>1844.57</v>
      </c>
      <c r="S235" s="56">
        <v>1859.23</v>
      </c>
      <c r="T235" s="56">
        <v>1856.62</v>
      </c>
      <c r="U235" s="56">
        <v>1850.62</v>
      </c>
      <c r="V235" s="56">
        <v>1836.19</v>
      </c>
      <c r="W235" s="56">
        <v>1879.46</v>
      </c>
      <c r="X235" s="56">
        <v>1831.6399999999999</v>
      </c>
      <c r="Y235" s="56">
        <v>1724.53</v>
      </c>
      <c r="Z235" s="76">
        <v>1693.74</v>
      </c>
      <c r="AA235" s="65"/>
    </row>
    <row r="236" spans="1:27" ht="16.5" x14ac:dyDescent="0.25">
      <c r="A236" s="64"/>
      <c r="B236" s="88">
        <v>24</v>
      </c>
      <c r="C236" s="84">
        <v>1704.1299999999999</v>
      </c>
      <c r="D236" s="56">
        <v>1632.1299999999999</v>
      </c>
      <c r="E236" s="56">
        <v>1591.21</v>
      </c>
      <c r="F236" s="56">
        <v>1568.74</v>
      </c>
      <c r="G236" s="56">
        <v>1599.5</v>
      </c>
      <c r="H236" s="56">
        <v>1651.49</v>
      </c>
      <c r="I236" s="56">
        <v>1737.82</v>
      </c>
      <c r="J236" s="56">
        <v>1806.06</v>
      </c>
      <c r="K236" s="56">
        <v>1867.19</v>
      </c>
      <c r="L236" s="56">
        <v>1898.77</v>
      </c>
      <c r="M236" s="56">
        <v>1890.8899999999999</v>
      </c>
      <c r="N236" s="56">
        <v>1883.69</v>
      </c>
      <c r="O236" s="56">
        <v>1879.6299999999999</v>
      </c>
      <c r="P236" s="56">
        <v>1880.76</v>
      </c>
      <c r="Q236" s="56">
        <v>1883.48</v>
      </c>
      <c r="R236" s="56">
        <v>1896.72</v>
      </c>
      <c r="S236" s="56">
        <v>1915.33</v>
      </c>
      <c r="T236" s="56">
        <v>1911.8799999999999</v>
      </c>
      <c r="U236" s="56">
        <v>1900.73</v>
      </c>
      <c r="V236" s="56">
        <v>1884.74</v>
      </c>
      <c r="W236" s="56">
        <v>1929.04</v>
      </c>
      <c r="X236" s="56">
        <v>1893.72</v>
      </c>
      <c r="Y236" s="56">
        <v>1737.6</v>
      </c>
      <c r="Z236" s="76">
        <v>1725.12</v>
      </c>
      <c r="AA236" s="65"/>
    </row>
    <row r="237" spans="1:27" ht="16.5" x14ac:dyDescent="0.25">
      <c r="A237" s="64"/>
      <c r="B237" s="88">
        <v>25</v>
      </c>
      <c r="C237" s="84">
        <v>1721.6</v>
      </c>
      <c r="D237" s="56">
        <v>1585.01</v>
      </c>
      <c r="E237" s="56">
        <v>1555.22</v>
      </c>
      <c r="F237" s="56">
        <v>1540.23</v>
      </c>
      <c r="G237" s="56">
        <v>1582.48</v>
      </c>
      <c r="H237" s="56">
        <v>1644.1</v>
      </c>
      <c r="I237" s="56">
        <v>1745.24</v>
      </c>
      <c r="J237" s="56">
        <v>1811.84</v>
      </c>
      <c r="K237" s="56">
        <v>1905.93</v>
      </c>
      <c r="L237" s="56">
        <v>1941.36</v>
      </c>
      <c r="M237" s="56">
        <v>1981.04</v>
      </c>
      <c r="N237" s="56">
        <v>1976.01</v>
      </c>
      <c r="O237" s="56">
        <v>1968.6299999999999</v>
      </c>
      <c r="P237" s="56">
        <v>1963.85</v>
      </c>
      <c r="Q237" s="56">
        <v>1967.87</v>
      </c>
      <c r="R237" s="56">
        <v>1982.25</v>
      </c>
      <c r="S237" s="56">
        <v>1995.6299999999999</v>
      </c>
      <c r="T237" s="56">
        <v>1990.92</v>
      </c>
      <c r="U237" s="56">
        <v>1976.6399999999999</v>
      </c>
      <c r="V237" s="56">
        <v>1968.12</v>
      </c>
      <c r="W237" s="56">
        <v>2002.08</v>
      </c>
      <c r="X237" s="56">
        <v>1935.77</v>
      </c>
      <c r="Y237" s="56">
        <v>1775.1399999999999</v>
      </c>
      <c r="Z237" s="76">
        <v>1749.24</v>
      </c>
      <c r="AA237" s="65"/>
    </row>
    <row r="238" spans="1:27" ht="16.5" x14ac:dyDescent="0.25">
      <c r="A238" s="64"/>
      <c r="B238" s="88">
        <v>26</v>
      </c>
      <c r="C238" s="84">
        <v>1677.24</v>
      </c>
      <c r="D238" s="56">
        <v>1560.36</v>
      </c>
      <c r="E238" s="56">
        <v>1538.21</v>
      </c>
      <c r="F238" s="56">
        <v>1529.58</v>
      </c>
      <c r="G238" s="56">
        <v>1548.68</v>
      </c>
      <c r="H238" s="56">
        <v>1551</v>
      </c>
      <c r="I238" s="56">
        <v>1617.06</v>
      </c>
      <c r="J238" s="56">
        <v>1754.24</v>
      </c>
      <c r="K238" s="56">
        <v>1833.26</v>
      </c>
      <c r="L238" s="56">
        <v>1858.1399999999999</v>
      </c>
      <c r="M238" s="56">
        <v>1856.3</v>
      </c>
      <c r="N238" s="56">
        <v>1852.55</v>
      </c>
      <c r="O238" s="56">
        <v>1847.93</v>
      </c>
      <c r="P238" s="56">
        <v>1847.49</v>
      </c>
      <c r="Q238" s="56">
        <v>1854.32</v>
      </c>
      <c r="R238" s="56">
        <v>1861.8799999999999</v>
      </c>
      <c r="S238" s="56">
        <v>1867.94</v>
      </c>
      <c r="T238" s="56">
        <v>1865.57</v>
      </c>
      <c r="U238" s="56">
        <v>1862.04</v>
      </c>
      <c r="V238" s="56">
        <v>1856.87</v>
      </c>
      <c r="W238" s="56">
        <v>1893.22</v>
      </c>
      <c r="X238" s="56">
        <v>1826.16</v>
      </c>
      <c r="Y238" s="56">
        <v>1751.66</v>
      </c>
      <c r="Z238" s="76">
        <v>1704.1</v>
      </c>
      <c r="AA238" s="65"/>
    </row>
    <row r="239" spans="1:27" ht="16.5" x14ac:dyDescent="0.25">
      <c r="A239" s="64"/>
      <c r="B239" s="88">
        <v>27</v>
      </c>
      <c r="C239" s="84">
        <v>1539.1299999999999</v>
      </c>
      <c r="D239" s="56">
        <v>1517.3</v>
      </c>
      <c r="E239" s="56">
        <v>1492.91</v>
      </c>
      <c r="F239" s="56">
        <v>1501.19</v>
      </c>
      <c r="G239" s="56">
        <v>1579.04</v>
      </c>
      <c r="H239" s="56">
        <v>1737.44</v>
      </c>
      <c r="I239" s="56">
        <v>1866.69</v>
      </c>
      <c r="J239" s="56">
        <v>1957.62</v>
      </c>
      <c r="K239" s="56">
        <v>1964.19</v>
      </c>
      <c r="L239" s="56">
        <v>1961.46</v>
      </c>
      <c r="M239" s="56">
        <v>1946.21</v>
      </c>
      <c r="N239" s="56">
        <v>1955.83</v>
      </c>
      <c r="O239" s="56">
        <v>1944.36</v>
      </c>
      <c r="P239" s="56">
        <v>1942.07</v>
      </c>
      <c r="Q239" s="56">
        <v>1929.3</v>
      </c>
      <c r="R239" s="56">
        <v>1946.1499999999999</v>
      </c>
      <c r="S239" s="56">
        <v>1944.93</v>
      </c>
      <c r="T239" s="56">
        <v>1944.53</v>
      </c>
      <c r="U239" s="56">
        <v>1933.5</v>
      </c>
      <c r="V239" s="56">
        <v>1912.71</v>
      </c>
      <c r="W239" s="56">
        <v>1919.1399999999999</v>
      </c>
      <c r="X239" s="56">
        <v>1696.41</v>
      </c>
      <c r="Y239" s="56">
        <v>1602.37</v>
      </c>
      <c r="Z239" s="76">
        <v>1568.68</v>
      </c>
      <c r="AA239" s="65"/>
    </row>
    <row r="240" spans="1:27" ht="16.5" x14ac:dyDescent="0.25">
      <c r="A240" s="64"/>
      <c r="B240" s="88">
        <v>28</v>
      </c>
      <c r="C240" s="84">
        <v>1533.59</v>
      </c>
      <c r="D240" s="56">
        <v>1515.98</v>
      </c>
      <c r="E240" s="56">
        <v>1508.11</v>
      </c>
      <c r="F240" s="56">
        <v>1523.05</v>
      </c>
      <c r="G240" s="56">
        <v>1598.77</v>
      </c>
      <c r="H240" s="56">
        <v>1751.27</v>
      </c>
      <c r="I240" s="56">
        <v>1884.27</v>
      </c>
      <c r="J240" s="56">
        <v>1991.95</v>
      </c>
      <c r="K240" s="56">
        <v>2013.71</v>
      </c>
      <c r="L240" s="56">
        <v>2004.1399999999999</v>
      </c>
      <c r="M240" s="56">
        <v>1996.6</v>
      </c>
      <c r="N240" s="56">
        <v>1999.06</v>
      </c>
      <c r="O240" s="56">
        <v>1991.6</v>
      </c>
      <c r="P240" s="56">
        <v>1966.3799999999999</v>
      </c>
      <c r="Q240" s="56">
        <v>1972.52</v>
      </c>
      <c r="R240" s="56">
        <v>1974.3799999999999</v>
      </c>
      <c r="S240" s="56">
        <v>1978.69</v>
      </c>
      <c r="T240" s="56">
        <v>1978.22</v>
      </c>
      <c r="U240" s="56">
        <v>1972.43</v>
      </c>
      <c r="V240" s="56">
        <v>1948.8</v>
      </c>
      <c r="W240" s="56">
        <v>1960.09</v>
      </c>
      <c r="X240" s="56">
        <v>1799.87</v>
      </c>
      <c r="Y240" s="56">
        <v>1736.62</v>
      </c>
      <c r="Z240" s="76">
        <v>1695.28</v>
      </c>
      <c r="AA240" s="65"/>
    </row>
    <row r="241" spans="1:27" ht="16.5" hidden="1" x14ac:dyDescent="0.25">
      <c r="A241" s="64"/>
      <c r="B241" s="88">
        <v>29</v>
      </c>
      <c r="C241" s="84"/>
      <c r="D241" s="56"/>
      <c r="E241" s="56"/>
      <c r="F241" s="56"/>
      <c r="G241" s="56"/>
      <c r="H241" s="56"/>
      <c r="I241" s="56"/>
      <c r="J241" s="56"/>
      <c r="K241" s="56"/>
      <c r="L241" s="56"/>
      <c r="M241" s="56"/>
      <c r="N241" s="56"/>
      <c r="O241" s="56"/>
      <c r="P241" s="56"/>
      <c r="Q241" s="56"/>
      <c r="R241" s="56"/>
      <c r="S241" s="56"/>
      <c r="T241" s="56"/>
      <c r="U241" s="56"/>
      <c r="V241" s="56"/>
      <c r="W241" s="56"/>
      <c r="X241" s="56"/>
      <c r="Y241" s="56"/>
      <c r="Z241" s="76"/>
      <c r="AA241" s="65"/>
    </row>
    <row r="242" spans="1:27" ht="16.5" hidden="1" x14ac:dyDescent="0.25">
      <c r="A242" s="64"/>
      <c r="B242" s="88">
        <v>30</v>
      </c>
      <c r="C242" s="84"/>
      <c r="D242" s="56"/>
      <c r="E242" s="56"/>
      <c r="F242" s="56"/>
      <c r="G242" s="56"/>
      <c r="H242" s="56"/>
      <c r="I242" s="56"/>
      <c r="J242" s="56"/>
      <c r="K242" s="56"/>
      <c r="L242" s="56"/>
      <c r="M242" s="56"/>
      <c r="N242" s="56"/>
      <c r="O242" s="56"/>
      <c r="P242" s="56"/>
      <c r="Q242" s="56"/>
      <c r="R242" s="56"/>
      <c r="S242" s="56"/>
      <c r="T242" s="56"/>
      <c r="U242" s="56"/>
      <c r="V242" s="56"/>
      <c r="W242" s="56"/>
      <c r="X242" s="56"/>
      <c r="Y242" s="56"/>
      <c r="Z242" s="76"/>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5" t="s">
        <v>130</v>
      </c>
      <c r="C245" s="286" t="s">
        <v>164</v>
      </c>
      <c r="D245" s="286"/>
      <c r="E245" s="286"/>
      <c r="F245" s="286"/>
      <c r="G245" s="286"/>
      <c r="H245" s="286"/>
      <c r="I245" s="286"/>
      <c r="J245" s="286"/>
      <c r="K245" s="286"/>
      <c r="L245" s="286"/>
      <c r="M245" s="286"/>
      <c r="N245" s="286"/>
      <c r="O245" s="286"/>
      <c r="P245" s="286"/>
      <c r="Q245" s="286"/>
      <c r="R245" s="286"/>
      <c r="S245" s="286"/>
      <c r="T245" s="286"/>
      <c r="U245" s="286"/>
      <c r="V245" s="286"/>
      <c r="W245" s="286"/>
      <c r="X245" s="286"/>
      <c r="Y245" s="286"/>
      <c r="Z245" s="287"/>
      <c r="AA245" s="65"/>
    </row>
    <row r="246" spans="1:27" ht="32.25" thickBot="1" x14ac:dyDescent="0.3">
      <c r="A246" s="64"/>
      <c r="B246" s="276"/>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0</v>
      </c>
      <c r="F247" s="90">
        <v>0</v>
      </c>
      <c r="G247" s="90">
        <v>30.14</v>
      </c>
      <c r="H247" s="90">
        <v>39.590000000000003</v>
      </c>
      <c r="I247" s="90">
        <v>0.02</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32.39</v>
      </c>
      <c r="H248" s="56">
        <v>178.89</v>
      </c>
      <c r="I248" s="56">
        <v>94.88</v>
      </c>
      <c r="J248" s="56">
        <v>4.54</v>
      </c>
      <c r="K248" s="56">
        <v>0</v>
      </c>
      <c r="L248" s="56">
        <v>6.05</v>
      </c>
      <c r="M248" s="56">
        <v>0</v>
      </c>
      <c r="N248" s="56">
        <v>0.38</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38.130000000000003</v>
      </c>
      <c r="G249" s="56">
        <v>142.07</v>
      </c>
      <c r="H249" s="56">
        <v>82.73</v>
      </c>
      <c r="I249" s="56">
        <v>22.28</v>
      </c>
      <c r="J249" s="56">
        <v>89.87</v>
      </c>
      <c r="K249" s="56">
        <v>43.76</v>
      </c>
      <c r="L249" s="56">
        <v>29.83</v>
      </c>
      <c r="M249" s="56">
        <v>24</v>
      </c>
      <c r="N249" s="56">
        <v>35.090000000000003</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0</v>
      </c>
      <c r="H250" s="56">
        <v>0</v>
      </c>
      <c r="I250" s="56">
        <v>0</v>
      </c>
      <c r="J250" s="56">
        <v>0</v>
      </c>
      <c r="K250" s="56">
        <v>0</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5.78</v>
      </c>
      <c r="G251" s="56">
        <v>33.950000000000003</v>
      </c>
      <c r="H251" s="56">
        <v>92.99</v>
      </c>
      <c r="I251" s="56">
        <v>133.66</v>
      </c>
      <c r="J251" s="56">
        <v>23.72</v>
      </c>
      <c r="K251" s="56">
        <v>7.48</v>
      </c>
      <c r="L251" s="56">
        <v>0</v>
      </c>
      <c r="M251" s="56">
        <v>16.53</v>
      </c>
      <c r="N251" s="56">
        <v>1.39</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24.76</v>
      </c>
      <c r="E252" s="56">
        <v>42.82</v>
      </c>
      <c r="F252" s="56">
        <v>47.89</v>
      </c>
      <c r="G252" s="56">
        <v>62.33</v>
      </c>
      <c r="H252" s="56">
        <v>218.64</v>
      </c>
      <c r="I252" s="56">
        <v>123.82</v>
      </c>
      <c r="J252" s="56">
        <v>100.37</v>
      </c>
      <c r="K252" s="56">
        <v>94.54</v>
      </c>
      <c r="L252" s="56">
        <v>82.61</v>
      </c>
      <c r="M252" s="56">
        <v>71.010000000000005</v>
      </c>
      <c r="N252" s="56">
        <v>22.06</v>
      </c>
      <c r="O252" s="56">
        <v>12.32</v>
      </c>
      <c r="P252" s="56">
        <v>4.01</v>
      </c>
      <c r="Q252" s="56">
        <v>11.55</v>
      </c>
      <c r="R252" s="56">
        <v>21.88</v>
      </c>
      <c r="S252" s="56">
        <v>0</v>
      </c>
      <c r="T252" s="56">
        <v>1.03</v>
      </c>
      <c r="U252" s="56">
        <v>0</v>
      </c>
      <c r="V252" s="56">
        <v>0</v>
      </c>
      <c r="W252" s="56">
        <v>0</v>
      </c>
      <c r="X252" s="56">
        <v>0</v>
      </c>
      <c r="Y252" s="56">
        <v>0</v>
      </c>
      <c r="Z252" s="76">
        <v>0</v>
      </c>
      <c r="AA252" s="65"/>
    </row>
    <row r="253" spans="1:27" ht="16.5" x14ac:dyDescent="0.25">
      <c r="A253" s="64"/>
      <c r="B253" s="88">
        <v>7</v>
      </c>
      <c r="C253" s="84">
        <v>0</v>
      </c>
      <c r="D253" s="56">
        <v>8.9499999999999993</v>
      </c>
      <c r="E253" s="56">
        <v>0</v>
      </c>
      <c r="F253" s="56">
        <v>53.79</v>
      </c>
      <c r="G253" s="56">
        <v>99.53</v>
      </c>
      <c r="H253" s="56">
        <v>190.43</v>
      </c>
      <c r="I253" s="56">
        <v>135.33000000000001</v>
      </c>
      <c r="J253" s="56">
        <v>29.91</v>
      </c>
      <c r="K253" s="56">
        <v>15.22</v>
      </c>
      <c r="L253" s="56">
        <v>0</v>
      </c>
      <c r="M253" s="56">
        <v>0</v>
      </c>
      <c r="N253" s="56">
        <v>0.48</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87.35</v>
      </c>
      <c r="F254" s="56">
        <v>141.47999999999999</v>
      </c>
      <c r="G254" s="56">
        <v>220.82</v>
      </c>
      <c r="H254" s="56">
        <v>320.39</v>
      </c>
      <c r="I254" s="56">
        <v>199.77</v>
      </c>
      <c r="J254" s="56">
        <v>157.07</v>
      </c>
      <c r="K254" s="56">
        <v>157.16</v>
      </c>
      <c r="L254" s="56">
        <v>133.93</v>
      </c>
      <c r="M254" s="56">
        <v>135.02000000000001</v>
      </c>
      <c r="N254" s="56">
        <v>124.56</v>
      </c>
      <c r="O254" s="56">
        <v>123.47</v>
      </c>
      <c r="P254" s="56">
        <v>108.7</v>
      </c>
      <c r="Q254" s="56">
        <v>106.02</v>
      </c>
      <c r="R254" s="56">
        <v>108.05</v>
      </c>
      <c r="S254" s="56">
        <v>101.48</v>
      </c>
      <c r="T254" s="56">
        <v>90.61</v>
      </c>
      <c r="U254" s="56">
        <v>64.510000000000005</v>
      </c>
      <c r="V254" s="56">
        <v>0</v>
      </c>
      <c r="W254" s="56">
        <v>0</v>
      </c>
      <c r="X254" s="56">
        <v>0</v>
      </c>
      <c r="Y254" s="56">
        <v>0</v>
      </c>
      <c r="Z254" s="76">
        <v>0</v>
      </c>
      <c r="AA254" s="65"/>
    </row>
    <row r="255" spans="1:27" ht="16.5" x14ac:dyDescent="0.25">
      <c r="A255" s="64"/>
      <c r="B255" s="88">
        <v>9</v>
      </c>
      <c r="C255" s="84">
        <v>0</v>
      </c>
      <c r="D255" s="56">
        <v>23.13</v>
      </c>
      <c r="E255" s="56">
        <v>8.99</v>
      </c>
      <c r="F255" s="56">
        <v>29.85</v>
      </c>
      <c r="G255" s="56">
        <v>61.29</v>
      </c>
      <c r="H255" s="56">
        <v>198.78</v>
      </c>
      <c r="I255" s="56">
        <v>138.71</v>
      </c>
      <c r="J255" s="56">
        <v>56.31</v>
      </c>
      <c r="K255" s="56">
        <v>11.27</v>
      </c>
      <c r="L255" s="56">
        <v>12.04</v>
      </c>
      <c r="M255" s="56">
        <v>0</v>
      </c>
      <c r="N255" s="56">
        <v>0</v>
      </c>
      <c r="O255" s="56">
        <v>0</v>
      </c>
      <c r="P255" s="56">
        <v>0</v>
      </c>
      <c r="Q255" s="56">
        <v>3.11</v>
      </c>
      <c r="R255" s="56">
        <v>14.07</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141.47999999999999</v>
      </c>
      <c r="I256" s="56">
        <v>32.26</v>
      </c>
      <c r="J256" s="56">
        <v>1.19</v>
      </c>
      <c r="K256" s="56">
        <v>0</v>
      </c>
      <c r="L256" s="56">
        <v>0</v>
      </c>
      <c r="M256" s="56">
        <v>0</v>
      </c>
      <c r="N256" s="56">
        <v>0</v>
      </c>
      <c r="O256" s="56">
        <v>0</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26.95</v>
      </c>
      <c r="D257" s="56">
        <v>37.26</v>
      </c>
      <c r="E257" s="56">
        <v>40.869999999999997</v>
      </c>
      <c r="F257" s="56">
        <v>57.35</v>
      </c>
      <c r="G257" s="56">
        <v>84.34</v>
      </c>
      <c r="H257" s="56">
        <v>194.99</v>
      </c>
      <c r="I257" s="56">
        <v>90.01</v>
      </c>
      <c r="J257" s="56">
        <v>97.3</v>
      </c>
      <c r="K257" s="56">
        <v>97.64</v>
      </c>
      <c r="L257" s="56">
        <v>45.45</v>
      </c>
      <c r="M257" s="56">
        <v>40.619999999999997</v>
      </c>
      <c r="N257" s="56">
        <v>43.46</v>
      </c>
      <c r="O257" s="56">
        <v>44.74</v>
      </c>
      <c r="P257" s="56">
        <v>48.15</v>
      </c>
      <c r="Q257" s="56">
        <v>42.34</v>
      </c>
      <c r="R257" s="56">
        <v>45.19</v>
      </c>
      <c r="S257" s="56">
        <v>41.49</v>
      </c>
      <c r="T257" s="56">
        <v>47.1</v>
      </c>
      <c r="U257" s="56">
        <v>24.11</v>
      </c>
      <c r="V257" s="56">
        <v>0</v>
      </c>
      <c r="W257" s="56">
        <v>0</v>
      </c>
      <c r="X257" s="56">
        <v>10.07</v>
      </c>
      <c r="Y257" s="56">
        <v>0</v>
      </c>
      <c r="Z257" s="76">
        <v>38.380000000000003</v>
      </c>
      <c r="AA257" s="65"/>
    </row>
    <row r="258" spans="1:27" ht="16.5" x14ac:dyDescent="0.25">
      <c r="A258" s="64"/>
      <c r="B258" s="88">
        <v>12</v>
      </c>
      <c r="C258" s="84">
        <v>0</v>
      </c>
      <c r="D258" s="56">
        <v>0</v>
      </c>
      <c r="E258" s="56">
        <v>24.12</v>
      </c>
      <c r="F258" s="56">
        <v>35.82</v>
      </c>
      <c r="G258" s="56">
        <v>44.16</v>
      </c>
      <c r="H258" s="56">
        <v>58.46</v>
      </c>
      <c r="I258" s="56">
        <v>86.34</v>
      </c>
      <c r="J258" s="56">
        <v>106.27</v>
      </c>
      <c r="K258" s="56">
        <v>16.5</v>
      </c>
      <c r="L258" s="56">
        <v>2.59</v>
      </c>
      <c r="M258" s="56">
        <v>0</v>
      </c>
      <c r="N258" s="56">
        <v>0</v>
      </c>
      <c r="O258" s="56">
        <v>0</v>
      </c>
      <c r="P258" s="56">
        <v>0</v>
      </c>
      <c r="Q258" s="56">
        <v>0.57999999999999996</v>
      </c>
      <c r="R258" s="56">
        <v>17.920000000000002</v>
      </c>
      <c r="S258" s="56">
        <v>1.82</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45.61</v>
      </c>
      <c r="H259" s="56">
        <v>113.62</v>
      </c>
      <c r="I259" s="56">
        <v>67.25</v>
      </c>
      <c r="J259" s="56">
        <v>35.26</v>
      </c>
      <c r="K259" s="56">
        <v>0.36</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9.9700000000000006</v>
      </c>
      <c r="G260" s="56">
        <v>18.05</v>
      </c>
      <c r="H260" s="56">
        <v>143.5</v>
      </c>
      <c r="I260" s="56">
        <v>33.770000000000003</v>
      </c>
      <c r="J260" s="56">
        <v>0</v>
      </c>
      <c r="K260" s="56">
        <v>0</v>
      </c>
      <c r="L260" s="56">
        <v>0</v>
      </c>
      <c r="M260" s="56">
        <v>0</v>
      </c>
      <c r="N260" s="56">
        <v>0</v>
      </c>
      <c r="O260" s="56">
        <v>0</v>
      </c>
      <c r="P260" s="56">
        <v>0</v>
      </c>
      <c r="Q260" s="56">
        <v>0</v>
      </c>
      <c r="R260" s="56">
        <v>5.99</v>
      </c>
      <c r="S260" s="56">
        <v>6.14</v>
      </c>
      <c r="T260" s="56">
        <v>9.83</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43.14</v>
      </c>
      <c r="H261" s="56">
        <v>140.54</v>
      </c>
      <c r="I261" s="56">
        <v>0</v>
      </c>
      <c r="J261" s="56">
        <v>0</v>
      </c>
      <c r="K261" s="56">
        <v>0</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19.61</v>
      </c>
      <c r="G262" s="56">
        <v>93.31</v>
      </c>
      <c r="H262" s="56">
        <v>137.56</v>
      </c>
      <c r="I262" s="56">
        <v>0.72</v>
      </c>
      <c r="J262" s="56">
        <v>1.72</v>
      </c>
      <c r="K262" s="56">
        <v>2.4300000000000002</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18.2</v>
      </c>
      <c r="F263" s="56">
        <v>24.75</v>
      </c>
      <c r="G263" s="56">
        <v>113.88</v>
      </c>
      <c r="H263" s="56">
        <v>107.47</v>
      </c>
      <c r="I263" s="56">
        <v>2.41</v>
      </c>
      <c r="J263" s="56">
        <v>0</v>
      </c>
      <c r="K263" s="56">
        <v>0</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21.96</v>
      </c>
      <c r="D264" s="56">
        <v>43.04</v>
      </c>
      <c r="E264" s="56">
        <v>29.96</v>
      </c>
      <c r="F264" s="56">
        <v>55.1</v>
      </c>
      <c r="G264" s="56">
        <v>173.5</v>
      </c>
      <c r="H264" s="56">
        <v>183.06</v>
      </c>
      <c r="I264" s="56">
        <v>124.63</v>
      </c>
      <c r="J264" s="56">
        <v>79.44</v>
      </c>
      <c r="K264" s="56">
        <v>88.37</v>
      </c>
      <c r="L264" s="56">
        <v>73.34</v>
      </c>
      <c r="M264" s="56">
        <v>68.83</v>
      </c>
      <c r="N264" s="56">
        <v>62.57</v>
      </c>
      <c r="O264" s="56">
        <v>68.14</v>
      </c>
      <c r="P264" s="56">
        <v>76.099999999999994</v>
      </c>
      <c r="Q264" s="56">
        <v>74.48</v>
      </c>
      <c r="R264" s="56">
        <v>70.16</v>
      </c>
      <c r="S264" s="56">
        <v>87.18</v>
      </c>
      <c r="T264" s="56">
        <v>103.32</v>
      </c>
      <c r="U264" s="56">
        <v>109.32</v>
      </c>
      <c r="V264" s="56">
        <v>70.66</v>
      </c>
      <c r="W264" s="56">
        <v>41.67</v>
      </c>
      <c r="X264" s="56">
        <v>38.81</v>
      </c>
      <c r="Y264" s="56">
        <v>66.97</v>
      </c>
      <c r="Z264" s="76">
        <v>0.32</v>
      </c>
      <c r="AA264" s="65"/>
    </row>
    <row r="265" spans="1:27" ht="16.5" x14ac:dyDescent="0.25">
      <c r="A265" s="64"/>
      <c r="B265" s="88">
        <v>19</v>
      </c>
      <c r="C265" s="84">
        <v>0</v>
      </c>
      <c r="D265" s="56">
        <v>0</v>
      </c>
      <c r="E265" s="56">
        <v>0</v>
      </c>
      <c r="F265" s="56">
        <v>0</v>
      </c>
      <c r="G265" s="56">
        <v>0</v>
      </c>
      <c r="H265" s="56">
        <v>0</v>
      </c>
      <c r="I265" s="56">
        <v>12.98</v>
      </c>
      <c r="J265" s="56">
        <v>0.88</v>
      </c>
      <c r="K265" s="56">
        <v>0</v>
      </c>
      <c r="L265" s="56">
        <v>0</v>
      </c>
      <c r="M265" s="56">
        <v>0</v>
      </c>
      <c r="N265" s="56">
        <v>0</v>
      </c>
      <c r="O265" s="56">
        <v>0</v>
      </c>
      <c r="P265" s="56">
        <v>0</v>
      </c>
      <c r="Q265" s="56">
        <v>0</v>
      </c>
      <c r="R265" s="56">
        <v>0</v>
      </c>
      <c r="S265" s="56">
        <v>0</v>
      </c>
      <c r="T265" s="56">
        <v>0</v>
      </c>
      <c r="U265" s="56">
        <v>0</v>
      </c>
      <c r="V265" s="56">
        <v>0</v>
      </c>
      <c r="W265" s="56">
        <v>0</v>
      </c>
      <c r="X265" s="56">
        <v>0</v>
      </c>
      <c r="Y265" s="56">
        <v>0</v>
      </c>
      <c r="Z265" s="76">
        <v>3.15</v>
      </c>
      <c r="AA265" s="65"/>
    </row>
    <row r="266" spans="1:27" ht="16.5" x14ac:dyDescent="0.25">
      <c r="A266" s="64"/>
      <c r="B266" s="88">
        <v>20</v>
      </c>
      <c r="C266" s="84">
        <v>6.62</v>
      </c>
      <c r="D266" s="56">
        <v>14.01</v>
      </c>
      <c r="E266" s="56">
        <v>6.15</v>
      </c>
      <c r="F266" s="56">
        <v>33.53</v>
      </c>
      <c r="G266" s="56">
        <v>87.55</v>
      </c>
      <c r="H266" s="56">
        <v>135.81</v>
      </c>
      <c r="I266" s="56">
        <v>150.26</v>
      </c>
      <c r="J266" s="56">
        <v>111.81</v>
      </c>
      <c r="K266" s="56">
        <v>115.58</v>
      </c>
      <c r="L266" s="56">
        <v>78.92</v>
      </c>
      <c r="M266" s="56">
        <v>65.8</v>
      </c>
      <c r="N266" s="56">
        <v>44.78</v>
      </c>
      <c r="O266" s="56">
        <v>33.159999999999997</v>
      </c>
      <c r="P266" s="56">
        <v>12.76</v>
      </c>
      <c r="Q266" s="56">
        <v>15.88</v>
      </c>
      <c r="R266" s="56">
        <v>13.94</v>
      </c>
      <c r="S266" s="56">
        <v>3.07</v>
      </c>
      <c r="T266" s="56">
        <v>0</v>
      </c>
      <c r="U266" s="56">
        <v>0</v>
      </c>
      <c r="V266" s="56">
        <v>0</v>
      </c>
      <c r="W266" s="56">
        <v>0</v>
      </c>
      <c r="X266" s="56">
        <v>0</v>
      </c>
      <c r="Y266" s="56">
        <v>0</v>
      </c>
      <c r="Z266" s="76">
        <v>0</v>
      </c>
      <c r="AA266" s="65"/>
    </row>
    <row r="267" spans="1:27" ht="16.5" x14ac:dyDescent="0.25">
      <c r="A267" s="64"/>
      <c r="B267" s="88">
        <v>21</v>
      </c>
      <c r="C267" s="84">
        <v>0</v>
      </c>
      <c r="D267" s="56">
        <v>24.88</v>
      </c>
      <c r="E267" s="56">
        <v>27.66</v>
      </c>
      <c r="F267" s="56">
        <v>64.05</v>
      </c>
      <c r="G267" s="56">
        <v>80.38</v>
      </c>
      <c r="H267" s="56">
        <v>113.66</v>
      </c>
      <c r="I267" s="56">
        <v>54.42</v>
      </c>
      <c r="J267" s="56">
        <v>24.26</v>
      </c>
      <c r="K267" s="56">
        <v>17.3</v>
      </c>
      <c r="L267" s="56">
        <v>0</v>
      </c>
      <c r="M267" s="56">
        <v>0</v>
      </c>
      <c r="N267" s="56">
        <v>0</v>
      </c>
      <c r="O267" s="56">
        <v>1.3</v>
      </c>
      <c r="P267" s="56">
        <v>11.08</v>
      </c>
      <c r="Q267" s="56">
        <v>19.309999999999999</v>
      </c>
      <c r="R267" s="56">
        <v>9.93</v>
      </c>
      <c r="S267" s="56">
        <v>18.53</v>
      </c>
      <c r="T267" s="56">
        <v>0.05</v>
      </c>
      <c r="U267" s="56">
        <v>7.63</v>
      </c>
      <c r="V267" s="56">
        <v>0</v>
      </c>
      <c r="W267" s="56">
        <v>0</v>
      </c>
      <c r="X267" s="56">
        <v>0</v>
      </c>
      <c r="Y267" s="56">
        <v>0</v>
      </c>
      <c r="Z267" s="76">
        <v>0</v>
      </c>
      <c r="AA267" s="65"/>
    </row>
    <row r="268" spans="1:27" ht="16.5" x14ac:dyDescent="0.25">
      <c r="A268" s="64"/>
      <c r="B268" s="88">
        <v>22</v>
      </c>
      <c r="C268" s="84">
        <v>0</v>
      </c>
      <c r="D268" s="56">
        <v>0.14000000000000001</v>
      </c>
      <c r="E268" s="56">
        <v>11.66</v>
      </c>
      <c r="F268" s="56">
        <v>44.49</v>
      </c>
      <c r="G268" s="56">
        <v>86.49</v>
      </c>
      <c r="H268" s="56">
        <v>122.85</v>
      </c>
      <c r="I268" s="56">
        <v>43.48</v>
      </c>
      <c r="J268" s="56">
        <v>9.07</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6.42</v>
      </c>
      <c r="E269" s="56">
        <v>25.14</v>
      </c>
      <c r="F269" s="56">
        <v>39.53</v>
      </c>
      <c r="G269" s="56">
        <v>44.69</v>
      </c>
      <c r="H269" s="56">
        <v>71.47</v>
      </c>
      <c r="I269" s="56">
        <v>31.65</v>
      </c>
      <c r="J269" s="56">
        <v>7.88</v>
      </c>
      <c r="K269" s="56">
        <v>9.5399999999999991</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0</v>
      </c>
      <c r="H270" s="56">
        <v>0</v>
      </c>
      <c r="I270" s="56">
        <v>0</v>
      </c>
      <c r="J270" s="56">
        <v>0</v>
      </c>
      <c r="K270" s="56">
        <v>0</v>
      </c>
      <c r="L270" s="56">
        <v>0</v>
      </c>
      <c r="M270" s="56">
        <v>0</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0</v>
      </c>
      <c r="F271" s="56">
        <v>0</v>
      </c>
      <c r="G271" s="56">
        <v>0</v>
      </c>
      <c r="H271" s="56">
        <v>28.94</v>
      </c>
      <c r="I271" s="56">
        <v>0</v>
      </c>
      <c r="J271" s="56">
        <v>0</v>
      </c>
      <c r="K271" s="56">
        <v>0</v>
      </c>
      <c r="L271" s="56">
        <v>0</v>
      </c>
      <c r="M271" s="56">
        <v>0</v>
      </c>
      <c r="N271" s="56">
        <v>0</v>
      </c>
      <c r="O271" s="56">
        <v>0</v>
      </c>
      <c r="P271" s="56">
        <v>0</v>
      </c>
      <c r="Q271" s="56">
        <v>0</v>
      </c>
      <c r="R271" s="56">
        <v>0</v>
      </c>
      <c r="S271" s="56">
        <v>17.75</v>
      </c>
      <c r="T271" s="56">
        <v>6.84</v>
      </c>
      <c r="U271" s="56">
        <v>21.08</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0</v>
      </c>
      <c r="I272" s="56">
        <v>62.01</v>
      </c>
      <c r="J272" s="56">
        <v>0</v>
      </c>
      <c r="K272" s="56">
        <v>0</v>
      </c>
      <c r="L272" s="56">
        <v>0</v>
      </c>
      <c r="M272" s="56">
        <v>0</v>
      </c>
      <c r="N272" s="56">
        <v>0</v>
      </c>
      <c r="O272" s="56">
        <v>0</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58.39</v>
      </c>
      <c r="H273" s="56">
        <v>56.06</v>
      </c>
      <c r="I273" s="56">
        <v>56.32</v>
      </c>
      <c r="J273" s="56">
        <v>32.58</v>
      </c>
      <c r="K273" s="56">
        <v>18.53</v>
      </c>
      <c r="L273" s="56">
        <v>24.16</v>
      </c>
      <c r="M273" s="56">
        <v>0.02</v>
      </c>
      <c r="N273" s="56">
        <v>7.86</v>
      </c>
      <c r="O273" s="56">
        <v>6.56</v>
      </c>
      <c r="P273" s="56">
        <v>12.69</v>
      </c>
      <c r="Q273" s="56">
        <v>51</v>
      </c>
      <c r="R273" s="56">
        <v>44.92</v>
      </c>
      <c r="S273" s="56">
        <v>45.21</v>
      </c>
      <c r="T273" s="56">
        <v>36.58</v>
      </c>
      <c r="U273" s="56">
        <v>36</v>
      </c>
      <c r="V273" s="56">
        <v>0.14000000000000001</v>
      </c>
      <c r="W273" s="56">
        <v>0</v>
      </c>
      <c r="X273" s="56">
        <v>0</v>
      </c>
      <c r="Y273" s="56">
        <v>0</v>
      </c>
      <c r="Z273" s="76">
        <v>0</v>
      </c>
      <c r="AA273" s="65"/>
    </row>
    <row r="274" spans="1:27" ht="16.5" x14ac:dyDescent="0.25">
      <c r="A274" s="64"/>
      <c r="B274" s="88">
        <v>28</v>
      </c>
      <c r="C274" s="84">
        <v>0</v>
      </c>
      <c r="D274" s="56">
        <v>0</v>
      </c>
      <c r="E274" s="56">
        <v>0</v>
      </c>
      <c r="F274" s="56">
        <v>9.85</v>
      </c>
      <c r="G274" s="56">
        <v>104.14</v>
      </c>
      <c r="H274" s="56">
        <v>25.69</v>
      </c>
      <c r="I274" s="56">
        <v>141.11000000000001</v>
      </c>
      <c r="J274" s="56">
        <v>64.010000000000005</v>
      </c>
      <c r="K274" s="56">
        <v>39.15</v>
      </c>
      <c r="L274" s="56">
        <v>18.88</v>
      </c>
      <c r="M274" s="56">
        <v>3.74</v>
      </c>
      <c r="N274" s="56">
        <v>0</v>
      </c>
      <c r="O274" s="56">
        <v>0</v>
      </c>
      <c r="P274" s="56">
        <v>0</v>
      </c>
      <c r="Q274" s="56">
        <v>0</v>
      </c>
      <c r="R274" s="56">
        <v>0</v>
      </c>
      <c r="S274" s="56">
        <v>0</v>
      </c>
      <c r="T274" s="56">
        <v>0</v>
      </c>
      <c r="U274" s="56">
        <v>0</v>
      </c>
      <c r="V274" s="56">
        <v>0</v>
      </c>
      <c r="W274" s="56">
        <v>0</v>
      </c>
      <c r="X274" s="56">
        <v>0</v>
      </c>
      <c r="Y274" s="56">
        <v>0</v>
      </c>
      <c r="Z274" s="76">
        <v>0</v>
      </c>
      <c r="AA274" s="65"/>
    </row>
    <row r="275" spans="1:27" ht="16.5" hidden="1" x14ac:dyDescent="0.25">
      <c r="A275" s="64"/>
      <c r="B275" s="88">
        <v>29</v>
      </c>
      <c r="C275" s="84"/>
      <c r="D275" s="56"/>
      <c r="E275" s="56"/>
      <c r="F275" s="56"/>
      <c r="G275" s="56"/>
      <c r="H275" s="56"/>
      <c r="I275" s="56"/>
      <c r="J275" s="56"/>
      <c r="K275" s="56"/>
      <c r="L275" s="56"/>
      <c r="M275" s="56"/>
      <c r="N275" s="56"/>
      <c r="O275" s="56"/>
      <c r="P275" s="56"/>
      <c r="Q275" s="56"/>
      <c r="R275" s="56"/>
      <c r="S275" s="56"/>
      <c r="T275" s="56"/>
      <c r="U275" s="56"/>
      <c r="V275" s="56"/>
      <c r="W275" s="56"/>
      <c r="X275" s="56"/>
      <c r="Y275" s="56"/>
      <c r="Z275" s="76"/>
      <c r="AA275" s="65"/>
    </row>
    <row r="276" spans="1:27" ht="16.5" hidden="1" x14ac:dyDescent="0.25">
      <c r="A276" s="64"/>
      <c r="B276" s="88">
        <v>30</v>
      </c>
      <c r="C276" s="84"/>
      <c r="D276" s="56"/>
      <c r="E276" s="56"/>
      <c r="F276" s="56"/>
      <c r="G276" s="56"/>
      <c r="H276" s="56"/>
      <c r="I276" s="56"/>
      <c r="J276" s="56"/>
      <c r="K276" s="56"/>
      <c r="L276" s="56"/>
      <c r="M276" s="56"/>
      <c r="N276" s="56"/>
      <c r="O276" s="56"/>
      <c r="P276" s="56"/>
      <c r="Q276" s="56"/>
      <c r="R276" s="56"/>
      <c r="S276" s="56"/>
      <c r="T276" s="56"/>
      <c r="U276" s="56"/>
      <c r="V276" s="56"/>
      <c r="W276" s="56"/>
      <c r="X276" s="56"/>
      <c r="Y276" s="56"/>
      <c r="Z276" s="76"/>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8" t="s">
        <v>130</v>
      </c>
      <c r="C279" s="286" t="s">
        <v>165</v>
      </c>
      <c r="D279" s="286"/>
      <c r="E279" s="286"/>
      <c r="F279" s="286"/>
      <c r="G279" s="286"/>
      <c r="H279" s="286"/>
      <c r="I279" s="286"/>
      <c r="J279" s="286"/>
      <c r="K279" s="286"/>
      <c r="L279" s="286"/>
      <c r="M279" s="286"/>
      <c r="N279" s="286"/>
      <c r="O279" s="286"/>
      <c r="P279" s="286"/>
      <c r="Q279" s="286"/>
      <c r="R279" s="286"/>
      <c r="S279" s="286"/>
      <c r="T279" s="286"/>
      <c r="U279" s="286"/>
      <c r="V279" s="286"/>
      <c r="W279" s="286"/>
      <c r="X279" s="286"/>
      <c r="Y279" s="286"/>
      <c r="Z279" s="287"/>
      <c r="AA279" s="65"/>
    </row>
    <row r="280" spans="1:27" ht="32.25" thickBot="1" x14ac:dyDescent="0.3">
      <c r="A280" s="64"/>
      <c r="B280" s="289"/>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102.37</v>
      </c>
      <c r="D281" s="90">
        <v>96.03</v>
      </c>
      <c r="E281" s="90">
        <v>107.53</v>
      </c>
      <c r="F281" s="90">
        <v>87.91</v>
      </c>
      <c r="G281" s="90">
        <v>0</v>
      </c>
      <c r="H281" s="90">
        <v>0</v>
      </c>
      <c r="I281" s="90">
        <v>2.2400000000000002</v>
      </c>
      <c r="J281" s="90">
        <v>22.43</v>
      </c>
      <c r="K281" s="90">
        <v>10.050000000000001</v>
      </c>
      <c r="L281" s="90">
        <v>38.409999999999997</v>
      </c>
      <c r="M281" s="90">
        <v>66.150000000000006</v>
      </c>
      <c r="N281" s="90">
        <v>142.5</v>
      </c>
      <c r="O281" s="90">
        <v>97.6</v>
      </c>
      <c r="P281" s="90">
        <v>65.02</v>
      </c>
      <c r="Q281" s="90">
        <v>63.96</v>
      </c>
      <c r="R281" s="90">
        <v>54.51</v>
      </c>
      <c r="S281" s="90">
        <v>53.21</v>
      </c>
      <c r="T281" s="90">
        <v>36.25</v>
      </c>
      <c r="U281" s="90">
        <v>110.87</v>
      </c>
      <c r="V281" s="90">
        <v>309.33999999999997</v>
      </c>
      <c r="W281" s="90">
        <v>224.15</v>
      </c>
      <c r="X281" s="90">
        <v>198.61</v>
      </c>
      <c r="Y281" s="90">
        <v>295.86</v>
      </c>
      <c r="Z281" s="91">
        <v>214.96</v>
      </c>
      <c r="AA281" s="65"/>
    </row>
    <row r="282" spans="1:27" ht="16.5" x14ac:dyDescent="0.25">
      <c r="A282" s="64"/>
      <c r="B282" s="88">
        <v>2</v>
      </c>
      <c r="C282" s="84">
        <v>100.03</v>
      </c>
      <c r="D282" s="56">
        <v>137.13999999999999</v>
      </c>
      <c r="E282" s="56">
        <v>113.28</v>
      </c>
      <c r="F282" s="56">
        <v>1.77</v>
      </c>
      <c r="G282" s="56">
        <v>0</v>
      </c>
      <c r="H282" s="56">
        <v>0</v>
      </c>
      <c r="I282" s="56">
        <v>0</v>
      </c>
      <c r="J282" s="56">
        <v>7.0000000000000007E-2</v>
      </c>
      <c r="K282" s="56">
        <v>3.39</v>
      </c>
      <c r="L282" s="56">
        <v>0.16</v>
      </c>
      <c r="M282" s="56">
        <v>6.25</v>
      </c>
      <c r="N282" s="56">
        <v>6.45</v>
      </c>
      <c r="O282" s="56">
        <v>9.52</v>
      </c>
      <c r="P282" s="56">
        <v>28.15</v>
      </c>
      <c r="Q282" s="56">
        <v>20.399999999999999</v>
      </c>
      <c r="R282" s="56">
        <v>29.81</v>
      </c>
      <c r="S282" s="56">
        <v>48.75</v>
      </c>
      <c r="T282" s="56">
        <v>56.19</v>
      </c>
      <c r="U282" s="56">
        <v>68.099999999999994</v>
      </c>
      <c r="V282" s="56">
        <v>131.27000000000001</v>
      </c>
      <c r="W282" s="56">
        <v>72.89</v>
      </c>
      <c r="X282" s="56">
        <v>110.31</v>
      </c>
      <c r="Y282" s="56">
        <v>11.23</v>
      </c>
      <c r="Z282" s="76">
        <v>1.64</v>
      </c>
      <c r="AA282" s="65"/>
    </row>
    <row r="283" spans="1:27" ht="16.5" x14ac:dyDescent="0.25">
      <c r="A283" s="64"/>
      <c r="B283" s="88">
        <v>3</v>
      </c>
      <c r="C283" s="84">
        <v>86.59</v>
      </c>
      <c r="D283" s="56">
        <v>35.93</v>
      </c>
      <c r="E283" s="56">
        <v>24.01</v>
      </c>
      <c r="F283" s="56">
        <v>0</v>
      </c>
      <c r="G283" s="56">
        <v>0</v>
      </c>
      <c r="H283" s="56">
        <v>0</v>
      </c>
      <c r="I283" s="56">
        <v>0</v>
      </c>
      <c r="J283" s="56">
        <v>0</v>
      </c>
      <c r="K283" s="56">
        <v>0</v>
      </c>
      <c r="L283" s="56">
        <v>0</v>
      </c>
      <c r="M283" s="56">
        <v>0</v>
      </c>
      <c r="N283" s="56">
        <v>0</v>
      </c>
      <c r="O283" s="56">
        <v>38.83</v>
      </c>
      <c r="P283" s="56">
        <v>33.15</v>
      </c>
      <c r="Q283" s="56">
        <v>60.02</v>
      </c>
      <c r="R283" s="56">
        <v>83.95</v>
      </c>
      <c r="S283" s="56">
        <v>126.83</v>
      </c>
      <c r="T283" s="56">
        <v>161.05000000000001</v>
      </c>
      <c r="U283" s="56">
        <v>168.91</v>
      </c>
      <c r="V283" s="56">
        <v>207.87</v>
      </c>
      <c r="W283" s="56">
        <v>264.43</v>
      </c>
      <c r="X283" s="56">
        <v>354.22</v>
      </c>
      <c r="Y283" s="56">
        <v>344.1</v>
      </c>
      <c r="Z283" s="76">
        <v>194.43</v>
      </c>
      <c r="AA283" s="65"/>
    </row>
    <row r="284" spans="1:27" ht="16.5" x14ac:dyDescent="0.25">
      <c r="A284" s="64"/>
      <c r="B284" s="88">
        <v>4</v>
      </c>
      <c r="C284" s="84">
        <v>135.61000000000001</v>
      </c>
      <c r="D284" s="56">
        <v>203.34</v>
      </c>
      <c r="E284" s="56">
        <v>176.82</v>
      </c>
      <c r="F284" s="56">
        <v>171.82</v>
      </c>
      <c r="G284" s="56">
        <v>309.63</v>
      </c>
      <c r="H284" s="56">
        <v>150</v>
      </c>
      <c r="I284" s="56">
        <v>50.33</v>
      </c>
      <c r="J284" s="56">
        <v>51.4</v>
      </c>
      <c r="K284" s="56">
        <v>62.42</v>
      </c>
      <c r="L284" s="56">
        <v>66.61</v>
      </c>
      <c r="M284" s="56">
        <v>83.27</v>
      </c>
      <c r="N284" s="56">
        <v>135.33000000000001</v>
      </c>
      <c r="O284" s="56">
        <v>145.87</v>
      </c>
      <c r="P284" s="56">
        <v>166.32</v>
      </c>
      <c r="Q284" s="56">
        <v>199.09</v>
      </c>
      <c r="R284" s="56">
        <v>238.63</v>
      </c>
      <c r="S284" s="56">
        <v>233.49</v>
      </c>
      <c r="T284" s="56">
        <v>245.16</v>
      </c>
      <c r="U284" s="56">
        <v>247.8</v>
      </c>
      <c r="V284" s="56">
        <v>309.87</v>
      </c>
      <c r="W284" s="56">
        <v>306.45999999999998</v>
      </c>
      <c r="X284" s="56">
        <v>451.32</v>
      </c>
      <c r="Y284" s="56">
        <v>344.48</v>
      </c>
      <c r="Z284" s="76">
        <v>152.82</v>
      </c>
      <c r="AA284" s="65"/>
    </row>
    <row r="285" spans="1:27" ht="16.5" x14ac:dyDescent="0.25">
      <c r="A285" s="64"/>
      <c r="B285" s="88">
        <v>5</v>
      </c>
      <c r="C285" s="84">
        <v>3.19</v>
      </c>
      <c r="D285" s="56">
        <v>23.8</v>
      </c>
      <c r="E285" s="56">
        <v>14.98</v>
      </c>
      <c r="F285" s="56">
        <v>0</v>
      </c>
      <c r="G285" s="56">
        <v>0</v>
      </c>
      <c r="H285" s="56">
        <v>0</v>
      </c>
      <c r="I285" s="56">
        <v>0</v>
      </c>
      <c r="J285" s="56">
        <v>0</v>
      </c>
      <c r="K285" s="56">
        <v>0.09</v>
      </c>
      <c r="L285" s="56">
        <v>8.49</v>
      </c>
      <c r="M285" s="56">
        <v>0</v>
      </c>
      <c r="N285" s="56">
        <v>0.27</v>
      </c>
      <c r="O285" s="56">
        <v>16.170000000000002</v>
      </c>
      <c r="P285" s="56">
        <v>36.43</v>
      </c>
      <c r="Q285" s="56">
        <v>40.409999999999997</v>
      </c>
      <c r="R285" s="56">
        <v>48.03</v>
      </c>
      <c r="S285" s="56">
        <v>73.430000000000007</v>
      </c>
      <c r="T285" s="56">
        <v>69.59</v>
      </c>
      <c r="U285" s="56">
        <v>118.47</v>
      </c>
      <c r="V285" s="56">
        <v>159.61000000000001</v>
      </c>
      <c r="W285" s="56">
        <v>170.62</v>
      </c>
      <c r="X285" s="56">
        <v>264.04000000000002</v>
      </c>
      <c r="Y285" s="56">
        <v>150.33000000000001</v>
      </c>
      <c r="Z285" s="76">
        <v>79.36</v>
      </c>
      <c r="AA285" s="65"/>
    </row>
    <row r="286" spans="1:27" ht="16.5" x14ac:dyDescent="0.25">
      <c r="A286" s="64"/>
      <c r="B286" s="88">
        <v>6</v>
      </c>
      <c r="C286" s="84">
        <v>2.6</v>
      </c>
      <c r="D286" s="56">
        <v>0</v>
      </c>
      <c r="E286" s="56">
        <v>0</v>
      </c>
      <c r="F286" s="56">
        <v>0</v>
      </c>
      <c r="G286" s="56">
        <v>0</v>
      </c>
      <c r="H286" s="56">
        <v>0</v>
      </c>
      <c r="I286" s="56">
        <v>0</v>
      </c>
      <c r="J286" s="56">
        <v>0</v>
      </c>
      <c r="K286" s="56">
        <v>0</v>
      </c>
      <c r="L286" s="56">
        <v>0</v>
      </c>
      <c r="M286" s="56">
        <v>0</v>
      </c>
      <c r="N286" s="56">
        <v>0</v>
      </c>
      <c r="O286" s="56">
        <v>0.04</v>
      </c>
      <c r="P286" s="56">
        <v>0.3</v>
      </c>
      <c r="Q286" s="56">
        <v>0.02</v>
      </c>
      <c r="R286" s="56">
        <v>0</v>
      </c>
      <c r="S286" s="56">
        <v>20.13</v>
      </c>
      <c r="T286" s="56">
        <v>0</v>
      </c>
      <c r="U286" s="56">
        <v>4.34</v>
      </c>
      <c r="V286" s="56">
        <v>118.24</v>
      </c>
      <c r="W286" s="56">
        <v>329.26</v>
      </c>
      <c r="X286" s="56">
        <v>384.91</v>
      </c>
      <c r="Y286" s="56">
        <v>207.08</v>
      </c>
      <c r="Z286" s="76">
        <v>110.09</v>
      </c>
      <c r="AA286" s="65"/>
    </row>
    <row r="287" spans="1:27" ht="16.5" x14ac:dyDescent="0.25">
      <c r="A287" s="64"/>
      <c r="B287" s="88">
        <v>7</v>
      </c>
      <c r="C287" s="84">
        <v>35.96</v>
      </c>
      <c r="D287" s="56">
        <v>0</v>
      </c>
      <c r="E287" s="56">
        <v>1.66</v>
      </c>
      <c r="F287" s="56">
        <v>0</v>
      </c>
      <c r="G287" s="56">
        <v>0</v>
      </c>
      <c r="H287" s="56">
        <v>0</v>
      </c>
      <c r="I287" s="56">
        <v>0</v>
      </c>
      <c r="J287" s="56">
        <v>0</v>
      </c>
      <c r="K287" s="56">
        <v>0</v>
      </c>
      <c r="L287" s="56">
        <v>29.37</v>
      </c>
      <c r="M287" s="56">
        <v>16.79</v>
      </c>
      <c r="N287" s="56">
        <v>225.46</v>
      </c>
      <c r="O287" s="56">
        <v>87.67</v>
      </c>
      <c r="P287" s="56">
        <v>93.11</v>
      </c>
      <c r="Q287" s="56">
        <v>323</v>
      </c>
      <c r="R287" s="56">
        <v>137.19999999999999</v>
      </c>
      <c r="S287" s="56">
        <v>139.07</v>
      </c>
      <c r="T287" s="56">
        <v>150.47</v>
      </c>
      <c r="U287" s="56">
        <v>170.55</v>
      </c>
      <c r="V287" s="56">
        <v>133.72</v>
      </c>
      <c r="W287" s="56">
        <v>137.16</v>
      </c>
      <c r="X287" s="56">
        <v>324.77999999999997</v>
      </c>
      <c r="Y287" s="56">
        <v>226.99</v>
      </c>
      <c r="Z287" s="76">
        <v>67.040000000000006</v>
      </c>
      <c r="AA287" s="65"/>
    </row>
    <row r="288" spans="1:27" ht="16.5" x14ac:dyDescent="0.25">
      <c r="A288" s="64"/>
      <c r="B288" s="88">
        <v>8</v>
      </c>
      <c r="C288" s="84">
        <v>2.72</v>
      </c>
      <c r="D288" s="56">
        <v>12.57</v>
      </c>
      <c r="E288" s="56">
        <v>0</v>
      </c>
      <c r="F288" s="56">
        <v>0</v>
      </c>
      <c r="G288" s="56">
        <v>0</v>
      </c>
      <c r="H288" s="56">
        <v>0</v>
      </c>
      <c r="I288" s="56">
        <v>0</v>
      </c>
      <c r="J288" s="56">
        <v>0</v>
      </c>
      <c r="K288" s="56">
        <v>0</v>
      </c>
      <c r="L288" s="56">
        <v>0</v>
      </c>
      <c r="M288" s="56">
        <v>0</v>
      </c>
      <c r="N288" s="56">
        <v>0</v>
      </c>
      <c r="O288" s="56">
        <v>0</v>
      </c>
      <c r="P288" s="56">
        <v>0</v>
      </c>
      <c r="Q288" s="56">
        <v>0</v>
      </c>
      <c r="R288" s="56">
        <v>0</v>
      </c>
      <c r="S288" s="56">
        <v>0</v>
      </c>
      <c r="T288" s="56">
        <v>0</v>
      </c>
      <c r="U288" s="56">
        <v>0</v>
      </c>
      <c r="V288" s="56">
        <v>2.88</v>
      </c>
      <c r="W288" s="56">
        <v>30.97</v>
      </c>
      <c r="X288" s="56">
        <v>57.81</v>
      </c>
      <c r="Y288" s="56">
        <v>90.97</v>
      </c>
      <c r="Z288" s="76">
        <v>31.97</v>
      </c>
      <c r="AA288" s="65"/>
    </row>
    <row r="289" spans="1:27" ht="16.5" x14ac:dyDescent="0.25">
      <c r="A289" s="64"/>
      <c r="B289" s="88">
        <v>9</v>
      </c>
      <c r="C289" s="84">
        <v>2.29</v>
      </c>
      <c r="D289" s="56">
        <v>0</v>
      </c>
      <c r="E289" s="56">
        <v>0</v>
      </c>
      <c r="F289" s="56">
        <v>0</v>
      </c>
      <c r="G289" s="56">
        <v>0</v>
      </c>
      <c r="H289" s="56">
        <v>0</v>
      </c>
      <c r="I289" s="56">
        <v>0</v>
      </c>
      <c r="J289" s="56">
        <v>0</v>
      </c>
      <c r="K289" s="56">
        <v>0</v>
      </c>
      <c r="L289" s="56">
        <v>0</v>
      </c>
      <c r="M289" s="56">
        <v>23.41</v>
      </c>
      <c r="N289" s="56">
        <v>26.96</v>
      </c>
      <c r="O289" s="56">
        <v>14.82</v>
      </c>
      <c r="P289" s="56">
        <v>2.44</v>
      </c>
      <c r="Q289" s="56">
        <v>0</v>
      </c>
      <c r="R289" s="56">
        <v>0</v>
      </c>
      <c r="S289" s="56">
        <v>3.24</v>
      </c>
      <c r="T289" s="56">
        <v>27.15</v>
      </c>
      <c r="U289" s="56">
        <v>39.450000000000003</v>
      </c>
      <c r="V289" s="56">
        <v>94.37</v>
      </c>
      <c r="W289" s="56">
        <v>149.49</v>
      </c>
      <c r="X289" s="56">
        <v>168.22</v>
      </c>
      <c r="Y289" s="56">
        <v>121.24</v>
      </c>
      <c r="Z289" s="76">
        <v>38.49</v>
      </c>
      <c r="AA289" s="65"/>
    </row>
    <row r="290" spans="1:27" ht="16.5" x14ac:dyDescent="0.25">
      <c r="A290" s="64"/>
      <c r="B290" s="88">
        <v>10</v>
      </c>
      <c r="C290" s="84">
        <v>58.19</v>
      </c>
      <c r="D290" s="56">
        <v>55.03</v>
      </c>
      <c r="E290" s="56">
        <v>39.08</v>
      </c>
      <c r="F290" s="56">
        <v>10.94</v>
      </c>
      <c r="G290" s="56">
        <v>5.73</v>
      </c>
      <c r="H290" s="56">
        <v>0</v>
      </c>
      <c r="I290" s="56">
        <v>0</v>
      </c>
      <c r="J290" s="56">
        <v>0</v>
      </c>
      <c r="K290" s="56">
        <v>14.66</v>
      </c>
      <c r="L290" s="56">
        <v>59.85</v>
      </c>
      <c r="M290" s="56">
        <v>112.25</v>
      </c>
      <c r="N290" s="56">
        <v>130.5</v>
      </c>
      <c r="O290" s="56">
        <v>141.27000000000001</v>
      </c>
      <c r="P290" s="56">
        <v>140.94</v>
      </c>
      <c r="Q290" s="56">
        <v>117.42</v>
      </c>
      <c r="R290" s="56">
        <v>106.12</v>
      </c>
      <c r="S290" s="56">
        <v>99.89</v>
      </c>
      <c r="T290" s="56">
        <v>119.49</v>
      </c>
      <c r="U290" s="56">
        <v>94.29</v>
      </c>
      <c r="V290" s="56">
        <v>128.47999999999999</v>
      </c>
      <c r="W290" s="56">
        <v>82.17</v>
      </c>
      <c r="X290" s="56">
        <v>277.92</v>
      </c>
      <c r="Y290" s="56">
        <v>215.34</v>
      </c>
      <c r="Z290" s="76">
        <v>105.11</v>
      </c>
      <c r="AA290" s="65"/>
    </row>
    <row r="291" spans="1:27" ht="16.5" x14ac:dyDescent="0.25">
      <c r="A291" s="64"/>
      <c r="B291" s="88">
        <v>11</v>
      </c>
      <c r="C291" s="84">
        <v>0</v>
      </c>
      <c r="D291" s="56">
        <v>0</v>
      </c>
      <c r="E291" s="56">
        <v>0</v>
      </c>
      <c r="F291" s="56">
        <v>0</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3.05</v>
      </c>
      <c r="W291" s="56">
        <v>13.6</v>
      </c>
      <c r="X291" s="56">
        <v>0</v>
      </c>
      <c r="Y291" s="56">
        <v>20</v>
      </c>
      <c r="Z291" s="76">
        <v>0</v>
      </c>
      <c r="AA291" s="65"/>
    </row>
    <row r="292" spans="1:27" ht="16.5" x14ac:dyDescent="0.25">
      <c r="A292" s="64"/>
      <c r="B292" s="88">
        <v>12</v>
      </c>
      <c r="C292" s="84">
        <v>14.21</v>
      </c>
      <c r="D292" s="56">
        <v>35.67</v>
      </c>
      <c r="E292" s="56">
        <v>0</v>
      </c>
      <c r="F292" s="56">
        <v>0</v>
      </c>
      <c r="G292" s="56">
        <v>0</v>
      </c>
      <c r="H292" s="56">
        <v>0</v>
      </c>
      <c r="I292" s="56">
        <v>0</v>
      </c>
      <c r="J292" s="56">
        <v>0</v>
      </c>
      <c r="K292" s="56">
        <v>0</v>
      </c>
      <c r="L292" s="56">
        <v>0</v>
      </c>
      <c r="M292" s="56">
        <v>10.19</v>
      </c>
      <c r="N292" s="56">
        <v>0.99</v>
      </c>
      <c r="O292" s="56">
        <v>7.77</v>
      </c>
      <c r="P292" s="56">
        <v>7.08</v>
      </c>
      <c r="Q292" s="56">
        <v>7.0000000000000007E-2</v>
      </c>
      <c r="R292" s="56">
        <v>0</v>
      </c>
      <c r="S292" s="56">
        <v>0</v>
      </c>
      <c r="T292" s="56">
        <v>14.46</v>
      </c>
      <c r="U292" s="56">
        <v>41.29</v>
      </c>
      <c r="V292" s="56">
        <v>83.01</v>
      </c>
      <c r="W292" s="56">
        <v>115.74</v>
      </c>
      <c r="X292" s="56">
        <v>395.2</v>
      </c>
      <c r="Y292" s="56">
        <v>452</v>
      </c>
      <c r="Z292" s="76">
        <v>314.37</v>
      </c>
      <c r="AA292" s="65"/>
    </row>
    <row r="293" spans="1:27" ht="16.5" x14ac:dyDescent="0.25">
      <c r="A293" s="64"/>
      <c r="B293" s="88">
        <v>13</v>
      </c>
      <c r="C293" s="84">
        <v>140.57</v>
      </c>
      <c r="D293" s="56">
        <v>132.80000000000001</v>
      </c>
      <c r="E293" s="56">
        <v>92.21</v>
      </c>
      <c r="F293" s="56">
        <v>16.18</v>
      </c>
      <c r="G293" s="56">
        <v>0</v>
      </c>
      <c r="H293" s="56">
        <v>0</v>
      </c>
      <c r="I293" s="56">
        <v>0</v>
      </c>
      <c r="J293" s="56">
        <v>0</v>
      </c>
      <c r="K293" s="56">
        <v>0.04</v>
      </c>
      <c r="L293" s="56">
        <v>18.989999999999998</v>
      </c>
      <c r="M293" s="56">
        <v>17.59</v>
      </c>
      <c r="N293" s="56">
        <v>34.770000000000003</v>
      </c>
      <c r="O293" s="56">
        <v>92.43</v>
      </c>
      <c r="P293" s="56">
        <v>72.3</v>
      </c>
      <c r="Q293" s="56">
        <v>64.709999999999994</v>
      </c>
      <c r="R293" s="56">
        <v>61.54</v>
      </c>
      <c r="S293" s="56">
        <v>61.33</v>
      </c>
      <c r="T293" s="56">
        <v>86.25</v>
      </c>
      <c r="U293" s="56">
        <v>161.09</v>
      </c>
      <c r="V293" s="56">
        <v>191.25</v>
      </c>
      <c r="W293" s="56">
        <v>193.59</v>
      </c>
      <c r="X293" s="56">
        <v>267.27</v>
      </c>
      <c r="Y293" s="56">
        <v>417.41</v>
      </c>
      <c r="Z293" s="76">
        <v>535.42999999999995</v>
      </c>
      <c r="AA293" s="65"/>
    </row>
    <row r="294" spans="1:27" ht="16.5" x14ac:dyDescent="0.25">
      <c r="A294" s="64"/>
      <c r="B294" s="88">
        <v>14</v>
      </c>
      <c r="C294" s="84">
        <v>83.35</v>
      </c>
      <c r="D294" s="56">
        <v>42.12</v>
      </c>
      <c r="E294" s="56">
        <v>51.68</v>
      </c>
      <c r="F294" s="56">
        <v>0</v>
      </c>
      <c r="G294" s="56">
        <v>0</v>
      </c>
      <c r="H294" s="56">
        <v>0</v>
      </c>
      <c r="I294" s="56">
        <v>0</v>
      </c>
      <c r="J294" s="56">
        <v>15.37</v>
      </c>
      <c r="K294" s="56">
        <v>15.11</v>
      </c>
      <c r="L294" s="56">
        <v>75.97</v>
      </c>
      <c r="M294" s="56">
        <v>115.06</v>
      </c>
      <c r="N294" s="56">
        <v>123.8</v>
      </c>
      <c r="O294" s="56">
        <v>170.85</v>
      </c>
      <c r="P294" s="56">
        <v>142.6</v>
      </c>
      <c r="Q294" s="56">
        <v>138.31</v>
      </c>
      <c r="R294" s="56">
        <v>88.96</v>
      </c>
      <c r="S294" s="56">
        <v>71.38</v>
      </c>
      <c r="T294" s="56">
        <v>42.98</v>
      </c>
      <c r="U294" s="56">
        <v>317.12</v>
      </c>
      <c r="V294" s="56">
        <v>166.94</v>
      </c>
      <c r="W294" s="56">
        <v>193.5</v>
      </c>
      <c r="X294" s="56">
        <v>235.91</v>
      </c>
      <c r="Y294" s="56">
        <v>440.86</v>
      </c>
      <c r="Z294" s="76">
        <v>326.64999999999998</v>
      </c>
      <c r="AA294" s="65"/>
    </row>
    <row r="295" spans="1:27" ht="16.5" x14ac:dyDescent="0.25">
      <c r="A295" s="64"/>
      <c r="B295" s="88">
        <v>15</v>
      </c>
      <c r="C295" s="84">
        <v>160.4</v>
      </c>
      <c r="D295" s="56">
        <v>88.07</v>
      </c>
      <c r="E295" s="56">
        <v>50.46</v>
      </c>
      <c r="F295" s="56">
        <v>40.46</v>
      </c>
      <c r="G295" s="56">
        <v>0</v>
      </c>
      <c r="H295" s="56">
        <v>0</v>
      </c>
      <c r="I295" s="56">
        <v>45.11</v>
      </c>
      <c r="J295" s="56">
        <v>57.45</v>
      </c>
      <c r="K295" s="56">
        <v>69.8</v>
      </c>
      <c r="L295" s="56">
        <v>63.3</v>
      </c>
      <c r="M295" s="56">
        <v>140.08000000000001</v>
      </c>
      <c r="N295" s="56">
        <v>234.48</v>
      </c>
      <c r="O295" s="56">
        <v>185.92</v>
      </c>
      <c r="P295" s="56">
        <v>188.09</v>
      </c>
      <c r="Q295" s="56">
        <v>176.94</v>
      </c>
      <c r="R295" s="56">
        <v>167.63</v>
      </c>
      <c r="S295" s="56">
        <v>176.15</v>
      </c>
      <c r="T295" s="56">
        <v>210.29</v>
      </c>
      <c r="U295" s="56">
        <v>179.68</v>
      </c>
      <c r="V295" s="56">
        <v>197.7</v>
      </c>
      <c r="W295" s="56">
        <v>216.51</v>
      </c>
      <c r="X295" s="56">
        <v>248.19</v>
      </c>
      <c r="Y295" s="56">
        <v>266.86</v>
      </c>
      <c r="Z295" s="76">
        <v>132.04</v>
      </c>
      <c r="AA295" s="65"/>
    </row>
    <row r="296" spans="1:27" ht="16.5" x14ac:dyDescent="0.25">
      <c r="A296" s="64"/>
      <c r="B296" s="88">
        <v>16</v>
      </c>
      <c r="C296" s="84">
        <v>15.01</v>
      </c>
      <c r="D296" s="56">
        <v>29.73</v>
      </c>
      <c r="E296" s="56">
        <v>2.13</v>
      </c>
      <c r="F296" s="56">
        <v>0</v>
      </c>
      <c r="G296" s="56">
        <v>0</v>
      </c>
      <c r="H296" s="56">
        <v>0</v>
      </c>
      <c r="I296" s="56">
        <v>0.23</v>
      </c>
      <c r="J296" s="56">
        <v>0.24</v>
      </c>
      <c r="K296" s="56">
        <v>0.3</v>
      </c>
      <c r="L296" s="56">
        <v>54.85</v>
      </c>
      <c r="M296" s="56">
        <v>24.4</v>
      </c>
      <c r="N296" s="56">
        <v>59.45</v>
      </c>
      <c r="O296" s="56">
        <v>123.35</v>
      </c>
      <c r="P296" s="56">
        <v>166.76</v>
      </c>
      <c r="Q296" s="56">
        <v>227.49</v>
      </c>
      <c r="R296" s="56">
        <v>233.83</v>
      </c>
      <c r="S296" s="56">
        <v>187.04</v>
      </c>
      <c r="T296" s="56">
        <v>193.26</v>
      </c>
      <c r="U296" s="56">
        <v>168.38</v>
      </c>
      <c r="V296" s="56">
        <v>198.41</v>
      </c>
      <c r="W296" s="56">
        <v>188.19</v>
      </c>
      <c r="X296" s="56">
        <v>177.2</v>
      </c>
      <c r="Y296" s="56">
        <v>307.29000000000002</v>
      </c>
      <c r="Z296" s="76">
        <v>152.96</v>
      </c>
      <c r="AA296" s="65"/>
    </row>
    <row r="297" spans="1:27" ht="16.5" x14ac:dyDescent="0.25">
      <c r="A297" s="64"/>
      <c r="B297" s="88">
        <v>17</v>
      </c>
      <c r="C297" s="84">
        <v>71.61</v>
      </c>
      <c r="D297" s="56">
        <v>11.88</v>
      </c>
      <c r="E297" s="56">
        <v>0</v>
      </c>
      <c r="F297" s="56">
        <v>0</v>
      </c>
      <c r="G297" s="56">
        <v>0</v>
      </c>
      <c r="H297" s="56">
        <v>0</v>
      </c>
      <c r="I297" s="56">
        <v>0.01</v>
      </c>
      <c r="J297" s="56">
        <v>5.54</v>
      </c>
      <c r="K297" s="56">
        <v>20.329999999999998</v>
      </c>
      <c r="L297" s="56">
        <v>12.6</v>
      </c>
      <c r="M297" s="56">
        <v>0.7</v>
      </c>
      <c r="N297" s="56">
        <v>82.36</v>
      </c>
      <c r="O297" s="56">
        <v>114.11</v>
      </c>
      <c r="P297" s="56">
        <v>92.7</v>
      </c>
      <c r="Q297" s="56">
        <v>81.69</v>
      </c>
      <c r="R297" s="56">
        <v>73.739999999999995</v>
      </c>
      <c r="S297" s="56">
        <v>67.27</v>
      </c>
      <c r="T297" s="56">
        <v>79.599999999999994</v>
      </c>
      <c r="U297" s="56">
        <v>67.28</v>
      </c>
      <c r="V297" s="56">
        <v>54.73</v>
      </c>
      <c r="W297" s="56">
        <v>138.47</v>
      </c>
      <c r="X297" s="56">
        <v>284.54000000000002</v>
      </c>
      <c r="Y297" s="56">
        <v>377.51</v>
      </c>
      <c r="Z297" s="76">
        <v>66.19</v>
      </c>
      <c r="AA297" s="65"/>
    </row>
    <row r="298" spans="1:27" ht="16.5" x14ac:dyDescent="0.25">
      <c r="A298" s="64"/>
      <c r="B298" s="88">
        <v>18</v>
      </c>
      <c r="C298" s="84">
        <v>0</v>
      </c>
      <c r="D298" s="56">
        <v>0</v>
      </c>
      <c r="E298" s="56">
        <v>0</v>
      </c>
      <c r="F298" s="56">
        <v>0</v>
      </c>
      <c r="G298" s="56">
        <v>0</v>
      </c>
      <c r="H298" s="56">
        <v>0</v>
      </c>
      <c r="I298" s="56">
        <v>0</v>
      </c>
      <c r="J298" s="56">
        <v>0</v>
      </c>
      <c r="K298" s="56">
        <v>0</v>
      </c>
      <c r="L298" s="56">
        <v>0</v>
      </c>
      <c r="M298" s="56">
        <v>0</v>
      </c>
      <c r="N298" s="56">
        <v>0</v>
      </c>
      <c r="O298" s="56">
        <v>0</v>
      </c>
      <c r="P298" s="56">
        <v>0</v>
      </c>
      <c r="Q298" s="56">
        <v>0</v>
      </c>
      <c r="R298" s="56">
        <v>0</v>
      </c>
      <c r="S298" s="56">
        <v>0</v>
      </c>
      <c r="T298" s="56">
        <v>0</v>
      </c>
      <c r="U298" s="56">
        <v>0</v>
      </c>
      <c r="V298" s="56">
        <v>0</v>
      </c>
      <c r="W298" s="56">
        <v>0</v>
      </c>
      <c r="X298" s="56">
        <v>0</v>
      </c>
      <c r="Y298" s="56">
        <v>0</v>
      </c>
      <c r="Z298" s="76">
        <v>0.63</v>
      </c>
      <c r="AA298" s="65"/>
    </row>
    <row r="299" spans="1:27" ht="16.5" x14ac:dyDescent="0.25">
      <c r="A299" s="64"/>
      <c r="B299" s="88">
        <v>19</v>
      </c>
      <c r="C299" s="84">
        <v>51.88</v>
      </c>
      <c r="D299" s="56">
        <v>75.41</v>
      </c>
      <c r="E299" s="56">
        <v>52.08</v>
      </c>
      <c r="F299" s="56">
        <v>32.06</v>
      </c>
      <c r="G299" s="56">
        <v>16.03</v>
      </c>
      <c r="H299" s="56">
        <v>51.25</v>
      </c>
      <c r="I299" s="56">
        <v>0</v>
      </c>
      <c r="J299" s="56">
        <v>0</v>
      </c>
      <c r="K299" s="56">
        <v>50.22</v>
      </c>
      <c r="L299" s="56">
        <v>12.59</v>
      </c>
      <c r="M299" s="56">
        <v>24.5</v>
      </c>
      <c r="N299" s="56">
        <v>51.66</v>
      </c>
      <c r="O299" s="56">
        <v>60.95</v>
      </c>
      <c r="P299" s="56">
        <v>66.37</v>
      </c>
      <c r="Q299" s="56">
        <v>69.67</v>
      </c>
      <c r="R299" s="56">
        <v>87.61</v>
      </c>
      <c r="S299" s="56">
        <v>79.540000000000006</v>
      </c>
      <c r="T299" s="56">
        <v>62.24</v>
      </c>
      <c r="U299" s="56">
        <v>40.340000000000003</v>
      </c>
      <c r="V299" s="56">
        <v>74.37</v>
      </c>
      <c r="W299" s="56">
        <v>79.03</v>
      </c>
      <c r="X299" s="56">
        <v>339.16</v>
      </c>
      <c r="Y299" s="56">
        <v>118.05</v>
      </c>
      <c r="Z299" s="76">
        <v>0</v>
      </c>
      <c r="AA299" s="65"/>
    </row>
    <row r="300" spans="1:27" ht="16.5" x14ac:dyDescent="0.25">
      <c r="A300" s="64"/>
      <c r="B300" s="88">
        <v>20</v>
      </c>
      <c r="C300" s="84">
        <v>0</v>
      </c>
      <c r="D300" s="56">
        <v>0</v>
      </c>
      <c r="E300" s="56">
        <v>0</v>
      </c>
      <c r="F300" s="56">
        <v>0</v>
      </c>
      <c r="G300" s="56">
        <v>0</v>
      </c>
      <c r="H300" s="56">
        <v>0</v>
      </c>
      <c r="I300" s="56">
        <v>0</v>
      </c>
      <c r="J300" s="56">
        <v>0</v>
      </c>
      <c r="K300" s="56">
        <v>0</v>
      </c>
      <c r="L300" s="56">
        <v>0</v>
      </c>
      <c r="M300" s="56">
        <v>0</v>
      </c>
      <c r="N300" s="56">
        <v>0</v>
      </c>
      <c r="O300" s="56">
        <v>0</v>
      </c>
      <c r="P300" s="56">
        <v>0</v>
      </c>
      <c r="Q300" s="56">
        <v>0</v>
      </c>
      <c r="R300" s="56">
        <v>0</v>
      </c>
      <c r="S300" s="56">
        <v>0</v>
      </c>
      <c r="T300" s="56">
        <v>22.55</v>
      </c>
      <c r="U300" s="56">
        <v>34.32</v>
      </c>
      <c r="V300" s="56">
        <v>70.760000000000005</v>
      </c>
      <c r="W300" s="56">
        <v>169.04</v>
      </c>
      <c r="X300" s="56">
        <v>470.56</v>
      </c>
      <c r="Y300" s="56">
        <v>505.58</v>
      </c>
      <c r="Z300" s="76">
        <v>423.87</v>
      </c>
      <c r="AA300" s="65"/>
    </row>
    <row r="301" spans="1:27" ht="16.5" x14ac:dyDescent="0.25">
      <c r="A301" s="64"/>
      <c r="B301" s="88">
        <v>21</v>
      </c>
      <c r="C301" s="84">
        <v>34.1</v>
      </c>
      <c r="D301" s="56">
        <v>0</v>
      </c>
      <c r="E301" s="56">
        <v>0</v>
      </c>
      <c r="F301" s="56">
        <v>0</v>
      </c>
      <c r="G301" s="56">
        <v>0</v>
      </c>
      <c r="H301" s="56">
        <v>0</v>
      </c>
      <c r="I301" s="56">
        <v>0</v>
      </c>
      <c r="J301" s="56">
        <v>0</v>
      </c>
      <c r="K301" s="56">
        <v>0</v>
      </c>
      <c r="L301" s="56">
        <v>17.13</v>
      </c>
      <c r="M301" s="56">
        <v>32.61</v>
      </c>
      <c r="N301" s="56">
        <v>11.41</v>
      </c>
      <c r="O301" s="56">
        <v>0.01</v>
      </c>
      <c r="P301" s="56">
        <v>0</v>
      </c>
      <c r="Q301" s="56">
        <v>0</v>
      </c>
      <c r="R301" s="56">
        <v>0</v>
      </c>
      <c r="S301" s="56">
        <v>0</v>
      </c>
      <c r="T301" s="56">
        <v>0.88</v>
      </c>
      <c r="U301" s="56">
        <v>0</v>
      </c>
      <c r="V301" s="56">
        <v>24.41</v>
      </c>
      <c r="W301" s="56">
        <v>23.5</v>
      </c>
      <c r="X301" s="56">
        <v>72.09</v>
      </c>
      <c r="Y301" s="56">
        <v>178.47</v>
      </c>
      <c r="Z301" s="76">
        <v>99.97</v>
      </c>
      <c r="AA301" s="65"/>
    </row>
    <row r="302" spans="1:27" ht="16.5" x14ac:dyDescent="0.25">
      <c r="A302" s="64"/>
      <c r="B302" s="88">
        <v>22</v>
      </c>
      <c r="C302" s="84">
        <v>79.209999999999994</v>
      </c>
      <c r="D302" s="56">
        <v>0</v>
      </c>
      <c r="E302" s="56">
        <v>0</v>
      </c>
      <c r="F302" s="56">
        <v>0</v>
      </c>
      <c r="G302" s="56">
        <v>0</v>
      </c>
      <c r="H302" s="56">
        <v>0</v>
      </c>
      <c r="I302" s="56">
        <v>0</v>
      </c>
      <c r="J302" s="56">
        <v>0</v>
      </c>
      <c r="K302" s="56">
        <v>30.76</v>
      </c>
      <c r="L302" s="56">
        <v>57.57</v>
      </c>
      <c r="M302" s="56">
        <v>44.15</v>
      </c>
      <c r="N302" s="56">
        <v>62.07</v>
      </c>
      <c r="O302" s="56">
        <v>119.47</v>
      </c>
      <c r="P302" s="56">
        <v>60.86</v>
      </c>
      <c r="Q302" s="56">
        <v>74.16</v>
      </c>
      <c r="R302" s="56">
        <v>95.13</v>
      </c>
      <c r="S302" s="56">
        <v>133.4</v>
      </c>
      <c r="T302" s="56">
        <v>158.66999999999999</v>
      </c>
      <c r="U302" s="56">
        <v>165.72</v>
      </c>
      <c r="V302" s="56">
        <v>165.19</v>
      </c>
      <c r="W302" s="56">
        <v>182.62</v>
      </c>
      <c r="X302" s="56">
        <v>158.16</v>
      </c>
      <c r="Y302" s="56">
        <v>264.52</v>
      </c>
      <c r="Z302" s="76">
        <v>339.29</v>
      </c>
      <c r="AA302" s="65"/>
    </row>
    <row r="303" spans="1:27" ht="16.5" x14ac:dyDescent="0.25">
      <c r="A303" s="64"/>
      <c r="B303" s="88">
        <v>23</v>
      </c>
      <c r="C303" s="84">
        <v>64.069999999999993</v>
      </c>
      <c r="D303" s="56">
        <v>0</v>
      </c>
      <c r="E303" s="56">
        <v>0</v>
      </c>
      <c r="F303" s="56">
        <v>0</v>
      </c>
      <c r="G303" s="56">
        <v>0</v>
      </c>
      <c r="H303" s="56">
        <v>0</v>
      </c>
      <c r="I303" s="56">
        <v>0</v>
      </c>
      <c r="J303" s="56">
        <v>0</v>
      </c>
      <c r="K303" s="56">
        <v>0</v>
      </c>
      <c r="L303" s="56">
        <v>28.03</v>
      </c>
      <c r="M303" s="56">
        <v>32.96</v>
      </c>
      <c r="N303" s="56">
        <v>27.05</v>
      </c>
      <c r="O303" s="56">
        <v>34.340000000000003</v>
      </c>
      <c r="P303" s="56">
        <v>61.42</v>
      </c>
      <c r="Q303" s="56">
        <v>70.489999999999995</v>
      </c>
      <c r="R303" s="56">
        <v>63.88</v>
      </c>
      <c r="S303" s="56">
        <v>72.989999999999995</v>
      </c>
      <c r="T303" s="56">
        <v>112.21</v>
      </c>
      <c r="U303" s="56">
        <v>128.05000000000001</v>
      </c>
      <c r="V303" s="56">
        <v>188.6</v>
      </c>
      <c r="W303" s="56">
        <v>385.24</v>
      </c>
      <c r="X303" s="56">
        <v>483.51</v>
      </c>
      <c r="Y303" s="56">
        <v>298.02</v>
      </c>
      <c r="Z303" s="76">
        <v>117.94</v>
      </c>
      <c r="AA303" s="65"/>
    </row>
    <row r="304" spans="1:27" ht="16.5" x14ac:dyDescent="0.25">
      <c r="A304" s="64"/>
      <c r="B304" s="88">
        <v>24</v>
      </c>
      <c r="C304" s="84">
        <v>97.73</v>
      </c>
      <c r="D304" s="56">
        <v>104.93</v>
      </c>
      <c r="E304" s="56">
        <v>97.2</v>
      </c>
      <c r="F304" s="56">
        <v>88.37</v>
      </c>
      <c r="G304" s="56">
        <v>114.24</v>
      </c>
      <c r="H304" s="56">
        <v>78.94</v>
      </c>
      <c r="I304" s="56">
        <v>68.959999999999994</v>
      </c>
      <c r="J304" s="56">
        <v>93.31</v>
      </c>
      <c r="K304" s="56">
        <v>53.65</v>
      </c>
      <c r="L304" s="56">
        <v>97.44</v>
      </c>
      <c r="M304" s="56">
        <v>108.04</v>
      </c>
      <c r="N304" s="56">
        <v>101.49</v>
      </c>
      <c r="O304" s="56">
        <v>96.65</v>
      </c>
      <c r="P304" s="56">
        <v>98.35</v>
      </c>
      <c r="Q304" s="56">
        <v>92.58</v>
      </c>
      <c r="R304" s="56">
        <v>91.14</v>
      </c>
      <c r="S304" s="56">
        <v>92.76</v>
      </c>
      <c r="T304" s="56">
        <v>103.49</v>
      </c>
      <c r="U304" s="56">
        <v>89.69</v>
      </c>
      <c r="V304" s="56">
        <v>150.03</v>
      </c>
      <c r="W304" s="56">
        <v>321.83999999999997</v>
      </c>
      <c r="X304" s="56">
        <v>501.69</v>
      </c>
      <c r="Y304" s="56">
        <v>321.27</v>
      </c>
      <c r="Z304" s="76">
        <v>468.9</v>
      </c>
      <c r="AA304" s="65"/>
    </row>
    <row r="305" spans="1:27" ht="16.5" x14ac:dyDescent="0.25">
      <c r="A305" s="64"/>
      <c r="B305" s="88">
        <v>25</v>
      </c>
      <c r="C305" s="84">
        <v>160.43</v>
      </c>
      <c r="D305" s="56">
        <v>116.68</v>
      </c>
      <c r="E305" s="56">
        <v>101.25</v>
      </c>
      <c r="F305" s="56">
        <v>53.1</v>
      </c>
      <c r="G305" s="56">
        <v>4.8600000000000003</v>
      </c>
      <c r="H305" s="56">
        <v>0</v>
      </c>
      <c r="I305" s="56">
        <v>47.27</v>
      </c>
      <c r="J305" s="56">
        <v>32.57</v>
      </c>
      <c r="K305" s="56">
        <v>29.39</v>
      </c>
      <c r="L305" s="56">
        <v>56.86</v>
      </c>
      <c r="M305" s="56">
        <v>57.64</v>
      </c>
      <c r="N305" s="56">
        <v>54.45</v>
      </c>
      <c r="O305" s="56">
        <v>47.67</v>
      </c>
      <c r="P305" s="56">
        <v>12.07</v>
      </c>
      <c r="Q305" s="56">
        <v>3.19</v>
      </c>
      <c r="R305" s="56">
        <v>1.93</v>
      </c>
      <c r="S305" s="56">
        <v>0</v>
      </c>
      <c r="T305" s="56">
        <v>0</v>
      </c>
      <c r="U305" s="56">
        <v>0</v>
      </c>
      <c r="V305" s="56">
        <v>11.92</v>
      </c>
      <c r="W305" s="56">
        <v>90.12</v>
      </c>
      <c r="X305" s="56">
        <v>51.44</v>
      </c>
      <c r="Y305" s="56">
        <v>54.88</v>
      </c>
      <c r="Z305" s="76">
        <v>98.4</v>
      </c>
      <c r="AA305" s="65"/>
    </row>
    <row r="306" spans="1:27" ht="16.5" x14ac:dyDescent="0.25">
      <c r="A306" s="64"/>
      <c r="B306" s="88">
        <v>26</v>
      </c>
      <c r="C306" s="84">
        <v>99.11</v>
      </c>
      <c r="D306" s="56">
        <v>43.52</v>
      </c>
      <c r="E306" s="56">
        <v>30.72</v>
      </c>
      <c r="F306" s="56">
        <v>27.88</v>
      </c>
      <c r="G306" s="56">
        <v>12.78</v>
      </c>
      <c r="H306" s="56">
        <v>7.87</v>
      </c>
      <c r="I306" s="56">
        <v>0</v>
      </c>
      <c r="J306" s="56">
        <v>14.95</v>
      </c>
      <c r="K306" s="56">
        <v>33.590000000000003</v>
      </c>
      <c r="L306" s="56">
        <v>52.72</v>
      </c>
      <c r="M306" s="56">
        <v>106.62</v>
      </c>
      <c r="N306" s="56">
        <v>55.07</v>
      </c>
      <c r="O306" s="56">
        <v>70.39</v>
      </c>
      <c r="P306" s="56">
        <v>51.97</v>
      </c>
      <c r="Q306" s="56">
        <v>64.34</v>
      </c>
      <c r="R306" s="56">
        <v>68.05</v>
      </c>
      <c r="S306" s="56">
        <v>44.44</v>
      </c>
      <c r="T306" s="56">
        <v>76.260000000000005</v>
      </c>
      <c r="U306" s="56">
        <v>81.48</v>
      </c>
      <c r="V306" s="56">
        <v>81.83</v>
      </c>
      <c r="W306" s="56">
        <v>93.89</v>
      </c>
      <c r="X306" s="56">
        <v>103.15</v>
      </c>
      <c r="Y306" s="56">
        <v>246.88</v>
      </c>
      <c r="Z306" s="76">
        <v>100.47</v>
      </c>
      <c r="AA306" s="65"/>
    </row>
    <row r="307" spans="1:27" ht="16.5" x14ac:dyDescent="0.25">
      <c r="A307" s="64"/>
      <c r="B307" s="88">
        <v>27</v>
      </c>
      <c r="C307" s="84">
        <v>36.92</v>
      </c>
      <c r="D307" s="56">
        <v>32.32</v>
      </c>
      <c r="E307" s="56">
        <v>16.37</v>
      </c>
      <c r="F307" s="56">
        <v>7.54</v>
      </c>
      <c r="G307" s="56">
        <v>0</v>
      </c>
      <c r="H307" s="56">
        <v>0</v>
      </c>
      <c r="I307" s="56">
        <v>0</v>
      </c>
      <c r="J307" s="56">
        <v>0</v>
      </c>
      <c r="K307" s="56">
        <v>0</v>
      </c>
      <c r="L307" s="56">
        <v>0</v>
      </c>
      <c r="M307" s="56">
        <v>0.32</v>
      </c>
      <c r="N307" s="56">
        <v>0</v>
      </c>
      <c r="O307" s="56">
        <v>0</v>
      </c>
      <c r="P307" s="56">
        <v>0</v>
      </c>
      <c r="Q307" s="56">
        <v>0</v>
      </c>
      <c r="R307" s="56">
        <v>0</v>
      </c>
      <c r="S307" s="56">
        <v>0</v>
      </c>
      <c r="T307" s="56">
        <v>0</v>
      </c>
      <c r="U307" s="56">
        <v>0</v>
      </c>
      <c r="V307" s="56">
        <v>7.15</v>
      </c>
      <c r="W307" s="56">
        <v>39.36</v>
      </c>
      <c r="X307" s="56">
        <v>106.27</v>
      </c>
      <c r="Y307" s="56">
        <v>169.78</v>
      </c>
      <c r="Z307" s="76">
        <v>262.87</v>
      </c>
      <c r="AA307" s="65"/>
    </row>
    <row r="308" spans="1:27" ht="16.5" x14ac:dyDescent="0.25">
      <c r="A308" s="64"/>
      <c r="B308" s="88">
        <v>28</v>
      </c>
      <c r="C308" s="84">
        <v>189.86</v>
      </c>
      <c r="D308" s="56">
        <v>249.79</v>
      </c>
      <c r="E308" s="56">
        <v>101.97</v>
      </c>
      <c r="F308" s="56">
        <v>0</v>
      </c>
      <c r="G308" s="56">
        <v>0</v>
      </c>
      <c r="H308" s="56">
        <v>0</v>
      </c>
      <c r="I308" s="56">
        <v>0</v>
      </c>
      <c r="J308" s="56">
        <v>0</v>
      </c>
      <c r="K308" s="56">
        <v>0</v>
      </c>
      <c r="L308" s="56">
        <v>0</v>
      </c>
      <c r="M308" s="56">
        <v>0.05</v>
      </c>
      <c r="N308" s="56">
        <v>2.61</v>
      </c>
      <c r="O308" s="56">
        <v>11.48</v>
      </c>
      <c r="P308" s="56">
        <v>11.81</v>
      </c>
      <c r="Q308" s="56">
        <v>18.2</v>
      </c>
      <c r="R308" s="56">
        <v>44.45</v>
      </c>
      <c r="S308" s="56">
        <v>38.99</v>
      </c>
      <c r="T308" s="56">
        <v>48.6</v>
      </c>
      <c r="U308" s="56">
        <v>71.959999999999994</v>
      </c>
      <c r="V308" s="56">
        <v>123.56</v>
      </c>
      <c r="W308" s="56">
        <v>158.91999999999999</v>
      </c>
      <c r="X308" s="56">
        <v>91.84</v>
      </c>
      <c r="Y308" s="56">
        <v>254.79</v>
      </c>
      <c r="Z308" s="76">
        <v>203.94</v>
      </c>
      <c r="AA308" s="65"/>
    </row>
    <row r="309" spans="1:27" ht="16.5" hidden="1" x14ac:dyDescent="0.25">
      <c r="A309" s="64"/>
      <c r="B309" s="88">
        <v>29</v>
      </c>
      <c r="C309" s="84"/>
      <c r="D309" s="56"/>
      <c r="E309" s="56"/>
      <c r="F309" s="56"/>
      <c r="G309" s="56"/>
      <c r="H309" s="56"/>
      <c r="I309" s="56"/>
      <c r="J309" s="56"/>
      <c r="K309" s="56"/>
      <c r="L309" s="56"/>
      <c r="M309" s="56"/>
      <c r="N309" s="56"/>
      <c r="O309" s="56"/>
      <c r="P309" s="56"/>
      <c r="Q309" s="56"/>
      <c r="R309" s="56"/>
      <c r="S309" s="56"/>
      <c r="T309" s="56"/>
      <c r="U309" s="56"/>
      <c r="V309" s="56"/>
      <c r="W309" s="56"/>
      <c r="X309" s="56"/>
      <c r="Y309" s="56"/>
      <c r="Z309" s="76"/>
      <c r="AA309" s="65"/>
    </row>
    <row r="310" spans="1:27" ht="16.5" hidden="1" x14ac:dyDescent="0.25">
      <c r="A310" s="64"/>
      <c r="B310" s="88">
        <v>30</v>
      </c>
      <c r="C310" s="84"/>
      <c r="D310" s="56"/>
      <c r="E310" s="56"/>
      <c r="F310" s="56"/>
      <c r="G310" s="56"/>
      <c r="H310" s="56"/>
      <c r="I310" s="56"/>
      <c r="J310" s="56"/>
      <c r="K310" s="56"/>
      <c r="L310" s="56"/>
      <c r="M310" s="56"/>
      <c r="N310" s="56"/>
      <c r="O310" s="56"/>
      <c r="P310" s="56"/>
      <c r="Q310" s="56"/>
      <c r="R310" s="56"/>
      <c r="S310" s="56"/>
      <c r="T310" s="56"/>
      <c r="U310" s="56"/>
      <c r="V310" s="56"/>
      <c r="W310" s="56"/>
      <c r="X310" s="56"/>
      <c r="Y310" s="56"/>
      <c r="Z310" s="76"/>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16"/>
      <c r="C314" s="217"/>
      <c r="D314" s="217"/>
      <c r="E314" s="217"/>
      <c r="F314" s="217"/>
      <c r="G314" s="217"/>
      <c r="H314" s="217"/>
      <c r="I314" s="217"/>
      <c r="J314" s="217"/>
      <c r="K314" s="217"/>
      <c r="L314" s="217"/>
      <c r="M314" s="217"/>
      <c r="N314" s="217"/>
      <c r="O314" s="217"/>
      <c r="P314" s="217"/>
      <c r="Q314" s="217"/>
      <c r="R314" s="312" t="s">
        <v>166</v>
      </c>
      <c r="S314" s="313"/>
      <c r="T314" s="313"/>
      <c r="U314" s="315"/>
      <c r="V314" s="51"/>
      <c r="W314" s="51"/>
      <c r="X314" s="51"/>
      <c r="Y314" s="51"/>
      <c r="Z314" s="51"/>
      <c r="AA314" s="65"/>
    </row>
    <row r="315" spans="1:27" x14ac:dyDescent="0.25">
      <c r="A315" s="64"/>
      <c r="B315" s="325" t="s">
        <v>167</v>
      </c>
      <c r="C315" s="326"/>
      <c r="D315" s="326"/>
      <c r="E315" s="326"/>
      <c r="F315" s="326"/>
      <c r="G315" s="326"/>
      <c r="H315" s="326"/>
      <c r="I315" s="326"/>
      <c r="J315" s="326"/>
      <c r="K315" s="326"/>
      <c r="L315" s="326"/>
      <c r="M315" s="326"/>
      <c r="N315" s="326"/>
      <c r="O315" s="326"/>
      <c r="P315" s="326"/>
      <c r="Q315" s="326"/>
      <c r="R315" s="342">
        <v>13.51</v>
      </c>
      <c r="S315" s="328"/>
      <c r="T315" s="328"/>
      <c r="U315" s="329"/>
      <c r="V315" s="51"/>
      <c r="W315" s="51"/>
      <c r="X315" s="51"/>
      <c r="Y315" s="51"/>
      <c r="Z315" s="51"/>
      <c r="AA315" s="65"/>
    </row>
    <row r="316" spans="1:27" ht="16.5" thickBot="1" x14ac:dyDescent="0.3">
      <c r="A316" s="64"/>
      <c r="B316" s="320" t="s">
        <v>168</v>
      </c>
      <c r="C316" s="321"/>
      <c r="D316" s="321"/>
      <c r="E316" s="321"/>
      <c r="F316" s="321"/>
      <c r="G316" s="321"/>
      <c r="H316" s="321"/>
      <c r="I316" s="321"/>
      <c r="J316" s="321"/>
      <c r="K316" s="321"/>
      <c r="L316" s="321"/>
      <c r="M316" s="321"/>
      <c r="N316" s="321"/>
      <c r="O316" s="321"/>
      <c r="P316" s="321"/>
      <c r="Q316" s="321"/>
      <c r="R316" s="322">
        <v>303.05</v>
      </c>
      <c r="S316" s="323"/>
      <c r="T316" s="323"/>
      <c r="U316" s="324"/>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4" t="s">
        <v>157</v>
      </c>
      <c r="C318" s="274"/>
      <c r="D318" s="274"/>
      <c r="E318" s="274"/>
      <c r="F318" s="274"/>
      <c r="G318" s="274"/>
      <c r="H318" s="274"/>
      <c r="I318" s="274"/>
      <c r="J318" s="274"/>
      <c r="K318" s="274"/>
      <c r="L318" s="274"/>
      <c r="M318" s="274"/>
      <c r="N318" s="274"/>
      <c r="O318" s="274"/>
      <c r="P318" s="274"/>
      <c r="Q318" s="274"/>
      <c r="R318" s="290">
        <v>943182.93</v>
      </c>
      <c r="S318" s="290"/>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4" t="s">
        <v>170</v>
      </c>
      <c r="C320" s="274"/>
      <c r="D320" s="274"/>
      <c r="E320" s="274"/>
      <c r="F320" s="274"/>
      <c r="G320" s="274"/>
      <c r="H320" s="274"/>
      <c r="I320" s="274"/>
      <c r="J320" s="274"/>
      <c r="K320" s="274"/>
      <c r="L320" s="274"/>
      <c r="M320" s="274"/>
      <c r="N320" s="274"/>
      <c r="O320" s="274"/>
      <c r="P320" s="274"/>
      <c r="Q320" s="274"/>
      <c r="R320" s="274"/>
      <c r="S320" s="274"/>
      <c r="T320" s="274"/>
      <c r="U320" s="274"/>
      <c r="V320" s="274"/>
      <c r="W320" s="274"/>
      <c r="X320" s="274"/>
      <c r="Y320" s="274"/>
      <c r="Z320" s="274"/>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31"/>
      <c r="C322" s="278"/>
      <c r="D322" s="278"/>
      <c r="E322" s="278"/>
      <c r="F322" s="278"/>
      <c r="G322" s="278"/>
      <c r="H322" s="278"/>
      <c r="I322" s="278"/>
      <c r="J322" s="278"/>
      <c r="K322" s="278"/>
      <c r="L322" s="278"/>
      <c r="M322" s="343"/>
      <c r="N322" s="297" t="s">
        <v>77</v>
      </c>
      <c r="O322" s="298"/>
      <c r="P322" s="298"/>
      <c r="Q322" s="298"/>
      <c r="R322" s="298"/>
      <c r="S322" s="298"/>
      <c r="T322" s="298"/>
      <c r="U322" s="299"/>
      <c r="V322" s="51"/>
      <c r="W322" s="51"/>
      <c r="X322" s="51"/>
      <c r="Y322" s="51"/>
      <c r="Z322" s="51"/>
      <c r="AA322" s="65"/>
    </row>
    <row r="323" spans="1:27" ht="16.5" thickBot="1" x14ac:dyDescent="0.3">
      <c r="A323" s="64"/>
      <c r="B323" s="332"/>
      <c r="C323" s="333"/>
      <c r="D323" s="333"/>
      <c r="E323" s="333"/>
      <c r="F323" s="333"/>
      <c r="G323" s="333"/>
      <c r="H323" s="333"/>
      <c r="I323" s="333"/>
      <c r="J323" s="333"/>
      <c r="K323" s="333"/>
      <c r="L323" s="333"/>
      <c r="M323" s="302"/>
      <c r="N323" s="332" t="s">
        <v>78</v>
      </c>
      <c r="O323" s="333"/>
      <c r="P323" s="333" t="s">
        <v>79</v>
      </c>
      <c r="Q323" s="333"/>
      <c r="R323" s="333" t="s">
        <v>80</v>
      </c>
      <c r="S323" s="333"/>
      <c r="T323" s="302" t="s">
        <v>81</v>
      </c>
      <c r="U323" s="303"/>
      <c r="V323" s="51"/>
      <c r="W323" s="51"/>
      <c r="X323" s="51"/>
      <c r="Y323" s="51"/>
      <c r="Z323" s="51"/>
      <c r="AA323" s="65"/>
    </row>
    <row r="324" spans="1:27" ht="16.5" thickBot="1" x14ac:dyDescent="0.3">
      <c r="A324" s="64"/>
      <c r="B324" s="335" t="s">
        <v>162</v>
      </c>
      <c r="C324" s="336"/>
      <c r="D324" s="336"/>
      <c r="E324" s="336"/>
      <c r="F324" s="336"/>
      <c r="G324" s="336"/>
      <c r="H324" s="336"/>
      <c r="I324" s="336"/>
      <c r="J324" s="336"/>
      <c r="K324" s="336"/>
      <c r="L324" s="336"/>
      <c r="M324" s="336"/>
      <c r="N324" s="344"/>
      <c r="O324" s="339"/>
      <c r="P324" s="339"/>
      <c r="Q324" s="339"/>
      <c r="R324" s="339"/>
      <c r="S324" s="339"/>
      <c r="T324" s="309"/>
      <c r="U324" s="311"/>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3" t="s">
        <v>204</v>
      </c>
      <c r="C326" s="223"/>
      <c r="D326" s="223"/>
      <c r="E326" s="223"/>
      <c r="F326" s="223"/>
      <c r="G326" s="223"/>
      <c r="H326" s="223"/>
      <c r="I326" s="223"/>
      <c r="J326" s="223"/>
      <c r="K326" s="223"/>
      <c r="L326" s="223"/>
      <c r="M326" s="223"/>
      <c r="N326" s="223"/>
      <c r="O326" s="223"/>
      <c r="P326" s="223"/>
      <c r="Q326" s="223"/>
      <c r="R326" s="223"/>
      <c r="S326" s="223"/>
      <c r="T326" s="223"/>
      <c r="U326" s="223"/>
      <c r="V326" s="223"/>
      <c r="W326" s="223"/>
      <c r="X326" s="223"/>
      <c r="Y326" s="223"/>
      <c r="Z326" s="223"/>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3" t="s">
        <v>199</v>
      </c>
      <c r="C328" s="223"/>
      <c r="D328" s="223"/>
      <c r="E328" s="223"/>
      <c r="F328" s="223"/>
      <c r="G328" s="223"/>
      <c r="H328" s="223"/>
      <c r="I328" s="223"/>
      <c r="J328" s="223"/>
      <c r="K328" s="223"/>
      <c r="L328" s="223"/>
      <c r="M328" s="223"/>
      <c r="N328" s="223"/>
      <c r="O328" s="223"/>
      <c r="P328" s="223"/>
      <c r="Q328" s="223"/>
      <c r="R328" s="223"/>
      <c r="S328" s="223"/>
      <c r="T328" s="223"/>
      <c r="U328" s="223"/>
      <c r="V328" s="223"/>
      <c r="W328" s="223"/>
      <c r="X328" s="223"/>
      <c r="Y328" s="223"/>
      <c r="Z328" s="223"/>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февраль 2023</v>
      </c>
      <c r="B1" s="62"/>
      <c r="C1" s="62"/>
      <c r="D1" s="62"/>
      <c r="E1" s="62"/>
      <c r="F1" s="62"/>
      <c r="G1" s="63"/>
    </row>
    <row r="2" spans="1:7" ht="42" customHeight="1" x14ac:dyDescent="0.25">
      <c r="A2" s="64"/>
      <c r="B2" s="283" t="s">
        <v>186</v>
      </c>
      <c r="C2" s="283"/>
      <c r="D2" s="283"/>
      <c r="E2" s="283"/>
      <c r="F2" s="283"/>
      <c r="G2" s="65"/>
    </row>
    <row r="3" spans="1:7" s="55" customFormat="1" ht="18" x14ac:dyDescent="0.25">
      <c r="A3" s="74"/>
      <c r="B3" s="284" t="s">
        <v>239</v>
      </c>
      <c r="C3" s="284"/>
      <c r="D3" s="284"/>
      <c r="E3" s="284"/>
      <c r="F3" s="284"/>
      <c r="G3" s="75"/>
    </row>
    <row r="4" spans="1:7" ht="18.75" x14ac:dyDescent="0.25">
      <c r="A4" s="64"/>
      <c r="B4" s="285" t="s">
        <v>191</v>
      </c>
      <c r="C4" s="285"/>
      <c r="D4" s="285"/>
      <c r="E4" s="285"/>
      <c r="F4" s="285"/>
      <c r="G4" s="65"/>
    </row>
    <row r="5" spans="1:7" x14ac:dyDescent="0.25">
      <c r="A5" s="64"/>
      <c r="B5" s="51"/>
      <c r="C5" s="51"/>
      <c r="D5" s="51"/>
      <c r="E5" s="51"/>
      <c r="F5" s="51"/>
      <c r="G5" s="65"/>
    </row>
    <row r="6" spans="1:7" ht="35.25" customHeight="1" x14ac:dyDescent="0.25">
      <c r="A6" s="64"/>
      <c r="B6" s="281" t="s">
        <v>75</v>
      </c>
      <c r="C6" s="281"/>
      <c r="D6" s="281"/>
      <c r="E6" s="281"/>
      <c r="F6" s="281"/>
      <c r="G6" s="65"/>
    </row>
    <row r="7" spans="1:7" x14ac:dyDescent="0.25">
      <c r="A7" s="64"/>
      <c r="B7" s="51"/>
      <c r="C7" s="51"/>
      <c r="D7" s="51"/>
      <c r="E7" s="51"/>
      <c r="F7" s="51"/>
      <c r="G7" s="65"/>
    </row>
    <row r="8" spans="1:7" x14ac:dyDescent="0.25">
      <c r="A8" s="64"/>
      <c r="B8" s="97" t="s">
        <v>76</v>
      </c>
      <c r="C8" s="51"/>
      <c r="D8" s="51"/>
      <c r="E8" s="51"/>
      <c r="F8" s="51"/>
      <c r="G8" s="65"/>
    </row>
    <row r="9" spans="1:7" ht="16.5" thickBot="1" x14ac:dyDescent="0.3">
      <c r="A9" s="64"/>
      <c r="B9" s="51"/>
      <c r="C9" s="51"/>
      <c r="D9" s="51"/>
      <c r="E9" s="51"/>
      <c r="F9" s="51"/>
      <c r="G9" s="65"/>
    </row>
    <row r="10" spans="1:7" x14ac:dyDescent="0.25">
      <c r="A10" s="64"/>
      <c r="B10" s="275"/>
      <c r="C10" s="277" t="s">
        <v>77</v>
      </c>
      <c r="D10" s="278"/>
      <c r="E10" s="278"/>
      <c r="F10" s="279"/>
      <c r="G10" s="65"/>
    </row>
    <row r="11" spans="1:7" ht="16.5" thickBot="1" x14ac:dyDescent="0.3">
      <c r="A11" s="64"/>
      <c r="B11" s="276"/>
      <c r="C11" s="118" t="s">
        <v>78</v>
      </c>
      <c r="D11" s="128" t="s">
        <v>79</v>
      </c>
      <c r="E11" s="128" t="s">
        <v>80</v>
      </c>
      <c r="F11" s="129" t="s">
        <v>81</v>
      </c>
      <c r="G11" s="65"/>
    </row>
    <row r="12" spans="1:7" ht="47.25" x14ac:dyDescent="0.25">
      <c r="A12" s="64"/>
      <c r="B12" s="103" t="s">
        <v>174</v>
      </c>
      <c r="C12" s="147"/>
      <c r="D12" s="143"/>
      <c r="E12" s="143"/>
      <c r="F12" s="144"/>
      <c r="G12" s="65"/>
    </row>
    <row r="13" spans="1:7" ht="63.75" customHeight="1" x14ac:dyDescent="0.25">
      <c r="A13" s="64"/>
      <c r="B13" s="104" t="s">
        <v>175</v>
      </c>
      <c r="C13" s="171">
        <v>4645.8500000000004</v>
      </c>
      <c r="D13" s="119">
        <v>4645.8500000000004</v>
      </c>
      <c r="E13" s="102">
        <v>4645.8500000000004</v>
      </c>
      <c r="F13" s="145">
        <v>4645.8500000000004</v>
      </c>
      <c r="G13" s="65"/>
    </row>
    <row r="14" spans="1:7" ht="63.75" thickBot="1" x14ac:dyDescent="0.3">
      <c r="A14" s="64"/>
      <c r="B14" s="105" t="s">
        <v>176</v>
      </c>
      <c r="C14" s="140">
        <v>3852.31</v>
      </c>
      <c r="D14" s="146">
        <v>3852.31</v>
      </c>
      <c r="E14" s="146">
        <v>3852.31</v>
      </c>
      <c r="F14" s="141">
        <v>3852.31</v>
      </c>
      <c r="G14" s="65"/>
    </row>
    <row r="15" spans="1:7" x14ac:dyDescent="0.25">
      <c r="A15" s="64"/>
      <c r="B15" s="51"/>
      <c r="C15" s="51"/>
      <c r="D15" s="51"/>
      <c r="E15" s="51"/>
      <c r="F15" s="51"/>
      <c r="G15" s="65"/>
    </row>
    <row r="16" spans="1:7" ht="15.75" customHeight="1" x14ac:dyDescent="0.25">
      <c r="A16" s="64"/>
      <c r="B16" s="282" t="s">
        <v>83</v>
      </c>
      <c r="C16" s="282"/>
      <c r="D16" s="282"/>
      <c r="E16" s="282"/>
      <c r="F16" s="282"/>
      <c r="G16" s="65"/>
    </row>
    <row r="17" spans="1:7" x14ac:dyDescent="0.25">
      <c r="A17" s="64"/>
      <c r="B17" s="220" t="s">
        <v>84</v>
      </c>
      <c r="C17" s="221">
        <v>2821.8</v>
      </c>
      <c r="D17" s="51"/>
      <c r="E17" s="51"/>
      <c r="F17" s="51"/>
      <c r="G17" s="65"/>
    </row>
    <row r="18" spans="1:7" x14ac:dyDescent="0.25">
      <c r="A18" s="64"/>
      <c r="B18" s="51"/>
      <c r="C18" s="51"/>
      <c r="D18" s="51"/>
      <c r="E18" s="51"/>
      <c r="F18" s="51"/>
      <c r="G18" s="65"/>
    </row>
    <row r="19" spans="1:7" ht="66" customHeight="1" x14ac:dyDescent="0.25">
      <c r="A19" s="64"/>
      <c r="B19" s="282" t="s">
        <v>85</v>
      </c>
      <c r="C19" s="282"/>
      <c r="D19" s="282"/>
      <c r="E19" s="282"/>
      <c r="F19" s="282"/>
      <c r="G19" s="65"/>
    </row>
    <row r="20" spans="1:7" ht="15.75" customHeight="1" x14ac:dyDescent="0.25">
      <c r="A20" s="64"/>
      <c r="B20" s="51"/>
      <c r="C20" s="51"/>
      <c r="D20" s="51"/>
      <c r="E20" s="51"/>
      <c r="F20" s="51"/>
      <c r="G20" s="65"/>
    </row>
    <row r="21" spans="1:7" ht="15.75" customHeight="1" x14ac:dyDescent="0.25">
      <c r="A21" s="64"/>
      <c r="B21" s="282" t="s">
        <v>86</v>
      </c>
      <c r="C21" s="282"/>
      <c r="D21" s="282"/>
      <c r="E21" s="221">
        <v>1342.33</v>
      </c>
      <c r="F21" s="57"/>
      <c r="G21" s="65"/>
    </row>
    <row r="22" spans="1:7" x14ac:dyDescent="0.25">
      <c r="A22" s="64"/>
      <c r="B22" s="51"/>
      <c r="C22" s="51"/>
      <c r="D22" s="51"/>
      <c r="E22" s="51"/>
      <c r="F22" s="51"/>
      <c r="G22" s="65"/>
    </row>
    <row r="23" spans="1:7" ht="15.75" customHeight="1" x14ac:dyDescent="0.25">
      <c r="A23" s="64"/>
      <c r="B23" s="282" t="s">
        <v>87</v>
      </c>
      <c r="C23" s="282"/>
      <c r="D23" s="282"/>
      <c r="E23" s="221">
        <v>943182.93</v>
      </c>
      <c r="F23" s="220"/>
      <c r="G23" s="65"/>
    </row>
    <row r="24" spans="1:7" x14ac:dyDescent="0.25">
      <c r="A24" s="64"/>
      <c r="B24" s="51"/>
      <c r="C24" s="51"/>
      <c r="D24" s="51"/>
      <c r="E24" s="51"/>
      <c r="F24" s="51"/>
      <c r="G24" s="65"/>
    </row>
    <row r="25" spans="1:7" ht="15.75" customHeight="1" x14ac:dyDescent="0.25">
      <c r="A25" s="64"/>
      <c r="B25" s="282" t="s">
        <v>88</v>
      </c>
      <c r="C25" s="282"/>
      <c r="D25" s="282"/>
      <c r="E25" s="282"/>
      <c r="F25" s="160">
        <v>1.5685903418465085E-3</v>
      </c>
      <c r="G25" s="161"/>
    </row>
    <row r="26" spans="1:7" x14ac:dyDescent="0.25">
      <c r="A26" s="64"/>
      <c r="B26" s="51"/>
      <c r="C26" s="51"/>
      <c r="D26" s="51"/>
      <c r="E26" s="51"/>
      <c r="F26" s="51"/>
      <c r="G26" s="65"/>
    </row>
    <row r="27" spans="1:7" ht="15.75" customHeight="1" x14ac:dyDescent="0.25">
      <c r="A27" s="64"/>
      <c r="B27" s="282" t="s">
        <v>89</v>
      </c>
      <c r="C27" s="282"/>
      <c r="D27" s="282"/>
      <c r="E27" s="133">
        <v>119.19799999999999</v>
      </c>
      <c r="F27" s="220"/>
      <c r="G27" s="65"/>
    </row>
    <row r="28" spans="1:7" x14ac:dyDescent="0.25">
      <c r="A28" s="64"/>
      <c r="B28" s="51"/>
      <c r="C28" s="51"/>
      <c r="D28" s="51"/>
      <c r="E28" s="51"/>
      <c r="F28" s="51"/>
      <c r="G28" s="65"/>
    </row>
    <row r="29" spans="1:7" ht="15.75" customHeight="1" x14ac:dyDescent="0.25">
      <c r="A29" s="64"/>
      <c r="B29" s="282" t="s">
        <v>90</v>
      </c>
      <c r="C29" s="282"/>
      <c r="D29" s="282"/>
      <c r="E29" s="282"/>
      <c r="F29" s="282"/>
      <c r="G29" s="65"/>
    </row>
    <row r="30" spans="1:7" x14ac:dyDescent="0.25">
      <c r="A30" s="64"/>
      <c r="B30" s="220" t="s">
        <v>91</v>
      </c>
      <c r="C30" s="133">
        <v>0</v>
      </c>
      <c r="D30" s="220"/>
      <c r="E30" s="51"/>
      <c r="F30" s="51"/>
      <c r="G30" s="65"/>
    </row>
    <row r="31" spans="1:7" x14ac:dyDescent="0.25">
      <c r="A31" s="64"/>
      <c r="B31" s="51"/>
      <c r="C31" s="51"/>
      <c r="D31" s="51"/>
      <c r="E31" s="51"/>
      <c r="F31" s="51"/>
      <c r="G31" s="65"/>
    </row>
    <row r="32" spans="1:7" ht="15.75" customHeight="1" x14ac:dyDescent="0.25">
      <c r="A32" s="64"/>
      <c r="B32" s="282" t="s">
        <v>92</v>
      </c>
      <c r="C32" s="282"/>
      <c r="D32" s="282"/>
      <c r="E32" s="282"/>
      <c r="F32" s="282"/>
      <c r="G32" s="65"/>
    </row>
    <row r="33" spans="1:7" x14ac:dyDescent="0.25">
      <c r="A33" s="64"/>
      <c r="B33" s="220" t="s">
        <v>93</v>
      </c>
      <c r="C33" s="133">
        <v>19.274000000000001</v>
      </c>
      <c r="D33" s="220"/>
      <c r="E33" s="51"/>
      <c r="F33" s="51"/>
      <c r="G33" s="65"/>
    </row>
    <row r="34" spans="1:7" x14ac:dyDescent="0.25">
      <c r="A34" s="64"/>
      <c r="B34" s="220" t="s">
        <v>94</v>
      </c>
      <c r="C34" s="51"/>
      <c r="D34" s="51"/>
      <c r="E34" s="51"/>
      <c r="F34" s="51"/>
      <c r="G34" s="65"/>
    </row>
    <row r="35" spans="1:7" x14ac:dyDescent="0.25">
      <c r="A35" s="64"/>
      <c r="B35" s="58" t="s">
        <v>95</v>
      </c>
      <c r="C35" s="134">
        <v>2.819</v>
      </c>
      <c r="D35" s="51"/>
      <c r="E35" s="51"/>
      <c r="F35" s="51"/>
      <c r="G35" s="65"/>
    </row>
    <row r="36" spans="1:7" x14ac:dyDescent="0.25">
      <c r="A36" s="64"/>
      <c r="B36" s="58" t="s">
        <v>96</v>
      </c>
      <c r="C36" s="134">
        <v>4.4320000000000004</v>
      </c>
      <c r="D36" s="51"/>
      <c r="E36" s="51"/>
      <c r="F36" s="51"/>
      <c r="G36" s="65"/>
    </row>
    <row r="37" spans="1:7" x14ac:dyDescent="0.25">
      <c r="A37" s="64"/>
      <c r="B37" s="58" t="s">
        <v>97</v>
      </c>
      <c r="C37" s="134">
        <v>12.023</v>
      </c>
      <c r="D37" s="51"/>
      <c r="E37" s="51"/>
      <c r="F37" s="51"/>
      <c r="G37" s="65"/>
    </row>
    <row r="38" spans="1:7" x14ac:dyDescent="0.25">
      <c r="A38" s="64"/>
      <c r="B38" s="58" t="s">
        <v>98</v>
      </c>
      <c r="C38" s="134">
        <v>0</v>
      </c>
      <c r="D38" s="51"/>
      <c r="E38" s="51"/>
      <c r="F38" s="51"/>
      <c r="G38" s="65"/>
    </row>
    <row r="39" spans="1:7" x14ac:dyDescent="0.25">
      <c r="A39" s="64"/>
      <c r="B39" s="58" t="s">
        <v>99</v>
      </c>
      <c r="C39" s="134">
        <v>0</v>
      </c>
      <c r="D39" s="51"/>
      <c r="E39" s="51"/>
      <c r="F39" s="51"/>
      <c r="G39" s="65"/>
    </row>
    <row r="40" spans="1:7" x14ac:dyDescent="0.25">
      <c r="A40" s="64"/>
      <c r="B40" s="51"/>
      <c r="C40" s="51"/>
      <c r="D40" s="51"/>
      <c r="E40" s="51"/>
      <c r="F40" s="51"/>
      <c r="G40" s="65"/>
    </row>
    <row r="41" spans="1:7" ht="15.75" customHeight="1" x14ac:dyDescent="0.25">
      <c r="A41" s="64"/>
      <c r="B41" s="282" t="s">
        <v>100</v>
      </c>
      <c r="C41" s="282"/>
      <c r="D41" s="282"/>
      <c r="E41" s="133">
        <v>65.180000000000007</v>
      </c>
      <c r="F41" s="57"/>
      <c r="G41" s="65"/>
    </row>
    <row r="42" spans="1:7" x14ac:dyDescent="0.25">
      <c r="A42" s="64"/>
      <c r="B42" s="51"/>
      <c r="C42" s="51"/>
      <c r="D42" s="51"/>
      <c r="E42" s="51"/>
      <c r="F42" s="51"/>
      <c r="G42" s="65"/>
    </row>
    <row r="43" spans="1:7" x14ac:dyDescent="0.25">
      <c r="A43" s="64"/>
      <c r="B43" s="274" t="s">
        <v>101</v>
      </c>
      <c r="C43" s="274"/>
      <c r="D43" s="274"/>
      <c r="E43" s="274"/>
      <c r="F43" s="133">
        <v>1131.5150000000001</v>
      </c>
      <c r="G43" s="161"/>
    </row>
    <row r="44" spans="1:7" x14ac:dyDescent="0.25">
      <c r="A44" s="64"/>
      <c r="B44" s="220" t="s">
        <v>94</v>
      </c>
      <c r="C44" s="51"/>
      <c r="D44" s="51"/>
      <c r="E44" s="51"/>
      <c r="F44" s="51"/>
      <c r="G44" s="65"/>
    </row>
    <row r="45" spans="1:7" x14ac:dyDescent="0.25">
      <c r="A45" s="64"/>
      <c r="B45" s="58" t="s">
        <v>102</v>
      </c>
      <c r="C45" s="133">
        <v>0</v>
      </c>
      <c r="D45" s="51"/>
      <c r="E45" s="51"/>
      <c r="F45" s="51"/>
      <c r="G45" s="65"/>
    </row>
    <row r="46" spans="1:7" x14ac:dyDescent="0.25">
      <c r="A46" s="64"/>
      <c r="B46" s="59" t="s">
        <v>103</v>
      </c>
      <c r="C46" s="133">
        <v>0</v>
      </c>
      <c r="D46" s="51"/>
      <c r="E46" s="51"/>
      <c r="F46" s="51"/>
      <c r="G46" s="65"/>
    </row>
    <row r="47" spans="1:7" x14ac:dyDescent="0.25">
      <c r="A47" s="64"/>
      <c r="B47" s="59" t="s">
        <v>104</v>
      </c>
      <c r="C47" s="133">
        <v>0</v>
      </c>
      <c r="D47" s="51"/>
      <c r="E47" s="51"/>
      <c r="F47" s="51"/>
      <c r="G47" s="65"/>
    </row>
    <row r="48" spans="1:7" x14ac:dyDescent="0.25">
      <c r="A48" s="64"/>
      <c r="B48" s="59" t="s">
        <v>105</v>
      </c>
      <c r="C48" s="133">
        <v>0</v>
      </c>
      <c r="D48" s="51"/>
      <c r="E48" s="51"/>
      <c r="F48" s="51"/>
      <c r="G48" s="65"/>
    </row>
    <row r="49" spans="1:7" x14ac:dyDescent="0.25">
      <c r="A49" s="64"/>
      <c r="B49" s="58" t="s">
        <v>106</v>
      </c>
      <c r="C49" s="133">
        <v>1131.5150000000001</v>
      </c>
      <c r="D49" s="51"/>
      <c r="E49" s="51"/>
      <c r="F49" s="51"/>
      <c r="G49" s="65"/>
    </row>
    <row r="50" spans="1:7" x14ac:dyDescent="0.25">
      <c r="A50" s="64"/>
      <c r="B50" s="59" t="s">
        <v>103</v>
      </c>
      <c r="C50" s="133">
        <v>451.459</v>
      </c>
      <c r="D50" s="51"/>
      <c r="E50" s="51"/>
      <c r="F50" s="51"/>
      <c r="G50" s="65"/>
    </row>
    <row r="51" spans="1:7" x14ac:dyDescent="0.25">
      <c r="A51" s="64"/>
      <c r="B51" s="59" t="s">
        <v>105</v>
      </c>
      <c r="C51" s="133">
        <v>680.05600000000004</v>
      </c>
      <c r="D51" s="51"/>
      <c r="E51" s="51"/>
      <c r="F51" s="51"/>
      <c r="G51" s="65"/>
    </row>
    <row r="52" spans="1:7" x14ac:dyDescent="0.25">
      <c r="A52" s="64"/>
      <c r="B52" s="51"/>
      <c r="C52" s="51"/>
      <c r="D52" s="51"/>
      <c r="E52" s="51"/>
      <c r="F52" s="51"/>
      <c r="G52" s="65"/>
    </row>
    <row r="53" spans="1:7" ht="15.75" customHeight="1" x14ac:dyDescent="0.25">
      <c r="A53" s="64"/>
      <c r="B53" s="282" t="s">
        <v>107</v>
      </c>
      <c r="C53" s="282"/>
      <c r="D53" s="282"/>
      <c r="E53" s="133">
        <v>70119.161999999997</v>
      </c>
      <c r="F53" s="220"/>
      <c r="G53" s="65"/>
    </row>
    <row r="54" spans="1:7" x14ac:dyDescent="0.25">
      <c r="A54" s="64"/>
      <c r="B54" s="51"/>
      <c r="C54" s="51"/>
      <c r="D54" s="51"/>
      <c r="E54" s="51"/>
      <c r="F54" s="51"/>
      <c r="G54" s="65"/>
    </row>
    <row r="55" spans="1:7" x14ac:dyDescent="0.25">
      <c r="A55" s="64"/>
      <c r="B55" s="274" t="s">
        <v>205</v>
      </c>
      <c r="C55" s="274"/>
      <c r="D55" s="274"/>
      <c r="E55" s="274"/>
      <c r="F55" s="274"/>
      <c r="G55" s="65"/>
    </row>
    <row r="56" spans="1:7" x14ac:dyDescent="0.25">
      <c r="A56" s="64"/>
      <c r="B56" s="220" t="s">
        <v>108</v>
      </c>
      <c r="C56" s="133">
        <v>0</v>
      </c>
      <c r="D56" s="220"/>
      <c r="E56" s="51"/>
      <c r="F56" s="51"/>
      <c r="G56" s="65"/>
    </row>
    <row r="57" spans="1:7" x14ac:dyDescent="0.25">
      <c r="A57" s="64"/>
      <c r="B57" s="220" t="s">
        <v>206</v>
      </c>
      <c r="C57" s="51"/>
      <c r="D57" s="133">
        <v>0</v>
      </c>
      <c r="E57" s="51"/>
      <c r="F57" s="51"/>
      <c r="G57" s="65"/>
    </row>
    <row r="58" spans="1:7" ht="15.75" customHeight="1" x14ac:dyDescent="0.25">
      <c r="A58" s="64"/>
      <c r="B58" s="51"/>
      <c r="C58" s="51"/>
      <c r="D58" s="51"/>
      <c r="E58" s="51"/>
      <c r="F58" s="51"/>
      <c r="G58" s="65"/>
    </row>
    <row r="59" spans="1:7" ht="15.75" customHeight="1" x14ac:dyDescent="0.25">
      <c r="A59" s="64"/>
      <c r="B59" s="282" t="s">
        <v>109</v>
      </c>
      <c r="C59" s="282"/>
      <c r="D59" s="282"/>
      <c r="E59" s="282"/>
      <c r="F59" s="282"/>
      <c r="G59" s="65"/>
    </row>
    <row r="60" spans="1:7" x14ac:dyDescent="0.25">
      <c r="A60" s="64"/>
      <c r="B60" s="220" t="s">
        <v>110</v>
      </c>
      <c r="C60" s="133">
        <v>11299.338</v>
      </c>
      <c r="D60" s="220"/>
      <c r="E60" s="51"/>
      <c r="F60" s="51"/>
      <c r="G60" s="65"/>
    </row>
    <row r="61" spans="1:7" x14ac:dyDescent="0.25">
      <c r="A61" s="64"/>
      <c r="B61" s="220" t="s">
        <v>94</v>
      </c>
      <c r="C61" s="220"/>
      <c r="D61" s="220"/>
      <c r="E61" s="51"/>
      <c r="F61" s="51"/>
      <c r="G61" s="65"/>
    </row>
    <row r="62" spans="1:7" x14ac:dyDescent="0.25">
      <c r="A62" s="64"/>
      <c r="B62" s="58" t="s">
        <v>111</v>
      </c>
      <c r="C62" s="133">
        <v>1131.5150000000001</v>
      </c>
      <c r="D62" s="51"/>
      <c r="E62" s="51"/>
      <c r="F62" s="51"/>
      <c r="G62" s="65"/>
    </row>
    <row r="63" spans="1:7" x14ac:dyDescent="0.25">
      <c r="A63" s="64"/>
      <c r="B63" s="58" t="s">
        <v>112</v>
      </c>
      <c r="C63" s="134">
        <v>2173.2440000000001</v>
      </c>
      <c r="D63" s="51"/>
      <c r="E63" s="51"/>
      <c r="F63" s="51"/>
      <c r="G63" s="65"/>
    </row>
    <row r="64" spans="1:7" x14ac:dyDescent="0.25">
      <c r="A64" s="64"/>
      <c r="B64" s="58" t="s">
        <v>113</v>
      </c>
      <c r="C64" s="134">
        <v>7994.5789999999997</v>
      </c>
      <c r="D64" s="51"/>
      <c r="E64" s="51"/>
      <c r="F64" s="51"/>
      <c r="G64" s="65"/>
    </row>
    <row r="65" spans="1:7" x14ac:dyDescent="0.25">
      <c r="A65" s="64"/>
      <c r="B65" s="58" t="s">
        <v>114</v>
      </c>
      <c r="C65" s="134">
        <v>0</v>
      </c>
      <c r="D65" s="51"/>
      <c r="E65" s="51"/>
      <c r="F65" s="51"/>
      <c r="G65" s="65"/>
    </row>
    <row r="66" spans="1:7" x14ac:dyDescent="0.25">
      <c r="A66" s="64"/>
      <c r="B66" s="58" t="s">
        <v>115</v>
      </c>
      <c r="C66" s="134">
        <v>0</v>
      </c>
      <c r="D66" s="51"/>
      <c r="E66" s="51"/>
      <c r="F66" s="51"/>
      <c r="G66" s="65"/>
    </row>
    <row r="67" spans="1:7" ht="15.75" customHeight="1" x14ac:dyDescent="0.25">
      <c r="A67" s="64"/>
      <c r="B67" s="51"/>
      <c r="C67" s="51"/>
      <c r="D67" s="51"/>
      <c r="E67" s="51"/>
      <c r="F67" s="51"/>
      <c r="G67" s="65"/>
    </row>
    <row r="68" spans="1:7" ht="15.75" customHeight="1" x14ac:dyDescent="0.25">
      <c r="A68" s="64"/>
      <c r="B68" s="282" t="s">
        <v>116</v>
      </c>
      <c r="C68" s="282"/>
      <c r="D68" s="282"/>
      <c r="E68" s="133">
        <v>36670</v>
      </c>
      <c r="F68" s="60"/>
      <c r="G68" s="65"/>
    </row>
    <row r="69" spans="1:7" x14ac:dyDescent="0.25">
      <c r="A69" s="64"/>
      <c r="B69" s="51"/>
      <c r="C69" s="51"/>
      <c r="D69" s="51"/>
      <c r="E69" s="51"/>
      <c r="F69" s="51"/>
      <c r="G69" s="65"/>
    </row>
    <row r="70" spans="1:7" x14ac:dyDescent="0.25">
      <c r="A70" s="64"/>
      <c r="B70" s="274" t="s">
        <v>117</v>
      </c>
      <c r="C70" s="274"/>
      <c r="D70" s="274"/>
      <c r="E70" s="274"/>
      <c r="F70" s="274"/>
      <c r="G70" s="65"/>
    </row>
    <row r="71" spans="1:7" x14ac:dyDescent="0.25">
      <c r="A71" s="64"/>
      <c r="B71" s="220" t="s">
        <v>118</v>
      </c>
      <c r="C71" s="133">
        <v>0</v>
      </c>
      <c r="D71" s="51"/>
      <c r="E71" s="51"/>
      <c r="F71" s="51"/>
      <c r="G71" s="65"/>
    </row>
    <row r="72" spans="1:7" x14ac:dyDescent="0.25">
      <c r="A72" s="64"/>
      <c r="B72" s="207"/>
      <c r="C72" s="51"/>
      <c r="D72" s="51"/>
      <c r="E72" s="51"/>
      <c r="F72" s="51"/>
      <c r="G72" s="65"/>
    </row>
    <row r="73" spans="1:7" ht="62.25" customHeight="1" x14ac:dyDescent="0.25">
      <c r="A73" s="64"/>
      <c r="B73" s="280" t="s">
        <v>119</v>
      </c>
      <c r="C73" s="280"/>
      <c r="D73" s="280"/>
      <c r="E73" s="280"/>
      <c r="F73" s="280"/>
      <c r="G73" s="65"/>
    </row>
    <row r="74" spans="1:7" ht="6" customHeight="1" x14ac:dyDescent="0.25">
      <c r="A74" s="64"/>
      <c r="B74" s="127"/>
      <c r="C74" s="98"/>
      <c r="D74" s="98"/>
      <c r="E74" s="98"/>
      <c r="F74" s="98"/>
      <c r="G74" s="65"/>
    </row>
    <row r="75" spans="1:7" ht="21.75" customHeight="1" x14ac:dyDescent="0.25">
      <c r="A75" s="64"/>
      <c r="B75" s="223" t="s">
        <v>173</v>
      </c>
      <c r="C75" s="223"/>
      <c r="D75" s="223"/>
      <c r="E75" s="223"/>
      <c r="F75" s="223"/>
      <c r="G75" s="65"/>
    </row>
    <row r="76" spans="1:7" ht="6" customHeight="1" x14ac:dyDescent="0.25">
      <c r="A76" s="64"/>
      <c r="B76" s="127"/>
      <c r="C76" s="98"/>
      <c r="D76" s="98"/>
      <c r="E76" s="98"/>
      <c r="F76" s="98"/>
      <c r="G76" s="65"/>
    </row>
    <row r="77" spans="1:7" ht="51.75" customHeight="1" x14ac:dyDescent="0.25">
      <c r="A77" s="64"/>
      <c r="B77" s="223" t="s">
        <v>199</v>
      </c>
      <c r="C77" s="223"/>
      <c r="D77" s="223"/>
      <c r="E77" s="223"/>
      <c r="F77" s="223"/>
      <c r="G77" s="65"/>
    </row>
    <row r="78" spans="1:7" ht="16.5" thickBot="1" x14ac:dyDescent="0.3">
      <c r="A78" s="68"/>
      <c r="B78" s="135"/>
      <c r="C78" s="136"/>
      <c r="D78" s="136"/>
      <c r="E78" s="136"/>
      <c r="F78" s="136"/>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31.5" customHeight="1" thickTop="1" x14ac:dyDescent="0.25">
      <c r="A1" s="61" t="str">
        <f>'1. Отчет АТС'!B3</f>
        <v>февраль 2023</v>
      </c>
      <c r="B1" s="71"/>
      <c r="C1" s="62"/>
      <c r="D1" s="62"/>
      <c r="E1" s="62"/>
      <c r="F1" s="63"/>
    </row>
    <row r="2" spans="1:26" x14ac:dyDescent="0.25">
      <c r="A2" s="64"/>
      <c r="B2" s="51"/>
      <c r="C2" s="51"/>
      <c r="D2" s="51"/>
      <c r="E2" s="51"/>
      <c r="F2" s="65"/>
    </row>
    <row r="3" spans="1:26" ht="40.5" customHeight="1" x14ac:dyDescent="0.25">
      <c r="A3" s="64"/>
      <c r="B3" s="222" t="s">
        <v>187</v>
      </c>
      <c r="C3" s="222"/>
      <c r="D3" s="222"/>
      <c r="E3" s="222"/>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209" t="s">
        <v>25</v>
      </c>
      <c r="C6" s="13" t="s">
        <v>41</v>
      </c>
      <c r="D6" s="208" t="s">
        <v>28</v>
      </c>
      <c r="E6" s="163">
        <v>182666.699502</v>
      </c>
      <c r="F6" s="65"/>
    </row>
    <row r="7" spans="1:26" ht="78.75" x14ac:dyDescent="0.25">
      <c r="A7" s="64"/>
      <c r="B7" s="14" t="s">
        <v>26</v>
      </c>
      <c r="C7" s="8" t="s">
        <v>42</v>
      </c>
      <c r="D7" s="33" t="s">
        <v>28</v>
      </c>
      <c r="E7" s="120">
        <v>32658.261486000003</v>
      </c>
      <c r="F7" s="65"/>
    </row>
    <row r="8" spans="1:26" ht="78.75" x14ac:dyDescent="0.25">
      <c r="A8" s="64"/>
      <c r="B8" s="14" t="s">
        <v>27</v>
      </c>
      <c r="C8" s="8" t="s">
        <v>43</v>
      </c>
      <c r="D8" s="33" t="s">
        <v>28</v>
      </c>
      <c r="E8" s="120">
        <v>139690.93526200001</v>
      </c>
      <c r="F8" s="65"/>
    </row>
    <row r="9" spans="1:26" ht="32.25" thickBot="1" x14ac:dyDescent="0.3">
      <c r="A9" s="64"/>
      <c r="B9" s="210" t="s">
        <v>32</v>
      </c>
      <c r="C9" s="16" t="s">
        <v>29</v>
      </c>
      <c r="D9" s="211" t="s">
        <v>30</v>
      </c>
      <c r="E9" s="132">
        <v>70119.161999999997</v>
      </c>
      <c r="F9" s="65"/>
    </row>
    <row r="10" spans="1:26" s="9" customFormat="1" ht="47.25" x14ac:dyDescent="0.25">
      <c r="A10" s="66"/>
      <c r="B10" s="17" t="s">
        <v>33</v>
      </c>
      <c r="C10" s="18" t="s">
        <v>31</v>
      </c>
      <c r="D10" s="19" t="s">
        <v>34</v>
      </c>
      <c r="E10" s="20">
        <f>IFERROR(ROUND(SUM(E6:E8)/E9,2),"")</f>
        <v>5.0599999999999996</v>
      </c>
      <c r="F10" s="67"/>
    </row>
    <row r="11" spans="1:26" s="21" customFormat="1" x14ac:dyDescent="0.25">
      <c r="A11" s="72"/>
      <c r="B11" s="22" t="s">
        <v>35</v>
      </c>
      <c r="C11" s="28" t="s">
        <v>40</v>
      </c>
      <c r="D11" s="23" t="s">
        <v>34</v>
      </c>
      <c r="E11" s="180">
        <f>ROUND(SUM(E6)/E9,2)</f>
        <v>2.61</v>
      </c>
      <c r="F11" s="73"/>
    </row>
    <row r="12" spans="1:26" s="21" customFormat="1" x14ac:dyDescent="0.25">
      <c r="A12" s="72"/>
      <c r="B12" s="24" t="s">
        <v>36</v>
      </c>
      <c r="C12" s="29" t="s">
        <v>38</v>
      </c>
      <c r="D12" s="25" t="s">
        <v>34</v>
      </c>
      <c r="E12" s="181">
        <f>ROUND(SUM(E7)/E9,2)</f>
        <v>0.47</v>
      </c>
      <c r="F12" s="73"/>
    </row>
    <row r="13" spans="1:26" s="21" customFormat="1" ht="16.5" thickBot="1" x14ac:dyDescent="0.3">
      <c r="A13" s="72"/>
      <c r="B13" s="26" t="s">
        <v>37</v>
      </c>
      <c r="C13" s="30" t="s">
        <v>39</v>
      </c>
      <c r="D13" s="27" t="s">
        <v>34</v>
      </c>
      <c r="E13" s="212">
        <f>ROUND(SUM(E8)/E9,2)-0.01</f>
        <v>1.98</v>
      </c>
      <c r="F13" s="73"/>
    </row>
    <row r="14" spans="1:26" x14ac:dyDescent="0.25">
      <c r="A14" s="64"/>
      <c r="B14" s="51"/>
      <c r="C14" s="51"/>
      <c r="D14" s="51"/>
      <c r="E14" s="51"/>
      <c r="F14" s="65"/>
    </row>
    <row r="15" spans="1:26" ht="89.25" customHeight="1" x14ac:dyDescent="0.25">
      <c r="A15" s="64"/>
      <c r="B15" s="223" t="s">
        <v>198</v>
      </c>
      <c r="C15" s="223"/>
      <c r="D15" s="223"/>
      <c r="E15" s="223"/>
      <c r="F15" s="151"/>
      <c r="G15" s="150"/>
      <c r="H15" s="150"/>
      <c r="I15" s="150"/>
      <c r="J15" s="150"/>
      <c r="K15" s="150"/>
      <c r="L15" s="150"/>
      <c r="M15" s="150"/>
      <c r="N15" s="150"/>
      <c r="O15" s="150"/>
      <c r="P15" s="150"/>
      <c r="Q15" s="150"/>
      <c r="R15" s="150"/>
      <c r="S15" s="150"/>
      <c r="T15" s="150"/>
      <c r="U15" s="150"/>
      <c r="V15" s="150"/>
      <c r="W15" s="150"/>
      <c r="X15" s="150"/>
      <c r="Y15" s="150"/>
      <c r="Z15" s="150"/>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56"/>
  <sheetViews>
    <sheetView zoomScale="80" zoomScaleNormal="80" zoomScaleSheetLayoutView="100" workbookViewId="0">
      <selection activeCell="C5" sqref="C5:C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февраль 2023</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2" t="s">
        <v>214</v>
      </c>
      <c r="C3" s="222"/>
      <c r="D3" s="222"/>
      <c r="E3" s="222"/>
      <c r="F3" s="222"/>
      <c r="G3" s="222"/>
      <c r="H3" s="222"/>
      <c r="I3" s="65"/>
    </row>
    <row r="4" spans="1:9" ht="16.5" thickBot="1" x14ac:dyDescent="0.3">
      <c r="A4" s="64"/>
      <c r="B4" s="51"/>
      <c r="C4" s="51"/>
      <c r="D4" s="51"/>
      <c r="E4" s="51"/>
      <c r="F4" s="51"/>
      <c r="G4" s="51"/>
      <c r="H4" s="51"/>
      <c r="I4" s="65"/>
    </row>
    <row r="5" spans="1:9" ht="31.5" customHeight="1" x14ac:dyDescent="0.25">
      <c r="A5" s="64"/>
      <c r="B5" s="243" t="s">
        <v>21</v>
      </c>
      <c r="C5" s="243" t="s">
        <v>44</v>
      </c>
      <c r="D5" s="245" t="s">
        <v>23</v>
      </c>
      <c r="E5" s="263" t="s">
        <v>45</v>
      </c>
      <c r="F5" s="263"/>
      <c r="G5" s="263"/>
      <c r="H5" s="264"/>
      <c r="I5" s="65"/>
    </row>
    <row r="6" spans="1:9" ht="54" customHeight="1" thickBot="1" x14ac:dyDescent="0.3">
      <c r="A6" s="64"/>
      <c r="B6" s="244"/>
      <c r="C6" s="244"/>
      <c r="D6" s="246"/>
      <c r="E6" s="34" t="s">
        <v>46</v>
      </c>
      <c r="F6" s="35" t="s">
        <v>47</v>
      </c>
      <c r="G6" s="35" t="s">
        <v>48</v>
      </c>
      <c r="H6" s="36" t="s">
        <v>49</v>
      </c>
      <c r="I6" s="65"/>
    </row>
    <row r="7" spans="1:9" s="9" customFormat="1" x14ac:dyDescent="0.25">
      <c r="A7" s="66"/>
      <c r="B7" s="40" t="s">
        <v>25</v>
      </c>
      <c r="C7" s="255" t="s">
        <v>54</v>
      </c>
      <c r="D7" s="256"/>
      <c r="E7" s="257" t="s">
        <v>212</v>
      </c>
      <c r="F7" s="258"/>
      <c r="G7" s="258"/>
      <c r="H7" s="259"/>
      <c r="I7" s="67"/>
    </row>
    <row r="8" spans="1:9" x14ac:dyDescent="0.25">
      <c r="A8" s="64"/>
      <c r="B8" s="32" t="s">
        <v>50</v>
      </c>
      <c r="C8" s="43" t="s">
        <v>55</v>
      </c>
      <c r="D8" s="42"/>
      <c r="E8" s="14"/>
      <c r="F8" s="33"/>
      <c r="G8" s="33"/>
      <c r="H8" s="15"/>
      <c r="I8" s="65"/>
    </row>
    <row r="9" spans="1:9" x14ac:dyDescent="0.25">
      <c r="A9" s="64"/>
      <c r="B9" s="32" t="s">
        <v>51</v>
      </c>
      <c r="C9" s="44" t="s">
        <v>57</v>
      </c>
      <c r="D9" s="42" t="s">
        <v>61</v>
      </c>
      <c r="E9" s="110">
        <v>695502.67</v>
      </c>
      <c r="F9" s="111">
        <v>1165535.3600000001</v>
      </c>
      <c r="G9" s="111">
        <v>1523270.86</v>
      </c>
      <c r="H9" s="112">
        <v>1670180.52</v>
      </c>
      <c r="I9" s="65"/>
    </row>
    <row r="10" spans="1:9" ht="33" customHeight="1" x14ac:dyDescent="0.25">
      <c r="A10" s="64"/>
      <c r="B10" s="32" t="s">
        <v>52</v>
      </c>
      <c r="C10" s="44" t="s">
        <v>56</v>
      </c>
      <c r="D10" s="42" t="s">
        <v>60</v>
      </c>
      <c r="E10" s="110">
        <v>187.49</v>
      </c>
      <c r="F10" s="111">
        <v>318.01</v>
      </c>
      <c r="G10" s="111">
        <v>423.88</v>
      </c>
      <c r="H10" s="112">
        <v>852.82</v>
      </c>
      <c r="I10" s="65"/>
    </row>
    <row r="11" spans="1:9" ht="16.5" thickBot="1" x14ac:dyDescent="0.3">
      <c r="A11" s="64"/>
      <c r="B11" s="109" t="s">
        <v>53</v>
      </c>
      <c r="C11" s="46" t="s">
        <v>58</v>
      </c>
      <c r="D11" s="45" t="s">
        <v>59</v>
      </c>
      <c r="E11" s="37">
        <v>1.29508</v>
      </c>
      <c r="F11" s="38">
        <v>2.2905899999999999</v>
      </c>
      <c r="G11" s="38">
        <v>3.4738899999999999</v>
      </c>
      <c r="H11" s="39">
        <v>4.3552600000000004</v>
      </c>
      <c r="I11" s="65"/>
    </row>
    <row r="12" spans="1:9" s="9" customFormat="1" hidden="1" x14ac:dyDescent="0.25">
      <c r="A12" s="66"/>
      <c r="B12" s="47" t="s">
        <v>26</v>
      </c>
      <c r="C12" s="255" t="s">
        <v>54</v>
      </c>
      <c r="D12" s="256"/>
      <c r="E12" s="260" t="s">
        <v>62</v>
      </c>
      <c r="F12" s="261"/>
      <c r="G12" s="261"/>
      <c r="H12" s="262"/>
      <c r="I12" s="67"/>
    </row>
    <row r="13" spans="1:9" hidden="1" x14ac:dyDescent="0.25">
      <c r="A13" s="64"/>
      <c r="B13" s="32" t="s">
        <v>63</v>
      </c>
      <c r="C13" s="43" t="s">
        <v>55</v>
      </c>
      <c r="D13" s="42"/>
      <c r="E13" s="14"/>
      <c r="F13" s="33"/>
      <c r="G13" s="33"/>
      <c r="H13" s="15"/>
      <c r="I13" s="65"/>
    </row>
    <row r="14" spans="1:9" hidden="1" x14ac:dyDescent="0.25">
      <c r="A14" s="64"/>
      <c r="B14" s="32" t="s">
        <v>64</v>
      </c>
      <c r="C14" s="44" t="s">
        <v>57</v>
      </c>
      <c r="D14" s="42" t="s">
        <v>61</v>
      </c>
      <c r="E14" s="110"/>
      <c r="F14" s="111"/>
      <c r="G14" s="111"/>
      <c r="H14" s="112"/>
      <c r="I14" s="65"/>
    </row>
    <row r="15" spans="1:9" ht="33" hidden="1" customHeight="1" x14ac:dyDescent="0.25">
      <c r="A15" s="64"/>
      <c r="B15" s="32" t="s">
        <v>65</v>
      </c>
      <c r="C15" s="44" t="s">
        <v>56</v>
      </c>
      <c r="D15" s="42" t="s">
        <v>60</v>
      </c>
      <c r="E15" s="110"/>
      <c r="F15" s="111"/>
      <c r="G15" s="111"/>
      <c r="H15" s="112"/>
      <c r="I15" s="65"/>
    </row>
    <row r="16" spans="1:9" ht="16.5" hidden="1" thickBot="1" x14ac:dyDescent="0.3">
      <c r="A16" s="64"/>
      <c r="B16" s="109" t="s">
        <v>66</v>
      </c>
      <c r="C16" s="46" t="s">
        <v>58</v>
      </c>
      <c r="D16" s="45" t="s">
        <v>59</v>
      </c>
      <c r="E16" s="37"/>
      <c r="F16" s="38"/>
      <c r="G16" s="38"/>
      <c r="H16" s="39"/>
      <c r="I16" s="65"/>
    </row>
    <row r="17" spans="1:9" ht="34.5" customHeight="1" thickBot="1" x14ac:dyDescent="0.3">
      <c r="A17" s="64"/>
      <c r="B17" s="51"/>
      <c r="C17" s="113"/>
      <c r="D17" s="51"/>
      <c r="E17" s="53"/>
      <c r="F17" s="53"/>
      <c r="G17" s="53"/>
      <c r="H17" s="53"/>
      <c r="I17" s="65"/>
    </row>
    <row r="18" spans="1:9" x14ac:dyDescent="0.25">
      <c r="A18" s="64"/>
      <c r="B18" s="243" t="s">
        <v>21</v>
      </c>
      <c r="C18" s="243" t="s">
        <v>44</v>
      </c>
      <c r="D18" s="245" t="s">
        <v>23</v>
      </c>
      <c r="E18" s="247" t="s">
        <v>212</v>
      </c>
      <c r="F18" s="248"/>
      <c r="G18" s="248"/>
      <c r="H18" s="249"/>
      <c r="I18" s="65"/>
    </row>
    <row r="19" spans="1:9" ht="16.5" thickBot="1" x14ac:dyDescent="0.3">
      <c r="A19" s="115"/>
      <c r="B19" s="244"/>
      <c r="C19" s="244"/>
      <c r="D19" s="246"/>
      <c r="E19" s="250"/>
      <c r="F19" s="251"/>
      <c r="G19" s="251"/>
      <c r="H19" s="252"/>
      <c r="I19" s="99"/>
    </row>
    <row r="20" spans="1:9" x14ac:dyDescent="0.25">
      <c r="A20" s="115"/>
      <c r="B20" s="116" t="s">
        <v>25</v>
      </c>
      <c r="C20" s="253" t="s">
        <v>177</v>
      </c>
      <c r="D20" s="253"/>
      <c r="E20" s="253"/>
      <c r="F20" s="253"/>
      <c r="G20" s="253"/>
      <c r="H20" s="254"/>
      <c r="I20" s="99"/>
    </row>
    <row r="21" spans="1:9" x14ac:dyDescent="0.25">
      <c r="A21" s="115"/>
      <c r="B21" s="230" t="s">
        <v>50</v>
      </c>
      <c r="C21" s="224" t="s">
        <v>215</v>
      </c>
      <c r="D21" s="225"/>
      <c r="E21" s="225"/>
      <c r="F21" s="225"/>
      <c r="G21" s="225"/>
      <c r="H21" s="226"/>
      <c r="I21" s="99"/>
    </row>
    <row r="22" spans="1:9" x14ac:dyDescent="0.25">
      <c r="A22" s="115"/>
      <c r="B22" s="232"/>
      <c r="C22" s="224" t="s">
        <v>178</v>
      </c>
      <c r="D22" s="225"/>
      <c r="E22" s="225"/>
      <c r="F22" s="225"/>
      <c r="G22" s="225"/>
      <c r="H22" s="226"/>
      <c r="I22" s="99"/>
    </row>
    <row r="23" spans="1:9" x14ac:dyDescent="0.25">
      <c r="A23" s="115"/>
      <c r="B23" s="232"/>
      <c r="C23" s="224" t="s">
        <v>179</v>
      </c>
      <c r="D23" s="225"/>
      <c r="E23" s="225"/>
      <c r="F23" s="225"/>
      <c r="G23" s="225"/>
      <c r="H23" s="226"/>
      <c r="I23" s="99"/>
    </row>
    <row r="24" spans="1:9" ht="47.25" x14ac:dyDescent="0.25">
      <c r="A24" s="115"/>
      <c r="B24" s="231"/>
      <c r="C24" s="8" t="s">
        <v>180</v>
      </c>
      <c r="D24" s="33" t="s">
        <v>181</v>
      </c>
      <c r="E24" s="227">
        <v>1.9856199999999999</v>
      </c>
      <c r="F24" s="228"/>
      <c r="G24" s="228"/>
      <c r="H24" s="229"/>
      <c r="I24" s="99"/>
    </row>
    <row r="25" spans="1:9" x14ac:dyDescent="0.25">
      <c r="A25" s="115"/>
      <c r="B25" s="230" t="s">
        <v>53</v>
      </c>
      <c r="C25" s="224" t="s">
        <v>216</v>
      </c>
      <c r="D25" s="225"/>
      <c r="E25" s="225"/>
      <c r="F25" s="225"/>
      <c r="G25" s="225"/>
      <c r="H25" s="226"/>
      <c r="I25" s="99"/>
    </row>
    <row r="26" spans="1:9" x14ac:dyDescent="0.25">
      <c r="A26" s="115"/>
      <c r="B26" s="232"/>
      <c r="C26" s="224" t="s">
        <v>178</v>
      </c>
      <c r="D26" s="225"/>
      <c r="E26" s="225"/>
      <c r="F26" s="225"/>
      <c r="G26" s="225"/>
      <c r="H26" s="226"/>
      <c r="I26" s="99"/>
    </row>
    <row r="27" spans="1:9" x14ac:dyDescent="0.25">
      <c r="A27" s="115"/>
      <c r="B27" s="232"/>
      <c r="C27" s="224" t="s">
        <v>179</v>
      </c>
      <c r="D27" s="225"/>
      <c r="E27" s="225"/>
      <c r="F27" s="225"/>
      <c r="G27" s="225"/>
      <c r="H27" s="226"/>
      <c r="I27" s="99"/>
    </row>
    <row r="28" spans="1:9" ht="47.25" x14ac:dyDescent="0.25">
      <c r="A28" s="115"/>
      <c r="B28" s="231"/>
      <c r="C28" s="8" t="s">
        <v>180</v>
      </c>
      <c r="D28" s="33" t="s">
        <v>181</v>
      </c>
      <c r="E28" s="227">
        <v>0.61926999999999999</v>
      </c>
      <c r="F28" s="228"/>
      <c r="G28" s="228"/>
      <c r="H28" s="229"/>
      <c r="I28" s="99"/>
    </row>
    <row r="29" spans="1:9" s="7" customFormat="1" x14ac:dyDescent="0.25">
      <c r="A29" s="115"/>
      <c r="B29" s="230" t="s">
        <v>182</v>
      </c>
      <c r="C29" s="224" t="s">
        <v>217</v>
      </c>
      <c r="D29" s="225"/>
      <c r="E29" s="225"/>
      <c r="F29" s="225"/>
      <c r="G29" s="225"/>
      <c r="H29" s="226"/>
      <c r="I29" s="99"/>
    </row>
    <row r="30" spans="1:9" s="7" customFormat="1" x14ac:dyDescent="0.25">
      <c r="A30" s="115"/>
      <c r="B30" s="232"/>
      <c r="C30" s="224" t="s">
        <v>178</v>
      </c>
      <c r="D30" s="225"/>
      <c r="E30" s="225"/>
      <c r="F30" s="225"/>
      <c r="G30" s="225"/>
      <c r="H30" s="226"/>
      <c r="I30" s="99"/>
    </row>
    <row r="31" spans="1:9" s="7" customFormat="1" x14ac:dyDescent="0.25">
      <c r="A31" s="115"/>
      <c r="B31" s="232"/>
      <c r="C31" s="224" t="s">
        <v>179</v>
      </c>
      <c r="D31" s="225"/>
      <c r="E31" s="225"/>
      <c r="F31" s="225"/>
      <c r="G31" s="225"/>
      <c r="H31" s="226"/>
      <c r="I31" s="99"/>
    </row>
    <row r="32" spans="1:9" s="7" customFormat="1" ht="47.25" x14ac:dyDescent="0.25">
      <c r="A32" s="115"/>
      <c r="B32" s="231"/>
      <c r="C32" s="8" t="s">
        <v>180</v>
      </c>
      <c r="D32" s="33" t="s">
        <v>181</v>
      </c>
      <c r="E32" s="227">
        <v>0.84682999999999997</v>
      </c>
      <c r="F32" s="228"/>
      <c r="G32" s="228"/>
      <c r="H32" s="229"/>
      <c r="I32" s="99"/>
    </row>
    <row r="33" spans="1:9" s="7" customFormat="1" ht="15.75" customHeight="1" x14ac:dyDescent="0.25">
      <c r="A33" s="115"/>
      <c r="B33" s="230" t="s">
        <v>183</v>
      </c>
      <c r="C33" s="224" t="s">
        <v>218</v>
      </c>
      <c r="D33" s="225"/>
      <c r="E33" s="225"/>
      <c r="F33" s="225"/>
      <c r="G33" s="225"/>
      <c r="H33" s="226"/>
      <c r="I33" s="99"/>
    </row>
    <row r="34" spans="1:9" s="7" customFormat="1" ht="15.75" customHeight="1" x14ac:dyDescent="0.25">
      <c r="A34" s="115"/>
      <c r="B34" s="232"/>
      <c r="C34" s="224" t="s">
        <v>178</v>
      </c>
      <c r="D34" s="225"/>
      <c r="E34" s="225"/>
      <c r="F34" s="225"/>
      <c r="G34" s="225"/>
      <c r="H34" s="226"/>
      <c r="I34" s="99"/>
    </row>
    <row r="35" spans="1:9" s="7" customFormat="1" ht="15.75" customHeight="1" x14ac:dyDescent="0.25">
      <c r="A35" s="115"/>
      <c r="B35" s="232"/>
      <c r="C35" s="224" t="s">
        <v>179</v>
      </c>
      <c r="D35" s="225"/>
      <c r="E35" s="225"/>
      <c r="F35" s="225"/>
      <c r="G35" s="225"/>
      <c r="H35" s="226"/>
      <c r="I35" s="99"/>
    </row>
    <row r="36" spans="1:9" s="7" customFormat="1" ht="47.25" x14ac:dyDescent="0.25">
      <c r="A36" s="115"/>
      <c r="B36" s="231"/>
      <c r="C36" s="8" t="s">
        <v>180</v>
      </c>
      <c r="D36" s="33" t="s">
        <v>181</v>
      </c>
      <c r="E36" s="227">
        <v>0.58277000000000001</v>
      </c>
      <c r="F36" s="228"/>
      <c r="G36" s="228"/>
      <c r="H36" s="229"/>
      <c r="I36" s="99"/>
    </row>
    <row r="37" spans="1:9" x14ac:dyDescent="0.25">
      <c r="A37" s="115"/>
      <c r="B37" s="230" t="s">
        <v>219</v>
      </c>
      <c r="C37" s="233" t="s">
        <v>220</v>
      </c>
      <c r="D37" s="234"/>
      <c r="E37" s="234"/>
      <c r="F37" s="234"/>
      <c r="G37" s="234"/>
      <c r="H37" s="235"/>
      <c r="I37" s="99"/>
    </row>
    <row r="38" spans="1:9" x14ac:dyDescent="0.25">
      <c r="A38" s="115"/>
      <c r="B38" s="232"/>
      <c r="C38" s="224" t="s">
        <v>178</v>
      </c>
      <c r="D38" s="225"/>
      <c r="E38" s="225"/>
      <c r="F38" s="225"/>
      <c r="G38" s="225"/>
      <c r="H38" s="226"/>
      <c r="I38" s="99"/>
    </row>
    <row r="39" spans="1:9" x14ac:dyDescent="0.25">
      <c r="A39" s="115"/>
      <c r="B39" s="232"/>
      <c r="C39" s="224" t="s">
        <v>179</v>
      </c>
      <c r="D39" s="225"/>
      <c r="E39" s="225"/>
      <c r="F39" s="225"/>
      <c r="G39" s="225"/>
      <c r="H39" s="226"/>
      <c r="I39" s="99"/>
    </row>
    <row r="40" spans="1:9" ht="47.25" x14ac:dyDescent="0.25">
      <c r="A40" s="115"/>
      <c r="B40" s="231"/>
      <c r="C40" s="8" t="s">
        <v>180</v>
      </c>
      <c r="D40" s="33" t="s">
        <v>181</v>
      </c>
      <c r="E40" s="227">
        <v>0.64570000000000005</v>
      </c>
      <c r="F40" s="228"/>
      <c r="G40" s="228"/>
      <c r="H40" s="229"/>
      <c r="I40" s="99"/>
    </row>
    <row r="41" spans="1:9" x14ac:dyDescent="0.25">
      <c r="A41" s="115"/>
      <c r="B41" s="117" t="s">
        <v>221</v>
      </c>
      <c r="C41" s="224" t="s">
        <v>222</v>
      </c>
      <c r="D41" s="225"/>
      <c r="E41" s="225"/>
      <c r="F41" s="225"/>
      <c r="G41" s="225"/>
      <c r="H41" s="226"/>
      <c r="I41" s="99"/>
    </row>
    <row r="42" spans="1:9" s="7" customFormat="1" x14ac:dyDescent="0.25">
      <c r="A42" s="115"/>
      <c r="B42" s="230" t="s">
        <v>223</v>
      </c>
      <c r="C42" s="224" t="s">
        <v>224</v>
      </c>
      <c r="D42" s="225"/>
      <c r="E42" s="225"/>
      <c r="F42" s="225"/>
      <c r="G42" s="225"/>
      <c r="H42" s="226"/>
      <c r="I42" s="99"/>
    </row>
    <row r="43" spans="1:9" s="7" customFormat="1" ht="47.25" x14ac:dyDescent="0.25">
      <c r="A43" s="115"/>
      <c r="B43" s="231"/>
      <c r="C43" s="8" t="s">
        <v>180</v>
      </c>
      <c r="D43" s="33" t="s">
        <v>181</v>
      </c>
      <c r="E43" s="227" t="s">
        <v>235</v>
      </c>
      <c r="F43" s="228"/>
      <c r="G43" s="228"/>
      <c r="H43" s="229"/>
      <c r="I43" s="99"/>
    </row>
    <row r="44" spans="1:9" x14ac:dyDescent="0.25">
      <c r="A44" s="115"/>
      <c r="B44" s="230" t="s">
        <v>226</v>
      </c>
      <c r="C44" s="224" t="s">
        <v>225</v>
      </c>
      <c r="D44" s="225"/>
      <c r="E44" s="225"/>
      <c r="F44" s="225"/>
      <c r="G44" s="225"/>
      <c r="H44" s="226"/>
      <c r="I44" s="99"/>
    </row>
    <row r="45" spans="1:9" ht="47.25" x14ac:dyDescent="0.25">
      <c r="A45" s="115"/>
      <c r="B45" s="231"/>
      <c r="C45" s="8" t="s">
        <v>180</v>
      </c>
      <c r="D45" s="33" t="s">
        <v>181</v>
      </c>
      <c r="E45" s="227">
        <v>0.65849000000000002</v>
      </c>
      <c r="F45" s="228"/>
      <c r="G45" s="228"/>
      <c r="H45" s="229"/>
      <c r="I45" s="99"/>
    </row>
    <row r="46" spans="1:9" x14ac:dyDescent="0.25">
      <c r="A46" s="64"/>
      <c r="B46" s="236" t="s">
        <v>227</v>
      </c>
      <c r="C46" s="224" t="s">
        <v>228</v>
      </c>
      <c r="D46" s="225"/>
      <c r="E46" s="225"/>
      <c r="F46" s="225"/>
      <c r="G46" s="225"/>
      <c r="H46" s="226"/>
      <c r="I46" s="65"/>
    </row>
    <row r="47" spans="1:9" ht="47.25" x14ac:dyDescent="0.25">
      <c r="A47" s="64"/>
      <c r="B47" s="242"/>
      <c r="C47" s="8" t="s">
        <v>180</v>
      </c>
      <c r="D47" s="33" t="s">
        <v>181</v>
      </c>
      <c r="E47" s="227">
        <v>2.5183900000000001</v>
      </c>
      <c r="F47" s="228"/>
      <c r="G47" s="228"/>
      <c r="H47" s="229"/>
      <c r="I47" s="65"/>
    </row>
    <row r="48" spans="1:9" x14ac:dyDescent="0.25">
      <c r="A48" s="64"/>
      <c r="B48" s="236" t="s">
        <v>230</v>
      </c>
      <c r="C48" s="224" t="s">
        <v>229</v>
      </c>
      <c r="D48" s="225"/>
      <c r="E48" s="225"/>
      <c r="F48" s="225"/>
      <c r="G48" s="225"/>
      <c r="H48" s="226"/>
      <c r="I48" s="65"/>
    </row>
    <row r="49" spans="1:9" ht="47.25" x14ac:dyDescent="0.25">
      <c r="A49" s="64"/>
      <c r="B49" s="242"/>
      <c r="C49" s="8" t="s">
        <v>180</v>
      </c>
      <c r="D49" s="33" t="s">
        <v>181</v>
      </c>
      <c r="E49" s="227">
        <v>2.3029299999999999</v>
      </c>
      <c r="F49" s="228"/>
      <c r="G49" s="228"/>
      <c r="H49" s="229"/>
      <c r="I49" s="65"/>
    </row>
    <row r="50" spans="1:9" s="7" customFormat="1" x14ac:dyDescent="0.25">
      <c r="A50" s="64"/>
      <c r="B50" s="236" t="s">
        <v>231</v>
      </c>
      <c r="C50" s="224" t="s">
        <v>232</v>
      </c>
      <c r="D50" s="225"/>
      <c r="E50" s="225"/>
      <c r="F50" s="225"/>
      <c r="G50" s="225"/>
      <c r="H50" s="226"/>
      <c r="I50" s="65"/>
    </row>
    <row r="51" spans="1:9" s="7" customFormat="1" ht="47.25" x14ac:dyDescent="0.25">
      <c r="A51" s="64"/>
      <c r="B51" s="242"/>
      <c r="C51" s="8" t="s">
        <v>180</v>
      </c>
      <c r="D51" s="33" t="s">
        <v>181</v>
      </c>
      <c r="E51" s="227">
        <v>2.4211900000000002</v>
      </c>
      <c r="F51" s="228"/>
      <c r="G51" s="228"/>
      <c r="H51" s="229"/>
      <c r="I51" s="65"/>
    </row>
    <row r="52" spans="1:9" x14ac:dyDescent="0.25">
      <c r="A52" s="64"/>
      <c r="B52" s="236" t="s">
        <v>234</v>
      </c>
      <c r="C52" s="224" t="s">
        <v>233</v>
      </c>
      <c r="D52" s="225"/>
      <c r="E52" s="225"/>
      <c r="F52" s="225"/>
      <c r="G52" s="225"/>
      <c r="H52" s="226"/>
      <c r="I52" s="65"/>
    </row>
    <row r="53" spans="1:9" ht="48" thickBot="1" x14ac:dyDescent="0.3">
      <c r="A53" s="64"/>
      <c r="B53" s="237"/>
      <c r="C53" s="16" t="s">
        <v>180</v>
      </c>
      <c r="D53" s="114" t="s">
        <v>181</v>
      </c>
      <c r="E53" s="239">
        <v>2.1147900000000002</v>
      </c>
      <c r="F53" s="240"/>
      <c r="G53" s="240"/>
      <c r="H53" s="241"/>
      <c r="I53" s="65"/>
    </row>
    <row r="54" spans="1:9" s="7" customFormat="1" ht="39.75" customHeight="1" x14ac:dyDescent="0.25">
      <c r="A54" s="64"/>
      <c r="B54" s="238" t="s">
        <v>213</v>
      </c>
      <c r="C54" s="238"/>
      <c r="D54" s="238"/>
      <c r="E54" s="238"/>
      <c r="F54" s="238"/>
      <c r="G54" s="238"/>
      <c r="H54" s="238"/>
      <c r="I54" s="65"/>
    </row>
    <row r="55" spans="1:9" ht="16.5" thickBot="1" x14ac:dyDescent="0.3">
      <c r="A55" s="68"/>
      <c r="B55" s="69"/>
      <c r="C55" s="69"/>
      <c r="D55" s="69"/>
      <c r="E55" s="69"/>
      <c r="F55" s="69"/>
      <c r="G55" s="69"/>
      <c r="H55" s="69"/>
      <c r="I55" s="70"/>
    </row>
    <row r="56" spans="1:9" ht="16.5" thickTop="1" x14ac:dyDescent="0.25">
      <c r="I56" s="62"/>
    </row>
  </sheetData>
  <mergeCells count="59">
    <mergeCell ref="C7:D7"/>
    <mergeCell ref="E7:H7"/>
    <mergeCell ref="C12:D12"/>
    <mergeCell ref="E12:H12"/>
    <mergeCell ref="B3:H3"/>
    <mergeCell ref="B5:B6"/>
    <mergeCell ref="C5:C6"/>
    <mergeCell ref="D5:D6"/>
    <mergeCell ref="E5:H5"/>
    <mergeCell ref="B25:B28"/>
    <mergeCell ref="C25:H25"/>
    <mergeCell ref="C26:H26"/>
    <mergeCell ref="C27:H27"/>
    <mergeCell ref="B18:B19"/>
    <mergeCell ref="C18:C19"/>
    <mergeCell ref="D18:D19"/>
    <mergeCell ref="E18:H19"/>
    <mergeCell ref="C20:H20"/>
    <mergeCell ref="B21:B24"/>
    <mergeCell ref="C21:H21"/>
    <mergeCell ref="C22:H22"/>
    <mergeCell ref="C23:H23"/>
    <mergeCell ref="E24:H24"/>
    <mergeCell ref="E28:H28"/>
    <mergeCell ref="B29:B32"/>
    <mergeCell ref="C29:H29"/>
    <mergeCell ref="C30:H30"/>
    <mergeCell ref="C31:H31"/>
    <mergeCell ref="E32:H32"/>
    <mergeCell ref="B33:B36"/>
    <mergeCell ref="B52:B53"/>
    <mergeCell ref="C52:H52"/>
    <mergeCell ref="B54:H54"/>
    <mergeCell ref="E53:H53"/>
    <mergeCell ref="B46:B47"/>
    <mergeCell ref="C46:H46"/>
    <mergeCell ref="B48:B49"/>
    <mergeCell ref="C48:H48"/>
    <mergeCell ref="E47:H47"/>
    <mergeCell ref="E49:H49"/>
    <mergeCell ref="B50:B51"/>
    <mergeCell ref="C50:H50"/>
    <mergeCell ref="E51:H51"/>
    <mergeCell ref="B37:B40"/>
    <mergeCell ref="C37:H37"/>
    <mergeCell ref="C38:H38"/>
    <mergeCell ref="C39:H39"/>
    <mergeCell ref="E40:H40"/>
    <mergeCell ref="B44:B45"/>
    <mergeCell ref="C44:H44"/>
    <mergeCell ref="E45:H45"/>
    <mergeCell ref="B42:B43"/>
    <mergeCell ref="C42:H42"/>
    <mergeCell ref="E43:H43"/>
    <mergeCell ref="C33:H33"/>
    <mergeCell ref="C34:H34"/>
    <mergeCell ref="C35:H35"/>
    <mergeCell ref="E36:H36"/>
    <mergeCell ref="C41:H41"/>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февраль 2023</v>
      </c>
      <c r="B1" s="62"/>
      <c r="C1" s="62"/>
      <c r="D1" s="62"/>
      <c r="E1" s="62"/>
      <c r="F1" s="62"/>
      <c r="G1" s="63"/>
    </row>
    <row r="2" spans="1:7" x14ac:dyDescent="0.25">
      <c r="A2" s="64"/>
      <c r="B2" s="51"/>
      <c r="C2" s="51"/>
      <c r="D2" s="51"/>
      <c r="E2" s="51"/>
      <c r="F2" s="51"/>
      <c r="G2" s="65"/>
    </row>
    <row r="3" spans="1:7" ht="56.25" customHeight="1" x14ac:dyDescent="0.25">
      <c r="A3" s="64"/>
      <c r="B3" s="222" t="s">
        <v>236</v>
      </c>
      <c r="C3" s="222"/>
      <c r="D3" s="222"/>
      <c r="E3" s="222"/>
      <c r="F3" s="222"/>
      <c r="G3" s="65"/>
    </row>
    <row r="4" spans="1:7" ht="16.5" thickBot="1" x14ac:dyDescent="0.3">
      <c r="A4" s="64"/>
      <c r="B4" s="51"/>
      <c r="C4" s="51"/>
      <c r="D4" s="51"/>
      <c r="E4" s="51"/>
      <c r="F4" s="51"/>
      <c r="G4" s="65"/>
    </row>
    <row r="5" spans="1:7" ht="33" customHeight="1" thickBot="1" x14ac:dyDescent="0.3">
      <c r="A5" s="64"/>
      <c r="B5" s="243" t="s">
        <v>21</v>
      </c>
      <c r="C5" s="243" t="s">
        <v>44</v>
      </c>
      <c r="D5" s="243" t="s">
        <v>23</v>
      </c>
      <c r="E5" s="243" t="s">
        <v>172</v>
      </c>
      <c r="F5" s="264"/>
      <c r="G5" s="65"/>
    </row>
    <row r="6" spans="1:7" ht="33" customHeight="1" thickBot="1" x14ac:dyDescent="0.3">
      <c r="A6" s="64"/>
      <c r="B6" s="244"/>
      <c r="C6" s="244"/>
      <c r="D6" s="244"/>
      <c r="E6" s="268" t="s">
        <v>237</v>
      </c>
      <c r="F6" s="269"/>
      <c r="G6" s="65"/>
    </row>
    <row r="7" spans="1:7" ht="31.5" x14ac:dyDescent="0.25">
      <c r="A7" s="64"/>
      <c r="B7" s="31" t="s">
        <v>25</v>
      </c>
      <c r="C7" s="48" t="s">
        <v>68</v>
      </c>
      <c r="D7" s="173" t="s">
        <v>59</v>
      </c>
      <c r="E7" s="270">
        <v>0.98028000000000004</v>
      </c>
      <c r="F7" s="271"/>
      <c r="G7" s="65"/>
    </row>
    <row r="8" spans="1:7" ht="48" thickBot="1" x14ac:dyDescent="0.3">
      <c r="A8" s="64"/>
      <c r="B8" s="32" t="s">
        <v>26</v>
      </c>
      <c r="C8" s="44" t="s">
        <v>69</v>
      </c>
      <c r="D8" s="174" t="s">
        <v>59</v>
      </c>
      <c r="E8" s="272">
        <v>1.8189900000000001</v>
      </c>
      <c r="F8" s="241"/>
      <c r="G8" s="65"/>
    </row>
    <row r="9" spans="1:7" ht="16.5" thickBot="1" x14ac:dyDescent="0.3">
      <c r="A9" s="64"/>
      <c r="B9" s="32" t="s">
        <v>27</v>
      </c>
      <c r="C9" s="44" t="s">
        <v>70</v>
      </c>
      <c r="D9" s="42" t="s">
        <v>59</v>
      </c>
      <c r="E9" s="266"/>
      <c r="F9" s="267"/>
      <c r="G9" s="65"/>
    </row>
    <row r="10" spans="1:7" ht="48" customHeight="1" x14ac:dyDescent="0.25">
      <c r="A10" s="64"/>
      <c r="B10" s="32" t="s">
        <v>67</v>
      </c>
      <c r="C10" s="49" t="s">
        <v>188</v>
      </c>
      <c r="D10" s="174" t="s">
        <v>59</v>
      </c>
      <c r="E10" s="270">
        <v>1.1959200000000001</v>
      </c>
      <c r="F10" s="271"/>
      <c r="G10" s="65"/>
    </row>
    <row r="11" spans="1:7" ht="54" customHeight="1" x14ac:dyDescent="0.25">
      <c r="A11" s="64"/>
      <c r="B11" s="32" t="s">
        <v>71</v>
      </c>
      <c r="C11" s="49" t="s">
        <v>73</v>
      </c>
      <c r="D11" s="174" t="s">
        <v>59</v>
      </c>
      <c r="E11" s="273">
        <v>1.02545</v>
      </c>
      <c r="F11" s="229"/>
      <c r="G11" s="65"/>
    </row>
    <row r="12" spans="1:7" ht="51" customHeight="1" thickBot="1" x14ac:dyDescent="0.3">
      <c r="A12" s="64"/>
      <c r="B12" s="41" t="s">
        <v>72</v>
      </c>
      <c r="C12" s="50" t="s">
        <v>74</v>
      </c>
      <c r="D12" s="175" t="s">
        <v>59</v>
      </c>
      <c r="E12" s="272">
        <v>0.39896999999999999</v>
      </c>
      <c r="F12" s="241"/>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38" t="s">
        <v>238</v>
      </c>
      <c r="C15" s="238"/>
      <c r="D15" s="238"/>
      <c r="E15" s="238"/>
      <c r="F15" s="238"/>
      <c r="G15" s="65"/>
    </row>
    <row r="16" spans="1:7" ht="29.25" customHeight="1" thickBot="1" x14ac:dyDescent="0.3">
      <c r="A16" s="68"/>
      <c r="B16" s="265" t="s">
        <v>200</v>
      </c>
      <c r="C16" s="265"/>
      <c r="D16" s="265"/>
      <c r="E16" s="265"/>
      <c r="F16" s="265"/>
      <c r="G16" s="70"/>
    </row>
    <row r="17" ht="16.5" thickTop="1" x14ac:dyDescent="0.25"/>
  </sheetData>
  <mergeCells count="14">
    <mergeCell ref="B16:F16"/>
    <mergeCell ref="B3:F3"/>
    <mergeCell ref="B5:B6"/>
    <mergeCell ref="C5:C6"/>
    <mergeCell ref="D5:D6"/>
    <mergeCell ref="E5:F5"/>
    <mergeCell ref="B15:F15"/>
    <mergeCell ref="E9:F9"/>
    <mergeCell ref="E6:F6"/>
    <mergeCell ref="E7:F7"/>
    <mergeCell ref="E8:F8"/>
    <mergeCell ref="E10:F10"/>
    <mergeCell ref="E11:F11"/>
    <mergeCell ref="E12:F12"/>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февраль 2023</v>
      </c>
      <c r="B1" s="62"/>
      <c r="C1" s="62"/>
      <c r="D1" s="62"/>
      <c r="E1" s="62"/>
      <c r="F1" s="62"/>
      <c r="G1" s="63"/>
    </row>
    <row r="2" spans="1:69" ht="42" customHeight="1" x14ac:dyDescent="0.25">
      <c r="A2" s="64"/>
      <c r="B2" s="283" t="s">
        <v>186</v>
      </c>
      <c r="C2" s="283"/>
      <c r="D2" s="283"/>
      <c r="E2" s="283"/>
      <c r="F2" s="283"/>
      <c r="G2" s="65"/>
    </row>
    <row r="3" spans="1:69" s="55" customFormat="1" ht="18" x14ac:dyDescent="0.25">
      <c r="A3" s="74"/>
      <c r="B3" s="284" t="s">
        <v>239</v>
      </c>
      <c r="C3" s="284"/>
      <c r="D3" s="284"/>
      <c r="E3" s="284"/>
      <c r="F3" s="284"/>
      <c r="G3" s="75"/>
    </row>
    <row r="4" spans="1:69" ht="18.75" x14ac:dyDescent="0.25">
      <c r="A4" s="64"/>
      <c r="B4" s="285" t="s">
        <v>191</v>
      </c>
      <c r="C4" s="285"/>
      <c r="D4" s="285"/>
      <c r="E4" s="285"/>
      <c r="F4" s="285"/>
      <c r="G4" s="65"/>
    </row>
    <row r="5" spans="1:69" x14ac:dyDescent="0.25">
      <c r="A5" s="64"/>
      <c r="B5" s="51"/>
      <c r="C5" s="51"/>
      <c r="D5" s="51"/>
      <c r="E5" s="51"/>
      <c r="F5" s="51"/>
      <c r="G5" s="65"/>
    </row>
    <row r="6" spans="1:69" ht="35.25" customHeight="1" x14ac:dyDescent="0.25">
      <c r="A6" s="64"/>
      <c r="B6" s="281" t="s">
        <v>75</v>
      </c>
      <c r="C6" s="281"/>
      <c r="D6" s="281"/>
      <c r="E6" s="281"/>
      <c r="F6" s="281"/>
      <c r="G6" s="65"/>
    </row>
    <row r="7" spans="1:69" x14ac:dyDescent="0.25">
      <c r="A7" s="64"/>
      <c r="B7" s="51"/>
      <c r="C7" s="51"/>
      <c r="D7" s="51"/>
      <c r="E7" s="51"/>
      <c r="F7" s="51"/>
      <c r="G7" s="65"/>
    </row>
    <row r="8" spans="1:69" x14ac:dyDescent="0.25">
      <c r="A8" s="64"/>
      <c r="B8" s="127" t="s">
        <v>76</v>
      </c>
      <c r="C8" s="51"/>
      <c r="D8" s="51"/>
      <c r="E8" s="51"/>
      <c r="F8" s="51"/>
      <c r="G8" s="65"/>
    </row>
    <row r="9" spans="1:69" ht="16.5" thickBot="1" x14ac:dyDescent="0.3">
      <c r="A9" s="64"/>
      <c r="B9" s="51"/>
      <c r="C9" s="51"/>
      <c r="D9" s="51"/>
      <c r="E9" s="51"/>
      <c r="F9" s="51"/>
      <c r="G9" s="65"/>
    </row>
    <row r="10" spans="1:69" x14ac:dyDescent="0.25">
      <c r="A10" s="64"/>
      <c r="B10" s="275"/>
      <c r="C10" s="277" t="s">
        <v>77</v>
      </c>
      <c r="D10" s="278"/>
      <c r="E10" s="278"/>
      <c r="F10" s="279"/>
      <c r="G10" s="65"/>
    </row>
    <row r="11" spans="1:69" ht="16.5" thickBot="1" x14ac:dyDescent="0.3">
      <c r="A11" s="64"/>
      <c r="B11" s="276"/>
      <c r="C11" s="118" t="s">
        <v>78</v>
      </c>
      <c r="D11" s="128" t="s">
        <v>79</v>
      </c>
      <c r="E11" s="128" t="s">
        <v>80</v>
      </c>
      <c r="F11" s="129" t="s">
        <v>81</v>
      </c>
      <c r="G11" s="65"/>
    </row>
    <row r="12" spans="1:69" ht="16.5" thickBot="1" x14ac:dyDescent="0.3">
      <c r="A12" s="64"/>
      <c r="B12" s="101" t="s">
        <v>82</v>
      </c>
      <c r="C12" s="130">
        <v>5317.86</v>
      </c>
      <c r="D12" s="125">
        <v>6313.37</v>
      </c>
      <c r="E12" s="125">
        <v>7496.67</v>
      </c>
      <c r="F12" s="126">
        <v>8378.0400000000009</v>
      </c>
      <c r="G12" s="65"/>
      <c r="AU12" s="1">
        <v>5245.82</v>
      </c>
      <c r="BQ12" s="1">
        <v>5801.06</v>
      </c>
    </row>
    <row r="13" spans="1:69" x14ac:dyDescent="0.25">
      <c r="A13" s="64"/>
      <c r="B13" s="51"/>
      <c r="C13" s="51"/>
      <c r="D13" s="51"/>
      <c r="E13" s="51"/>
      <c r="F13" s="51"/>
      <c r="G13" s="65"/>
    </row>
    <row r="14" spans="1:69" x14ac:dyDescent="0.25">
      <c r="A14" s="64"/>
      <c r="B14" s="282" t="s">
        <v>83</v>
      </c>
      <c r="C14" s="282"/>
      <c r="D14" s="282"/>
      <c r="E14" s="282"/>
      <c r="F14" s="282"/>
      <c r="G14" s="65"/>
    </row>
    <row r="15" spans="1:69" x14ac:dyDescent="0.25">
      <c r="A15" s="64"/>
      <c r="B15" s="127" t="s">
        <v>84</v>
      </c>
      <c r="C15" s="131">
        <v>2821.8</v>
      </c>
      <c r="D15" s="51"/>
      <c r="E15" s="51"/>
      <c r="F15" s="51"/>
      <c r="G15" s="65"/>
    </row>
    <row r="16" spans="1:69" x14ac:dyDescent="0.25">
      <c r="A16" s="64"/>
      <c r="B16" s="51"/>
      <c r="C16" s="51"/>
      <c r="D16" s="51"/>
      <c r="E16" s="51"/>
      <c r="F16" s="51"/>
      <c r="G16" s="65"/>
    </row>
    <row r="17" spans="1:7" ht="66" customHeight="1" x14ac:dyDescent="0.25">
      <c r="A17" s="64"/>
      <c r="B17" s="282" t="s">
        <v>85</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86</v>
      </c>
      <c r="C19" s="282"/>
      <c r="D19" s="282"/>
      <c r="E19" s="131">
        <v>1342.33</v>
      </c>
      <c r="F19" s="57"/>
      <c r="G19" s="65"/>
    </row>
    <row r="20" spans="1:7" x14ac:dyDescent="0.25">
      <c r="A20" s="64"/>
      <c r="B20" s="51"/>
      <c r="C20" s="51"/>
      <c r="D20" s="51"/>
      <c r="E20" s="51"/>
      <c r="F20" s="51"/>
      <c r="G20" s="65"/>
    </row>
    <row r="21" spans="1:7" x14ac:dyDescent="0.25">
      <c r="A21" s="64"/>
      <c r="B21" s="282" t="s">
        <v>87</v>
      </c>
      <c r="C21" s="282"/>
      <c r="D21" s="282"/>
      <c r="E21" s="131">
        <v>943182.93</v>
      </c>
      <c r="F21" s="165"/>
      <c r="G21" s="65"/>
    </row>
    <row r="22" spans="1:7" x14ac:dyDescent="0.25">
      <c r="A22" s="64"/>
      <c r="B22" s="51"/>
      <c r="C22" s="51"/>
      <c r="D22" s="51"/>
      <c r="E22" s="51"/>
      <c r="F22" s="51"/>
      <c r="G22" s="65"/>
    </row>
    <row r="23" spans="1:7" ht="15.75" customHeight="1" x14ac:dyDescent="0.25">
      <c r="A23" s="64"/>
      <c r="B23" s="282" t="s">
        <v>88</v>
      </c>
      <c r="C23" s="282"/>
      <c r="D23" s="282"/>
      <c r="E23" s="282"/>
      <c r="F23" s="160">
        <v>1.5685903418465085E-3</v>
      </c>
      <c r="G23" s="161"/>
    </row>
    <row r="24" spans="1:7" x14ac:dyDescent="0.25">
      <c r="A24" s="64"/>
      <c r="B24" s="51"/>
      <c r="C24" s="51"/>
      <c r="D24" s="51"/>
      <c r="E24" s="51"/>
      <c r="F24" s="51"/>
      <c r="G24" s="65"/>
    </row>
    <row r="25" spans="1:7" x14ac:dyDescent="0.25">
      <c r="A25" s="64"/>
      <c r="B25" s="282" t="s">
        <v>89</v>
      </c>
      <c r="C25" s="282"/>
      <c r="D25" s="282"/>
      <c r="E25" s="133">
        <v>119.19799999999999</v>
      </c>
      <c r="F25" s="165"/>
      <c r="G25" s="65"/>
    </row>
    <row r="26" spans="1:7" x14ac:dyDescent="0.25">
      <c r="A26" s="64"/>
      <c r="B26" s="51"/>
      <c r="C26" s="51"/>
      <c r="D26" s="51"/>
      <c r="E26" s="51"/>
      <c r="F26" s="51"/>
      <c r="G26" s="65"/>
    </row>
    <row r="27" spans="1:7" x14ac:dyDescent="0.25">
      <c r="A27" s="64"/>
      <c r="B27" s="282" t="s">
        <v>90</v>
      </c>
      <c r="C27" s="282"/>
      <c r="D27" s="282"/>
      <c r="E27" s="282"/>
      <c r="F27" s="282"/>
      <c r="G27" s="65"/>
    </row>
    <row r="28" spans="1:7" x14ac:dyDescent="0.25">
      <c r="A28" s="64"/>
      <c r="B28" s="127" t="s">
        <v>91</v>
      </c>
      <c r="C28" s="133">
        <v>0</v>
      </c>
      <c r="D28" s="170"/>
      <c r="E28" s="51"/>
      <c r="F28" s="51"/>
      <c r="G28" s="65"/>
    </row>
    <row r="29" spans="1:7" x14ac:dyDescent="0.25">
      <c r="A29" s="64"/>
      <c r="B29" s="51"/>
      <c r="C29" s="51"/>
      <c r="D29" s="51"/>
      <c r="E29" s="51"/>
      <c r="F29" s="51"/>
      <c r="G29" s="65"/>
    </row>
    <row r="30" spans="1:7" x14ac:dyDescent="0.25">
      <c r="A30" s="64"/>
      <c r="B30" s="282" t="s">
        <v>92</v>
      </c>
      <c r="C30" s="282"/>
      <c r="D30" s="282"/>
      <c r="E30" s="282"/>
      <c r="F30" s="282"/>
      <c r="G30" s="65"/>
    </row>
    <row r="31" spans="1:7" x14ac:dyDescent="0.25">
      <c r="A31" s="64"/>
      <c r="B31" s="127" t="s">
        <v>93</v>
      </c>
      <c r="C31" s="133">
        <v>19.274000000000001</v>
      </c>
      <c r="D31" s="127"/>
      <c r="E31" s="51"/>
      <c r="F31" s="51"/>
      <c r="G31" s="65"/>
    </row>
    <row r="32" spans="1:7" x14ac:dyDescent="0.25">
      <c r="A32" s="64"/>
      <c r="B32" s="127" t="s">
        <v>94</v>
      </c>
      <c r="C32" s="51"/>
      <c r="D32" s="51"/>
      <c r="E32" s="51"/>
      <c r="F32" s="51"/>
      <c r="G32" s="65"/>
    </row>
    <row r="33" spans="1:7" x14ac:dyDescent="0.25">
      <c r="A33" s="64"/>
      <c r="B33" s="58" t="s">
        <v>95</v>
      </c>
      <c r="C33" s="134">
        <v>2.819</v>
      </c>
      <c r="D33" s="51"/>
      <c r="E33" s="51"/>
      <c r="F33" s="51"/>
      <c r="G33" s="65"/>
    </row>
    <row r="34" spans="1:7" x14ac:dyDescent="0.25">
      <c r="A34" s="64"/>
      <c r="B34" s="58" t="s">
        <v>96</v>
      </c>
      <c r="C34" s="134">
        <v>4.4320000000000004</v>
      </c>
      <c r="D34" s="51"/>
      <c r="E34" s="51"/>
      <c r="F34" s="51"/>
      <c r="G34" s="65"/>
    </row>
    <row r="35" spans="1:7" x14ac:dyDescent="0.25">
      <c r="A35" s="64"/>
      <c r="B35" s="58" t="s">
        <v>97</v>
      </c>
      <c r="C35" s="134">
        <v>12.023</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82" t="s">
        <v>100</v>
      </c>
      <c r="C39" s="282"/>
      <c r="D39" s="282"/>
      <c r="E39" s="133">
        <v>65.180000000000007</v>
      </c>
      <c r="F39" s="57"/>
      <c r="G39" s="65"/>
    </row>
    <row r="40" spans="1:7" x14ac:dyDescent="0.25">
      <c r="A40" s="64"/>
      <c r="B40" s="51"/>
      <c r="C40" s="51"/>
      <c r="D40" s="51"/>
      <c r="E40" s="51"/>
      <c r="F40" s="51"/>
      <c r="G40" s="65"/>
    </row>
    <row r="41" spans="1:7" x14ac:dyDescent="0.25">
      <c r="A41" s="64"/>
      <c r="B41" s="274" t="s">
        <v>101</v>
      </c>
      <c r="C41" s="274"/>
      <c r="D41" s="274"/>
      <c r="E41" s="274"/>
      <c r="F41" s="133">
        <v>1131.5150000000001</v>
      </c>
      <c r="G41" s="161"/>
    </row>
    <row r="42" spans="1:7" x14ac:dyDescent="0.25">
      <c r="A42" s="64"/>
      <c r="B42" s="127"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1131.5150000000001</v>
      </c>
      <c r="D47" s="51"/>
      <c r="E47" s="51"/>
      <c r="F47" s="51"/>
      <c r="G47" s="65"/>
    </row>
    <row r="48" spans="1:7" x14ac:dyDescent="0.25">
      <c r="A48" s="64"/>
      <c r="B48" s="59" t="s">
        <v>103</v>
      </c>
      <c r="C48" s="133">
        <v>451.459</v>
      </c>
      <c r="D48" s="51"/>
      <c r="E48" s="51"/>
      <c r="F48" s="51"/>
      <c r="G48" s="65"/>
    </row>
    <row r="49" spans="1:7" x14ac:dyDescent="0.25">
      <c r="A49" s="64"/>
      <c r="B49" s="59" t="s">
        <v>105</v>
      </c>
      <c r="C49" s="133">
        <v>680.05600000000004</v>
      </c>
      <c r="D49" s="51"/>
      <c r="E49" s="51"/>
      <c r="F49" s="51"/>
      <c r="G49" s="65"/>
    </row>
    <row r="50" spans="1:7" x14ac:dyDescent="0.25">
      <c r="A50" s="64"/>
      <c r="B50" s="51"/>
      <c r="C50" s="51"/>
      <c r="D50" s="51"/>
      <c r="E50" s="51"/>
      <c r="F50" s="51"/>
      <c r="G50" s="65"/>
    </row>
    <row r="51" spans="1:7" x14ac:dyDescent="0.25">
      <c r="A51" s="64"/>
      <c r="B51" s="282" t="s">
        <v>107</v>
      </c>
      <c r="C51" s="282"/>
      <c r="D51" s="282"/>
      <c r="E51" s="133">
        <v>70119.161999999997</v>
      </c>
      <c r="F51" s="164"/>
      <c r="G51" s="65"/>
    </row>
    <row r="52" spans="1:7" x14ac:dyDescent="0.25">
      <c r="A52" s="64"/>
      <c r="B52" s="51"/>
      <c r="C52" s="51"/>
      <c r="D52" s="51"/>
      <c r="E52" s="51"/>
      <c r="F52" s="51"/>
      <c r="G52" s="65"/>
    </row>
    <row r="53" spans="1:7" x14ac:dyDescent="0.25">
      <c r="A53" s="64"/>
      <c r="B53" s="274" t="s">
        <v>205</v>
      </c>
      <c r="C53" s="274"/>
      <c r="D53" s="274"/>
      <c r="E53" s="274"/>
      <c r="F53" s="274"/>
      <c r="G53" s="65"/>
    </row>
    <row r="54" spans="1:7" x14ac:dyDescent="0.25">
      <c r="A54" s="64"/>
      <c r="B54" s="127" t="s">
        <v>108</v>
      </c>
      <c r="C54" s="133">
        <v>0</v>
      </c>
      <c r="D54" s="172"/>
      <c r="E54" s="51"/>
      <c r="F54" s="51"/>
      <c r="G54" s="65"/>
    </row>
    <row r="55" spans="1:7" s="7" customFormat="1" x14ac:dyDescent="0.25">
      <c r="A55" s="64"/>
      <c r="B55" s="206" t="s">
        <v>206</v>
      </c>
      <c r="C55" s="51"/>
      <c r="D55" s="133">
        <v>0</v>
      </c>
      <c r="E55" s="51"/>
      <c r="F55" s="51"/>
      <c r="G55" s="65"/>
    </row>
    <row r="56" spans="1:7" x14ac:dyDescent="0.25">
      <c r="A56" s="64"/>
      <c r="B56" s="51"/>
      <c r="C56" s="51"/>
      <c r="D56" s="51"/>
      <c r="E56" s="51"/>
      <c r="F56" s="51"/>
      <c r="G56" s="65"/>
    </row>
    <row r="57" spans="1:7" ht="15.75" customHeight="1" x14ac:dyDescent="0.25">
      <c r="A57" s="64"/>
      <c r="B57" s="282" t="s">
        <v>109</v>
      </c>
      <c r="C57" s="282"/>
      <c r="D57" s="282"/>
      <c r="E57" s="282"/>
      <c r="F57" s="282"/>
      <c r="G57" s="65"/>
    </row>
    <row r="58" spans="1:7" x14ac:dyDescent="0.25">
      <c r="A58" s="64"/>
      <c r="B58" s="127" t="s">
        <v>110</v>
      </c>
      <c r="C58" s="133">
        <v>11299.338</v>
      </c>
      <c r="D58" s="127"/>
      <c r="E58" s="51"/>
      <c r="F58" s="51"/>
      <c r="G58" s="65"/>
    </row>
    <row r="59" spans="1:7" s="7" customFormat="1" x14ac:dyDescent="0.25">
      <c r="A59" s="64"/>
      <c r="B59" s="127" t="s">
        <v>94</v>
      </c>
      <c r="C59" s="127"/>
      <c r="D59" s="127"/>
      <c r="E59" s="51"/>
      <c r="F59" s="51"/>
      <c r="G59" s="65"/>
    </row>
    <row r="60" spans="1:7" x14ac:dyDescent="0.25">
      <c r="A60" s="64"/>
      <c r="B60" s="58" t="s">
        <v>111</v>
      </c>
      <c r="C60" s="133">
        <v>1131.5150000000001</v>
      </c>
      <c r="D60" s="51"/>
      <c r="E60" s="51"/>
      <c r="F60" s="51"/>
      <c r="G60" s="65"/>
    </row>
    <row r="61" spans="1:7" x14ac:dyDescent="0.25">
      <c r="A61" s="64"/>
      <c r="B61" s="58" t="s">
        <v>112</v>
      </c>
      <c r="C61" s="134">
        <v>2173.2440000000001</v>
      </c>
      <c r="D61" s="51"/>
      <c r="E61" s="51"/>
      <c r="F61" s="51"/>
      <c r="G61" s="65"/>
    </row>
    <row r="62" spans="1:7" x14ac:dyDescent="0.25">
      <c r="A62" s="64"/>
      <c r="B62" s="58" t="s">
        <v>113</v>
      </c>
      <c r="C62" s="134">
        <v>7994.5789999999997</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x14ac:dyDescent="0.25">
      <c r="A65" s="64"/>
      <c r="B65" s="51"/>
      <c r="C65" s="51"/>
      <c r="D65" s="51"/>
      <c r="E65" s="51"/>
      <c r="F65" s="51"/>
      <c r="G65" s="65"/>
    </row>
    <row r="66" spans="1:7" ht="15.75" customHeight="1" x14ac:dyDescent="0.25">
      <c r="A66" s="64"/>
      <c r="B66" s="282" t="s">
        <v>116</v>
      </c>
      <c r="C66" s="282"/>
      <c r="D66" s="282"/>
      <c r="E66" s="133">
        <v>36670</v>
      </c>
      <c r="F66" s="60"/>
      <c r="G66" s="65"/>
    </row>
    <row r="67" spans="1:7" x14ac:dyDescent="0.25">
      <c r="A67" s="64"/>
      <c r="B67" s="51"/>
      <c r="C67" s="51"/>
      <c r="D67" s="51"/>
      <c r="E67" s="51"/>
      <c r="F67" s="51"/>
      <c r="G67" s="65"/>
    </row>
    <row r="68" spans="1:7" x14ac:dyDescent="0.25">
      <c r="A68" s="64"/>
      <c r="B68" s="274" t="s">
        <v>117</v>
      </c>
      <c r="C68" s="274"/>
      <c r="D68" s="274"/>
      <c r="E68" s="274"/>
      <c r="F68" s="274"/>
      <c r="G68" s="65"/>
    </row>
    <row r="69" spans="1:7" x14ac:dyDescent="0.25">
      <c r="A69" s="64"/>
      <c r="B69" s="127" t="s">
        <v>118</v>
      </c>
      <c r="C69" s="133">
        <v>0</v>
      </c>
      <c r="D69" s="51"/>
      <c r="E69" s="51"/>
      <c r="F69" s="51"/>
      <c r="G69" s="65"/>
    </row>
    <row r="70" spans="1:7" x14ac:dyDescent="0.25">
      <c r="A70" s="64"/>
      <c r="B70" s="51"/>
      <c r="C70" s="51"/>
      <c r="D70" s="51"/>
      <c r="E70" s="51"/>
      <c r="F70" s="51"/>
      <c r="G70" s="65"/>
    </row>
    <row r="71" spans="1:7" ht="65.25" customHeight="1" x14ac:dyDescent="0.25">
      <c r="A71" s="64"/>
      <c r="B71" s="280" t="s">
        <v>119</v>
      </c>
      <c r="C71" s="280"/>
      <c r="D71" s="280"/>
      <c r="E71" s="280"/>
      <c r="F71" s="280"/>
      <c r="G71" s="65"/>
    </row>
    <row r="72" spans="1:7" ht="47.25" customHeight="1" x14ac:dyDescent="0.25">
      <c r="A72" s="64"/>
      <c r="B72" s="51"/>
      <c r="C72" s="51"/>
      <c r="D72" s="51"/>
      <c r="E72" s="51"/>
      <c r="F72" s="51"/>
      <c r="G72" s="65"/>
    </row>
    <row r="73" spans="1:7" s="7" customFormat="1" ht="50.25" customHeight="1" x14ac:dyDescent="0.25">
      <c r="A73" s="64"/>
      <c r="B73" s="281" t="s">
        <v>120</v>
      </c>
      <c r="C73" s="281"/>
      <c r="D73" s="281"/>
      <c r="E73" s="281"/>
      <c r="F73" s="281"/>
      <c r="G73" s="65"/>
    </row>
    <row r="74" spans="1:7" x14ac:dyDescent="0.25">
      <c r="A74" s="64"/>
      <c r="B74" s="51"/>
      <c r="C74" s="51"/>
      <c r="D74" s="51"/>
      <c r="E74" s="51"/>
      <c r="F74" s="51"/>
      <c r="G74" s="65"/>
    </row>
    <row r="75" spans="1:7" x14ac:dyDescent="0.25">
      <c r="A75" s="64"/>
      <c r="B75" s="274" t="s">
        <v>121</v>
      </c>
      <c r="C75" s="274"/>
      <c r="D75" s="274"/>
      <c r="E75" s="274"/>
      <c r="F75" s="274"/>
      <c r="G75" s="65"/>
    </row>
    <row r="76" spans="1:7" ht="16.5" thickBot="1" x14ac:dyDescent="0.3">
      <c r="A76" s="64"/>
      <c r="B76" s="51"/>
      <c r="C76" s="51"/>
      <c r="D76" s="51"/>
      <c r="E76" s="51"/>
      <c r="F76" s="51"/>
      <c r="G76" s="65"/>
    </row>
    <row r="77" spans="1:7" x14ac:dyDescent="0.25">
      <c r="A77" s="64"/>
      <c r="B77" s="275" t="s">
        <v>122</v>
      </c>
      <c r="C77" s="277" t="s">
        <v>77</v>
      </c>
      <c r="D77" s="278"/>
      <c r="E77" s="278"/>
      <c r="F77" s="279"/>
      <c r="G77" s="65"/>
    </row>
    <row r="78" spans="1:7" ht="16.5" thickBot="1" x14ac:dyDescent="0.3">
      <c r="A78" s="64"/>
      <c r="B78" s="276"/>
      <c r="C78" s="118" t="s">
        <v>78</v>
      </c>
      <c r="D78" s="128" t="s">
        <v>79</v>
      </c>
      <c r="E78" s="128" t="s">
        <v>80</v>
      </c>
      <c r="F78" s="129" t="s">
        <v>81</v>
      </c>
      <c r="G78" s="65"/>
    </row>
    <row r="79" spans="1:7" x14ac:dyDescent="0.25">
      <c r="A79" s="64"/>
      <c r="B79" s="108" t="s">
        <v>123</v>
      </c>
      <c r="C79" s="102">
        <v>3660.16</v>
      </c>
      <c r="D79" s="123">
        <v>4655.670000000001</v>
      </c>
      <c r="E79" s="123">
        <v>5838.97</v>
      </c>
      <c r="F79" s="124">
        <v>6720.3400000000011</v>
      </c>
      <c r="G79" s="65"/>
    </row>
    <row r="80" spans="1:7" s="7" customFormat="1" x14ac:dyDescent="0.25">
      <c r="A80" s="64"/>
      <c r="B80" s="43" t="s">
        <v>124</v>
      </c>
      <c r="C80" s="100">
        <v>5429.8</v>
      </c>
      <c r="D80" s="119">
        <v>6425.31</v>
      </c>
      <c r="E80" s="119">
        <v>7608.61</v>
      </c>
      <c r="F80" s="120">
        <v>8489.98</v>
      </c>
      <c r="G80" s="65"/>
    </row>
    <row r="81" spans="1:7" s="7" customFormat="1" ht="16.5" thickBot="1" x14ac:dyDescent="0.3">
      <c r="A81" s="64"/>
      <c r="B81" s="46" t="s">
        <v>125</v>
      </c>
      <c r="C81" s="106">
        <v>13985.73</v>
      </c>
      <c r="D81" s="121">
        <v>14981.24</v>
      </c>
      <c r="E81" s="121">
        <v>16164.539999999999</v>
      </c>
      <c r="F81" s="122">
        <v>17045.91</v>
      </c>
      <c r="G81" s="65"/>
    </row>
    <row r="82" spans="1:7" x14ac:dyDescent="0.25">
      <c r="A82" s="64"/>
      <c r="B82" s="51"/>
      <c r="C82" s="51"/>
      <c r="D82" s="51"/>
      <c r="E82" s="51"/>
      <c r="F82" s="51"/>
      <c r="G82" s="65"/>
    </row>
    <row r="83" spans="1:7" x14ac:dyDescent="0.25">
      <c r="A83" s="64"/>
      <c r="B83" s="274" t="s">
        <v>126</v>
      </c>
      <c r="C83" s="274"/>
      <c r="D83" s="274"/>
      <c r="E83" s="274"/>
      <c r="F83" s="274"/>
      <c r="G83" s="65"/>
    </row>
    <row r="84" spans="1:7" ht="16.5" thickBot="1" x14ac:dyDescent="0.3">
      <c r="A84" s="64"/>
      <c r="B84" s="51"/>
      <c r="C84" s="51"/>
      <c r="D84" s="51"/>
      <c r="E84" s="51"/>
      <c r="F84" s="51"/>
      <c r="G84" s="65"/>
    </row>
    <row r="85" spans="1:7" s="7" customFormat="1" x14ac:dyDescent="0.25">
      <c r="A85" s="64"/>
      <c r="B85" s="275" t="s">
        <v>122</v>
      </c>
      <c r="C85" s="277" t="s">
        <v>77</v>
      </c>
      <c r="D85" s="278"/>
      <c r="E85" s="278"/>
      <c r="F85" s="279"/>
      <c r="G85" s="65"/>
    </row>
    <row r="86" spans="1:7" s="7" customFormat="1" ht="16.5" thickBot="1" x14ac:dyDescent="0.3">
      <c r="A86" s="64"/>
      <c r="B86" s="276"/>
      <c r="C86" s="118" t="s">
        <v>78</v>
      </c>
      <c r="D86" s="128" t="s">
        <v>79</v>
      </c>
      <c r="E86" s="128" t="s">
        <v>80</v>
      </c>
      <c r="F86" s="129" t="s">
        <v>81</v>
      </c>
      <c r="G86" s="65"/>
    </row>
    <row r="87" spans="1:7" s="7" customFormat="1" x14ac:dyDescent="0.25">
      <c r="A87" s="64"/>
      <c r="B87" s="107" t="s">
        <v>123</v>
      </c>
      <c r="C87" s="102">
        <v>3660.16</v>
      </c>
      <c r="D87" s="123">
        <v>4655.670000000001</v>
      </c>
      <c r="E87" s="123">
        <v>5838.97</v>
      </c>
      <c r="F87" s="124">
        <v>6720.3400000000011</v>
      </c>
      <c r="G87" s="65"/>
    </row>
    <row r="88" spans="1:7" s="7" customFormat="1" ht="16.5" thickBot="1" x14ac:dyDescent="0.3">
      <c r="A88" s="64"/>
      <c r="B88" s="46" t="s">
        <v>127</v>
      </c>
      <c r="C88" s="106">
        <v>7846.25</v>
      </c>
      <c r="D88" s="121">
        <v>8841.76</v>
      </c>
      <c r="E88" s="121">
        <v>10025.06</v>
      </c>
      <c r="F88" s="122">
        <v>10906.43</v>
      </c>
      <c r="G88" s="65"/>
    </row>
    <row r="89" spans="1:7" s="7" customFormat="1" x14ac:dyDescent="0.25">
      <c r="A89" s="64"/>
      <c r="B89" s="127"/>
      <c r="C89" s="98"/>
      <c r="D89" s="98"/>
      <c r="E89" s="98"/>
      <c r="F89" s="98"/>
      <c r="G89" s="65"/>
    </row>
    <row r="90" spans="1:7" s="7" customFormat="1" ht="33" customHeight="1" x14ac:dyDescent="0.25">
      <c r="A90" s="64"/>
      <c r="B90" s="223" t="s">
        <v>184</v>
      </c>
      <c r="C90" s="223"/>
      <c r="D90" s="223"/>
      <c r="E90" s="223"/>
      <c r="F90" s="223"/>
      <c r="G90" s="65"/>
    </row>
    <row r="91" spans="1:7" s="7" customFormat="1" x14ac:dyDescent="0.25">
      <c r="A91" s="64"/>
      <c r="B91" s="127"/>
      <c r="C91" s="98"/>
      <c r="D91" s="98"/>
      <c r="E91" s="98"/>
      <c r="F91" s="98"/>
      <c r="G91" s="65"/>
    </row>
    <row r="92" spans="1:7" s="7" customFormat="1" ht="52.5" customHeight="1" x14ac:dyDescent="0.25">
      <c r="A92" s="64"/>
      <c r="B92" s="223" t="s">
        <v>199</v>
      </c>
      <c r="C92" s="223"/>
      <c r="D92" s="223"/>
      <c r="E92" s="223"/>
      <c r="F92" s="223"/>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февраль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186</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239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192</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128</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129</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130</v>
      </c>
      <c r="C10" s="286" t="s">
        <v>155</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3525.2</v>
      </c>
      <c r="D12" s="90">
        <v>3512.92</v>
      </c>
      <c r="E12" s="90">
        <v>3512.3199999999997</v>
      </c>
      <c r="F12" s="90">
        <v>3533.18</v>
      </c>
      <c r="G12" s="90">
        <v>3587.95</v>
      </c>
      <c r="H12" s="90">
        <v>3661.58</v>
      </c>
      <c r="I12" s="90">
        <v>3850.21</v>
      </c>
      <c r="J12" s="90">
        <v>3871.6499999999996</v>
      </c>
      <c r="K12" s="90">
        <v>3866.2799999999997</v>
      </c>
      <c r="L12" s="90">
        <v>3862.88</v>
      </c>
      <c r="M12" s="90">
        <v>3858.6</v>
      </c>
      <c r="N12" s="90">
        <v>3862.44</v>
      </c>
      <c r="O12" s="90">
        <v>3859.3599999999997</v>
      </c>
      <c r="P12" s="90">
        <v>3867.84</v>
      </c>
      <c r="Q12" s="90">
        <v>3865.04</v>
      </c>
      <c r="R12" s="90">
        <v>3867.31</v>
      </c>
      <c r="S12" s="90">
        <v>3866.41</v>
      </c>
      <c r="T12" s="90">
        <v>3862.71</v>
      </c>
      <c r="U12" s="90">
        <v>3859.04</v>
      </c>
      <c r="V12" s="90">
        <v>3854.42</v>
      </c>
      <c r="W12" s="90">
        <v>3886.8999999999996</v>
      </c>
      <c r="X12" s="90">
        <v>3866.63</v>
      </c>
      <c r="Y12" s="90">
        <v>3677.9700000000003</v>
      </c>
      <c r="Z12" s="91">
        <v>3538.23</v>
      </c>
      <c r="AA12" s="65"/>
    </row>
    <row r="13" spans="1:27" ht="16.5" x14ac:dyDescent="0.25">
      <c r="A13" s="64"/>
      <c r="B13" s="88">
        <v>2</v>
      </c>
      <c r="C13" s="95">
        <v>3540.76</v>
      </c>
      <c r="D13" s="56">
        <v>3531.27</v>
      </c>
      <c r="E13" s="56">
        <v>3526.2</v>
      </c>
      <c r="F13" s="56">
        <v>3516.94</v>
      </c>
      <c r="G13" s="56">
        <v>3595.33</v>
      </c>
      <c r="H13" s="56">
        <v>3664.56</v>
      </c>
      <c r="I13" s="56">
        <v>3809.01</v>
      </c>
      <c r="J13" s="56">
        <v>3904.5699999999997</v>
      </c>
      <c r="K13" s="56">
        <v>3899.04</v>
      </c>
      <c r="L13" s="56">
        <v>3894.38</v>
      </c>
      <c r="M13" s="56">
        <v>3903.91</v>
      </c>
      <c r="N13" s="56">
        <v>3886.02</v>
      </c>
      <c r="O13" s="56">
        <v>3895.42</v>
      </c>
      <c r="P13" s="56">
        <v>3900.98</v>
      </c>
      <c r="Q13" s="56">
        <v>3894.26</v>
      </c>
      <c r="R13" s="56">
        <v>3899.85</v>
      </c>
      <c r="S13" s="56">
        <v>3914.3</v>
      </c>
      <c r="T13" s="56">
        <v>3901.89</v>
      </c>
      <c r="U13" s="56">
        <v>3911.7200000000003</v>
      </c>
      <c r="V13" s="56">
        <v>3905.08</v>
      </c>
      <c r="W13" s="56">
        <v>3915.0299999999997</v>
      </c>
      <c r="X13" s="56">
        <v>3904.7200000000003</v>
      </c>
      <c r="Y13" s="56">
        <v>3679.89</v>
      </c>
      <c r="Z13" s="76">
        <v>3579.31</v>
      </c>
      <c r="AA13" s="65"/>
    </row>
    <row r="14" spans="1:27" ht="16.5" x14ac:dyDescent="0.25">
      <c r="A14" s="64"/>
      <c r="B14" s="88">
        <v>3</v>
      </c>
      <c r="C14" s="95">
        <v>3623.12</v>
      </c>
      <c r="D14" s="56">
        <v>3613.58</v>
      </c>
      <c r="E14" s="56">
        <v>3593.7799999999997</v>
      </c>
      <c r="F14" s="56">
        <v>3607.56</v>
      </c>
      <c r="G14" s="56">
        <v>3691.54</v>
      </c>
      <c r="H14" s="56">
        <v>3826.55</v>
      </c>
      <c r="I14" s="56">
        <v>3935.13</v>
      </c>
      <c r="J14" s="56">
        <v>4042.41</v>
      </c>
      <c r="K14" s="56">
        <v>4085.91</v>
      </c>
      <c r="L14" s="56">
        <v>4074.3199999999997</v>
      </c>
      <c r="M14" s="56">
        <v>4053.4700000000003</v>
      </c>
      <c r="N14" s="56">
        <v>4042.66</v>
      </c>
      <c r="O14" s="56">
        <v>4034.38</v>
      </c>
      <c r="P14" s="56">
        <v>4022.5699999999997</v>
      </c>
      <c r="Q14" s="56">
        <v>4038.54</v>
      </c>
      <c r="R14" s="56">
        <v>4054.99</v>
      </c>
      <c r="S14" s="56">
        <v>4068.6</v>
      </c>
      <c r="T14" s="56">
        <v>4064.16</v>
      </c>
      <c r="U14" s="56">
        <v>4060.75</v>
      </c>
      <c r="V14" s="56">
        <v>4101.9799999999996</v>
      </c>
      <c r="W14" s="56">
        <v>4048.09</v>
      </c>
      <c r="X14" s="56">
        <v>3974.46</v>
      </c>
      <c r="Y14" s="56">
        <v>3871.52</v>
      </c>
      <c r="Z14" s="76">
        <v>3782.59</v>
      </c>
      <c r="AA14" s="65"/>
    </row>
    <row r="15" spans="1:27" ht="16.5" x14ac:dyDescent="0.25">
      <c r="A15" s="64"/>
      <c r="B15" s="88">
        <v>4</v>
      </c>
      <c r="C15" s="95">
        <v>3878.46</v>
      </c>
      <c r="D15" s="56">
        <v>3846.06</v>
      </c>
      <c r="E15" s="56">
        <v>3773.56</v>
      </c>
      <c r="F15" s="56">
        <v>3759.73</v>
      </c>
      <c r="G15" s="56">
        <v>3837.8</v>
      </c>
      <c r="H15" s="56">
        <v>3862.77</v>
      </c>
      <c r="I15" s="56">
        <v>3938.8</v>
      </c>
      <c r="J15" s="56">
        <v>4021.21</v>
      </c>
      <c r="K15" s="56">
        <v>4154.07</v>
      </c>
      <c r="L15" s="56">
        <v>4181.38</v>
      </c>
      <c r="M15" s="56">
        <v>4178.84</v>
      </c>
      <c r="N15" s="56">
        <v>4176.41</v>
      </c>
      <c r="O15" s="56">
        <v>4165.7700000000004</v>
      </c>
      <c r="P15" s="56">
        <v>4161.58</v>
      </c>
      <c r="Q15" s="56">
        <v>4171.8</v>
      </c>
      <c r="R15" s="56">
        <v>4177.09</v>
      </c>
      <c r="S15" s="56">
        <v>4180.2</v>
      </c>
      <c r="T15" s="56">
        <v>4177.6000000000004</v>
      </c>
      <c r="U15" s="56">
        <v>4171.66</v>
      </c>
      <c r="V15" s="56">
        <v>4225.8899999999994</v>
      </c>
      <c r="W15" s="56">
        <v>4184.45</v>
      </c>
      <c r="X15" s="56">
        <v>4066.96</v>
      </c>
      <c r="Y15" s="56">
        <v>3889.01</v>
      </c>
      <c r="Z15" s="76">
        <v>3848.42</v>
      </c>
      <c r="AA15" s="65"/>
    </row>
    <row r="16" spans="1:27" ht="16.5" x14ac:dyDescent="0.25">
      <c r="A16" s="64"/>
      <c r="B16" s="88">
        <v>5</v>
      </c>
      <c r="C16" s="95">
        <v>3693.41</v>
      </c>
      <c r="D16" s="56">
        <v>3655.1099999999997</v>
      </c>
      <c r="E16" s="56">
        <v>3624.05</v>
      </c>
      <c r="F16" s="56">
        <v>3613.89</v>
      </c>
      <c r="G16" s="56">
        <v>3660.21</v>
      </c>
      <c r="H16" s="56">
        <v>3684.55</v>
      </c>
      <c r="I16" s="56">
        <v>3732.25</v>
      </c>
      <c r="J16" s="56">
        <v>3853.63</v>
      </c>
      <c r="K16" s="56">
        <v>3939.2</v>
      </c>
      <c r="L16" s="56">
        <v>3995.98</v>
      </c>
      <c r="M16" s="56">
        <v>4000.52</v>
      </c>
      <c r="N16" s="56">
        <v>4001.5</v>
      </c>
      <c r="O16" s="56">
        <v>3999.0699999999997</v>
      </c>
      <c r="P16" s="56">
        <v>4000.5699999999997</v>
      </c>
      <c r="Q16" s="56">
        <v>4006.19</v>
      </c>
      <c r="R16" s="56">
        <v>4014.92</v>
      </c>
      <c r="S16" s="56">
        <v>4029.05</v>
      </c>
      <c r="T16" s="56">
        <v>4034.75</v>
      </c>
      <c r="U16" s="56">
        <v>4027.27</v>
      </c>
      <c r="V16" s="56">
        <v>4012.75</v>
      </c>
      <c r="W16" s="56">
        <v>4047.33</v>
      </c>
      <c r="X16" s="56">
        <v>3983.76</v>
      </c>
      <c r="Y16" s="56">
        <v>3867.96</v>
      </c>
      <c r="Z16" s="76">
        <v>3664.02</v>
      </c>
      <c r="AA16" s="65"/>
    </row>
    <row r="17" spans="1:27" ht="16.5" x14ac:dyDescent="0.25">
      <c r="A17" s="64"/>
      <c r="B17" s="88">
        <v>6</v>
      </c>
      <c r="C17" s="95">
        <v>3590.95</v>
      </c>
      <c r="D17" s="56">
        <v>3553.33</v>
      </c>
      <c r="E17" s="56">
        <v>3539.08</v>
      </c>
      <c r="F17" s="56">
        <v>3525.71</v>
      </c>
      <c r="G17" s="56">
        <v>3576.55</v>
      </c>
      <c r="H17" s="56">
        <v>3646.43</v>
      </c>
      <c r="I17" s="56">
        <v>3818.99</v>
      </c>
      <c r="J17" s="56">
        <v>3904.71</v>
      </c>
      <c r="K17" s="56">
        <v>3890.06</v>
      </c>
      <c r="L17" s="56">
        <v>3931.8999999999996</v>
      </c>
      <c r="M17" s="56">
        <v>3923.7</v>
      </c>
      <c r="N17" s="56">
        <v>3927.27</v>
      </c>
      <c r="O17" s="56">
        <v>3909.43</v>
      </c>
      <c r="P17" s="56">
        <v>3909.1</v>
      </c>
      <c r="Q17" s="56">
        <v>3913.74</v>
      </c>
      <c r="R17" s="56">
        <v>3918.31</v>
      </c>
      <c r="S17" s="56">
        <v>3918.56</v>
      </c>
      <c r="T17" s="56">
        <v>3918.18</v>
      </c>
      <c r="U17" s="56">
        <v>3897.21</v>
      </c>
      <c r="V17" s="56">
        <v>3898.44</v>
      </c>
      <c r="W17" s="56">
        <v>3909.09</v>
      </c>
      <c r="X17" s="56">
        <v>3850.7</v>
      </c>
      <c r="Y17" s="56">
        <v>3621.76</v>
      </c>
      <c r="Z17" s="76">
        <v>3522.6499999999996</v>
      </c>
      <c r="AA17" s="65"/>
    </row>
    <row r="18" spans="1:27" ht="16.5" x14ac:dyDescent="0.25">
      <c r="A18" s="64"/>
      <c r="B18" s="88">
        <v>7</v>
      </c>
      <c r="C18" s="95">
        <v>3480.71</v>
      </c>
      <c r="D18" s="56">
        <v>3441.0299999999997</v>
      </c>
      <c r="E18" s="56">
        <v>3428.1</v>
      </c>
      <c r="F18" s="56">
        <v>3427.0699999999997</v>
      </c>
      <c r="G18" s="56">
        <v>3528.13</v>
      </c>
      <c r="H18" s="56">
        <v>3601.93</v>
      </c>
      <c r="I18" s="56">
        <v>3784.42</v>
      </c>
      <c r="J18" s="56">
        <v>3886.06</v>
      </c>
      <c r="K18" s="56">
        <v>3886.4700000000003</v>
      </c>
      <c r="L18" s="56">
        <v>3874.21</v>
      </c>
      <c r="M18" s="56">
        <v>3855.77</v>
      </c>
      <c r="N18" s="56">
        <v>3851.44</v>
      </c>
      <c r="O18" s="56">
        <v>3846.62</v>
      </c>
      <c r="P18" s="56">
        <v>3846.89</v>
      </c>
      <c r="Q18" s="56">
        <v>3848.1</v>
      </c>
      <c r="R18" s="56">
        <v>3855.98</v>
      </c>
      <c r="S18" s="56">
        <v>3867.14</v>
      </c>
      <c r="T18" s="56">
        <v>3868.3599999999997</v>
      </c>
      <c r="U18" s="56">
        <v>3870.08</v>
      </c>
      <c r="V18" s="56">
        <v>3860.75</v>
      </c>
      <c r="W18" s="56">
        <v>3841.44</v>
      </c>
      <c r="X18" s="56">
        <v>3836.95</v>
      </c>
      <c r="Y18" s="56">
        <v>3641.01</v>
      </c>
      <c r="Z18" s="76">
        <v>3526.79</v>
      </c>
      <c r="AA18" s="65"/>
    </row>
    <row r="19" spans="1:27" ht="16.5" x14ac:dyDescent="0.25">
      <c r="A19" s="64"/>
      <c r="B19" s="88">
        <v>8</v>
      </c>
      <c r="C19" s="95">
        <v>3488.6</v>
      </c>
      <c r="D19" s="56">
        <v>3482.62</v>
      </c>
      <c r="E19" s="56">
        <v>3456.62</v>
      </c>
      <c r="F19" s="56">
        <v>3490.92</v>
      </c>
      <c r="G19" s="56">
        <v>3558.18</v>
      </c>
      <c r="H19" s="56">
        <v>3640.48</v>
      </c>
      <c r="I19" s="56">
        <v>3843.81</v>
      </c>
      <c r="J19" s="56">
        <v>3903.2200000000003</v>
      </c>
      <c r="K19" s="56">
        <v>3911.17</v>
      </c>
      <c r="L19" s="56">
        <v>3901.89</v>
      </c>
      <c r="M19" s="56">
        <v>3881.13</v>
      </c>
      <c r="N19" s="56">
        <v>3882.91</v>
      </c>
      <c r="O19" s="56">
        <v>3877.1</v>
      </c>
      <c r="P19" s="56">
        <v>3882.71</v>
      </c>
      <c r="Q19" s="56">
        <v>3889.74</v>
      </c>
      <c r="R19" s="56">
        <v>3895.93</v>
      </c>
      <c r="S19" s="56">
        <v>3903.4700000000003</v>
      </c>
      <c r="T19" s="56">
        <v>3892.09</v>
      </c>
      <c r="U19" s="56">
        <v>3873.79</v>
      </c>
      <c r="V19" s="56">
        <v>3864.67</v>
      </c>
      <c r="W19" s="56">
        <v>3905.9700000000003</v>
      </c>
      <c r="X19" s="56">
        <v>3863.1099999999997</v>
      </c>
      <c r="Y19" s="56">
        <v>3680.99</v>
      </c>
      <c r="Z19" s="76">
        <v>3570.83</v>
      </c>
      <c r="AA19" s="65"/>
    </row>
    <row r="20" spans="1:27" ht="16.5" x14ac:dyDescent="0.25">
      <c r="A20" s="64"/>
      <c r="B20" s="88">
        <v>9</v>
      </c>
      <c r="C20" s="95">
        <v>3499.0299999999997</v>
      </c>
      <c r="D20" s="56">
        <v>3483.89</v>
      </c>
      <c r="E20" s="56">
        <v>3495.31</v>
      </c>
      <c r="F20" s="56">
        <v>3521.6499999999996</v>
      </c>
      <c r="G20" s="56">
        <v>3584.02</v>
      </c>
      <c r="H20" s="56">
        <v>3672.94</v>
      </c>
      <c r="I20" s="56">
        <v>3865.79</v>
      </c>
      <c r="J20" s="56">
        <v>3956.44</v>
      </c>
      <c r="K20" s="56">
        <v>3995.7799999999997</v>
      </c>
      <c r="L20" s="56">
        <v>3988.1</v>
      </c>
      <c r="M20" s="56">
        <v>3969.48</v>
      </c>
      <c r="N20" s="56">
        <v>3972.44</v>
      </c>
      <c r="O20" s="56">
        <v>3962.7799999999997</v>
      </c>
      <c r="P20" s="56">
        <v>3942.45</v>
      </c>
      <c r="Q20" s="56">
        <v>3950.9700000000003</v>
      </c>
      <c r="R20" s="56">
        <v>3952.1</v>
      </c>
      <c r="S20" s="56">
        <v>3965.04</v>
      </c>
      <c r="T20" s="56">
        <v>3959.92</v>
      </c>
      <c r="U20" s="56">
        <v>3938.92</v>
      </c>
      <c r="V20" s="56">
        <v>3931.59</v>
      </c>
      <c r="W20" s="56">
        <v>3956.14</v>
      </c>
      <c r="X20" s="56">
        <v>3904.74</v>
      </c>
      <c r="Y20" s="56">
        <v>3774.1099999999997</v>
      </c>
      <c r="Z20" s="76">
        <v>3588.95</v>
      </c>
      <c r="AA20" s="65"/>
    </row>
    <row r="21" spans="1:27" ht="16.5" x14ac:dyDescent="0.25">
      <c r="A21" s="64"/>
      <c r="B21" s="88">
        <v>10</v>
      </c>
      <c r="C21" s="95">
        <v>3568.27</v>
      </c>
      <c r="D21" s="56">
        <v>3552.59</v>
      </c>
      <c r="E21" s="56">
        <v>3548.05</v>
      </c>
      <c r="F21" s="56">
        <v>3565.91</v>
      </c>
      <c r="G21" s="56">
        <v>3636.98</v>
      </c>
      <c r="H21" s="56">
        <v>3721.2799999999997</v>
      </c>
      <c r="I21" s="56">
        <v>3927.46</v>
      </c>
      <c r="J21" s="56">
        <v>3952.12</v>
      </c>
      <c r="K21" s="56">
        <v>3956.56</v>
      </c>
      <c r="L21" s="56">
        <v>3951.25</v>
      </c>
      <c r="M21" s="56">
        <v>3946.13</v>
      </c>
      <c r="N21" s="56">
        <v>3953.44</v>
      </c>
      <c r="O21" s="56">
        <v>3953.73</v>
      </c>
      <c r="P21" s="56">
        <v>3950.5699999999997</v>
      </c>
      <c r="Q21" s="56">
        <v>3946.49</v>
      </c>
      <c r="R21" s="56">
        <v>3950.3</v>
      </c>
      <c r="S21" s="56">
        <v>3958.63</v>
      </c>
      <c r="T21" s="56">
        <v>3955.5699999999997</v>
      </c>
      <c r="U21" s="56">
        <v>3946.41</v>
      </c>
      <c r="V21" s="56">
        <v>3945.77</v>
      </c>
      <c r="W21" s="56">
        <v>3934.14</v>
      </c>
      <c r="X21" s="56">
        <v>3907.99</v>
      </c>
      <c r="Y21" s="56">
        <v>3787.7200000000003</v>
      </c>
      <c r="Z21" s="76">
        <v>3690.84</v>
      </c>
      <c r="AA21" s="65"/>
    </row>
    <row r="22" spans="1:27" ht="16.5" x14ac:dyDescent="0.25">
      <c r="A22" s="64"/>
      <c r="B22" s="88">
        <v>11</v>
      </c>
      <c r="C22" s="95">
        <v>3631.89</v>
      </c>
      <c r="D22" s="56">
        <v>3619.6</v>
      </c>
      <c r="E22" s="56">
        <v>3609.8999999999996</v>
      </c>
      <c r="F22" s="56">
        <v>3594.18</v>
      </c>
      <c r="G22" s="56">
        <v>3629.3</v>
      </c>
      <c r="H22" s="56">
        <v>3651.19</v>
      </c>
      <c r="I22" s="56">
        <v>3722.46</v>
      </c>
      <c r="J22" s="56">
        <v>3890.18</v>
      </c>
      <c r="K22" s="56">
        <v>3938.8199999999997</v>
      </c>
      <c r="L22" s="56">
        <v>3984.4700000000003</v>
      </c>
      <c r="M22" s="56">
        <v>3983</v>
      </c>
      <c r="N22" s="56">
        <v>3981.43</v>
      </c>
      <c r="O22" s="56">
        <v>3973.17</v>
      </c>
      <c r="P22" s="56">
        <v>3968.2200000000003</v>
      </c>
      <c r="Q22" s="56">
        <v>3975.83</v>
      </c>
      <c r="R22" s="56">
        <v>3980.05</v>
      </c>
      <c r="S22" s="56">
        <v>3990.3</v>
      </c>
      <c r="T22" s="56">
        <v>3978.31</v>
      </c>
      <c r="U22" s="56">
        <v>3961.31</v>
      </c>
      <c r="V22" s="56">
        <v>3954.7799999999997</v>
      </c>
      <c r="W22" s="56">
        <v>3989.93</v>
      </c>
      <c r="X22" s="56">
        <v>3914.01</v>
      </c>
      <c r="Y22" s="56">
        <v>3798.6499999999996</v>
      </c>
      <c r="Z22" s="76">
        <v>3734.56</v>
      </c>
      <c r="AA22" s="65"/>
    </row>
    <row r="23" spans="1:27" ht="16.5" x14ac:dyDescent="0.25">
      <c r="A23" s="64"/>
      <c r="B23" s="88">
        <v>12</v>
      </c>
      <c r="C23" s="95">
        <v>3615.3999999999996</v>
      </c>
      <c r="D23" s="56">
        <v>3594.2799999999997</v>
      </c>
      <c r="E23" s="56">
        <v>3590.58</v>
      </c>
      <c r="F23" s="56">
        <v>3587.12</v>
      </c>
      <c r="G23" s="56">
        <v>3594.79</v>
      </c>
      <c r="H23" s="56">
        <v>3616.88</v>
      </c>
      <c r="I23" s="56">
        <v>3639.14</v>
      </c>
      <c r="J23" s="56">
        <v>3741.17</v>
      </c>
      <c r="K23" s="56">
        <v>3884.2200000000003</v>
      </c>
      <c r="L23" s="56">
        <v>3936.52</v>
      </c>
      <c r="M23" s="56">
        <v>3937.6</v>
      </c>
      <c r="N23" s="56">
        <v>3937.79</v>
      </c>
      <c r="O23" s="56">
        <v>3932.8199999999997</v>
      </c>
      <c r="P23" s="56">
        <v>3934.4700000000003</v>
      </c>
      <c r="Q23" s="56">
        <v>3936.51</v>
      </c>
      <c r="R23" s="56">
        <v>3948.94</v>
      </c>
      <c r="S23" s="56">
        <v>3962.79</v>
      </c>
      <c r="T23" s="56">
        <v>3953.91</v>
      </c>
      <c r="U23" s="56">
        <v>3940.5299999999997</v>
      </c>
      <c r="V23" s="56">
        <v>3930.71</v>
      </c>
      <c r="W23" s="56">
        <v>3971.05</v>
      </c>
      <c r="X23" s="56">
        <v>3919.0699999999997</v>
      </c>
      <c r="Y23" s="56">
        <v>3807.0699999999997</v>
      </c>
      <c r="Z23" s="76">
        <v>3668.64</v>
      </c>
      <c r="AA23" s="65"/>
    </row>
    <row r="24" spans="1:27" ht="16.5" x14ac:dyDescent="0.25">
      <c r="A24" s="64"/>
      <c r="B24" s="88">
        <v>13</v>
      </c>
      <c r="C24" s="95">
        <v>3599.84</v>
      </c>
      <c r="D24" s="56">
        <v>3590.56</v>
      </c>
      <c r="E24" s="56">
        <v>3569.79</v>
      </c>
      <c r="F24" s="56">
        <v>3563.6</v>
      </c>
      <c r="G24" s="56">
        <v>3642.23</v>
      </c>
      <c r="H24" s="56">
        <v>3742.91</v>
      </c>
      <c r="I24" s="56">
        <v>3934.52</v>
      </c>
      <c r="J24" s="56">
        <v>3984.0699999999997</v>
      </c>
      <c r="K24" s="56">
        <v>4008.19</v>
      </c>
      <c r="L24" s="56">
        <v>3993.41</v>
      </c>
      <c r="M24" s="56">
        <v>3981.84</v>
      </c>
      <c r="N24" s="56">
        <v>3991.52</v>
      </c>
      <c r="O24" s="56">
        <v>4007.1099999999997</v>
      </c>
      <c r="P24" s="56">
        <v>3980.2200000000003</v>
      </c>
      <c r="Q24" s="56">
        <v>3982.33</v>
      </c>
      <c r="R24" s="56">
        <v>3982.05</v>
      </c>
      <c r="S24" s="56">
        <v>3987.88</v>
      </c>
      <c r="T24" s="56">
        <v>3979.24</v>
      </c>
      <c r="U24" s="56">
        <v>3961.14</v>
      </c>
      <c r="V24" s="56">
        <v>3965.68</v>
      </c>
      <c r="W24" s="56">
        <v>4008.7799999999997</v>
      </c>
      <c r="X24" s="56">
        <v>3913.8199999999997</v>
      </c>
      <c r="Y24" s="56">
        <v>3796.25</v>
      </c>
      <c r="Z24" s="76">
        <v>3674.5299999999997</v>
      </c>
      <c r="AA24" s="65"/>
    </row>
    <row r="25" spans="1:27" ht="16.5" x14ac:dyDescent="0.25">
      <c r="A25" s="64"/>
      <c r="B25" s="88">
        <v>14</v>
      </c>
      <c r="C25" s="95">
        <v>3607.71</v>
      </c>
      <c r="D25" s="56">
        <v>3586.51</v>
      </c>
      <c r="E25" s="56">
        <v>3568.37</v>
      </c>
      <c r="F25" s="56">
        <v>3566.05</v>
      </c>
      <c r="G25" s="56">
        <v>3632.08</v>
      </c>
      <c r="H25" s="56">
        <v>3709.34</v>
      </c>
      <c r="I25" s="56">
        <v>3905</v>
      </c>
      <c r="J25" s="56">
        <v>3923.35</v>
      </c>
      <c r="K25" s="56">
        <v>3913.45</v>
      </c>
      <c r="L25" s="56">
        <v>3915.23</v>
      </c>
      <c r="M25" s="56">
        <v>3935.79</v>
      </c>
      <c r="N25" s="56">
        <v>3949.25</v>
      </c>
      <c r="O25" s="56">
        <v>3944.6499999999996</v>
      </c>
      <c r="P25" s="56">
        <v>3891.1</v>
      </c>
      <c r="Q25" s="56">
        <v>3887.33</v>
      </c>
      <c r="R25" s="56">
        <v>3879.93</v>
      </c>
      <c r="S25" s="56">
        <v>3917.8</v>
      </c>
      <c r="T25" s="56">
        <v>3911.46</v>
      </c>
      <c r="U25" s="56">
        <v>3867.96</v>
      </c>
      <c r="V25" s="56">
        <v>3863.69</v>
      </c>
      <c r="W25" s="56">
        <v>3900.13</v>
      </c>
      <c r="X25" s="56">
        <v>3860.34</v>
      </c>
      <c r="Y25" s="56">
        <v>3726.1</v>
      </c>
      <c r="Z25" s="76">
        <v>3659.8199999999997</v>
      </c>
      <c r="AA25" s="65"/>
    </row>
    <row r="26" spans="1:27" ht="16.5" x14ac:dyDescent="0.25">
      <c r="A26" s="64"/>
      <c r="B26" s="88">
        <v>15</v>
      </c>
      <c r="C26" s="95">
        <v>3562.83</v>
      </c>
      <c r="D26" s="56">
        <v>3532.63</v>
      </c>
      <c r="E26" s="56">
        <v>3524.3599999999997</v>
      </c>
      <c r="F26" s="56">
        <v>3542.7</v>
      </c>
      <c r="G26" s="56">
        <v>3612.6499999999996</v>
      </c>
      <c r="H26" s="56">
        <v>3696.69</v>
      </c>
      <c r="I26" s="56">
        <v>3878.02</v>
      </c>
      <c r="J26" s="56">
        <v>3879.55</v>
      </c>
      <c r="K26" s="56">
        <v>3878.2799999999997</v>
      </c>
      <c r="L26" s="56">
        <v>3874.3</v>
      </c>
      <c r="M26" s="56">
        <v>3869.12</v>
      </c>
      <c r="N26" s="56">
        <v>3868.39</v>
      </c>
      <c r="O26" s="56">
        <v>3867.39</v>
      </c>
      <c r="P26" s="56">
        <v>3863.48</v>
      </c>
      <c r="Q26" s="56">
        <v>3870.52</v>
      </c>
      <c r="R26" s="56">
        <v>3876.4700000000003</v>
      </c>
      <c r="S26" s="56">
        <v>3884.88</v>
      </c>
      <c r="T26" s="56">
        <v>3883.75</v>
      </c>
      <c r="U26" s="56">
        <v>3881.06</v>
      </c>
      <c r="V26" s="56">
        <v>3876.98</v>
      </c>
      <c r="W26" s="56">
        <v>3921.73</v>
      </c>
      <c r="X26" s="56">
        <v>3873.84</v>
      </c>
      <c r="Y26" s="56">
        <v>3793.67</v>
      </c>
      <c r="Z26" s="76">
        <v>3673.89</v>
      </c>
      <c r="AA26" s="65"/>
    </row>
    <row r="27" spans="1:27" ht="16.5" x14ac:dyDescent="0.25">
      <c r="A27" s="64"/>
      <c r="B27" s="88">
        <v>16</v>
      </c>
      <c r="C27" s="95">
        <v>3598.3</v>
      </c>
      <c r="D27" s="56">
        <v>3565.37</v>
      </c>
      <c r="E27" s="56">
        <v>3557.1499999999996</v>
      </c>
      <c r="F27" s="56">
        <v>3581.77</v>
      </c>
      <c r="G27" s="56">
        <v>3654.6499999999996</v>
      </c>
      <c r="H27" s="56">
        <v>3754.92</v>
      </c>
      <c r="I27" s="56">
        <v>3894.16</v>
      </c>
      <c r="J27" s="56">
        <v>3891.18</v>
      </c>
      <c r="K27" s="56">
        <v>3894.48</v>
      </c>
      <c r="L27" s="56">
        <v>3886.99</v>
      </c>
      <c r="M27" s="56">
        <v>3879.4700000000003</v>
      </c>
      <c r="N27" s="56">
        <v>3881.23</v>
      </c>
      <c r="O27" s="56">
        <v>3878.04</v>
      </c>
      <c r="P27" s="56">
        <v>3873.3999999999996</v>
      </c>
      <c r="Q27" s="56">
        <v>3876.7200000000003</v>
      </c>
      <c r="R27" s="56">
        <v>3882.3199999999997</v>
      </c>
      <c r="S27" s="56">
        <v>3890.09</v>
      </c>
      <c r="T27" s="56">
        <v>3888.67</v>
      </c>
      <c r="U27" s="56">
        <v>3878.35</v>
      </c>
      <c r="V27" s="56">
        <v>3875.2200000000003</v>
      </c>
      <c r="W27" s="56">
        <v>3899.02</v>
      </c>
      <c r="X27" s="56">
        <v>3867.46</v>
      </c>
      <c r="Y27" s="56">
        <v>3800.69</v>
      </c>
      <c r="Z27" s="76">
        <v>3654.46</v>
      </c>
      <c r="AA27" s="65"/>
    </row>
    <row r="28" spans="1:27" ht="16.5" x14ac:dyDescent="0.25">
      <c r="A28" s="64"/>
      <c r="B28" s="88">
        <v>17</v>
      </c>
      <c r="C28" s="95">
        <v>3615.76</v>
      </c>
      <c r="D28" s="56">
        <v>3553.1099999999997</v>
      </c>
      <c r="E28" s="56">
        <v>3540.91</v>
      </c>
      <c r="F28" s="56">
        <v>3569.64</v>
      </c>
      <c r="G28" s="56">
        <v>3654.77</v>
      </c>
      <c r="H28" s="56">
        <v>3792.24</v>
      </c>
      <c r="I28" s="56">
        <v>3894.13</v>
      </c>
      <c r="J28" s="56">
        <v>3899.08</v>
      </c>
      <c r="K28" s="56">
        <v>3899.3599999999997</v>
      </c>
      <c r="L28" s="56">
        <v>3891.35</v>
      </c>
      <c r="M28" s="56">
        <v>3894.43</v>
      </c>
      <c r="N28" s="56">
        <v>3892.68</v>
      </c>
      <c r="O28" s="56">
        <v>3886.94</v>
      </c>
      <c r="P28" s="56">
        <v>3884.8999999999996</v>
      </c>
      <c r="Q28" s="56">
        <v>3888.59</v>
      </c>
      <c r="R28" s="56">
        <v>3895.38</v>
      </c>
      <c r="S28" s="56">
        <v>3904.49</v>
      </c>
      <c r="T28" s="56">
        <v>3895.6499999999996</v>
      </c>
      <c r="U28" s="56">
        <v>3890.85</v>
      </c>
      <c r="V28" s="56">
        <v>3886.51</v>
      </c>
      <c r="W28" s="56">
        <v>3937.24</v>
      </c>
      <c r="X28" s="56">
        <v>3887.02</v>
      </c>
      <c r="Y28" s="56">
        <v>3868.99</v>
      </c>
      <c r="Z28" s="76">
        <v>3806.3199999999997</v>
      </c>
      <c r="AA28" s="65"/>
    </row>
    <row r="29" spans="1:27" ht="16.5" x14ac:dyDescent="0.25">
      <c r="A29" s="64"/>
      <c r="B29" s="88">
        <v>18</v>
      </c>
      <c r="C29" s="95">
        <v>3817.5299999999997</v>
      </c>
      <c r="D29" s="56">
        <v>3678.93</v>
      </c>
      <c r="E29" s="56">
        <v>3658.3999999999996</v>
      </c>
      <c r="F29" s="56">
        <v>3658.42</v>
      </c>
      <c r="G29" s="56">
        <v>3695.08</v>
      </c>
      <c r="H29" s="56">
        <v>3791</v>
      </c>
      <c r="I29" s="56">
        <v>3892.75</v>
      </c>
      <c r="J29" s="56">
        <v>3975.73</v>
      </c>
      <c r="K29" s="56">
        <v>4001.52</v>
      </c>
      <c r="L29" s="56">
        <v>4011</v>
      </c>
      <c r="M29" s="56">
        <v>3997.55</v>
      </c>
      <c r="N29" s="56">
        <v>3996.08</v>
      </c>
      <c r="O29" s="56">
        <v>3995.1499999999996</v>
      </c>
      <c r="P29" s="56">
        <v>3989.3</v>
      </c>
      <c r="Q29" s="56">
        <v>3998.99</v>
      </c>
      <c r="R29" s="56">
        <v>4009.1</v>
      </c>
      <c r="S29" s="56">
        <v>4017.1</v>
      </c>
      <c r="T29" s="56">
        <v>4006.31</v>
      </c>
      <c r="U29" s="56">
        <v>3987.88</v>
      </c>
      <c r="V29" s="56">
        <v>3978.85</v>
      </c>
      <c r="W29" s="56">
        <v>4028.5699999999997</v>
      </c>
      <c r="X29" s="56">
        <v>3994.66</v>
      </c>
      <c r="Y29" s="56">
        <v>3875.7200000000003</v>
      </c>
      <c r="Z29" s="76">
        <v>3822.14</v>
      </c>
      <c r="AA29" s="65"/>
    </row>
    <row r="30" spans="1:27" ht="16.5" x14ac:dyDescent="0.25">
      <c r="A30" s="64"/>
      <c r="B30" s="88">
        <v>19</v>
      </c>
      <c r="C30" s="95">
        <v>3711.3199999999997</v>
      </c>
      <c r="D30" s="56">
        <v>3668.23</v>
      </c>
      <c r="E30" s="56">
        <v>3657.2</v>
      </c>
      <c r="F30" s="56">
        <v>3649.56</v>
      </c>
      <c r="G30" s="56">
        <v>3674.14</v>
      </c>
      <c r="H30" s="56">
        <v>3715.0699999999997</v>
      </c>
      <c r="I30" s="56">
        <v>3732.23</v>
      </c>
      <c r="J30" s="56">
        <v>3871.31</v>
      </c>
      <c r="K30" s="56">
        <v>3973.5</v>
      </c>
      <c r="L30" s="56">
        <v>3983.79</v>
      </c>
      <c r="M30" s="56">
        <v>3985.34</v>
      </c>
      <c r="N30" s="56">
        <v>3990.23</v>
      </c>
      <c r="O30" s="56">
        <v>3985.04</v>
      </c>
      <c r="P30" s="56">
        <v>3980.31</v>
      </c>
      <c r="Q30" s="56">
        <v>3986.62</v>
      </c>
      <c r="R30" s="56">
        <v>3999.81</v>
      </c>
      <c r="S30" s="56">
        <v>4014.8999999999996</v>
      </c>
      <c r="T30" s="56">
        <v>4011.68</v>
      </c>
      <c r="U30" s="56">
        <v>4008.54</v>
      </c>
      <c r="V30" s="56">
        <v>4002.89</v>
      </c>
      <c r="W30" s="56">
        <v>4038</v>
      </c>
      <c r="X30" s="56">
        <v>4000.8599999999997</v>
      </c>
      <c r="Y30" s="56">
        <v>3884.12</v>
      </c>
      <c r="Z30" s="76">
        <v>3842.79</v>
      </c>
      <c r="AA30" s="65"/>
    </row>
    <row r="31" spans="1:27" ht="16.5" x14ac:dyDescent="0.25">
      <c r="A31" s="64"/>
      <c r="B31" s="88">
        <v>20</v>
      </c>
      <c r="C31" s="95">
        <v>3695.29</v>
      </c>
      <c r="D31" s="56">
        <v>3672.91</v>
      </c>
      <c r="E31" s="56">
        <v>3655.59</v>
      </c>
      <c r="F31" s="56">
        <v>3672.84</v>
      </c>
      <c r="G31" s="56">
        <v>3761.0699999999997</v>
      </c>
      <c r="H31" s="56">
        <v>3880.2200000000003</v>
      </c>
      <c r="I31" s="56">
        <v>3992.8199999999997</v>
      </c>
      <c r="J31" s="56">
        <v>4052.81</v>
      </c>
      <c r="K31" s="56">
        <v>4071.1</v>
      </c>
      <c r="L31" s="56">
        <v>4066.06</v>
      </c>
      <c r="M31" s="56">
        <v>4049.05</v>
      </c>
      <c r="N31" s="56">
        <v>4061.55</v>
      </c>
      <c r="O31" s="56">
        <v>4041.26</v>
      </c>
      <c r="P31" s="56">
        <v>4031.76</v>
      </c>
      <c r="Q31" s="56">
        <v>4028.8599999999997</v>
      </c>
      <c r="R31" s="56">
        <v>4029.21</v>
      </c>
      <c r="S31" s="56">
        <v>4023.48</v>
      </c>
      <c r="T31" s="56">
        <v>4020.8599999999997</v>
      </c>
      <c r="U31" s="56">
        <v>4009.59</v>
      </c>
      <c r="V31" s="56">
        <v>3992.92</v>
      </c>
      <c r="W31" s="56">
        <v>4029.37</v>
      </c>
      <c r="X31" s="56">
        <v>3969.43</v>
      </c>
      <c r="Y31" s="56">
        <v>3850.14</v>
      </c>
      <c r="Z31" s="76">
        <v>3702.16</v>
      </c>
      <c r="AA31" s="65"/>
    </row>
    <row r="32" spans="1:27" ht="16.5" x14ac:dyDescent="0.25">
      <c r="A32" s="64"/>
      <c r="B32" s="88">
        <v>21</v>
      </c>
      <c r="C32" s="95">
        <v>3610.76</v>
      </c>
      <c r="D32" s="56">
        <v>3569.37</v>
      </c>
      <c r="E32" s="56">
        <v>3549.25</v>
      </c>
      <c r="F32" s="56">
        <v>3551.21</v>
      </c>
      <c r="G32" s="56">
        <v>3608.8199999999997</v>
      </c>
      <c r="H32" s="56">
        <v>3693.04</v>
      </c>
      <c r="I32" s="56">
        <v>3858.2799999999997</v>
      </c>
      <c r="J32" s="56">
        <v>3896.74</v>
      </c>
      <c r="K32" s="56">
        <v>3906.08</v>
      </c>
      <c r="L32" s="56">
        <v>3900.5299999999997</v>
      </c>
      <c r="M32" s="56">
        <v>3896.19</v>
      </c>
      <c r="N32" s="56">
        <v>3896.56</v>
      </c>
      <c r="O32" s="56">
        <v>3893.49</v>
      </c>
      <c r="P32" s="56">
        <v>3890.34</v>
      </c>
      <c r="Q32" s="56">
        <v>3894.3599999999997</v>
      </c>
      <c r="R32" s="56">
        <v>3895.04</v>
      </c>
      <c r="S32" s="56">
        <v>3895.31</v>
      </c>
      <c r="T32" s="56">
        <v>3895.6099999999997</v>
      </c>
      <c r="U32" s="56">
        <v>3879.71</v>
      </c>
      <c r="V32" s="56">
        <v>3878.95</v>
      </c>
      <c r="W32" s="56">
        <v>3924.67</v>
      </c>
      <c r="X32" s="56">
        <v>3916.17</v>
      </c>
      <c r="Y32" s="56">
        <v>3810.2</v>
      </c>
      <c r="Z32" s="76">
        <v>3681.46</v>
      </c>
      <c r="AA32" s="65"/>
    </row>
    <row r="33" spans="1:27" ht="16.5" x14ac:dyDescent="0.25">
      <c r="A33" s="64"/>
      <c r="B33" s="88">
        <v>22</v>
      </c>
      <c r="C33" s="95">
        <v>3652.56</v>
      </c>
      <c r="D33" s="56">
        <v>3595.64</v>
      </c>
      <c r="E33" s="56">
        <v>3599.8599999999997</v>
      </c>
      <c r="F33" s="56">
        <v>3615.6</v>
      </c>
      <c r="G33" s="56">
        <v>3698.7799999999997</v>
      </c>
      <c r="H33" s="56">
        <v>3793.39</v>
      </c>
      <c r="I33" s="56">
        <v>3938.85</v>
      </c>
      <c r="J33" s="56">
        <v>3973.83</v>
      </c>
      <c r="K33" s="56">
        <v>3973.77</v>
      </c>
      <c r="L33" s="56">
        <v>3964.8999999999996</v>
      </c>
      <c r="M33" s="56">
        <v>3930.59</v>
      </c>
      <c r="N33" s="56">
        <v>3934.45</v>
      </c>
      <c r="O33" s="56">
        <v>3920.63</v>
      </c>
      <c r="P33" s="56">
        <v>3909.1</v>
      </c>
      <c r="Q33" s="56">
        <v>3918.19</v>
      </c>
      <c r="R33" s="56">
        <v>3945.2200000000003</v>
      </c>
      <c r="S33" s="56">
        <v>3960.41</v>
      </c>
      <c r="T33" s="56">
        <v>3960.89</v>
      </c>
      <c r="U33" s="56">
        <v>3960.87</v>
      </c>
      <c r="V33" s="56">
        <v>3954.66</v>
      </c>
      <c r="W33" s="56">
        <v>3975.67</v>
      </c>
      <c r="X33" s="56">
        <v>3928.42</v>
      </c>
      <c r="Y33" s="56">
        <v>3857.7200000000003</v>
      </c>
      <c r="Z33" s="76">
        <v>3831.34</v>
      </c>
      <c r="AA33" s="65"/>
    </row>
    <row r="34" spans="1:27" ht="16.5" x14ac:dyDescent="0.25">
      <c r="A34" s="64"/>
      <c r="B34" s="88">
        <v>23</v>
      </c>
      <c r="C34" s="95">
        <v>3817.84</v>
      </c>
      <c r="D34" s="56">
        <v>3705.51</v>
      </c>
      <c r="E34" s="56">
        <v>3683.85</v>
      </c>
      <c r="F34" s="56">
        <v>3683.55</v>
      </c>
      <c r="G34" s="56">
        <v>3712.25</v>
      </c>
      <c r="H34" s="56">
        <v>3746.88</v>
      </c>
      <c r="I34" s="56">
        <v>3841.91</v>
      </c>
      <c r="J34" s="56">
        <v>3885.23</v>
      </c>
      <c r="K34" s="56">
        <v>3947.59</v>
      </c>
      <c r="L34" s="56">
        <v>3968.8199999999997</v>
      </c>
      <c r="M34" s="56">
        <v>3966.7</v>
      </c>
      <c r="N34" s="56">
        <v>3963.93</v>
      </c>
      <c r="O34" s="56">
        <v>3956.25</v>
      </c>
      <c r="P34" s="56">
        <v>3955.56</v>
      </c>
      <c r="Q34" s="56">
        <v>3955.7799999999997</v>
      </c>
      <c r="R34" s="56">
        <v>3965.8999999999996</v>
      </c>
      <c r="S34" s="56">
        <v>3980.56</v>
      </c>
      <c r="T34" s="56">
        <v>3977.95</v>
      </c>
      <c r="U34" s="56">
        <v>3971.95</v>
      </c>
      <c r="V34" s="56">
        <v>3957.52</v>
      </c>
      <c r="W34" s="56">
        <v>4000.79</v>
      </c>
      <c r="X34" s="56">
        <v>3952.9700000000003</v>
      </c>
      <c r="Y34" s="56">
        <v>3845.8599999999997</v>
      </c>
      <c r="Z34" s="76">
        <v>3815.0699999999997</v>
      </c>
      <c r="AA34" s="65"/>
    </row>
    <row r="35" spans="1:27" ht="16.5" x14ac:dyDescent="0.25">
      <c r="A35" s="64"/>
      <c r="B35" s="88">
        <v>24</v>
      </c>
      <c r="C35" s="95">
        <v>3825.46</v>
      </c>
      <c r="D35" s="56">
        <v>3753.46</v>
      </c>
      <c r="E35" s="56">
        <v>3712.54</v>
      </c>
      <c r="F35" s="56">
        <v>3690.0699999999997</v>
      </c>
      <c r="G35" s="56">
        <v>3720.83</v>
      </c>
      <c r="H35" s="56">
        <v>3772.8199999999997</v>
      </c>
      <c r="I35" s="56">
        <v>3859.1499999999996</v>
      </c>
      <c r="J35" s="56">
        <v>3927.39</v>
      </c>
      <c r="K35" s="56">
        <v>3988.52</v>
      </c>
      <c r="L35" s="56">
        <v>4020.1</v>
      </c>
      <c r="M35" s="56">
        <v>4012.2200000000003</v>
      </c>
      <c r="N35" s="56">
        <v>4005.02</v>
      </c>
      <c r="O35" s="56">
        <v>4000.96</v>
      </c>
      <c r="P35" s="56">
        <v>4002.09</v>
      </c>
      <c r="Q35" s="56">
        <v>4004.81</v>
      </c>
      <c r="R35" s="56">
        <v>4018.05</v>
      </c>
      <c r="S35" s="56">
        <v>4036.66</v>
      </c>
      <c r="T35" s="56">
        <v>4033.21</v>
      </c>
      <c r="U35" s="56">
        <v>4022.06</v>
      </c>
      <c r="V35" s="56">
        <v>4006.0699999999997</v>
      </c>
      <c r="W35" s="56">
        <v>4050.37</v>
      </c>
      <c r="X35" s="56">
        <v>4015.05</v>
      </c>
      <c r="Y35" s="56">
        <v>3858.93</v>
      </c>
      <c r="Z35" s="76">
        <v>3846.45</v>
      </c>
      <c r="AA35" s="65"/>
    </row>
    <row r="36" spans="1:27" ht="16.5" x14ac:dyDescent="0.25">
      <c r="A36" s="64"/>
      <c r="B36" s="88">
        <v>25</v>
      </c>
      <c r="C36" s="95">
        <v>3842.93</v>
      </c>
      <c r="D36" s="56">
        <v>3706.34</v>
      </c>
      <c r="E36" s="56">
        <v>3676.55</v>
      </c>
      <c r="F36" s="56">
        <v>3661.56</v>
      </c>
      <c r="G36" s="56">
        <v>3703.81</v>
      </c>
      <c r="H36" s="56">
        <v>3765.43</v>
      </c>
      <c r="I36" s="56">
        <v>3866.5699999999997</v>
      </c>
      <c r="J36" s="56">
        <v>3933.17</v>
      </c>
      <c r="K36" s="56">
        <v>4027.26</v>
      </c>
      <c r="L36" s="56">
        <v>4062.69</v>
      </c>
      <c r="M36" s="56">
        <v>4102.37</v>
      </c>
      <c r="N36" s="56">
        <v>4097.34</v>
      </c>
      <c r="O36" s="56">
        <v>4089.96</v>
      </c>
      <c r="P36" s="56">
        <v>4085.18</v>
      </c>
      <c r="Q36" s="56">
        <v>4089.2</v>
      </c>
      <c r="R36" s="56">
        <v>4103.58</v>
      </c>
      <c r="S36" s="56">
        <v>4116.96</v>
      </c>
      <c r="T36" s="56">
        <v>4112.25</v>
      </c>
      <c r="U36" s="56">
        <v>4097.97</v>
      </c>
      <c r="V36" s="56">
        <v>4089.45</v>
      </c>
      <c r="W36" s="56">
        <v>4123.41</v>
      </c>
      <c r="X36" s="56">
        <v>4057.1</v>
      </c>
      <c r="Y36" s="56">
        <v>3896.4700000000003</v>
      </c>
      <c r="Z36" s="76">
        <v>3870.5699999999997</v>
      </c>
      <c r="AA36" s="65"/>
    </row>
    <row r="37" spans="1:27" ht="16.5" x14ac:dyDescent="0.25">
      <c r="A37" s="64"/>
      <c r="B37" s="88">
        <v>26</v>
      </c>
      <c r="C37" s="95">
        <v>3798.5699999999997</v>
      </c>
      <c r="D37" s="56">
        <v>3681.69</v>
      </c>
      <c r="E37" s="56">
        <v>3659.54</v>
      </c>
      <c r="F37" s="56">
        <v>3650.91</v>
      </c>
      <c r="G37" s="56">
        <v>3670.01</v>
      </c>
      <c r="H37" s="56">
        <v>3672.33</v>
      </c>
      <c r="I37" s="56">
        <v>3738.39</v>
      </c>
      <c r="J37" s="56">
        <v>3875.5699999999997</v>
      </c>
      <c r="K37" s="56">
        <v>3954.59</v>
      </c>
      <c r="L37" s="56">
        <v>3979.4700000000003</v>
      </c>
      <c r="M37" s="56">
        <v>3977.63</v>
      </c>
      <c r="N37" s="56">
        <v>3973.88</v>
      </c>
      <c r="O37" s="56">
        <v>3969.26</v>
      </c>
      <c r="P37" s="56">
        <v>3968.8199999999997</v>
      </c>
      <c r="Q37" s="56">
        <v>3975.6499999999996</v>
      </c>
      <c r="R37" s="56">
        <v>3983.21</v>
      </c>
      <c r="S37" s="56">
        <v>3989.27</v>
      </c>
      <c r="T37" s="56">
        <v>3986.8999999999996</v>
      </c>
      <c r="U37" s="56">
        <v>3983.37</v>
      </c>
      <c r="V37" s="56">
        <v>3978.2</v>
      </c>
      <c r="W37" s="56">
        <v>4014.55</v>
      </c>
      <c r="X37" s="56">
        <v>3947.49</v>
      </c>
      <c r="Y37" s="56">
        <v>3872.99</v>
      </c>
      <c r="Z37" s="76">
        <v>3825.43</v>
      </c>
      <c r="AA37" s="65"/>
    </row>
    <row r="38" spans="1:27" ht="16.5" x14ac:dyDescent="0.25">
      <c r="A38" s="64"/>
      <c r="B38" s="88">
        <v>27</v>
      </c>
      <c r="C38" s="95">
        <v>3660.46</v>
      </c>
      <c r="D38" s="56">
        <v>3638.63</v>
      </c>
      <c r="E38" s="56">
        <v>3614.24</v>
      </c>
      <c r="F38" s="56">
        <v>3622.52</v>
      </c>
      <c r="G38" s="56">
        <v>3700.37</v>
      </c>
      <c r="H38" s="56">
        <v>3858.77</v>
      </c>
      <c r="I38" s="56">
        <v>3988.02</v>
      </c>
      <c r="J38" s="56">
        <v>4078.95</v>
      </c>
      <c r="K38" s="56">
        <v>4085.52</v>
      </c>
      <c r="L38" s="56">
        <v>4082.79</v>
      </c>
      <c r="M38" s="56">
        <v>4067.54</v>
      </c>
      <c r="N38" s="56">
        <v>4077.16</v>
      </c>
      <c r="O38" s="56">
        <v>4065.69</v>
      </c>
      <c r="P38" s="56">
        <v>4063.3999999999996</v>
      </c>
      <c r="Q38" s="56">
        <v>4050.63</v>
      </c>
      <c r="R38" s="56">
        <v>4067.48</v>
      </c>
      <c r="S38" s="56">
        <v>4066.26</v>
      </c>
      <c r="T38" s="56">
        <v>4065.8599999999997</v>
      </c>
      <c r="U38" s="56">
        <v>4054.83</v>
      </c>
      <c r="V38" s="56">
        <v>4034.04</v>
      </c>
      <c r="W38" s="56">
        <v>4040.4700000000003</v>
      </c>
      <c r="X38" s="56">
        <v>3817.74</v>
      </c>
      <c r="Y38" s="56">
        <v>3723.7</v>
      </c>
      <c r="Z38" s="76">
        <v>3690.01</v>
      </c>
      <c r="AA38" s="65"/>
    </row>
    <row r="39" spans="1:27" ht="16.5" x14ac:dyDescent="0.25">
      <c r="A39" s="64"/>
      <c r="B39" s="88">
        <v>28</v>
      </c>
      <c r="C39" s="95">
        <v>3654.92</v>
      </c>
      <c r="D39" s="56">
        <v>3637.31</v>
      </c>
      <c r="E39" s="56">
        <v>3629.44</v>
      </c>
      <c r="F39" s="56">
        <v>3644.38</v>
      </c>
      <c r="G39" s="56">
        <v>3720.1</v>
      </c>
      <c r="H39" s="56">
        <v>3872.6</v>
      </c>
      <c r="I39" s="56">
        <v>4005.6</v>
      </c>
      <c r="J39" s="56">
        <v>4113.28</v>
      </c>
      <c r="K39" s="56">
        <v>4135.04</v>
      </c>
      <c r="L39" s="56">
        <v>4125.47</v>
      </c>
      <c r="M39" s="56">
        <v>4117.93</v>
      </c>
      <c r="N39" s="56">
        <v>4120.3899999999994</v>
      </c>
      <c r="O39" s="56">
        <v>4112.93</v>
      </c>
      <c r="P39" s="56">
        <v>4087.71</v>
      </c>
      <c r="Q39" s="56">
        <v>4093.85</v>
      </c>
      <c r="R39" s="56">
        <v>4095.71</v>
      </c>
      <c r="S39" s="56">
        <v>4100.0200000000004</v>
      </c>
      <c r="T39" s="56">
        <v>4099.55</v>
      </c>
      <c r="U39" s="56">
        <v>4093.76</v>
      </c>
      <c r="V39" s="56">
        <v>4070.13</v>
      </c>
      <c r="W39" s="56">
        <v>4081.42</v>
      </c>
      <c r="X39" s="56">
        <v>3921.2</v>
      </c>
      <c r="Y39" s="56">
        <v>3857.95</v>
      </c>
      <c r="Z39" s="76">
        <v>3816.6099999999997</v>
      </c>
      <c r="AA39" s="65"/>
    </row>
    <row r="40" spans="1:27" ht="16.5" hidden="1" x14ac:dyDescent="0.25">
      <c r="A40" s="64"/>
      <c r="B40" s="88">
        <v>29</v>
      </c>
      <c r="C40" s="95"/>
      <c r="D40" s="56"/>
      <c r="E40" s="56"/>
      <c r="F40" s="56"/>
      <c r="G40" s="56"/>
      <c r="H40" s="56"/>
      <c r="I40" s="56"/>
      <c r="J40" s="56"/>
      <c r="K40" s="56"/>
      <c r="L40" s="56"/>
      <c r="M40" s="56"/>
      <c r="N40" s="56"/>
      <c r="O40" s="56"/>
      <c r="P40" s="56"/>
      <c r="Q40" s="56"/>
      <c r="R40" s="56"/>
      <c r="S40" s="56"/>
      <c r="T40" s="56"/>
      <c r="U40" s="56"/>
      <c r="V40" s="56"/>
      <c r="W40" s="56"/>
      <c r="X40" s="56"/>
      <c r="Y40" s="56"/>
      <c r="Z40" s="76"/>
      <c r="AA40" s="65"/>
    </row>
    <row r="41" spans="1:27" ht="16.5" hidden="1" x14ac:dyDescent="0.25">
      <c r="A41" s="64"/>
      <c r="B41" s="88">
        <v>30</v>
      </c>
      <c r="C41" s="95"/>
      <c r="D41" s="56"/>
      <c r="E41" s="56"/>
      <c r="F41" s="56"/>
      <c r="G41" s="56"/>
      <c r="H41" s="56"/>
      <c r="I41" s="56"/>
      <c r="J41" s="56"/>
      <c r="K41" s="56"/>
      <c r="L41" s="56"/>
      <c r="M41" s="56"/>
      <c r="N41" s="56"/>
      <c r="O41" s="56"/>
      <c r="P41" s="56"/>
      <c r="Q41" s="56"/>
      <c r="R41" s="56"/>
      <c r="S41" s="56"/>
      <c r="T41" s="56"/>
      <c r="U41" s="56"/>
      <c r="V41" s="56"/>
      <c r="W41" s="56"/>
      <c r="X41" s="56"/>
      <c r="Y41" s="56"/>
      <c r="Z41" s="76"/>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8" t="s">
        <v>130</v>
      </c>
      <c r="C44" s="286" t="s">
        <v>158</v>
      </c>
      <c r="D44" s="286"/>
      <c r="E44" s="286"/>
      <c r="F44" s="286"/>
      <c r="G44" s="286"/>
      <c r="H44" s="286"/>
      <c r="I44" s="286"/>
      <c r="J44" s="286"/>
      <c r="K44" s="286"/>
      <c r="L44" s="286"/>
      <c r="M44" s="286"/>
      <c r="N44" s="286"/>
      <c r="O44" s="286"/>
      <c r="P44" s="286"/>
      <c r="Q44" s="286"/>
      <c r="R44" s="286"/>
      <c r="S44" s="286"/>
      <c r="T44" s="286"/>
      <c r="U44" s="286"/>
      <c r="V44" s="286"/>
      <c r="W44" s="286"/>
      <c r="X44" s="286"/>
      <c r="Y44" s="286"/>
      <c r="Z44" s="287"/>
      <c r="AA44" s="65"/>
    </row>
    <row r="45" spans="1:27" ht="32.25" thickBot="1" x14ac:dyDescent="0.3">
      <c r="A45" s="64"/>
      <c r="B45" s="289"/>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4520.71</v>
      </c>
      <c r="D46" s="90">
        <v>4508.43</v>
      </c>
      <c r="E46" s="90">
        <v>4507.83</v>
      </c>
      <c r="F46" s="90">
        <v>4528.6900000000005</v>
      </c>
      <c r="G46" s="90">
        <v>4583.46</v>
      </c>
      <c r="H46" s="90">
        <v>4657.09</v>
      </c>
      <c r="I46" s="90">
        <v>4845.72</v>
      </c>
      <c r="J46" s="90">
        <v>4867.16</v>
      </c>
      <c r="K46" s="90">
        <v>4861.79</v>
      </c>
      <c r="L46" s="90">
        <v>4858.3900000000003</v>
      </c>
      <c r="M46" s="90">
        <v>4854.1100000000006</v>
      </c>
      <c r="N46" s="90">
        <v>4857.9500000000007</v>
      </c>
      <c r="O46" s="90">
        <v>4854.87</v>
      </c>
      <c r="P46" s="90">
        <v>4863.3500000000004</v>
      </c>
      <c r="Q46" s="90">
        <v>4860.55</v>
      </c>
      <c r="R46" s="90">
        <v>4862.82</v>
      </c>
      <c r="S46" s="90">
        <v>4861.92</v>
      </c>
      <c r="T46" s="90">
        <v>4858.22</v>
      </c>
      <c r="U46" s="90">
        <v>4854.55</v>
      </c>
      <c r="V46" s="90">
        <v>4849.93</v>
      </c>
      <c r="W46" s="90">
        <v>4882.41</v>
      </c>
      <c r="X46" s="90">
        <v>4862.1400000000003</v>
      </c>
      <c r="Y46" s="90">
        <v>4673.4800000000005</v>
      </c>
      <c r="Z46" s="91">
        <v>4533.74</v>
      </c>
      <c r="AA46" s="65"/>
    </row>
    <row r="47" spans="1:27" ht="16.5" x14ac:dyDescent="0.25">
      <c r="A47" s="64"/>
      <c r="B47" s="88">
        <v>2</v>
      </c>
      <c r="C47" s="95">
        <v>4536.2700000000004</v>
      </c>
      <c r="D47" s="56">
        <v>4526.7800000000007</v>
      </c>
      <c r="E47" s="56">
        <v>4521.71</v>
      </c>
      <c r="F47" s="56">
        <v>4512.45</v>
      </c>
      <c r="G47" s="56">
        <v>4590.84</v>
      </c>
      <c r="H47" s="56">
        <v>4660.07</v>
      </c>
      <c r="I47" s="56">
        <v>4804.5200000000004</v>
      </c>
      <c r="J47" s="56">
        <v>4900.08</v>
      </c>
      <c r="K47" s="56">
        <v>4894.55</v>
      </c>
      <c r="L47" s="56">
        <v>4889.8900000000003</v>
      </c>
      <c r="M47" s="56">
        <v>4899.42</v>
      </c>
      <c r="N47" s="56">
        <v>4881.5300000000007</v>
      </c>
      <c r="O47" s="56">
        <v>4890.93</v>
      </c>
      <c r="P47" s="56">
        <v>4896.49</v>
      </c>
      <c r="Q47" s="56">
        <v>4889.7700000000004</v>
      </c>
      <c r="R47" s="56">
        <v>4895.3600000000006</v>
      </c>
      <c r="S47" s="56">
        <v>4909.8100000000004</v>
      </c>
      <c r="T47" s="56">
        <v>4897.3999999999996</v>
      </c>
      <c r="U47" s="56">
        <v>4907.2300000000005</v>
      </c>
      <c r="V47" s="56">
        <v>4900.59</v>
      </c>
      <c r="W47" s="56">
        <v>4910.54</v>
      </c>
      <c r="X47" s="56">
        <v>4900.2300000000005</v>
      </c>
      <c r="Y47" s="56">
        <v>4675.3999999999996</v>
      </c>
      <c r="Z47" s="76">
        <v>4574.82</v>
      </c>
      <c r="AA47" s="65"/>
    </row>
    <row r="48" spans="1:27" ht="16.5" x14ac:dyDescent="0.25">
      <c r="A48" s="64"/>
      <c r="B48" s="88">
        <v>3</v>
      </c>
      <c r="C48" s="95">
        <v>4618.63</v>
      </c>
      <c r="D48" s="56">
        <v>4609.09</v>
      </c>
      <c r="E48" s="56">
        <v>4589.29</v>
      </c>
      <c r="F48" s="56">
        <v>4603.07</v>
      </c>
      <c r="G48" s="56">
        <v>4687.05</v>
      </c>
      <c r="H48" s="56">
        <v>4822.0600000000004</v>
      </c>
      <c r="I48" s="56">
        <v>4930.6400000000003</v>
      </c>
      <c r="J48" s="56">
        <v>5037.92</v>
      </c>
      <c r="K48" s="56">
        <v>5081.42</v>
      </c>
      <c r="L48" s="56">
        <v>5069.83</v>
      </c>
      <c r="M48" s="56">
        <v>5048.9800000000005</v>
      </c>
      <c r="N48" s="56">
        <v>5038.17</v>
      </c>
      <c r="O48" s="56">
        <v>5029.8900000000003</v>
      </c>
      <c r="P48" s="56">
        <v>5018.08</v>
      </c>
      <c r="Q48" s="56">
        <v>5034.05</v>
      </c>
      <c r="R48" s="56">
        <v>5050.5</v>
      </c>
      <c r="S48" s="56">
        <v>5064.1100000000006</v>
      </c>
      <c r="T48" s="56">
        <v>5059.67</v>
      </c>
      <c r="U48" s="56">
        <v>5056.26</v>
      </c>
      <c r="V48" s="56">
        <v>5097.49</v>
      </c>
      <c r="W48" s="56">
        <v>5043.6000000000004</v>
      </c>
      <c r="X48" s="56">
        <v>4969.97</v>
      </c>
      <c r="Y48" s="56">
        <v>4867.0300000000007</v>
      </c>
      <c r="Z48" s="76">
        <v>4778.1000000000004</v>
      </c>
      <c r="AA48" s="65"/>
    </row>
    <row r="49" spans="1:27" ht="16.5" x14ac:dyDescent="0.25">
      <c r="A49" s="64"/>
      <c r="B49" s="88">
        <v>4</v>
      </c>
      <c r="C49" s="95">
        <v>4873.97</v>
      </c>
      <c r="D49" s="56">
        <v>4841.57</v>
      </c>
      <c r="E49" s="56">
        <v>4769.07</v>
      </c>
      <c r="F49" s="56">
        <v>4755.24</v>
      </c>
      <c r="G49" s="56">
        <v>4833.3100000000004</v>
      </c>
      <c r="H49" s="56">
        <v>4858.2800000000007</v>
      </c>
      <c r="I49" s="56">
        <v>4934.3100000000004</v>
      </c>
      <c r="J49" s="56">
        <v>5016.72</v>
      </c>
      <c r="K49" s="56">
        <v>5149.58</v>
      </c>
      <c r="L49" s="56">
        <v>5176.8900000000003</v>
      </c>
      <c r="M49" s="56">
        <v>5174.3500000000004</v>
      </c>
      <c r="N49" s="56">
        <v>5171.92</v>
      </c>
      <c r="O49" s="56">
        <v>5161.2800000000007</v>
      </c>
      <c r="P49" s="56">
        <v>5157.09</v>
      </c>
      <c r="Q49" s="56">
        <v>5167.3100000000004</v>
      </c>
      <c r="R49" s="56">
        <v>5172.6000000000004</v>
      </c>
      <c r="S49" s="56">
        <v>5175.71</v>
      </c>
      <c r="T49" s="56">
        <v>5173.1100000000006</v>
      </c>
      <c r="U49" s="56">
        <v>5167.17</v>
      </c>
      <c r="V49" s="56">
        <v>5221.3999999999996</v>
      </c>
      <c r="W49" s="56">
        <v>5179.96</v>
      </c>
      <c r="X49" s="56">
        <v>5062.47</v>
      </c>
      <c r="Y49" s="56">
        <v>4884.5200000000004</v>
      </c>
      <c r="Z49" s="76">
        <v>4843.93</v>
      </c>
      <c r="AA49" s="65"/>
    </row>
    <row r="50" spans="1:27" ht="16.5" x14ac:dyDescent="0.25">
      <c r="A50" s="64"/>
      <c r="B50" s="88">
        <v>5</v>
      </c>
      <c r="C50" s="95">
        <v>4688.92</v>
      </c>
      <c r="D50" s="56">
        <v>4650.62</v>
      </c>
      <c r="E50" s="56">
        <v>4619.5600000000004</v>
      </c>
      <c r="F50" s="56">
        <v>4609.3999999999996</v>
      </c>
      <c r="G50" s="56">
        <v>4655.72</v>
      </c>
      <c r="H50" s="56">
        <v>4680.0600000000004</v>
      </c>
      <c r="I50" s="56">
        <v>4727.76</v>
      </c>
      <c r="J50" s="56">
        <v>4849.1400000000003</v>
      </c>
      <c r="K50" s="56">
        <v>4934.71</v>
      </c>
      <c r="L50" s="56">
        <v>4991.49</v>
      </c>
      <c r="M50" s="56">
        <v>4996.0300000000007</v>
      </c>
      <c r="N50" s="56">
        <v>4997.01</v>
      </c>
      <c r="O50" s="56">
        <v>4994.58</v>
      </c>
      <c r="P50" s="56">
        <v>4996.08</v>
      </c>
      <c r="Q50" s="56">
        <v>5001.7000000000007</v>
      </c>
      <c r="R50" s="56">
        <v>5010.43</v>
      </c>
      <c r="S50" s="56">
        <v>5024.5600000000004</v>
      </c>
      <c r="T50" s="56">
        <v>5030.26</v>
      </c>
      <c r="U50" s="56">
        <v>5022.7800000000007</v>
      </c>
      <c r="V50" s="56">
        <v>5008.26</v>
      </c>
      <c r="W50" s="56">
        <v>5042.84</v>
      </c>
      <c r="X50" s="56">
        <v>4979.2700000000004</v>
      </c>
      <c r="Y50" s="56">
        <v>4863.47</v>
      </c>
      <c r="Z50" s="76">
        <v>4659.5300000000007</v>
      </c>
      <c r="AA50" s="65"/>
    </row>
    <row r="51" spans="1:27" ht="16.5" x14ac:dyDescent="0.25">
      <c r="A51" s="64"/>
      <c r="B51" s="88">
        <v>6</v>
      </c>
      <c r="C51" s="95">
        <v>4586.46</v>
      </c>
      <c r="D51" s="56">
        <v>4548.84</v>
      </c>
      <c r="E51" s="56">
        <v>4534.59</v>
      </c>
      <c r="F51" s="56">
        <v>4521.22</v>
      </c>
      <c r="G51" s="56">
        <v>4572.0600000000004</v>
      </c>
      <c r="H51" s="56">
        <v>4641.9400000000005</v>
      </c>
      <c r="I51" s="56">
        <v>4814.5</v>
      </c>
      <c r="J51" s="56">
        <v>4900.22</v>
      </c>
      <c r="K51" s="56">
        <v>4885.57</v>
      </c>
      <c r="L51" s="56">
        <v>4927.41</v>
      </c>
      <c r="M51" s="56">
        <v>4919.21</v>
      </c>
      <c r="N51" s="56">
        <v>4922.7800000000007</v>
      </c>
      <c r="O51" s="56">
        <v>4904.9400000000005</v>
      </c>
      <c r="P51" s="56">
        <v>4904.6100000000006</v>
      </c>
      <c r="Q51" s="56">
        <v>4909.25</v>
      </c>
      <c r="R51" s="56">
        <v>4913.82</v>
      </c>
      <c r="S51" s="56">
        <v>4914.07</v>
      </c>
      <c r="T51" s="56">
        <v>4913.6900000000005</v>
      </c>
      <c r="U51" s="56">
        <v>4892.72</v>
      </c>
      <c r="V51" s="56">
        <v>4893.9500000000007</v>
      </c>
      <c r="W51" s="56">
        <v>4904.6000000000004</v>
      </c>
      <c r="X51" s="56">
        <v>4846.21</v>
      </c>
      <c r="Y51" s="56">
        <v>4617.2700000000004</v>
      </c>
      <c r="Z51" s="76">
        <v>4518.16</v>
      </c>
      <c r="AA51" s="65"/>
    </row>
    <row r="52" spans="1:27" ht="16.5" x14ac:dyDescent="0.25">
      <c r="A52" s="64"/>
      <c r="B52" s="88">
        <v>7</v>
      </c>
      <c r="C52" s="95">
        <v>4476.22</v>
      </c>
      <c r="D52" s="56">
        <v>4436.54</v>
      </c>
      <c r="E52" s="56">
        <v>4423.6100000000006</v>
      </c>
      <c r="F52" s="56">
        <v>4422.58</v>
      </c>
      <c r="G52" s="56">
        <v>4523.6400000000003</v>
      </c>
      <c r="H52" s="56">
        <v>4597.4400000000005</v>
      </c>
      <c r="I52" s="56">
        <v>4779.93</v>
      </c>
      <c r="J52" s="56">
        <v>4881.57</v>
      </c>
      <c r="K52" s="56">
        <v>4881.9800000000005</v>
      </c>
      <c r="L52" s="56">
        <v>4869.72</v>
      </c>
      <c r="M52" s="56">
        <v>4851.2800000000007</v>
      </c>
      <c r="N52" s="56">
        <v>4846.9500000000007</v>
      </c>
      <c r="O52" s="56">
        <v>4842.13</v>
      </c>
      <c r="P52" s="56">
        <v>4842.3999999999996</v>
      </c>
      <c r="Q52" s="56">
        <v>4843.6100000000006</v>
      </c>
      <c r="R52" s="56">
        <v>4851.49</v>
      </c>
      <c r="S52" s="56">
        <v>4862.6499999999996</v>
      </c>
      <c r="T52" s="56">
        <v>4863.87</v>
      </c>
      <c r="U52" s="56">
        <v>4865.59</v>
      </c>
      <c r="V52" s="56">
        <v>4856.26</v>
      </c>
      <c r="W52" s="56">
        <v>4836.9500000000007</v>
      </c>
      <c r="X52" s="56">
        <v>4832.46</v>
      </c>
      <c r="Y52" s="56">
        <v>4636.5200000000004</v>
      </c>
      <c r="Z52" s="76">
        <v>4522.3</v>
      </c>
      <c r="AA52" s="65"/>
    </row>
    <row r="53" spans="1:27" ht="16.5" x14ac:dyDescent="0.25">
      <c r="A53" s="64"/>
      <c r="B53" s="88">
        <v>8</v>
      </c>
      <c r="C53" s="95">
        <v>4484.1100000000006</v>
      </c>
      <c r="D53" s="56">
        <v>4478.13</v>
      </c>
      <c r="E53" s="56">
        <v>4452.13</v>
      </c>
      <c r="F53" s="56">
        <v>4486.43</v>
      </c>
      <c r="G53" s="56">
        <v>4553.6900000000005</v>
      </c>
      <c r="H53" s="56">
        <v>4635.99</v>
      </c>
      <c r="I53" s="56">
        <v>4839.32</v>
      </c>
      <c r="J53" s="56">
        <v>4898.7300000000005</v>
      </c>
      <c r="K53" s="56">
        <v>4906.68</v>
      </c>
      <c r="L53" s="56">
        <v>4897.3999999999996</v>
      </c>
      <c r="M53" s="56">
        <v>4876.6400000000003</v>
      </c>
      <c r="N53" s="56">
        <v>4878.42</v>
      </c>
      <c r="O53" s="56">
        <v>4872.6100000000006</v>
      </c>
      <c r="P53" s="56">
        <v>4878.22</v>
      </c>
      <c r="Q53" s="56">
        <v>4885.25</v>
      </c>
      <c r="R53" s="56">
        <v>4891.4400000000005</v>
      </c>
      <c r="S53" s="56">
        <v>4898.9800000000005</v>
      </c>
      <c r="T53" s="56">
        <v>4887.6000000000004</v>
      </c>
      <c r="U53" s="56">
        <v>4869.3</v>
      </c>
      <c r="V53" s="56">
        <v>4860.18</v>
      </c>
      <c r="W53" s="56">
        <v>4901.4800000000005</v>
      </c>
      <c r="X53" s="56">
        <v>4858.62</v>
      </c>
      <c r="Y53" s="56">
        <v>4676.5</v>
      </c>
      <c r="Z53" s="76">
        <v>4566.34</v>
      </c>
      <c r="AA53" s="65"/>
    </row>
    <row r="54" spans="1:27" ht="16.5" x14ac:dyDescent="0.25">
      <c r="A54" s="64"/>
      <c r="B54" s="88">
        <v>9</v>
      </c>
      <c r="C54" s="95">
        <v>4494.54</v>
      </c>
      <c r="D54" s="56">
        <v>4479.4000000000005</v>
      </c>
      <c r="E54" s="56">
        <v>4490.82</v>
      </c>
      <c r="F54" s="56">
        <v>4517.16</v>
      </c>
      <c r="G54" s="56">
        <v>4579.5300000000007</v>
      </c>
      <c r="H54" s="56">
        <v>4668.4500000000007</v>
      </c>
      <c r="I54" s="56">
        <v>4861.3</v>
      </c>
      <c r="J54" s="56">
        <v>4951.9500000000007</v>
      </c>
      <c r="K54" s="56">
        <v>4991.29</v>
      </c>
      <c r="L54" s="56">
        <v>4983.6100000000006</v>
      </c>
      <c r="M54" s="56">
        <v>4964.99</v>
      </c>
      <c r="N54" s="56">
        <v>4967.9500000000007</v>
      </c>
      <c r="O54" s="56">
        <v>4958.29</v>
      </c>
      <c r="P54" s="56">
        <v>4937.96</v>
      </c>
      <c r="Q54" s="56">
        <v>4946.4800000000005</v>
      </c>
      <c r="R54" s="56">
        <v>4947.6100000000006</v>
      </c>
      <c r="S54" s="56">
        <v>4960.55</v>
      </c>
      <c r="T54" s="56">
        <v>4955.43</v>
      </c>
      <c r="U54" s="56">
        <v>4934.43</v>
      </c>
      <c r="V54" s="56">
        <v>4927.1000000000004</v>
      </c>
      <c r="W54" s="56">
        <v>4951.6499999999996</v>
      </c>
      <c r="X54" s="56">
        <v>4900.25</v>
      </c>
      <c r="Y54" s="56">
        <v>4769.62</v>
      </c>
      <c r="Z54" s="76">
        <v>4584.46</v>
      </c>
      <c r="AA54" s="65"/>
    </row>
    <row r="55" spans="1:27" ht="16.5" x14ac:dyDescent="0.25">
      <c r="A55" s="64"/>
      <c r="B55" s="88">
        <v>10</v>
      </c>
      <c r="C55" s="95">
        <v>4563.7800000000007</v>
      </c>
      <c r="D55" s="56">
        <v>4548.1000000000004</v>
      </c>
      <c r="E55" s="56">
        <v>4543.5600000000004</v>
      </c>
      <c r="F55" s="56">
        <v>4561.42</v>
      </c>
      <c r="G55" s="56">
        <v>4632.49</v>
      </c>
      <c r="H55" s="56">
        <v>4716.79</v>
      </c>
      <c r="I55" s="56">
        <v>4922.97</v>
      </c>
      <c r="J55" s="56">
        <v>4947.63</v>
      </c>
      <c r="K55" s="56">
        <v>4952.07</v>
      </c>
      <c r="L55" s="56">
        <v>4946.76</v>
      </c>
      <c r="M55" s="56">
        <v>4941.6400000000003</v>
      </c>
      <c r="N55" s="56">
        <v>4948.9500000000007</v>
      </c>
      <c r="O55" s="56">
        <v>4949.24</v>
      </c>
      <c r="P55" s="56">
        <v>4946.08</v>
      </c>
      <c r="Q55" s="56">
        <v>4942</v>
      </c>
      <c r="R55" s="56">
        <v>4945.8100000000004</v>
      </c>
      <c r="S55" s="56">
        <v>4954.1400000000003</v>
      </c>
      <c r="T55" s="56">
        <v>4951.08</v>
      </c>
      <c r="U55" s="56">
        <v>4941.92</v>
      </c>
      <c r="V55" s="56">
        <v>4941.2800000000007</v>
      </c>
      <c r="W55" s="56">
        <v>4929.6499999999996</v>
      </c>
      <c r="X55" s="56">
        <v>4903.5</v>
      </c>
      <c r="Y55" s="56">
        <v>4783.2300000000005</v>
      </c>
      <c r="Z55" s="76">
        <v>4686.3500000000004</v>
      </c>
      <c r="AA55" s="65"/>
    </row>
    <row r="56" spans="1:27" ht="16.5" x14ac:dyDescent="0.25">
      <c r="A56" s="64"/>
      <c r="B56" s="88">
        <v>11</v>
      </c>
      <c r="C56" s="95">
        <v>4627.3999999999996</v>
      </c>
      <c r="D56" s="56">
        <v>4615.1100000000006</v>
      </c>
      <c r="E56" s="56">
        <v>4605.41</v>
      </c>
      <c r="F56" s="56">
        <v>4589.6900000000005</v>
      </c>
      <c r="G56" s="56">
        <v>4624.8100000000004</v>
      </c>
      <c r="H56" s="56">
        <v>4646.7000000000007</v>
      </c>
      <c r="I56" s="56">
        <v>4717.97</v>
      </c>
      <c r="J56" s="56">
        <v>4885.6900000000005</v>
      </c>
      <c r="K56" s="56">
        <v>4934.33</v>
      </c>
      <c r="L56" s="56">
        <v>4979.9800000000005</v>
      </c>
      <c r="M56" s="56">
        <v>4978.51</v>
      </c>
      <c r="N56" s="56">
        <v>4976.9400000000005</v>
      </c>
      <c r="O56" s="56">
        <v>4968.68</v>
      </c>
      <c r="P56" s="56">
        <v>4963.7300000000005</v>
      </c>
      <c r="Q56" s="56">
        <v>4971.34</v>
      </c>
      <c r="R56" s="56">
        <v>4975.5600000000004</v>
      </c>
      <c r="S56" s="56">
        <v>4985.8100000000004</v>
      </c>
      <c r="T56" s="56">
        <v>4973.82</v>
      </c>
      <c r="U56" s="56">
        <v>4956.82</v>
      </c>
      <c r="V56" s="56">
        <v>4950.29</v>
      </c>
      <c r="W56" s="56">
        <v>4985.4400000000005</v>
      </c>
      <c r="X56" s="56">
        <v>4909.5200000000004</v>
      </c>
      <c r="Y56" s="56">
        <v>4794.16</v>
      </c>
      <c r="Z56" s="76">
        <v>4730.07</v>
      </c>
      <c r="AA56" s="65"/>
    </row>
    <row r="57" spans="1:27" ht="16.5" x14ac:dyDescent="0.25">
      <c r="A57" s="64"/>
      <c r="B57" s="88">
        <v>12</v>
      </c>
      <c r="C57" s="95">
        <v>4610.91</v>
      </c>
      <c r="D57" s="56">
        <v>4589.79</v>
      </c>
      <c r="E57" s="56">
        <v>4586.09</v>
      </c>
      <c r="F57" s="56">
        <v>4582.63</v>
      </c>
      <c r="G57" s="56">
        <v>4590.3</v>
      </c>
      <c r="H57" s="56">
        <v>4612.3900000000003</v>
      </c>
      <c r="I57" s="56">
        <v>4634.6499999999996</v>
      </c>
      <c r="J57" s="56">
        <v>4736.68</v>
      </c>
      <c r="K57" s="56">
        <v>4879.7300000000005</v>
      </c>
      <c r="L57" s="56">
        <v>4932.0300000000007</v>
      </c>
      <c r="M57" s="56">
        <v>4933.1100000000006</v>
      </c>
      <c r="N57" s="56">
        <v>4933.3</v>
      </c>
      <c r="O57" s="56">
        <v>4928.33</v>
      </c>
      <c r="P57" s="56">
        <v>4929.9800000000005</v>
      </c>
      <c r="Q57" s="56">
        <v>4932.0200000000004</v>
      </c>
      <c r="R57" s="56">
        <v>4944.4500000000007</v>
      </c>
      <c r="S57" s="56">
        <v>4958.3</v>
      </c>
      <c r="T57" s="56">
        <v>4949.42</v>
      </c>
      <c r="U57" s="56">
        <v>4936.04</v>
      </c>
      <c r="V57" s="56">
        <v>4926.22</v>
      </c>
      <c r="W57" s="56">
        <v>4966.5600000000004</v>
      </c>
      <c r="X57" s="56">
        <v>4914.58</v>
      </c>
      <c r="Y57" s="56">
        <v>4802.58</v>
      </c>
      <c r="Z57" s="76">
        <v>4664.1499999999996</v>
      </c>
      <c r="AA57" s="65"/>
    </row>
    <row r="58" spans="1:27" ht="16.5" x14ac:dyDescent="0.25">
      <c r="A58" s="64"/>
      <c r="B58" s="88">
        <v>13</v>
      </c>
      <c r="C58" s="95">
        <v>4595.3500000000004</v>
      </c>
      <c r="D58" s="56">
        <v>4586.07</v>
      </c>
      <c r="E58" s="56">
        <v>4565.3</v>
      </c>
      <c r="F58" s="56">
        <v>4559.1100000000006</v>
      </c>
      <c r="G58" s="56">
        <v>4637.74</v>
      </c>
      <c r="H58" s="56">
        <v>4738.42</v>
      </c>
      <c r="I58" s="56">
        <v>4930.0300000000007</v>
      </c>
      <c r="J58" s="56">
        <v>4979.58</v>
      </c>
      <c r="K58" s="56">
        <v>5003.7000000000007</v>
      </c>
      <c r="L58" s="56">
        <v>4988.92</v>
      </c>
      <c r="M58" s="56">
        <v>4977.3500000000004</v>
      </c>
      <c r="N58" s="56">
        <v>4987.0300000000007</v>
      </c>
      <c r="O58" s="56">
        <v>5002.62</v>
      </c>
      <c r="P58" s="56">
        <v>4975.7300000000005</v>
      </c>
      <c r="Q58" s="56">
        <v>4977.84</v>
      </c>
      <c r="R58" s="56">
        <v>4977.5600000000004</v>
      </c>
      <c r="S58" s="56">
        <v>4983.3900000000003</v>
      </c>
      <c r="T58" s="56">
        <v>4974.75</v>
      </c>
      <c r="U58" s="56">
        <v>4956.6499999999996</v>
      </c>
      <c r="V58" s="56">
        <v>4961.1900000000005</v>
      </c>
      <c r="W58" s="56">
        <v>5004.29</v>
      </c>
      <c r="X58" s="56">
        <v>4909.33</v>
      </c>
      <c r="Y58" s="56">
        <v>4791.76</v>
      </c>
      <c r="Z58" s="76">
        <v>4670.04</v>
      </c>
      <c r="AA58" s="65"/>
    </row>
    <row r="59" spans="1:27" ht="16.5" x14ac:dyDescent="0.25">
      <c r="A59" s="64"/>
      <c r="B59" s="88">
        <v>14</v>
      </c>
      <c r="C59" s="95">
        <v>4603.22</v>
      </c>
      <c r="D59" s="56">
        <v>4582.0200000000004</v>
      </c>
      <c r="E59" s="56">
        <v>4563.88</v>
      </c>
      <c r="F59" s="56">
        <v>4561.5600000000004</v>
      </c>
      <c r="G59" s="56">
        <v>4627.59</v>
      </c>
      <c r="H59" s="56">
        <v>4704.8500000000004</v>
      </c>
      <c r="I59" s="56">
        <v>4900.51</v>
      </c>
      <c r="J59" s="56">
        <v>4918.8600000000006</v>
      </c>
      <c r="K59" s="56">
        <v>4908.96</v>
      </c>
      <c r="L59" s="56">
        <v>4910.74</v>
      </c>
      <c r="M59" s="56">
        <v>4931.3</v>
      </c>
      <c r="N59" s="56">
        <v>4944.76</v>
      </c>
      <c r="O59" s="56">
        <v>4940.16</v>
      </c>
      <c r="P59" s="56">
        <v>4886.6100000000006</v>
      </c>
      <c r="Q59" s="56">
        <v>4882.84</v>
      </c>
      <c r="R59" s="56">
        <v>4875.4400000000005</v>
      </c>
      <c r="S59" s="56">
        <v>4913.3100000000004</v>
      </c>
      <c r="T59" s="56">
        <v>4906.97</v>
      </c>
      <c r="U59" s="56">
        <v>4863.47</v>
      </c>
      <c r="V59" s="56">
        <v>4859.2000000000007</v>
      </c>
      <c r="W59" s="56">
        <v>4895.6400000000003</v>
      </c>
      <c r="X59" s="56">
        <v>4855.8500000000004</v>
      </c>
      <c r="Y59" s="56">
        <v>4721.6100000000006</v>
      </c>
      <c r="Z59" s="76">
        <v>4655.33</v>
      </c>
      <c r="AA59" s="65"/>
    </row>
    <row r="60" spans="1:27" ht="16.5" x14ac:dyDescent="0.25">
      <c r="A60" s="64"/>
      <c r="B60" s="88">
        <v>15</v>
      </c>
      <c r="C60" s="95">
        <v>4558.34</v>
      </c>
      <c r="D60" s="56">
        <v>4528.1400000000003</v>
      </c>
      <c r="E60" s="56">
        <v>4519.87</v>
      </c>
      <c r="F60" s="56">
        <v>4538.21</v>
      </c>
      <c r="G60" s="56">
        <v>4608.16</v>
      </c>
      <c r="H60" s="56">
        <v>4692.2000000000007</v>
      </c>
      <c r="I60" s="56">
        <v>4873.5300000000007</v>
      </c>
      <c r="J60" s="56">
        <v>4875.0600000000004</v>
      </c>
      <c r="K60" s="56">
        <v>4873.79</v>
      </c>
      <c r="L60" s="56">
        <v>4869.8100000000004</v>
      </c>
      <c r="M60" s="56">
        <v>4864.63</v>
      </c>
      <c r="N60" s="56">
        <v>4863.8999999999996</v>
      </c>
      <c r="O60" s="56">
        <v>4862.8999999999996</v>
      </c>
      <c r="P60" s="56">
        <v>4858.99</v>
      </c>
      <c r="Q60" s="56">
        <v>4866.0300000000007</v>
      </c>
      <c r="R60" s="56">
        <v>4871.9800000000005</v>
      </c>
      <c r="S60" s="56">
        <v>4880.3900000000003</v>
      </c>
      <c r="T60" s="56">
        <v>4879.26</v>
      </c>
      <c r="U60" s="56">
        <v>4876.57</v>
      </c>
      <c r="V60" s="56">
        <v>4872.49</v>
      </c>
      <c r="W60" s="56">
        <v>4917.24</v>
      </c>
      <c r="X60" s="56">
        <v>4869.3500000000004</v>
      </c>
      <c r="Y60" s="56">
        <v>4789.18</v>
      </c>
      <c r="Z60" s="76">
        <v>4669.3999999999996</v>
      </c>
      <c r="AA60" s="65"/>
    </row>
    <row r="61" spans="1:27" ht="16.5" x14ac:dyDescent="0.25">
      <c r="A61" s="64"/>
      <c r="B61" s="88">
        <v>16</v>
      </c>
      <c r="C61" s="95">
        <v>4593.8100000000004</v>
      </c>
      <c r="D61" s="56">
        <v>4560.88</v>
      </c>
      <c r="E61" s="56">
        <v>4552.66</v>
      </c>
      <c r="F61" s="56">
        <v>4577.2800000000007</v>
      </c>
      <c r="G61" s="56">
        <v>4650.16</v>
      </c>
      <c r="H61" s="56">
        <v>4750.43</v>
      </c>
      <c r="I61" s="56">
        <v>4889.67</v>
      </c>
      <c r="J61" s="56">
        <v>4886.6900000000005</v>
      </c>
      <c r="K61" s="56">
        <v>4889.99</v>
      </c>
      <c r="L61" s="56">
        <v>4882.5</v>
      </c>
      <c r="M61" s="56">
        <v>4874.9800000000005</v>
      </c>
      <c r="N61" s="56">
        <v>4876.74</v>
      </c>
      <c r="O61" s="56">
        <v>4873.55</v>
      </c>
      <c r="P61" s="56">
        <v>4868.91</v>
      </c>
      <c r="Q61" s="56">
        <v>4872.2300000000005</v>
      </c>
      <c r="R61" s="56">
        <v>4877.83</v>
      </c>
      <c r="S61" s="56">
        <v>4885.6000000000004</v>
      </c>
      <c r="T61" s="56">
        <v>4884.18</v>
      </c>
      <c r="U61" s="56">
        <v>4873.8600000000006</v>
      </c>
      <c r="V61" s="56">
        <v>4870.7300000000005</v>
      </c>
      <c r="W61" s="56">
        <v>4894.5300000000007</v>
      </c>
      <c r="X61" s="56">
        <v>4862.97</v>
      </c>
      <c r="Y61" s="56">
        <v>4796.2000000000007</v>
      </c>
      <c r="Z61" s="76">
        <v>4649.97</v>
      </c>
      <c r="AA61" s="65"/>
    </row>
    <row r="62" spans="1:27" ht="16.5" x14ac:dyDescent="0.25">
      <c r="A62" s="64"/>
      <c r="B62" s="88">
        <v>17</v>
      </c>
      <c r="C62" s="95">
        <v>4611.2700000000004</v>
      </c>
      <c r="D62" s="56">
        <v>4548.62</v>
      </c>
      <c r="E62" s="56">
        <v>4536.42</v>
      </c>
      <c r="F62" s="56">
        <v>4565.1499999999996</v>
      </c>
      <c r="G62" s="56">
        <v>4650.2800000000007</v>
      </c>
      <c r="H62" s="56">
        <v>4787.75</v>
      </c>
      <c r="I62" s="56">
        <v>4889.6400000000003</v>
      </c>
      <c r="J62" s="56">
        <v>4894.59</v>
      </c>
      <c r="K62" s="56">
        <v>4894.87</v>
      </c>
      <c r="L62" s="56">
        <v>4886.8600000000006</v>
      </c>
      <c r="M62" s="56">
        <v>4889.9400000000005</v>
      </c>
      <c r="N62" s="56">
        <v>4888.1900000000005</v>
      </c>
      <c r="O62" s="56">
        <v>4882.4500000000007</v>
      </c>
      <c r="P62" s="56">
        <v>4880.41</v>
      </c>
      <c r="Q62" s="56">
        <v>4884.1000000000004</v>
      </c>
      <c r="R62" s="56">
        <v>4890.8900000000003</v>
      </c>
      <c r="S62" s="56">
        <v>4900</v>
      </c>
      <c r="T62" s="56">
        <v>4891.16</v>
      </c>
      <c r="U62" s="56">
        <v>4886.3600000000006</v>
      </c>
      <c r="V62" s="56">
        <v>4882.0200000000004</v>
      </c>
      <c r="W62" s="56">
        <v>4932.75</v>
      </c>
      <c r="X62" s="56">
        <v>4882.5300000000007</v>
      </c>
      <c r="Y62" s="56">
        <v>4864.5</v>
      </c>
      <c r="Z62" s="76">
        <v>4801.83</v>
      </c>
      <c r="AA62" s="65"/>
    </row>
    <row r="63" spans="1:27" ht="16.5" x14ac:dyDescent="0.25">
      <c r="A63" s="64"/>
      <c r="B63" s="88">
        <v>18</v>
      </c>
      <c r="C63" s="95">
        <v>4813.04</v>
      </c>
      <c r="D63" s="56">
        <v>4674.4400000000005</v>
      </c>
      <c r="E63" s="56">
        <v>4653.91</v>
      </c>
      <c r="F63" s="56">
        <v>4653.93</v>
      </c>
      <c r="G63" s="56">
        <v>4690.59</v>
      </c>
      <c r="H63" s="56">
        <v>4786.51</v>
      </c>
      <c r="I63" s="56">
        <v>4888.26</v>
      </c>
      <c r="J63" s="56">
        <v>4971.24</v>
      </c>
      <c r="K63" s="56">
        <v>4997.0300000000007</v>
      </c>
      <c r="L63" s="56">
        <v>5006.51</v>
      </c>
      <c r="M63" s="56">
        <v>4993.0600000000004</v>
      </c>
      <c r="N63" s="56">
        <v>4991.59</v>
      </c>
      <c r="O63" s="56">
        <v>4990.66</v>
      </c>
      <c r="P63" s="56">
        <v>4984.8100000000004</v>
      </c>
      <c r="Q63" s="56">
        <v>4994.5</v>
      </c>
      <c r="R63" s="56">
        <v>5004.6100000000006</v>
      </c>
      <c r="S63" s="56">
        <v>5012.6100000000006</v>
      </c>
      <c r="T63" s="56">
        <v>5001.82</v>
      </c>
      <c r="U63" s="56">
        <v>4983.3900000000003</v>
      </c>
      <c r="V63" s="56">
        <v>4974.3600000000006</v>
      </c>
      <c r="W63" s="56">
        <v>5024.08</v>
      </c>
      <c r="X63" s="56">
        <v>4990.17</v>
      </c>
      <c r="Y63" s="56">
        <v>4871.2300000000005</v>
      </c>
      <c r="Z63" s="76">
        <v>4817.6499999999996</v>
      </c>
      <c r="AA63" s="65"/>
    </row>
    <row r="64" spans="1:27" ht="16.5" x14ac:dyDescent="0.25">
      <c r="A64" s="64"/>
      <c r="B64" s="88">
        <v>19</v>
      </c>
      <c r="C64" s="95">
        <v>4706.83</v>
      </c>
      <c r="D64" s="56">
        <v>4663.74</v>
      </c>
      <c r="E64" s="56">
        <v>4652.71</v>
      </c>
      <c r="F64" s="56">
        <v>4645.07</v>
      </c>
      <c r="G64" s="56">
        <v>4669.6499999999996</v>
      </c>
      <c r="H64" s="56">
        <v>4710.58</v>
      </c>
      <c r="I64" s="56">
        <v>4727.74</v>
      </c>
      <c r="J64" s="56">
        <v>4866.82</v>
      </c>
      <c r="K64" s="56">
        <v>4969.01</v>
      </c>
      <c r="L64" s="56">
        <v>4979.3</v>
      </c>
      <c r="M64" s="56">
        <v>4980.8500000000004</v>
      </c>
      <c r="N64" s="56">
        <v>4985.74</v>
      </c>
      <c r="O64" s="56">
        <v>4980.55</v>
      </c>
      <c r="P64" s="56">
        <v>4975.82</v>
      </c>
      <c r="Q64" s="56">
        <v>4982.13</v>
      </c>
      <c r="R64" s="56">
        <v>4995.32</v>
      </c>
      <c r="S64" s="56">
        <v>5010.41</v>
      </c>
      <c r="T64" s="56">
        <v>5007.1900000000005</v>
      </c>
      <c r="U64" s="56">
        <v>5004.05</v>
      </c>
      <c r="V64" s="56">
        <v>4998.3999999999996</v>
      </c>
      <c r="W64" s="56">
        <v>5033.51</v>
      </c>
      <c r="X64" s="56">
        <v>4996.37</v>
      </c>
      <c r="Y64" s="56">
        <v>4879.63</v>
      </c>
      <c r="Z64" s="76">
        <v>4838.3</v>
      </c>
      <c r="AA64" s="65"/>
    </row>
    <row r="65" spans="1:27" ht="16.5" x14ac:dyDescent="0.25">
      <c r="A65" s="64"/>
      <c r="B65" s="88">
        <v>20</v>
      </c>
      <c r="C65" s="95">
        <v>4690.8</v>
      </c>
      <c r="D65" s="56">
        <v>4668.42</v>
      </c>
      <c r="E65" s="56">
        <v>4651.1000000000004</v>
      </c>
      <c r="F65" s="56">
        <v>4668.3500000000004</v>
      </c>
      <c r="G65" s="56">
        <v>4756.58</v>
      </c>
      <c r="H65" s="56">
        <v>4875.7300000000005</v>
      </c>
      <c r="I65" s="56">
        <v>4988.33</v>
      </c>
      <c r="J65" s="56">
        <v>5048.32</v>
      </c>
      <c r="K65" s="56">
        <v>5066.6100000000006</v>
      </c>
      <c r="L65" s="56">
        <v>5061.57</v>
      </c>
      <c r="M65" s="56">
        <v>5044.5600000000004</v>
      </c>
      <c r="N65" s="56">
        <v>5057.0600000000004</v>
      </c>
      <c r="O65" s="56">
        <v>5036.7700000000004</v>
      </c>
      <c r="P65" s="56">
        <v>5027.2700000000004</v>
      </c>
      <c r="Q65" s="56">
        <v>5024.37</v>
      </c>
      <c r="R65" s="56">
        <v>5024.72</v>
      </c>
      <c r="S65" s="56">
        <v>5018.99</v>
      </c>
      <c r="T65" s="56">
        <v>5016.37</v>
      </c>
      <c r="U65" s="56">
        <v>5005.1000000000004</v>
      </c>
      <c r="V65" s="56">
        <v>4988.43</v>
      </c>
      <c r="W65" s="56">
        <v>5024.88</v>
      </c>
      <c r="X65" s="56">
        <v>4964.9400000000005</v>
      </c>
      <c r="Y65" s="56">
        <v>4845.6499999999996</v>
      </c>
      <c r="Z65" s="76">
        <v>4697.67</v>
      </c>
      <c r="AA65" s="65"/>
    </row>
    <row r="66" spans="1:27" ht="16.5" x14ac:dyDescent="0.25">
      <c r="A66" s="64"/>
      <c r="B66" s="88">
        <v>21</v>
      </c>
      <c r="C66" s="95">
        <v>4606.2700000000004</v>
      </c>
      <c r="D66" s="56">
        <v>4564.88</v>
      </c>
      <c r="E66" s="56">
        <v>4544.76</v>
      </c>
      <c r="F66" s="56">
        <v>4546.72</v>
      </c>
      <c r="G66" s="56">
        <v>4604.33</v>
      </c>
      <c r="H66" s="56">
        <v>4688.55</v>
      </c>
      <c r="I66" s="56">
        <v>4853.79</v>
      </c>
      <c r="J66" s="56">
        <v>4892.25</v>
      </c>
      <c r="K66" s="56">
        <v>4901.59</v>
      </c>
      <c r="L66" s="56">
        <v>4896.04</v>
      </c>
      <c r="M66" s="56">
        <v>4891.7000000000007</v>
      </c>
      <c r="N66" s="56">
        <v>4892.07</v>
      </c>
      <c r="O66" s="56">
        <v>4889</v>
      </c>
      <c r="P66" s="56">
        <v>4885.8500000000004</v>
      </c>
      <c r="Q66" s="56">
        <v>4889.87</v>
      </c>
      <c r="R66" s="56">
        <v>4890.55</v>
      </c>
      <c r="S66" s="56">
        <v>4890.82</v>
      </c>
      <c r="T66" s="56">
        <v>4891.12</v>
      </c>
      <c r="U66" s="56">
        <v>4875.22</v>
      </c>
      <c r="V66" s="56">
        <v>4874.46</v>
      </c>
      <c r="W66" s="56">
        <v>4920.18</v>
      </c>
      <c r="X66" s="56">
        <v>4911.68</v>
      </c>
      <c r="Y66" s="56">
        <v>4805.71</v>
      </c>
      <c r="Z66" s="76">
        <v>4676.97</v>
      </c>
      <c r="AA66" s="65"/>
    </row>
    <row r="67" spans="1:27" ht="16.5" x14ac:dyDescent="0.25">
      <c r="A67" s="64"/>
      <c r="B67" s="88">
        <v>22</v>
      </c>
      <c r="C67" s="95">
        <v>4648.07</v>
      </c>
      <c r="D67" s="56">
        <v>4591.1499999999996</v>
      </c>
      <c r="E67" s="56">
        <v>4595.37</v>
      </c>
      <c r="F67" s="56">
        <v>4611.1100000000006</v>
      </c>
      <c r="G67" s="56">
        <v>4694.29</v>
      </c>
      <c r="H67" s="56">
        <v>4788.8999999999996</v>
      </c>
      <c r="I67" s="56">
        <v>4934.3600000000006</v>
      </c>
      <c r="J67" s="56">
        <v>4969.34</v>
      </c>
      <c r="K67" s="56">
        <v>4969.2800000000007</v>
      </c>
      <c r="L67" s="56">
        <v>4960.41</v>
      </c>
      <c r="M67" s="56">
        <v>4926.1000000000004</v>
      </c>
      <c r="N67" s="56">
        <v>4929.96</v>
      </c>
      <c r="O67" s="56">
        <v>4916.1400000000003</v>
      </c>
      <c r="P67" s="56">
        <v>4904.6100000000006</v>
      </c>
      <c r="Q67" s="56">
        <v>4913.7000000000007</v>
      </c>
      <c r="R67" s="56">
        <v>4940.7300000000005</v>
      </c>
      <c r="S67" s="56">
        <v>4955.92</v>
      </c>
      <c r="T67" s="56">
        <v>4956.3999999999996</v>
      </c>
      <c r="U67" s="56">
        <v>4956.38</v>
      </c>
      <c r="V67" s="56">
        <v>4950.17</v>
      </c>
      <c r="W67" s="56">
        <v>4971.18</v>
      </c>
      <c r="X67" s="56">
        <v>4923.93</v>
      </c>
      <c r="Y67" s="56">
        <v>4853.2300000000005</v>
      </c>
      <c r="Z67" s="76">
        <v>4826.8500000000004</v>
      </c>
      <c r="AA67" s="65"/>
    </row>
    <row r="68" spans="1:27" ht="16.5" x14ac:dyDescent="0.25">
      <c r="A68" s="64"/>
      <c r="B68" s="88">
        <v>23</v>
      </c>
      <c r="C68" s="95">
        <v>4813.3500000000004</v>
      </c>
      <c r="D68" s="56">
        <v>4701.0200000000004</v>
      </c>
      <c r="E68" s="56">
        <v>4679.3600000000006</v>
      </c>
      <c r="F68" s="56">
        <v>4679.0600000000004</v>
      </c>
      <c r="G68" s="56">
        <v>4707.76</v>
      </c>
      <c r="H68" s="56">
        <v>4742.3900000000003</v>
      </c>
      <c r="I68" s="56">
        <v>4837.42</v>
      </c>
      <c r="J68" s="56">
        <v>4880.74</v>
      </c>
      <c r="K68" s="56">
        <v>4943.1000000000004</v>
      </c>
      <c r="L68" s="56">
        <v>4964.33</v>
      </c>
      <c r="M68" s="56">
        <v>4962.21</v>
      </c>
      <c r="N68" s="56">
        <v>4959.4400000000005</v>
      </c>
      <c r="O68" s="56">
        <v>4951.76</v>
      </c>
      <c r="P68" s="56">
        <v>4951.07</v>
      </c>
      <c r="Q68" s="56">
        <v>4951.29</v>
      </c>
      <c r="R68" s="56">
        <v>4961.41</v>
      </c>
      <c r="S68" s="56">
        <v>4976.07</v>
      </c>
      <c r="T68" s="56">
        <v>4973.46</v>
      </c>
      <c r="U68" s="56">
        <v>4967.46</v>
      </c>
      <c r="V68" s="56">
        <v>4953.0300000000007</v>
      </c>
      <c r="W68" s="56">
        <v>4996.3</v>
      </c>
      <c r="X68" s="56">
        <v>4948.4800000000005</v>
      </c>
      <c r="Y68" s="56">
        <v>4841.37</v>
      </c>
      <c r="Z68" s="76">
        <v>4810.58</v>
      </c>
      <c r="AA68" s="65"/>
    </row>
    <row r="69" spans="1:27" ht="16.5" x14ac:dyDescent="0.25">
      <c r="A69" s="64"/>
      <c r="B69" s="88">
        <v>24</v>
      </c>
      <c r="C69" s="95">
        <v>4820.97</v>
      </c>
      <c r="D69" s="56">
        <v>4748.97</v>
      </c>
      <c r="E69" s="56">
        <v>4708.05</v>
      </c>
      <c r="F69" s="56">
        <v>4685.58</v>
      </c>
      <c r="G69" s="56">
        <v>4716.34</v>
      </c>
      <c r="H69" s="56">
        <v>4768.33</v>
      </c>
      <c r="I69" s="56">
        <v>4854.66</v>
      </c>
      <c r="J69" s="56">
        <v>4922.8999999999996</v>
      </c>
      <c r="K69" s="56">
        <v>4984.0300000000007</v>
      </c>
      <c r="L69" s="56">
        <v>5015.6100000000006</v>
      </c>
      <c r="M69" s="56">
        <v>5007.7300000000005</v>
      </c>
      <c r="N69" s="56">
        <v>5000.5300000000007</v>
      </c>
      <c r="O69" s="56">
        <v>4996.47</v>
      </c>
      <c r="P69" s="56">
        <v>4997.6000000000004</v>
      </c>
      <c r="Q69" s="56">
        <v>5000.32</v>
      </c>
      <c r="R69" s="56">
        <v>5013.5600000000004</v>
      </c>
      <c r="S69" s="56">
        <v>5032.17</v>
      </c>
      <c r="T69" s="56">
        <v>5028.72</v>
      </c>
      <c r="U69" s="56">
        <v>5017.57</v>
      </c>
      <c r="V69" s="56">
        <v>5001.58</v>
      </c>
      <c r="W69" s="56">
        <v>5045.88</v>
      </c>
      <c r="X69" s="56">
        <v>5010.5600000000004</v>
      </c>
      <c r="Y69" s="56">
        <v>4854.4400000000005</v>
      </c>
      <c r="Z69" s="76">
        <v>4841.96</v>
      </c>
      <c r="AA69" s="65"/>
    </row>
    <row r="70" spans="1:27" ht="16.5" x14ac:dyDescent="0.25">
      <c r="A70" s="64"/>
      <c r="B70" s="88">
        <v>25</v>
      </c>
      <c r="C70" s="95">
        <v>4838.4400000000005</v>
      </c>
      <c r="D70" s="56">
        <v>4701.8500000000004</v>
      </c>
      <c r="E70" s="56">
        <v>4672.0600000000004</v>
      </c>
      <c r="F70" s="56">
        <v>4657.07</v>
      </c>
      <c r="G70" s="56">
        <v>4699.32</v>
      </c>
      <c r="H70" s="56">
        <v>4760.9400000000005</v>
      </c>
      <c r="I70" s="56">
        <v>4862.08</v>
      </c>
      <c r="J70" s="56">
        <v>4928.68</v>
      </c>
      <c r="K70" s="56">
        <v>5022.7700000000004</v>
      </c>
      <c r="L70" s="56">
        <v>5058.2000000000007</v>
      </c>
      <c r="M70" s="56">
        <v>5097.88</v>
      </c>
      <c r="N70" s="56">
        <v>5092.8500000000004</v>
      </c>
      <c r="O70" s="56">
        <v>5085.47</v>
      </c>
      <c r="P70" s="56">
        <v>5080.6900000000005</v>
      </c>
      <c r="Q70" s="56">
        <v>5084.71</v>
      </c>
      <c r="R70" s="56">
        <v>5099.09</v>
      </c>
      <c r="S70" s="56">
        <v>5112.47</v>
      </c>
      <c r="T70" s="56">
        <v>5107.76</v>
      </c>
      <c r="U70" s="56">
        <v>5093.4800000000005</v>
      </c>
      <c r="V70" s="56">
        <v>5084.96</v>
      </c>
      <c r="W70" s="56">
        <v>5118.92</v>
      </c>
      <c r="X70" s="56">
        <v>5052.6100000000006</v>
      </c>
      <c r="Y70" s="56">
        <v>4891.9800000000005</v>
      </c>
      <c r="Z70" s="76">
        <v>4866.08</v>
      </c>
      <c r="AA70" s="65"/>
    </row>
    <row r="71" spans="1:27" ht="16.5" x14ac:dyDescent="0.25">
      <c r="A71" s="64"/>
      <c r="B71" s="88">
        <v>26</v>
      </c>
      <c r="C71" s="95">
        <v>4794.08</v>
      </c>
      <c r="D71" s="56">
        <v>4677.2000000000007</v>
      </c>
      <c r="E71" s="56">
        <v>4655.05</v>
      </c>
      <c r="F71" s="56">
        <v>4646.42</v>
      </c>
      <c r="G71" s="56">
        <v>4665.5200000000004</v>
      </c>
      <c r="H71" s="56">
        <v>4667.84</v>
      </c>
      <c r="I71" s="56">
        <v>4733.8999999999996</v>
      </c>
      <c r="J71" s="56">
        <v>4871.08</v>
      </c>
      <c r="K71" s="56">
        <v>4950.1000000000004</v>
      </c>
      <c r="L71" s="56">
        <v>4974.9800000000005</v>
      </c>
      <c r="M71" s="56">
        <v>4973.1400000000003</v>
      </c>
      <c r="N71" s="56">
        <v>4969.3900000000003</v>
      </c>
      <c r="O71" s="56">
        <v>4964.7700000000004</v>
      </c>
      <c r="P71" s="56">
        <v>4964.33</v>
      </c>
      <c r="Q71" s="56">
        <v>4971.16</v>
      </c>
      <c r="R71" s="56">
        <v>4978.72</v>
      </c>
      <c r="S71" s="56">
        <v>4984.7800000000007</v>
      </c>
      <c r="T71" s="56">
        <v>4982.41</v>
      </c>
      <c r="U71" s="56">
        <v>4978.88</v>
      </c>
      <c r="V71" s="56">
        <v>4973.71</v>
      </c>
      <c r="W71" s="56">
        <v>5010.0600000000004</v>
      </c>
      <c r="X71" s="56">
        <v>4943</v>
      </c>
      <c r="Y71" s="56">
        <v>4868.5</v>
      </c>
      <c r="Z71" s="76">
        <v>4820.9400000000005</v>
      </c>
      <c r="AA71" s="65"/>
    </row>
    <row r="72" spans="1:27" ht="16.5" x14ac:dyDescent="0.25">
      <c r="A72" s="64"/>
      <c r="B72" s="88">
        <v>27</v>
      </c>
      <c r="C72" s="95">
        <v>4655.97</v>
      </c>
      <c r="D72" s="56">
        <v>4634.1400000000003</v>
      </c>
      <c r="E72" s="56">
        <v>4609.75</v>
      </c>
      <c r="F72" s="56">
        <v>4618.0300000000007</v>
      </c>
      <c r="G72" s="56">
        <v>4695.88</v>
      </c>
      <c r="H72" s="56">
        <v>4854.2800000000007</v>
      </c>
      <c r="I72" s="56">
        <v>4983.5300000000007</v>
      </c>
      <c r="J72" s="56">
        <v>5074.46</v>
      </c>
      <c r="K72" s="56">
        <v>5081.0300000000007</v>
      </c>
      <c r="L72" s="56">
        <v>5078.3</v>
      </c>
      <c r="M72" s="56">
        <v>5063.05</v>
      </c>
      <c r="N72" s="56">
        <v>5072.67</v>
      </c>
      <c r="O72" s="56">
        <v>5061.2000000000007</v>
      </c>
      <c r="P72" s="56">
        <v>5058.91</v>
      </c>
      <c r="Q72" s="56">
        <v>5046.1400000000003</v>
      </c>
      <c r="R72" s="56">
        <v>5062.99</v>
      </c>
      <c r="S72" s="56">
        <v>5061.7700000000004</v>
      </c>
      <c r="T72" s="56">
        <v>5061.37</v>
      </c>
      <c r="U72" s="56">
        <v>5050.34</v>
      </c>
      <c r="V72" s="56">
        <v>5029.55</v>
      </c>
      <c r="W72" s="56">
        <v>5035.9800000000005</v>
      </c>
      <c r="X72" s="56">
        <v>4813.25</v>
      </c>
      <c r="Y72" s="56">
        <v>4719.21</v>
      </c>
      <c r="Z72" s="76">
        <v>4685.5200000000004</v>
      </c>
      <c r="AA72" s="65"/>
    </row>
    <row r="73" spans="1:27" ht="16.5" x14ac:dyDescent="0.25">
      <c r="A73" s="64"/>
      <c r="B73" s="88">
        <v>28</v>
      </c>
      <c r="C73" s="95">
        <v>4650.43</v>
      </c>
      <c r="D73" s="56">
        <v>4632.82</v>
      </c>
      <c r="E73" s="56">
        <v>4624.9500000000007</v>
      </c>
      <c r="F73" s="56">
        <v>4639.8900000000003</v>
      </c>
      <c r="G73" s="56">
        <v>4715.6100000000006</v>
      </c>
      <c r="H73" s="56">
        <v>4868.1100000000006</v>
      </c>
      <c r="I73" s="56">
        <v>5001.1100000000006</v>
      </c>
      <c r="J73" s="56">
        <v>5108.79</v>
      </c>
      <c r="K73" s="56">
        <v>5130.55</v>
      </c>
      <c r="L73" s="56">
        <v>5120.9800000000005</v>
      </c>
      <c r="M73" s="56">
        <v>5113.4400000000005</v>
      </c>
      <c r="N73" s="56">
        <v>5115.8999999999996</v>
      </c>
      <c r="O73" s="56">
        <v>5108.4400000000005</v>
      </c>
      <c r="P73" s="56">
        <v>5083.22</v>
      </c>
      <c r="Q73" s="56">
        <v>5089.3600000000006</v>
      </c>
      <c r="R73" s="56">
        <v>5091.22</v>
      </c>
      <c r="S73" s="56">
        <v>5095.5300000000007</v>
      </c>
      <c r="T73" s="56">
        <v>5095.0600000000004</v>
      </c>
      <c r="U73" s="56">
        <v>5089.2700000000004</v>
      </c>
      <c r="V73" s="56">
        <v>5065.6400000000003</v>
      </c>
      <c r="W73" s="56">
        <v>5076.93</v>
      </c>
      <c r="X73" s="56">
        <v>4916.71</v>
      </c>
      <c r="Y73" s="56">
        <v>4853.46</v>
      </c>
      <c r="Z73" s="76">
        <v>4812.12</v>
      </c>
      <c r="AA73" s="65"/>
    </row>
    <row r="74" spans="1:27" ht="16.5" hidden="1" x14ac:dyDescent="0.25">
      <c r="A74" s="64"/>
      <c r="B74" s="88">
        <v>29</v>
      </c>
      <c r="C74" s="95"/>
      <c r="D74" s="56"/>
      <c r="E74" s="56"/>
      <c r="F74" s="56"/>
      <c r="G74" s="56"/>
      <c r="H74" s="56"/>
      <c r="I74" s="56"/>
      <c r="J74" s="56"/>
      <c r="K74" s="56"/>
      <c r="L74" s="56"/>
      <c r="M74" s="56"/>
      <c r="N74" s="56"/>
      <c r="O74" s="56"/>
      <c r="P74" s="56"/>
      <c r="Q74" s="56"/>
      <c r="R74" s="56"/>
      <c r="S74" s="56"/>
      <c r="T74" s="56"/>
      <c r="U74" s="56"/>
      <c r="V74" s="56"/>
      <c r="W74" s="56"/>
      <c r="X74" s="56"/>
      <c r="Y74" s="56"/>
      <c r="Z74" s="76"/>
      <c r="AA74" s="65"/>
    </row>
    <row r="75" spans="1:27" ht="18" hidden="1" customHeight="1" x14ac:dyDescent="0.25">
      <c r="A75" s="64"/>
      <c r="B75" s="88">
        <v>30</v>
      </c>
      <c r="C75" s="95"/>
      <c r="D75" s="56"/>
      <c r="E75" s="56"/>
      <c r="F75" s="56"/>
      <c r="G75" s="56"/>
      <c r="H75" s="56"/>
      <c r="I75" s="56"/>
      <c r="J75" s="56"/>
      <c r="K75" s="56"/>
      <c r="L75" s="56"/>
      <c r="M75" s="56"/>
      <c r="N75" s="56"/>
      <c r="O75" s="56"/>
      <c r="P75" s="56"/>
      <c r="Q75" s="56"/>
      <c r="R75" s="56"/>
      <c r="S75" s="56"/>
      <c r="T75" s="56"/>
      <c r="U75" s="56"/>
      <c r="V75" s="56"/>
      <c r="W75" s="56"/>
      <c r="X75" s="56"/>
      <c r="Y75" s="56"/>
      <c r="Z75" s="76"/>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8" t="s">
        <v>130</v>
      </c>
      <c r="C78" s="286" t="s">
        <v>159</v>
      </c>
      <c r="D78" s="286"/>
      <c r="E78" s="286"/>
      <c r="F78" s="286"/>
      <c r="G78" s="286"/>
      <c r="H78" s="286"/>
      <c r="I78" s="286"/>
      <c r="J78" s="286"/>
      <c r="K78" s="286"/>
      <c r="L78" s="286"/>
      <c r="M78" s="286"/>
      <c r="N78" s="286"/>
      <c r="O78" s="286"/>
      <c r="P78" s="286"/>
      <c r="Q78" s="286"/>
      <c r="R78" s="286"/>
      <c r="S78" s="286"/>
      <c r="T78" s="286"/>
      <c r="U78" s="286"/>
      <c r="V78" s="286"/>
      <c r="W78" s="286"/>
      <c r="X78" s="286"/>
      <c r="Y78" s="286"/>
      <c r="Z78" s="287"/>
      <c r="AA78" s="65"/>
    </row>
    <row r="79" spans="1:27" ht="32.25" thickBot="1" x14ac:dyDescent="0.3">
      <c r="A79" s="64"/>
      <c r="B79" s="289"/>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5704.01</v>
      </c>
      <c r="D80" s="90">
        <v>5691.73</v>
      </c>
      <c r="E80" s="90">
        <v>5691.13</v>
      </c>
      <c r="F80" s="90">
        <v>5711.99</v>
      </c>
      <c r="G80" s="90">
        <v>5766.76</v>
      </c>
      <c r="H80" s="90">
        <v>5840.3899999999994</v>
      </c>
      <c r="I80" s="90">
        <v>6029.02</v>
      </c>
      <c r="J80" s="90">
        <v>6050.46</v>
      </c>
      <c r="K80" s="90">
        <v>6045.09</v>
      </c>
      <c r="L80" s="90">
        <v>6041.69</v>
      </c>
      <c r="M80" s="90">
        <v>6037.41</v>
      </c>
      <c r="N80" s="90">
        <v>6041.25</v>
      </c>
      <c r="O80" s="90">
        <v>6038.17</v>
      </c>
      <c r="P80" s="90">
        <v>6046.65</v>
      </c>
      <c r="Q80" s="90">
        <v>6043.85</v>
      </c>
      <c r="R80" s="90">
        <v>6046.12</v>
      </c>
      <c r="S80" s="90">
        <v>6045.2199999999993</v>
      </c>
      <c r="T80" s="90">
        <v>6041.52</v>
      </c>
      <c r="U80" s="90">
        <v>6037.85</v>
      </c>
      <c r="V80" s="90">
        <v>6033.23</v>
      </c>
      <c r="W80" s="90">
        <v>6065.71</v>
      </c>
      <c r="X80" s="90">
        <v>6045.44</v>
      </c>
      <c r="Y80" s="90">
        <v>5856.78</v>
      </c>
      <c r="Z80" s="91">
        <v>5717.04</v>
      </c>
      <c r="AA80" s="65"/>
    </row>
    <row r="81" spans="1:27" ht="16.5" x14ac:dyDescent="0.25">
      <c r="A81" s="64"/>
      <c r="B81" s="88">
        <v>2</v>
      </c>
      <c r="C81" s="95">
        <v>5719.57</v>
      </c>
      <c r="D81" s="56">
        <v>5710.08</v>
      </c>
      <c r="E81" s="56">
        <v>5705.01</v>
      </c>
      <c r="F81" s="56">
        <v>5695.75</v>
      </c>
      <c r="G81" s="56">
        <v>5774.1399999999994</v>
      </c>
      <c r="H81" s="56">
        <v>5843.37</v>
      </c>
      <c r="I81" s="56">
        <v>5987.82</v>
      </c>
      <c r="J81" s="56">
        <v>6083.38</v>
      </c>
      <c r="K81" s="56">
        <v>6077.85</v>
      </c>
      <c r="L81" s="56">
        <v>6073.19</v>
      </c>
      <c r="M81" s="56">
        <v>6082.7199999999993</v>
      </c>
      <c r="N81" s="56">
        <v>6064.83</v>
      </c>
      <c r="O81" s="56">
        <v>6074.23</v>
      </c>
      <c r="P81" s="56">
        <v>6079.79</v>
      </c>
      <c r="Q81" s="56">
        <v>6073.07</v>
      </c>
      <c r="R81" s="56">
        <v>6078.66</v>
      </c>
      <c r="S81" s="56">
        <v>6093.11</v>
      </c>
      <c r="T81" s="56">
        <v>6080.7</v>
      </c>
      <c r="U81" s="56">
        <v>6090.53</v>
      </c>
      <c r="V81" s="56">
        <v>6083.8899999999994</v>
      </c>
      <c r="W81" s="56">
        <v>6093.84</v>
      </c>
      <c r="X81" s="56">
        <v>6083.53</v>
      </c>
      <c r="Y81" s="56">
        <v>5858.7</v>
      </c>
      <c r="Z81" s="76">
        <v>5758.12</v>
      </c>
      <c r="AA81" s="65"/>
    </row>
    <row r="82" spans="1:27" ht="16.5" x14ac:dyDescent="0.25">
      <c r="A82" s="64"/>
      <c r="B82" s="88">
        <v>3</v>
      </c>
      <c r="C82" s="95">
        <v>5801.93</v>
      </c>
      <c r="D82" s="56">
        <v>5792.3899999999994</v>
      </c>
      <c r="E82" s="56">
        <v>5772.59</v>
      </c>
      <c r="F82" s="56">
        <v>5786.37</v>
      </c>
      <c r="G82" s="56">
        <v>5870.35</v>
      </c>
      <c r="H82" s="56">
        <v>6005.36</v>
      </c>
      <c r="I82" s="56">
        <v>6113.94</v>
      </c>
      <c r="J82" s="56">
        <v>6221.2199999999993</v>
      </c>
      <c r="K82" s="56">
        <v>6264.7199999999993</v>
      </c>
      <c r="L82" s="56">
        <v>6253.13</v>
      </c>
      <c r="M82" s="56">
        <v>6232.28</v>
      </c>
      <c r="N82" s="56">
        <v>6221.4699999999993</v>
      </c>
      <c r="O82" s="56">
        <v>6213.19</v>
      </c>
      <c r="P82" s="56">
        <v>6201.38</v>
      </c>
      <c r="Q82" s="56">
        <v>6217.35</v>
      </c>
      <c r="R82" s="56">
        <v>6233.8</v>
      </c>
      <c r="S82" s="56">
        <v>6247.41</v>
      </c>
      <c r="T82" s="56">
        <v>6242.9699999999993</v>
      </c>
      <c r="U82" s="56">
        <v>6239.5599999999995</v>
      </c>
      <c r="V82" s="56">
        <v>6280.79</v>
      </c>
      <c r="W82" s="56">
        <v>6226.9</v>
      </c>
      <c r="X82" s="56">
        <v>6153.27</v>
      </c>
      <c r="Y82" s="56">
        <v>6050.33</v>
      </c>
      <c r="Z82" s="76">
        <v>5961.4</v>
      </c>
      <c r="AA82" s="65"/>
    </row>
    <row r="83" spans="1:27" ht="16.5" x14ac:dyDescent="0.25">
      <c r="A83" s="64"/>
      <c r="B83" s="88">
        <v>4</v>
      </c>
      <c r="C83" s="95">
        <v>6057.27</v>
      </c>
      <c r="D83" s="56">
        <v>6024.87</v>
      </c>
      <c r="E83" s="56">
        <v>5952.37</v>
      </c>
      <c r="F83" s="56">
        <v>5938.54</v>
      </c>
      <c r="G83" s="56">
        <v>6016.61</v>
      </c>
      <c r="H83" s="56">
        <v>6041.58</v>
      </c>
      <c r="I83" s="56">
        <v>6117.61</v>
      </c>
      <c r="J83" s="56">
        <v>6200.02</v>
      </c>
      <c r="K83" s="56">
        <v>6332.88</v>
      </c>
      <c r="L83" s="56">
        <v>6360.19</v>
      </c>
      <c r="M83" s="56">
        <v>6357.65</v>
      </c>
      <c r="N83" s="56">
        <v>6355.2199999999993</v>
      </c>
      <c r="O83" s="56">
        <v>6344.58</v>
      </c>
      <c r="P83" s="56">
        <v>6340.3899999999994</v>
      </c>
      <c r="Q83" s="56">
        <v>6350.61</v>
      </c>
      <c r="R83" s="56">
        <v>6355.9</v>
      </c>
      <c r="S83" s="56">
        <v>6359.01</v>
      </c>
      <c r="T83" s="56">
        <v>6356.41</v>
      </c>
      <c r="U83" s="56">
        <v>6350.4699999999993</v>
      </c>
      <c r="V83" s="56">
        <v>6404.7</v>
      </c>
      <c r="W83" s="56">
        <v>6363.26</v>
      </c>
      <c r="X83" s="56">
        <v>6245.77</v>
      </c>
      <c r="Y83" s="56">
        <v>6067.82</v>
      </c>
      <c r="Z83" s="76">
        <v>6027.23</v>
      </c>
      <c r="AA83" s="65"/>
    </row>
    <row r="84" spans="1:27" ht="16.5" x14ac:dyDescent="0.25">
      <c r="A84" s="64"/>
      <c r="B84" s="88">
        <v>5</v>
      </c>
      <c r="C84" s="95">
        <v>5872.2199999999993</v>
      </c>
      <c r="D84" s="56">
        <v>5833.92</v>
      </c>
      <c r="E84" s="56">
        <v>5802.86</v>
      </c>
      <c r="F84" s="56">
        <v>5792.7</v>
      </c>
      <c r="G84" s="56">
        <v>5839.02</v>
      </c>
      <c r="H84" s="56">
        <v>5863.36</v>
      </c>
      <c r="I84" s="56">
        <v>5911.0599999999995</v>
      </c>
      <c r="J84" s="56">
        <v>6032.44</v>
      </c>
      <c r="K84" s="56">
        <v>6118.01</v>
      </c>
      <c r="L84" s="56">
        <v>6174.79</v>
      </c>
      <c r="M84" s="56">
        <v>6179.33</v>
      </c>
      <c r="N84" s="56">
        <v>6180.3099999999995</v>
      </c>
      <c r="O84" s="56">
        <v>6177.88</v>
      </c>
      <c r="P84" s="56">
        <v>6179.38</v>
      </c>
      <c r="Q84" s="56">
        <v>6185</v>
      </c>
      <c r="R84" s="56">
        <v>6193.73</v>
      </c>
      <c r="S84" s="56">
        <v>6207.86</v>
      </c>
      <c r="T84" s="56">
        <v>6213.5599999999995</v>
      </c>
      <c r="U84" s="56">
        <v>6206.08</v>
      </c>
      <c r="V84" s="56">
        <v>6191.5599999999995</v>
      </c>
      <c r="W84" s="56">
        <v>6226.1399999999994</v>
      </c>
      <c r="X84" s="56">
        <v>6162.57</v>
      </c>
      <c r="Y84" s="56">
        <v>6046.77</v>
      </c>
      <c r="Z84" s="76">
        <v>5842.83</v>
      </c>
      <c r="AA84" s="65"/>
    </row>
    <row r="85" spans="1:27" ht="16.5" x14ac:dyDescent="0.25">
      <c r="A85" s="64"/>
      <c r="B85" s="88">
        <v>6</v>
      </c>
      <c r="C85" s="95">
        <v>5769.76</v>
      </c>
      <c r="D85" s="56">
        <v>5732.1399999999994</v>
      </c>
      <c r="E85" s="56">
        <v>5717.8899999999994</v>
      </c>
      <c r="F85" s="56">
        <v>5704.52</v>
      </c>
      <c r="G85" s="56">
        <v>5755.36</v>
      </c>
      <c r="H85" s="56">
        <v>5825.24</v>
      </c>
      <c r="I85" s="56">
        <v>5997.8</v>
      </c>
      <c r="J85" s="56">
        <v>6083.52</v>
      </c>
      <c r="K85" s="56">
        <v>6068.87</v>
      </c>
      <c r="L85" s="56">
        <v>6110.71</v>
      </c>
      <c r="M85" s="56">
        <v>6102.51</v>
      </c>
      <c r="N85" s="56">
        <v>6106.08</v>
      </c>
      <c r="O85" s="56">
        <v>6088.24</v>
      </c>
      <c r="P85" s="56">
        <v>6087.91</v>
      </c>
      <c r="Q85" s="56">
        <v>6092.55</v>
      </c>
      <c r="R85" s="56">
        <v>6097.12</v>
      </c>
      <c r="S85" s="56">
        <v>6097.37</v>
      </c>
      <c r="T85" s="56">
        <v>6096.99</v>
      </c>
      <c r="U85" s="56">
        <v>6076.02</v>
      </c>
      <c r="V85" s="56">
        <v>6077.25</v>
      </c>
      <c r="W85" s="56">
        <v>6087.9</v>
      </c>
      <c r="X85" s="56">
        <v>6029.51</v>
      </c>
      <c r="Y85" s="56">
        <v>5800.57</v>
      </c>
      <c r="Z85" s="76">
        <v>5701.46</v>
      </c>
      <c r="AA85" s="65"/>
    </row>
    <row r="86" spans="1:27" ht="16.5" x14ac:dyDescent="0.25">
      <c r="A86" s="64"/>
      <c r="B86" s="88">
        <v>7</v>
      </c>
      <c r="C86" s="95">
        <v>5659.5199999999995</v>
      </c>
      <c r="D86" s="56">
        <v>5619.84</v>
      </c>
      <c r="E86" s="56">
        <v>5606.91</v>
      </c>
      <c r="F86" s="56">
        <v>5605.88</v>
      </c>
      <c r="G86" s="56">
        <v>5706.94</v>
      </c>
      <c r="H86" s="56">
        <v>5780.74</v>
      </c>
      <c r="I86" s="56">
        <v>5963.23</v>
      </c>
      <c r="J86" s="56">
        <v>6064.87</v>
      </c>
      <c r="K86" s="56">
        <v>6065.28</v>
      </c>
      <c r="L86" s="56">
        <v>6053.02</v>
      </c>
      <c r="M86" s="56">
        <v>6034.58</v>
      </c>
      <c r="N86" s="56">
        <v>6030.25</v>
      </c>
      <c r="O86" s="56">
        <v>6025.43</v>
      </c>
      <c r="P86" s="56">
        <v>6025.7</v>
      </c>
      <c r="Q86" s="56">
        <v>6026.91</v>
      </c>
      <c r="R86" s="56">
        <v>6034.79</v>
      </c>
      <c r="S86" s="56">
        <v>6045.95</v>
      </c>
      <c r="T86" s="56">
        <v>6047.17</v>
      </c>
      <c r="U86" s="56">
        <v>6048.8899999999994</v>
      </c>
      <c r="V86" s="56">
        <v>6039.5599999999995</v>
      </c>
      <c r="W86" s="56">
        <v>6020.25</v>
      </c>
      <c r="X86" s="56">
        <v>6015.76</v>
      </c>
      <c r="Y86" s="56">
        <v>5819.82</v>
      </c>
      <c r="Z86" s="76">
        <v>5705.6</v>
      </c>
      <c r="AA86" s="65"/>
    </row>
    <row r="87" spans="1:27" ht="16.5" x14ac:dyDescent="0.25">
      <c r="A87" s="64"/>
      <c r="B87" s="88">
        <v>8</v>
      </c>
      <c r="C87" s="95">
        <v>5667.41</v>
      </c>
      <c r="D87" s="56">
        <v>5661.43</v>
      </c>
      <c r="E87" s="56">
        <v>5635.43</v>
      </c>
      <c r="F87" s="56">
        <v>5669.73</v>
      </c>
      <c r="G87" s="56">
        <v>5736.99</v>
      </c>
      <c r="H87" s="56">
        <v>5819.29</v>
      </c>
      <c r="I87" s="56">
        <v>6022.62</v>
      </c>
      <c r="J87" s="56">
        <v>6082.03</v>
      </c>
      <c r="K87" s="56">
        <v>6089.98</v>
      </c>
      <c r="L87" s="56">
        <v>6080.7</v>
      </c>
      <c r="M87" s="56">
        <v>6059.94</v>
      </c>
      <c r="N87" s="56">
        <v>6061.7199999999993</v>
      </c>
      <c r="O87" s="56">
        <v>6055.91</v>
      </c>
      <c r="P87" s="56">
        <v>6061.52</v>
      </c>
      <c r="Q87" s="56">
        <v>6068.55</v>
      </c>
      <c r="R87" s="56">
        <v>6074.74</v>
      </c>
      <c r="S87" s="56">
        <v>6082.28</v>
      </c>
      <c r="T87" s="56">
        <v>6070.9</v>
      </c>
      <c r="U87" s="56">
        <v>6052.6</v>
      </c>
      <c r="V87" s="56">
        <v>6043.48</v>
      </c>
      <c r="W87" s="56">
        <v>6084.78</v>
      </c>
      <c r="X87" s="56">
        <v>6041.92</v>
      </c>
      <c r="Y87" s="56">
        <v>5859.8</v>
      </c>
      <c r="Z87" s="76">
        <v>5749.6399999999994</v>
      </c>
      <c r="AA87" s="65"/>
    </row>
    <row r="88" spans="1:27" ht="16.5" x14ac:dyDescent="0.25">
      <c r="A88" s="64"/>
      <c r="B88" s="88">
        <v>9</v>
      </c>
      <c r="C88" s="95">
        <v>5677.84</v>
      </c>
      <c r="D88" s="56">
        <v>5662.7</v>
      </c>
      <c r="E88" s="56">
        <v>5674.12</v>
      </c>
      <c r="F88" s="56">
        <v>5700.46</v>
      </c>
      <c r="G88" s="56">
        <v>5762.83</v>
      </c>
      <c r="H88" s="56">
        <v>5851.75</v>
      </c>
      <c r="I88" s="56">
        <v>6044.6</v>
      </c>
      <c r="J88" s="56">
        <v>6135.25</v>
      </c>
      <c r="K88" s="56">
        <v>6174.59</v>
      </c>
      <c r="L88" s="56">
        <v>6166.91</v>
      </c>
      <c r="M88" s="56">
        <v>6148.29</v>
      </c>
      <c r="N88" s="56">
        <v>6151.25</v>
      </c>
      <c r="O88" s="56">
        <v>6141.59</v>
      </c>
      <c r="P88" s="56">
        <v>6121.26</v>
      </c>
      <c r="Q88" s="56">
        <v>6129.78</v>
      </c>
      <c r="R88" s="56">
        <v>6130.91</v>
      </c>
      <c r="S88" s="56">
        <v>6143.85</v>
      </c>
      <c r="T88" s="56">
        <v>6138.73</v>
      </c>
      <c r="U88" s="56">
        <v>6117.73</v>
      </c>
      <c r="V88" s="56">
        <v>6110.4</v>
      </c>
      <c r="W88" s="56">
        <v>6134.95</v>
      </c>
      <c r="X88" s="56">
        <v>6083.55</v>
      </c>
      <c r="Y88" s="56">
        <v>5952.92</v>
      </c>
      <c r="Z88" s="76">
        <v>5767.76</v>
      </c>
      <c r="AA88" s="65"/>
    </row>
    <row r="89" spans="1:27" ht="16.5" x14ac:dyDescent="0.25">
      <c r="A89" s="64"/>
      <c r="B89" s="88">
        <v>10</v>
      </c>
      <c r="C89" s="95">
        <v>5747.08</v>
      </c>
      <c r="D89" s="56">
        <v>5731.4</v>
      </c>
      <c r="E89" s="56">
        <v>5726.86</v>
      </c>
      <c r="F89" s="56">
        <v>5744.7199999999993</v>
      </c>
      <c r="G89" s="56">
        <v>5815.79</v>
      </c>
      <c r="H89" s="56">
        <v>5900.09</v>
      </c>
      <c r="I89" s="56">
        <v>6106.27</v>
      </c>
      <c r="J89" s="56">
        <v>6130.93</v>
      </c>
      <c r="K89" s="56">
        <v>6135.37</v>
      </c>
      <c r="L89" s="56">
        <v>6130.0599999999995</v>
      </c>
      <c r="M89" s="56">
        <v>6124.94</v>
      </c>
      <c r="N89" s="56">
        <v>6132.25</v>
      </c>
      <c r="O89" s="56">
        <v>6132.54</v>
      </c>
      <c r="P89" s="56">
        <v>6129.38</v>
      </c>
      <c r="Q89" s="56">
        <v>6125.3</v>
      </c>
      <c r="R89" s="56">
        <v>6129.11</v>
      </c>
      <c r="S89" s="56">
        <v>6137.44</v>
      </c>
      <c r="T89" s="56">
        <v>6134.38</v>
      </c>
      <c r="U89" s="56">
        <v>6125.2199999999993</v>
      </c>
      <c r="V89" s="56">
        <v>6124.58</v>
      </c>
      <c r="W89" s="56">
        <v>6112.95</v>
      </c>
      <c r="X89" s="56">
        <v>6086.8</v>
      </c>
      <c r="Y89" s="56">
        <v>5966.53</v>
      </c>
      <c r="Z89" s="76">
        <v>5869.65</v>
      </c>
      <c r="AA89" s="65"/>
    </row>
    <row r="90" spans="1:27" ht="16.5" x14ac:dyDescent="0.25">
      <c r="A90" s="64"/>
      <c r="B90" s="88">
        <v>11</v>
      </c>
      <c r="C90" s="95">
        <v>5810.7</v>
      </c>
      <c r="D90" s="56">
        <v>5798.41</v>
      </c>
      <c r="E90" s="56">
        <v>5788.71</v>
      </c>
      <c r="F90" s="56">
        <v>5772.99</v>
      </c>
      <c r="G90" s="56">
        <v>5808.11</v>
      </c>
      <c r="H90" s="56">
        <v>5830</v>
      </c>
      <c r="I90" s="56">
        <v>5901.27</v>
      </c>
      <c r="J90" s="56">
        <v>6068.99</v>
      </c>
      <c r="K90" s="56">
        <v>6117.63</v>
      </c>
      <c r="L90" s="56">
        <v>6163.28</v>
      </c>
      <c r="M90" s="56">
        <v>6161.8099999999995</v>
      </c>
      <c r="N90" s="56">
        <v>6160.24</v>
      </c>
      <c r="O90" s="56">
        <v>6151.98</v>
      </c>
      <c r="P90" s="56">
        <v>6147.03</v>
      </c>
      <c r="Q90" s="56">
        <v>6154.6399999999994</v>
      </c>
      <c r="R90" s="56">
        <v>6158.86</v>
      </c>
      <c r="S90" s="56">
        <v>6169.11</v>
      </c>
      <c r="T90" s="56">
        <v>6157.12</v>
      </c>
      <c r="U90" s="56">
        <v>6140.12</v>
      </c>
      <c r="V90" s="56">
        <v>6133.59</v>
      </c>
      <c r="W90" s="56">
        <v>6168.74</v>
      </c>
      <c r="X90" s="56">
        <v>6092.82</v>
      </c>
      <c r="Y90" s="56">
        <v>5977.46</v>
      </c>
      <c r="Z90" s="76">
        <v>5913.37</v>
      </c>
      <c r="AA90" s="65"/>
    </row>
    <row r="91" spans="1:27" ht="16.5" x14ac:dyDescent="0.25">
      <c r="A91" s="64"/>
      <c r="B91" s="88">
        <v>12</v>
      </c>
      <c r="C91" s="95">
        <v>5794.21</v>
      </c>
      <c r="D91" s="56">
        <v>5773.09</v>
      </c>
      <c r="E91" s="56">
        <v>5769.3899999999994</v>
      </c>
      <c r="F91" s="56">
        <v>5765.93</v>
      </c>
      <c r="G91" s="56">
        <v>5773.6</v>
      </c>
      <c r="H91" s="56">
        <v>5795.69</v>
      </c>
      <c r="I91" s="56">
        <v>5817.95</v>
      </c>
      <c r="J91" s="56">
        <v>5919.98</v>
      </c>
      <c r="K91" s="56">
        <v>6063.03</v>
      </c>
      <c r="L91" s="56">
        <v>6115.33</v>
      </c>
      <c r="M91" s="56">
        <v>6116.41</v>
      </c>
      <c r="N91" s="56">
        <v>6116.6</v>
      </c>
      <c r="O91" s="56">
        <v>6111.63</v>
      </c>
      <c r="P91" s="56">
        <v>6113.28</v>
      </c>
      <c r="Q91" s="56">
        <v>6115.32</v>
      </c>
      <c r="R91" s="56">
        <v>6127.75</v>
      </c>
      <c r="S91" s="56">
        <v>6141.6</v>
      </c>
      <c r="T91" s="56">
        <v>6132.7199999999993</v>
      </c>
      <c r="U91" s="56">
        <v>6119.34</v>
      </c>
      <c r="V91" s="56">
        <v>6109.52</v>
      </c>
      <c r="W91" s="56">
        <v>6149.86</v>
      </c>
      <c r="X91" s="56">
        <v>6097.88</v>
      </c>
      <c r="Y91" s="56">
        <v>5985.88</v>
      </c>
      <c r="Z91" s="76">
        <v>5847.45</v>
      </c>
      <c r="AA91" s="65"/>
    </row>
    <row r="92" spans="1:27" ht="16.5" x14ac:dyDescent="0.25">
      <c r="A92" s="64"/>
      <c r="B92" s="88">
        <v>13</v>
      </c>
      <c r="C92" s="95">
        <v>5778.65</v>
      </c>
      <c r="D92" s="56">
        <v>5769.37</v>
      </c>
      <c r="E92" s="56">
        <v>5748.6</v>
      </c>
      <c r="F92" s="56">
        <v>5742.41</v>
      </c>
      <c r="G92" s="56">
        <v>5821.04</v>
      </c>
      <c r="H92" s="56">
        <v>5921.7199999999993</v>
      </c>
      <c r="I92" s="56">
        <v>6113.33</v>
      </c>
      <c r="J92" s="56">
        <v>6162.88</v>
      </c>
      <c r="K92" s="56">
        <v>6187</v>
      </c>
      <c r="L92" s="56">
        <v>6172.2199999999993</v>
      </c>
      <c r="M92" s="56">
        <v>6160.65</v>
      </c>
      <c r="N92" s="56">
        <v>6170.33</v>
      </c>
      <c r="O92" s="56">
        <v>6185.92</v>
      </c>
      <c r="P92" s="56">
        <v>6159.03</v>
      </c>
      <c r="Q92" s="56">
        <v>6161.1399999999994</v>
      </c>
      <c r="R92" s="56">
        <v>6160.86</v>
      </c>
      <c r="S92" s="56">
        <v>6166.69</v>
      </c>
      <c r="T92" s="56">
        <v>6158.05</v>
      </c>
      <c r="U92" s="56">
        <v>6139.95</v>
      </c>
      <c r="V92" s="56">
        <v>6144.49</v>
      </c>
      <c r="W92" s="56">
        <v>6187.59</v>
      </c>
      <c r="X92" s="56">
        <v>6092.63</v>
      </c>
      <c r="Y92" s="56">
        <v>5975.0599999999995</v>
      </c>
      <c r="Z92" s="76">
        <v>5853.34</v>
      </c>
      <c r="AA92" s="65"/>
    </row>
    <row r="93" spans="1:27" ht="16.5" x14ac:dyDescent="0.25">
      <c r="A93" s="64"/>
      <c r="B93" s="88">
        <v>14</v>
      </c>
      <c r="C93" s="95">
        <v>5786.52</v>
      </c>
      <c r="D93" s="56">
        <v>5765.32</v>
      </c>
      <c r="E93" s="56">
        <v>5747.18</v>
      </c>
      <c r="F93" s="56">
        <v>5744.86</v>
      </c>
      <c r="G93" s="56">
        <v>5810.8899999999994</v>
      </c>
      <c r="H93" s="56">
        <v>5888.15</v>
      </c>
      <c r="I93" s="56">
        <v>6083.8099999999995</v>
      </c>
      <c r="J93" s="56">
        <v>6102.16</v>
      </c>
      <c r="K93" s="56">
        <v>6092.26</v>
      </c>
      <c r="L93" s="56">
        <v>6094.04</v>
      </c>
      <c r="M93" s="56">
        <v>6114.6</v>
      </c>
      <c r="N93" s="56">
        <v>6128.0599999999995</v>
      </c>
      <c r="O93" s="56">
        <v>6123.46</v>
      </c>
      <c r="P93" s="56">
        <v>6069.91</v>
      </c>
      <c r="Q93" s="56">
        <v>6066.1399999999994</v>
      </c>
      <c r="R93" s="56">
        <v>6058.74</v>
      </c>
      <c r="S93" s="56">
        <v>6096.61</v>
      </c>
      <c r="T93" s="56">
        <v>6090.27</v>
      </c>
      <c r="U93" s="56">
        <v>6046.77</v>
      </c>
      <c r="V93" s="56">
        <v>6042.5</v>
      </c>
      <c r="W93" s="56">
        <v>6078.94</v>
      </c>
      <c r="X93" s="56">
        <v>6039.15</v>
      </c>
      <c r="Y93" s="56">
        <v>5904.91</v>
      </c>
      <c r="Z93" s="76">
        <v>5838.63</v>
      </c>
      <c r="AA93" s="65"/>
    </row>
    <row r="94" spans="1:27" ht="16.5" x14ac:dyDescent="0.25">
      <c r="A94" s="64"/>
      <c r="B94" s="88">
        <v>15</v>
      </c>
      <c r="C94" s="95">
        <v>5741.6399999999994</v>
      </c>
      <c r="D94" s="56">
        <v>5711.44</v>
      </c>
      <c r="E94" s="56">
        <v>5703.17</v>
      </c>
      <c r="F94" s="56">
        <v>5721.51</v>
      </c>
      <c r="G94" s="56">
        <v>5791.46</v>
      </c>
      <c r="H94" s="56">
        <v>5875.5</v>
      </c>
      <c r="I94" s="56">
        <v>6056.83</v>
      </c>
      <c r="J94" s="56">
        <v>6058.36</v>
      </c>
      <c r="K94" s="56">
        <v>6057.09</v>
      </c>
      <c r="L94" s="56">
        <v>6053.11</v>
      </c>
      <c r="M94" s="56">
        <v>6047.93</v>
      </c>
      <c r="N94" s="56">
        <v>6047.2</v>
      </c>
      <c r="O94" s="56">
        <v>6046.2</v>
      </c>
      <c r="P94" s="56">
        <v>6042.29</v>
      </c>
      <c r="Q94" s="56">
        <v>6049.33</v>
      </c>
      <c r="R94" s="56">
        <v>6055.28</v>
      </c>
      <c r="S94" s="56">
        <v>6063.69</v>
      </c>
      <c r="T94" s="56">
        <v>6062.5599999999995</v>
      </c>
      <c r="U94" s="56">
        <v>6059.87</v>
      </c>
      <c r="V94" s="56">
        <v>6055.79</v>
      </c>
      <c r="W94" s="56">
        <v>6100.54</v>
      </c>
      <c r="X94" s="56">
        <v>6052.65</v>
      </c>
      <c r="Y94" s="56">
        <v>5972.48</v>
      </c>
      <c r="Z94" s="76">
        <v>5852.7</v>
      </c>
      <c r="AA94" s="65"/>
    </row>
    <row r="95" spans="1:27" ht="16.5" x14ac:dyDescent="0.25">
      <c r="A95" s="64"/>
      <c r="B95" s="88">
        <v>16</v>
      </c>
      <c r="C95" s="95">
        <v>5777.11</v>
      </c>
      <c r="D95" s="56">
        <v>5744.18</v>
      </c>
      <c r="E95" s="56">
        <v>5735.96</v>
      </c>
      <c r="F95" s="56">
        <v>5760.58</v>
      </c>
      <c r="G95" s="56">
        <v>5833.46</v>
      </c>
      <c r="H95" s="56">
        <v>5933.73</v>
      </c>
      <c r="I95" s="56">
        <v>6072.9699999999993</v>
      </c>
      <c r="J95" s="56">
        <v>6069.99</v>
      </c>
      <c r="K95" s="56">
        <v>6073.29</v>
      </c>
      <c r="L95" s="56">
        <v>6065.8</v>
      </c>
      <c r="M95" s="56">
        <v>6058.28</v>
      </c>
      <c r="N95" s="56">
        <v>6060.04</v>
      </c>
      <c r="O95" s="56">
        <v>6056.85</v>
      </c>
      <c r="P95" s="56">
        <v>6052.21</v>
      </c>
      <c r="Q95" s="56">
        <v>6055.53</v>
      </c>
      <c r="R95" s="56">
        <v>6061.13</v>
      </c>
      <c r="S95" s="56">
        <v>6068.9</v>
      </c>
      <c r="T95" s="56">
        <v>6067.48</v>
      </c>
      <c r="U95" s="56">
        <v>6057.16</v>
      </c>
      <c r="V95" s="56">
        <v>6054.03</v>
      </c>
      <c r="W95" s="56">
        <v>6077.83</v>
      </c>
      <c r="X95" s="56">
        <v>6046.27</v>
      </c>
      <c r="Y95" s="56">
        <v>5979.5</v>
      </c>
      <c r="Z95" s="76">
        <v>5833.27</v>
      </c>
      <c r="AA95" s="65"/>
    </row>
    <row r="96" spans="1:27" ht="16.5" x14ac:dyDescent="0.25">
      <c r="A96" s="64"/>
      <c r="B96" s="88">
        <v>17</v>
      </c>
      <c r="C96" s="95">
        <v>5794.57</v>
      </c>
      <c r="D96" s="56">
        <v>5731.92</v>
      </c>
      <c r="E96" s="56">
        <v>5719.7199999999993</v>
      </c>
      <c r="F96" s="56">
        <v>5748.45</v>
      </c>
      <c r="G96" s="56">
        <v>5833.58</v>
      </c>
      <c r="H96" s="56">
        <v>5971.05</v>
      </c>
      <c r="I96" s="56">
        <v>6072.94</v>
      </c>
      <c r="J96" s="56">
        <v>6077.8899999999994</v>
      </c>
      <c r="K96" s="56">
        <v>6078.17</v>
      </c>
      <c r="L96" s="56">
        <v>6070.16</v>
      </c>
      <c r="M96" s="56">
        <v>6073.24</v>
      </c>
      <c r="N96" s="56">
        <v>6071.49</v>
      </c>
      <c r="O96" s="56">
        <v>6065.75</v>
      </c>
      <c r="P96" s="56">
        <v>6063.71</v>
      </c>
      <c r="Q96" s="56">
        <v>6067.4</v>
      </c>
      <c r="R96" s="56">
        <v>6074.19</v>
      </c>
      <c r="S96" s="56">
        <v>6083.3</v>
      </c>
      <c r="T96" s="56">
        <v>6074.46</v>
      </c>
      <c r="U96" s="56">
        <v>6069.66</v>
      </c>
      <c r="V96" s="56">
        <v>6065.32</v>
      </c>
      <c r="W96" s="56">
        <v>6116.05</v>
      </c>
      <c r="X96" s="56">
        <v>6065.83</v>
      </c>
      <c r="Y96" s="56">
        <v>6047.8</v>
      </c>
      <c r="Z96" s="76">
        <v>5985.13</v>
      </c>
      <c r="AA96" s="65"/>
    </row>
    <row r="97" spans="1:27" ht="16.5" x14ac:dyDescent="0.25">
      <c r="A97" s="64"/>
      <c r="B97" s="88">
        <v>18</v>
      </c>
      <c r="C97" s="95">
        <v>5996.34</v>
      </c>
      <c r="D97" s="56">
        <v>5857.74</v>
      </c>
      <c r="E97" s="56">
        <v>5837.21</v>
      </c>
      <c r="F97" s="56">
        <v>5837.23</v>
      </c>
      <c r="G97" s="56">
        <v>5873.8899999999994</v>
      </c>
      <c r="H97" s="56">
        <v>5969.8099999999995</v>
      </c>
      <c r="I97" s="56">
        <v>6071.5599999999995</v>
      </c>
      <c r="J97" s="56">
        <v>6154.54</v>
      </c>
      <c r="K97" s="56">
        <v>6180.33</v>
      </c>
      <c r="L97" s="56">
        <v>6189.8099999999995</v>
      </c>
      <c r="M97" s="56">
        <v>6176.36</v>
      </c>
      <c r="N97" s="56">
        <v>6174.8899999999994</v>
      </c>
      <c r="O97" s="56">
        <v>6173.96</v>
      </c>
      <c r="P97" s="56">
        <v>6168.11</v>
      </c>
      <c r="Q97" s="56">
        <v>6177.8</v>
      </c>
      <c r="R97" s="56">
        <v>6187.91</v>
      </c>
      <c r="S97" s="56">
        <v>6195.91</v>
      </c>
      <c r="T97" s="56">
        <v>6185.12</v>
      </c>
      <c r="U97" s="56">
        <v>6166.69</v>
      </c>
      <c r="V97" s="56">
        <v>6157.66</v>
      </c>
      <c r="W97" s="56">
        <v>6207.38</v>
      </c>
      <c r="X97" s="56">
        <v>6173.4699999999993</v>
      </c>
      <c r="Y97" s="56">
        <v>6054.53</v>
      </c>
      <c r="Z97" s="76">
        <v>6000.95</v>
      </c>
      <c r="AA97" s="65"/>
    </row>
    <row r="98" spans="1:27" ht="16.5" x14ac:dyDescent="0.25">
      <c r="A98" s="64"/>
      <c r="B98" s="88">
        <v>19</v>
      </c>
      <c r="C98" s="95">
        <v>5890.13</v>
      </c>
      <c r="D98" s="56">
        <v>5847.04</v>
      </c>
      <c r="E98" s="56">
        <v>5836.01</v>
      </c>
      <c r="F98" s="56">
        <v>5828.37</v>
      </c>
      <c r="G98" s="56">
        <v>5852.95</v>
      </c>
      <c r="H98" s="56">
        <v>5893.88</v>
      </c>
      <c r="I98" s="56">
        <v>5911.04</v>
      </c>
      <c r="J98" s="56">
        <v>6050.12</v>
      </c>
      <c r="K98" s="56">
        <v>6152.3099999999995</v>
      </c>
      <c r="L98" s="56">
        <v>6162.6</v>
      </c>
      <c r="M98" s="56">
        <v>6164.15</v>
      </c>
      <c r="N98" s="56">
        <v>6169.04</v>
      </c>
      <c r="O98" s="56">
        <v>6163.85</v>
      </c>
      <c r="P98" s="56">
        <v>6159.12</v>
      </c>
      <c r="Q98" s="56">
        <v>6165.43</v>
      </c>
      <c r="R98" s="56">
        <v>6178.62</v>
      </c>
      <c r="S98" s="56">
        <v>6193.71</v>
      </c>
      <c r="T98" s="56">
        <v>6190.49</v>
      </c>
      <c r="U98" s="56">
        <v>6187.35</v>
      </c>
      <c r="V98" s="56">
        <v>6181.7</v>
      </c>
      <c r="W98" s="56">
        <v>6216.8099999999995</v>
      </c>
      <c r="X98" s="56">
        <v>6179.67</v>
      </c>
      <c r="Y98" s="56">
        <v>6062.93</v>
      </c>
      <c r="Z98" s="76">
        <v>6021.6</v>
      </c>
      <c r="AA98" s="65"/>
    </row>
    <row r="99" spans="1:27" ht="16.5" x14ac:dyDescent="0.25">
      <c r="A99" s="64"/>
      <c r="B99" s="88">
        <v>20</v>
      </c>
      <c r="C99" s="95">
        <v>5874.1</v>
      </c>
      <c r="D99" s="56">
        <v>5851.7199999999993</v>
      </c>
      <c r="E99" s="56">
        <v>5834.4</v>
      </c>
      <c r="F99" s="56">
        <v>5851.65</v>
      </c>
      <c r="G99" s="56">
        <v>5939.88</v>
      </c>
      <c r="H99" s="56">
        <v>6059.03</v>
      </c>
      <c r="I99" s="56">
        <v>6171.63</v>
      </c>
      <c r="J99" s="56">
        <v>6231.62</v>
      </c>
      <c r="K99" s="56">
        <v>6249.91</v>
      </c>
      <c r="L99" s="56">
        <v>6244.87</v>
      </c>
      <c r="M99" s="56">
        <v>6227.86</v>
      </c>
      <c r="N99" s="56">
        <v>6240.36</v>
      </c>
      <c r="O99" s="56">
        <v>6220.07</v>
      </c>
      <c r="P99" s="56">
        <v>6210.57</v>
      </c>
      <c r="Q99" s="56">
        <v>6207.67</v>
      </c>
      <c r="R99" s="56">
        <v>6208.02</v>
      </c>
      <c r="S99" s="56">
        <v>6202.29</v>
      </c>
      <c r="T99" s="56">
        <v>6199.67</v>
      </c>
      <c r="U99" s="56">
        <v>6188.4</v>
      </c>
      <c r="V99" s="56">
        <v>6171.73</v>
      </c>
      <c r="W99" s="56">
        <v>6208.18</v>
      </c>
      <c r="X99" s="56">
        <v>6148.24</v>
      </c>
      <c r="Y99" s="56">
        <v>6028.95</v>
      </c>
      <c r="Z99" s="76">
        <v>5880.9699999999993</v>
      </c>
      <c r="AA99" s="65"/>
    </row>
    <row r="100" spans="1:27" ht="16.5" x14ac:dyDescent="0.25">
      <c r="A100" s="64"/>
      <c r="B100" s="88">
        <v>21</v>
      </c>
      <c r="C100" s="95">
        <v>5789.57</v>
      </c>
      <c r="D100" s="56">
        <v>5748.18</v>
      </c>
      <c r="E100" s="56">
        <v>5728.0599999999995</v>
      </c>
      <c r="F100" s="56">
        <v>5730.02</v>
      </c>
      <c r="G100" s="56">
        <v>5787.63</v>
      </c>
      <c r="H100" s="56">
        <v>5871.85</v>
      </c>
      <c r="I100" s="56">
        <v>6037.09</v>
      </c>
      <c r="J100" s="56">
        <v>6075.55</v>
      </c>
      <c r="K100" s="56">
        <v>6084.8899999999994</v>
      </c>
      <c r="L100" s="56">
        <v>6079.34</v>
      </c>
      <c r="M100" s="56">
        <v>6075</v>
      </c>
      <c r="N100" s="56">
        <v>6075.37</v>
      </c>
      <c r="O100" s="56">
        <v>6072.3</v>
      </c>
      <c r="P100" s="56">
        <v>6069.15</v>
      </c>
      <c r="Q100" s="56">
        <v>6073.17</v>
      </c>
      <c r="R100" s="56">
        <v>6073.85</v>
      </c>
      <c r="S100" s="56">
        <v>6074.12</v>
      </c>
      <c r="T100" s="56">
        <v>6074.42</v>
      </c>
      <c r="U100" s="56">
        <v>6058.52</v>
      </c>
      <c r="V100" s="56">
        <v>6057.76</v>
      </c>
      <c r="W100" s="56">
        <v>6103.48</v>
      </c>
      <c r="X100" s="56">
        <v>6094.98</v>
      </c>
      <c r="Y100" s="56">
        <v>5989.01</v>
      </c>
      <c r="Z100" s="76">
        <v>5860.27</v>
      </c>
      <c r="AA100" s="65"/>
    </row>
    <row r="101" spans="1:27" ht="16.5" x14ac:dyDescent="0.25">
      <c r="A101" s="64"/>
      <c r="B101" s="88">
        <v>22</v>
      </c>
      <c r="C101" s="95">
        <v>5831.37</v>
      </c>
      <c r="D101" s="56">
        <v>5774.45</v>
      </c>
      <c r="E101" s="56">
        <v>5778.67</v>
      </c>
      <c r="F101" s="56">
        <v>5794.41</v>
      </c>
      <c r="G101" s="56">
        <v>5877.59</v>
      </c>
      <c r="H101" s="56">
        <v>5972.2</v>
      </c>
      <c r="I101" s="56">
        <v>6117.66</v>
      </c>
      <c r="J101" s="56">
        <v>6152.6399999999994</v>
      </c>
      <c r="K101" s="56">
        <v>6152.58</v>
      </c>
      <c r="L101" s="56">
        <v>6143.71</v>
      </c>
      <c r="M101" s="56">
        <v>6109.4</v>
      </c>
      <c r="N101" s="56">
        <v>6113.26</v>
      </c>
      <c r="O101" s="56">
        <v>6099.44</v>
      </c>
      <c r="P101" s="56">
        <v>6087.91</v>
      </c>
      <c r="Q101" s="56">
        <v>6097</v>
      </c>
      <c r="R101" s="56">
        <v>6124.03</v>
      </c>
      <c r="S101" s="56">
        <v>6139.2199999999993</v>
      </c>
      <c r="T101" s="56">
        <v>6139.7</v>
      </c>
      <c r="U101" s="56">
        <v>6139.68</v>
      </c>
      <c r="V101" s="56">
        <v>6133.4699999999993</v>
      </c>
      <c r="W101" s="56">
        <v>6154.48</v>
      </c>
      <c r="X101" s="56">
        <v>6107.23</v>
      </c>
      <c r="Y101" s="56">
        <v>6036.53</v>
      </c>
      <c r="Z101" s="76">
        <v>6010.15</v>
      </c>
      <c r="AA101" s="65"/>
    </row>
    <row r="102" spans="1:27" ht="16.5" x14ac:dyDescent="0.25">
      <c r="A102" s="64"/>
      <c r="B102" s="88">
        <v>23</v>
      </c>
      <c r="C102" s="95">
        <v>5996.65</v>
      </c>
      <c r="D102" s="56">
        <v>5884.32</v>
      </c>
      <c r="E102" s="56">
        <v>5862.66</v>
      </c>
      <c r="F102" s="56">
        <v>5862.36</v>
      </c>
      <c r="G102" s="56">
        <v>5891.0599999999995</v>
      </c>
      <c r="H102" s="56">
        <v>5925.69</v>
      </c>
      <c r="I102" s="56">
        <v>6020.7199999999993</v>
      </c>
      <c r="J102" s="56">
        <v>6064.04</v>
      </c>
      <c r="K102" s="56">
        <v>6126.4</v>
      </c>
      <c r="L102" s="56">
        <v>6147.63</v>
      </c>
      <c r="M102" s="56">
        <v>6145.51</v>
      </c>
      <c r="N102" s="56">
        <v>6142.74</v>
      </c>
      <c r="O102" s="56">
        <v>6135.0599999999995</v>
      </c>
      <c r="P102" s="56">
        <v>6134.37</v>
      </c>
      <c r="Q102" s="56">
        <v>6134.59</v>
      </c>
      <c r="R102" s="56">
        <v>6144.71</v>
      </c>
      <c r="S102" s="56">
        <v>6159.37</v>
      </c>
      <c r="T102" s="56">
        <v>6156.76</v>
      </c>
      <c r="U102" s="56">
        <v>6150.76</v>
      </c>
      <c r="V102" s="56">
        <v>6136.33</v>
      </c>
      <c r="W102" s="56">
        <v>6179.6</v>
      </c>
      <c r="X102" s="56">
        <v>6131.78</v>
      </c>
      <c r="Y102" s="56">
        <v>6024.67</v>
      </c>
      <c r="Z102" s="76">
        <v>5993.88</v>
      </c>
      <c r="AA102" s="65"/>
    </row>
    <row r="103" spans="1:27" ht="16.5" x14ac:dyDescent="0.25">
      <c r="A103" s="64"/>
      <c r="B103" s="88">
        <v>24</v>
      </c>
      <c r="C103" s="95">
        <v>6004.27</v>
      </c>
      <c r="D103" s="56">
        <v>5932.27</v>
      </c>
      <c r="E103" s="56">
        <v>5891.35</v>
      </c>
      <c r="F103" s="56">
        <v>5868.88</v>
      </c>
      <c r="G103" s="56">
        <v>5899.6399999999994</v>
      </c>
      <c r="H103" s="56">
        <v>5951.63</v>
      </c>
      <c r="I103" s="56">
        <v>6037.96</v>
      </c>
      <c r="J103" s="56">
        <v>6106.2</v>
      </c>
      <c r="K103" s="56">
        <v>6167.33</v>
      </c>
      <c r="L103" s="56">
        <v>6198.91</v>
      </c>
      <c r="M103" s="56">
        <v>6191.03</v>
      </c>
      <c r="N103" s="56">
        <v>6183.83</v>
      </c>
      <c r="O103" s="56">
        <v>6179.77</v>
      </c>
      <c r="P103" s="56">
        <v>6180.9</v>
      </c>
      <c r="Q103" s="56">
        <v>6183.62</v>
      </c>
      <c r="R103" s="56">
        <v>6196.86</v>
      </c>
      <c r="S103" s="56">
        <v>6215.4699999999993</v>
      </c>
      <c r="T103" s="56">
        <v>6212.02</v>
      </c>
      <c r="U103" s="56">
        <v>6200.87</v>
      </c>
      <c r="V103" s="56">
        <v>6184.88</v>
      </c>
      <c r="W103" s="56">
        <v>6229.18</v>
      </c>
      <c r="X103" s="56">
        <v>6193.86</v>
      </c>
      <c r="Y103" s="56">
        <v>6037.74</v>
      </c>
      <c r="Z103" s="76">
        <v>6025.26</v>
      </c>
      <c r="AA103" s="65"/>
    </row>
    <row r="104" spans="1:27" ht="16.5" x14ac:dyDescent="0.25">
      <c r="A104" s="64"/>
      <c r="B104" s="88">
        <v>25</v>
      </c>
      <c r="C104" s="95">
        <v>6021.74</v>
      </c>
      <c r="D104" s="56">
        <v>5885.15</v>
      </c>
      <c r="E104" s="56">
        <v>5855.36</v>
      </c>
      <c r="F104" s="56">
        <v>5840.37</v>
      </c>
      <c r="G104" s="56">
        <v>5882.62</v>
      </c>
      <c r="H104" s="56">
        <v>5944.24</v>
      </c>
      <c r="I104" s="56">
        <v>6045.38</v>
      </c>
      <c r="J104" s="56">
        <v>6111.98</v>
      </c>
      <c r="K104" s="56">
        <v>6206.07</v>
      </c>
      <c r="L104" s="56">
        <v>6241.5</v>
      </c>
      <c r="M104" s="56">
        <v>6281.18</v>
      </c>
      <c r="N104" s="56">
        <v>6276.15</v>
      </c>
      <c r="O104" s="56">
        <v>6268.77</v>
      </c>
      <c r="P104" s="56">
        <v>6263.99</v>
      </c>
      <c r="Q104" s="56">
        <v>6268.01</v>
      </c>
      <c r="R104" s="56">
        <v>6282.3899999999994</v>
      </c>
      <c r="S104" s="56">
        <v>6295.77</v>
      </c>
      <c r="T104" s="56">
        <v>6291.0599999999995</v>
      </c>
      <c r="U104" s="56">
        <v>6276.78</v>
      </c>
      <c r="V104" s="56">
        <v>6268.26</v>
      </c>
      <c r="W104" s="56">
        <v>6302.2199999999993</v>
      </c>
      <c r="X104" s="56">
        <v>6235.91</v>
      </c>
      <c r="Y104" s="56">
        <v>6075.28</v>
      </c>
      <c r="Z104" s="76">
        <v>6049.38</v>
      </c>
      <c r="AA104" s="65"/>
    </row>
    <row r="105" spans="1:27" ht="16.5" x14ac:dyDescent="0.25">
      <c r="A105" s="64"/>
      <c r="B105" s="88">
        <v>26</v>
      </c>
      <c r="C105" s="95">
        <v>5977.38</v>
      </c>
      <c r="D105" s="56">
        <v>5860.5</v>
      </c>
      <c r="E105" s="56">
        <v>5838.35</v>
      </c>
      <c r="F105" s="56">
        <v>5829.7199999999993</v>
      </c>
      <c r="G105" s="56">
        <v>5848.82</v>
      </c>
      <c r="H105" s="56">
        <v>5851.1399999999994</v>
      </c>
      <c r="I105" s="56">
        <v>5917.2</v>
      </c>
      <c r="J105" s="56">
        <v>6054.38</v>
      </c>
      <c r="K105" s="56">
        <v>6133.4</v>
      </c>
      <c r="L105" s="56">
        <v>6158.28</v>
      </c>
      <c r="M105" s="56">
        <v>6156.44</v>
      </c>
      <c r="N105" s="56">
        <v>6152.69</v>
      </c>
      <c r="O105" s="56">
        <v>6148.07</v>
      </c>
      <c r="P105" s="56">
        <v>6147.63</v>
      </c>
      <c r="Q105" s="56">
        <v>6154.46</v>
      </c>
      <c r="R105" s="56">
        <v>6162.02</v>
      </c>
      <c r="S105" s="56">
        <v>6168.08</v>
      </c>
      <c r="T105" s="56">
        <v>6165.71</v>
      </c>
      <c r="U105" s="56">
        <v>6162.18</v>
      </c>
      <c r="V105" s="56">
        <v>6157.01</v>
      </c>
      <c r="W105" s="56">
        <v>6193.36</v>
      </c>
      <c r="X105" s="56">
        <v>6126.3</v>
      </c>
      <c r="Y105" s="56">
        <v>6051.8</v>
      </c>
      <c r="Z105" s="76">
        <v>6004.24</v>
      </c>
      <c r="AA105" s="65"/>
    </row>
    <row r="106" spans="1:27" ht="16.5" x14ac:dyDescent="0.25">
      <c r="A106" s="64"/>
      <c r="B106" s="88">
        <v>27</v>
      </c>
      <c r="C106" s="95">
        <v>5839.27</v>
      </c>
      <c r="D106" s="56">
        <v>5817.44</v>
      </c>
      <c r="E106" s="56">
        <v>5793.05</v>
      </c>
      <c r="F106" s="56">
        <v>5801.33</v>
      </c>
      <c r="G106" s="56">
        <v>5879.18</v>
      </c>
      <c r="H106" s="56">
        <v>6037.58</v>
      </c>
      <c r="I106" s="56">
        <v>6166.83</v>
      </c>
      <c r="J106" s="56">
        <v>6257.76</v>
      </c>
      <c r="K106" s="56">
        <v>6264.33</v>
      </c>
      <c r="L106" s="56">
        <v>6261.6</v>
      </c>
      <c r="M106" s="56">
        <v>6246.35</v>
      </c>
      <c r="N106" s="56">
        <v>6255.9699999999993</v>
      </c>
      <c r="O106" s="56">
        <v>6244.5</v>
      </c>
      <c r="P106" s="56">
        <v>6242.21</v>
      </c>
      <c r="Q106" s="56">
        <v>6229.44</v>
      </c>
      <c r="R106" s="56">
        <v>6246.29</v>
      </c>
      <c r="S106" s="56">
        <v>6245.07</v>
      </c>
      <c r="T106" s="56">
        <v>6244.67</v>
      </c>
      <c r="U106" s="56">
        <v>6233.6399999999994</v>
      </c>
      <c r="V106" s="56">
        <v>6212.85</v>
      </c>
      <c r="W106" s="56">
        <v>6219.28</v>
      </c>
      <c r="X106" s="56">
        <v>5996.55</v>
      </c>
      <c r="Y106" s="56">
        <v>5902.51</v>
      </c>
      <c r="Z106" s="76">
        <v>5868.82</v>
      </c>
      <c r="AA106" s="65"/>
    </row>
    <row r="107" spans="1:27" ht="16.5" x14ac:dyDescent="0.25">
      <c r="A107" s="64"/>
      <c r="B107" s="88">
        <v>28</v>
      </c>
      <c r="C107" s="95">
        <v>5833.73</v>
      </c>
      <c r="D107" s="56">
        <v>5816.12</v>
      </c>
      <c r="E107" s="56">
        <v>5808.25</v>
      </c>
      <c r="F107" s="56">
        <v>5823.19</v>
      </c>
      <c r="G107" s="56">
        <v>5898.91</v>
      </c>
      <c r="H107" s="56">
        <v>6051.41</v>
      </c>
      <c r="I107" s="56">
        <v>6184.41</v>
      </c>
      <c r="J107" s="56">
        <v>6292.09</v>
      </c>
      <c r="K107" s="56">
        <v>6313.85</v>
      </c>
      <c r="L107" s="56">
        <v>6304.28</v>
      </c>
      <c r="M107" s="56">
        <v>6296.74</v>
      </c>
      <c r="N107" s="56">
        <v>6299.2</v>
      </c>
      <c r="O107" s="56">
        <v>6291.74</v>
      </c>
      <c r="P107" s="56">
        <v>6266.52</v>
      </c>
      <c r="Q107" s="56">
        <v>6272.66</v>
      </c>
      <c r="R107" s="56">
        <v>6274.52</v>
      </c>
      <c r="S107" s="56">
        <v>6278.83</v>
      </c>
      <c r="T107" s="56">
        <v>6278.36</v>
      </c>
      <c r="U107" s="56">
        <v>6272.57</v>
      </c>
      <c r="V107" s="56">
        <v>6248.94</v>
      </c>
      <c r="W107" s="56">
        <v>6260.23</v>
      </c>
      <c r="X107" s="56">
        <v>6100.01</v>
      </c>
      <c r="Y107" s="56">
        <v>6036.76</v>
      </c>
      <c r="Z107" s="76">
        <v>5995.42</v>
      </c>
      <c r="AA107" s="65"/>
    </row>
    <row r="108" spans="1:27" ht="16.5" hidden="1" x14ac:dyDescent="0.25">
      <c r="A108" s="64"/>
      <c r="B108" s="88">
        <v>29</v>
      </c>
      <c r="C108" s="95"/>
      <c r="D108" s="56"/>
      <c r="E108" s="56"/>
      <c r="F108" s="56"/>
      <c r="G108" s="56"/>
      <c r="H108" s="56"/>
      <c r="I108" s="56"/>
      <c r="J108" s="56"/>
      <c r="K108" s="56"/>
      <c r="L108" s="56"/>
      <c r="M108" s="56"/>
      <c r="N108" s="56"/>
      <c r="O108" s="56"/>
      <c r="P108" s="56"/>
      <c r="Q108" s="56"/>
      <c r="R108" s="56"/>
      <c r="S108" s="56"/>
      <c r="T108" s="56"/>
      <c r="U108" s="56"/>
      <c r="V108" s="56"/>
      <c r="W108" s="56"/>
      <c r="X108" s="56"/>
      <c r="Y108" s="56"/>
      <c r="Z108" s="76"/>
      <c r="AA108" s="65"/>
    </row>
    <row r="109" spans="1:27" ht="16.5" hidden="1" x14ac:dyDescent="0.25">
      <c r="A109" s="64"/>
      <c r="B109" s="88">
        <v>30</v>
      </c>
      <c r="C109" s="95"/>
      <c r="D109" s="56"/>
      <c r="E109" s="56"/>
      <c r="F109" s="56"/>
      <c r="G109" s="56"/>
      <c r="H109" s="56"/>
      <c r="I109" s="56"/>
      <c r="J109" s="56"/>
      <c r="K109" s="56"/>
      <c r="L109" s="56"/>
      <c r="M109" s="56"/>
      <c r="N109" s="56"/>
      <c r="O109" s="56"/>
      <c r="P109" s="56"/>
      <c r="Q109" s="56"/>
      <c r="R109" s="56"/>
      <c r="S109" s="56"/>
      <c r="T109" s="56"/>
      <c r="U109" s="56"/>
      <c r="V109" s="56"/>
      <c r="W109" s="56"/>
      <c r="X109" s="56"/>
      <c r="Y109" s="56"/>
      <c r="Z109" s="76"/>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8" t="s">
        <v>130</v>
      </c>
      <c r="C112" s="286" t="s">
        <v>160</v>
      </c>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7"/>
      <c r="AA112" s="65"/>
    </row>
    <row r="113" spans="1:27" ht="32.25" thickBot="1" x14ac:dyDescent="0.3">
      <c r="A113" s="64"/>
      <c r="B113" s="289"/>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6585.380000000001</v>
      </c>
      <c r="D114" s="90">
        <v>6573.1</v>
      </c>
      <c r="E114" s="90">
        <v>6572.5000000000009</v>
      </c>
      <c r="F114" s="90">
        <v>6593.3600000000006</v>
      </c>
      <c r="G114" s="90">
        <v>6648.130000000001</v>
      </c>
      <c r="H114" s="90">
        <v>6721.76</v>
      </c>
      <c r="I114" s="90">
        <v>6910.3900000000012</v>
      </c>
      <c r="J114" s="90">
        <v>6931.8300000000008</v>
      </c>
      <c r="K114" s="90">
        <v>6926.4600000000009</v>
      </c>
      <c r="L114" s="90">
        <v>6923.06</v>
      </c>
      <c r="M114" s="90">
        <v>6918.7800000000007</v>
      </c>
      <c r="N114" s="90">
        <v>6922.6200000000008</v>
      </c>
      <c r="O114" s="90">
        <v>6919.5400000000009</v>
      </c>
      <c r="P114" s="90">
        <v>6928.02</v>
      </c>
      <c r="Q114" s="90">
        <v>6925.2200000000012</v>
      </c>
      <c r="R114" s="90">
        <v>6927.4900000000007</v>
      </c>
      <c r="S114" s="90">
        <v>6926.59</v>
      </c>
      <c r="T114" s="90">
        <v>6922.8900000000012</v>
      </c>
      <c r="U114" s="90">
        <v>6919.2200000000012</v>
      </c>
      <c r="V114" s="90">
        <v>6914.6</v>
      </c>
      <c r="W114" s="90">
        <v>6947.0800000000008</v>
      </c>
      <c r="X114" s="90">
        <v>6926.81</v>
      </c>
      <c r="Y114" s="90">
        <v>6738.1500000000005</v>
      </c>
      <c r="Z114" s="91">
        <v>6598.4100000000008</v>
      </c>
      <c r="AA114" s="65"/>
    </row>
    <row r="115" spans="1:27" ht="16.5" x14ac:dyDescent="0.25">
      <c r="A115" s="64"/>
      <c r="B115" s="88">
        <v>2</v>
      </c>
      <c r="C115" s="95">
        <v>6600.9400000000005</v>
      </c>
      <c r="D115" s="56">
        <v>6591.4500000000007</v>
      </c>
      <c r="E115" s="56">
        <v>6586.380000000001</v>
      </c>
      <c r="F115" s="56">
        <v>6577.1200000000008</v>
      </c>
      <c r="G115" s="56">
        <v>6655.51</v>
      </c>
      <c r="H115" s="56">
        <v>6724.7400000000007</v>
      </c>
      <c r="I115" s="56">
        <v>6869.1900000000005</v>
      </c>
      <c r="J115" s="56">
        <v>6964.7500000000009</v>
      </c>
      <c r="K115" s="56">
        <v>6959.2200000000012</v>
      </c>
      <c r="L115" s="56">
        <v>6954.56</v>
      </c>
      <c r="M115" s="56">
        <v>6964.09</v>
      </c>
      <c r="N115" s="56">
        <v>6946.2000000000007</v>
      </c>
      <c r="O115" s="56">
        <v>6955.6</v>
      </c>
      <c r="P115" s="56">
        <v>6961.1600000000008</v>
      </c>
      <c r="Q115" s="56">
        <v>6954.4400000000005</v>
      </c>
      <c r="R115" s="56">
        <v>6960.0300000000007</v>
      </c>
      <c r="S115" s="56">
        <v>6974.4800000000005</v>
      </c>
      <c r="T115" s="56">
        <v>6962.0700000000006</v>
      </c>
      <c r="U115" s="56">
        <v>6971.9000000000005</v>
      </c>
      <c r="V115" s="56">
        <v>6965.26</v>
      </c>
      <c r="W115" s="56">
        <v>6975.2100000000009</v>
      </c>
      <c r="X115" s="56">
        <v>6964.9000000000005</v>
      </c>
      <c r="Y115" s="56">
        <v>6740.0700000000006</v>
      </c>
      <c r="Z115" s="76">
        <v>6639.4900000000007</v>
      </c>
      <c r="AA115" s="65"/>
    </row>
    <row r="116" spans="1:27" ht="16.5" x14ac:dyDescent="0.25">
      <c r="A116" s="64"/>
      <c r="B116" s="88">
        <v>3</v>
      </c>
      <c r="C116" s="95">
        <v>6683.3000000000011</v>
      </c>
      <c r="D116" s="56">
        <v>6673.76</v>
      </c>
      <c r="E116" s="56">
        <v>6653.9600000000009</v>
      </c>
      <c r="F116" s="56">
        <v>6667.7400000000007</v>
      </c>
      <c r="G116" s="56">
        <v>6751.7200000000012</v>
      </c>
      <c r="H116" s="56">
        <v>6886.7300000000005</v>
      </c>
      <c r="I116" s="56">
        <v>6995.31</v>
      </c>
      <c r="J116" s="56">
        <v>7102.59</v>
      </c>
      <c r="K116" s="56">
        <v>7146.09</v>
      </c>
      <c r="L116" s="56">
        <v>7134.5000000000009</v>
      </c>
      <c r="M116" s="56">
        <v>7113.6500000000005</v>
      </c>
      <c r="N116" s="56">
        <v>7102.84</v>
      </c>
      <c r="O116" s="56">
        <v>7094.56</v>
      </c>
      <c r="P116" s="56">
        <v>7082.7500000000009</v>
      </c>
      <c r="Q116" s="56">
        <v>7098.7200000000012</v>
      </c>
      <c r="R116" s="56">
        <v>7115.170000000001</v>
      </c>
      <c r="S116" s="56">
        <v>7128.7800000000007</v>
      </c>
      <c r="T116" s="56">
        <v>7124.34</v>
      </c>
      <c r="U116" s="56">
        <v>7120.93</v>
      </c>
      <c r="V116" s="56">
        <v>7162.1600000000008</v>
      </c>
      <c r="W116" s="56">
        <v>7108.27</v>
      </c>
      <c r="X116" s="56">
        <v>7034.6400000000012</v>
      </c>
      <c r="Y116" s="56">
        <v>6931.7000000000007</v>
      </c>
      <c r="Z116" s="76">
        <v>6842.77</v>
      </c>
      <c r="AA116" s="65"/>
    </row>
    <row r="117" spans="1:27" ht="16.5" x14ac:dyDescent="0.25">
      <c r="A117" s="64"/>
      <c r="B117" s="88">
        <v>4</v>
      </c>
      <c r="C117" s="95">
        <v>6938.6400000000012</v>
      </c>
      <c r="D117" s="56">
        <v>6906.2400000000007</v>
      </c>
      <c r="E117" s="56">
        <v>6833.7400000000007</v>
      </c>
      <c r="F117" s="56">
        <v>6819.9100000000008</v>
      </c>
      <c r="G117" s="56">
        <v>6897.9800000000005</v>
      </c>
      <c r="H117" s="56">
        <v>6922.9500000000007</v>
      </c>
      <c r="I117" s="56">
        <v>6998.9800000000005</v>
      </c>
      <c r="J117" s="56">
        <v>7081.3900000000012</v>
      </c>
      <c r="K117" s="56">
        <v>7214.2500000000009</v>
      </c>
      <c r="L117" s="56">
        <v>7241.56</v>
      </c>
      <c r="M117" s="56">
        <v>7239.02</v>
      </c>
      <c r="N117" s="56">
        <v>7236.59</v>
      </c>
      <c r="O117" s="56">
        <v>7225.9500000000007</v>
      </c>
      <c r="P117" s="56">
        <v>7221.76</v>
      </c>
      <c r="Q117" s="56">
        <v>7231.9800000000005</v>
      </c>
      <c r="R117" s="56">
        <v>7237.27</v>
      </c>
      <c r="S117" s="56">
        <v>7240.380000000001</v>
      </c>
      <c r="T117" s="56">
        <v>7237.7800000000007</v>
      </c>
      <c r="U117" s="56">
        <v>7231.84</v>
      </c>
      <c r="V117" s="56">
        <v>7286.0700000000006</v>
      </c>
      <c r="W117" s="56">
        <v>7244.630000000001</v>
      </c>
      <c r="X117" s="56">
        <v>7127.1400000000012</v>
      </c>
      <c r="Y117" s="56">
        <v>6949.1900000000005</v>
      </c>
      <c r="Z117" s="76">
        <v>6908.6</v>
      </c>
      <c r="AA117" s="65"/>
    </row>
    <row r="118" spans="1:27" ht="16.5" x14ac:dyDescent="0.25">
      <c r="A118" s="64"/>
      <c r="B118" s="88">
        <v>5</v>
      </c>
      <c r="C118" s="95">
        <v>6753.59</v>
      </c>
      <c r="D118" s="56">
        <v>6715.2900000000009</v>
      </c>
      <c r="E118" s="56">
        <v>6684.2300000000005</v>
      </c>
      <c r="F118" s="56">
        <v>6674.0700000000006</v>
      </c>
      <c r="G118" s="56">
        <v>6720.3900000000012</v>
      </c>
      <c r="H118" s="56">
        <v>6744.7300000000005</v>
      </c>
      <c r="I118" s="56">
        <v>6792.43</v>
      </c>
      <c r="J118" s="56">
        <v>6913.81</v>
      </c>
      <c r="K118" s="56">
        <v>6999.380000000001</v>
      </c>
      <c r="L118" s="56">
        <v>7056.1600000000008</v>
      </c>
      <c r="M118" s="56">
        <v>7060.7000000000007</v>
      </c>
      <c r="N118" s="56">
        <v>7061.68</v>
      </c>
      <c r="O118" s="56">
        <v>7059.2500000000009</v>
      </c>
      <c r="P118" s="56">
        <v>7060.7500000000009</v>
      </c>
      <c r="Q118" s="56">
        <v>7066.3700000000008</v>
      </c>
      <c r="R118" s="56">
        <v>7075.1</v>
      </c>
      <c r="S118" s="56">
        <v>7089.2300000000005</v>
      </c>
      <c r="T118" s="56">
        <v>7094.93</v>
      </c>
      <c r="U118" s="56">
        <v>7087.4500000000007</v>
      </c>
      <c r="V118" s="56">
        <v>7072.93</v>
      </c>
      <c r="W118" s="56">
        <v>7107.51</v>
      </c>
      <c r="X118" s="56">
        <v>7043.9400000000005</v>
      </c>
      <c r="Y118" s="56">
        <v>6928.1400000000012</v>
      </c>
      <c r="Z118" s="76">
        <v>6724.2000000000007</v>
      </c>
      <c r="AA118" s="65"/>
    </row>
    <row r="119" spans="1:27" ht="16.5" x14ac:dyDescent="0.25">
      <c r="A119" s="64"/>
      <c r="B119" s="88">
        <v>6</v>
      </c>
      <c r="C119" s="95">
        <v>6651.130000000001</v>
      </c>
      <c r="D119" s="56">
        <v>6613.51</v>
      </c>
      <c r="E119" s="56">
        <v>6599.26</v>
      </c>
      <c r="F119" s="56">
        <v>6585.8900000000012</v>
      </c>
      <c r="G119" s="56">
        <v>6636.7300000000005</v>
      </c>
      <c r="H119" s="56">
        <v>6706.6100000000006</v>
      </c>
      <c r="I119" s="56">
        <v>6879.170000000001</v>
      </c>
      <c r="J119" s="56">
        <v>6964.8900000000012</v>
      </c>
      <c r="K119" s="56">
        <v>6950.2400000000007</v>
      </c>
      <c r="L119" s="56">
        <v>6992.0800000000008</v>
      </c>
      <c r="M119" s="56">
        <v>6983.880000000001</v>
      </c>
      <c r="N119" s="56">
        <v>6987.4500000000007</v>
      </c>
      <c r="O119" s="56">
        <v>6969.6100000000006</v>
      </c>
      <c r="P119" s="56">
        <v>6969.2800000000007</v>
      </c>
      <c r="Q119" s="56">
        <v>6973.920000000001</v>
      </c>
      <c r="R119" s="56">
        <v>6978.4900000000007</v>
      </c>
      <c r="S119" s="56">
        <v>6978.7400000000007</v>
      </c>
      <c r="T119" s="56">
        <v>6978.3600000000006</v>
      </c>
      <c r="U119" s="56">
        <v>6957.3900000000012</v>
      </c>
      <c r="V119" s="56">
        <v>6958.6200000000008</v>
      </c>
      <c r="W119" s="56">
        <v>6969.27</v>
      </c>
      <c r="X119" s="56">
        <v>6910.880000000001</v>
      </c>
      <c r="Y119" s="56">
        <v>6681.9400000000005</v>
      </c>
      <c r="Z119" s="76">
        <v>6582.8300000000008</v>
      </c>
      <c r="AA119" s="65"/>
    </row>
    <row r="120" spans="1:27" ht="16.5" x14ac:dyDescent="0.25">
      <c r="A120" s="64"/>
      <c r="B120" s="88">
        <v>7</v>
      </c>
      <c r="C120" s="95">
        <v>6540.89</v>
      </c>
      <c r="D120" s="56">
        <v>6501.2100000000009</v>
      </c>
      <c r="E120" s="56">
        <v>6488.2800000000007</v>
      </c>
      <c r="F120" s="56">
        <v>6487.2500000000009</v>
      </c>
      <c r="G120" s="56">
        <v>6588.31</v>
      </c>
      <c r="H120" s="56">
        <v>6662.1100000000006</v>
      </c>
      <c r="I120" s="56">
        <v>6844.6</v>
      </c>
      <c r="J120" s="56">
        <v>6946.2400000000007</v>
      </c>
      <c r="K120" s="56">
        <v>6946.6500000000005</v>
      </c>
      <c r="L120" s="56">
        <v>6934.3900000000012</v>
      </c>
      <c r="M120" s="56">
        <v>6915.9500000000007</v>
      </c>
      <c r="N120" s="56">
        <v>6911.6200000000008</v>
      </c>
      <c r="O120" s="56">
        <v>6906.8000000000011</v>
      </c>
      <c r="P120" s="56">
        <v>6907.0700000000006</v>
      </c>
      <c r="Q120" s="56">
        <v>6908.2800000000007</v>
      </c>
      <c r="R120" s="56">
        <v>6916.1600000000008</v>
      </c>
      <c r="S120" s="56">
        <v>6927.3200000000006</v>
      </c>
      <c r="T120" s="56">
        <v>6928.5400000000009</v>
      </c>
      <c r="U120" s="56">
        <v>6930.26</v>
      </c>
      <c r="V120" s="56">
        <v>6920.93</v>
      </c>
      <c r="W120" s="56">
        <v>6901.6200000000008</v>
      </c>
      <c r="X120" s="56">
        <v>6897.130000000001</v>
      </c>
      <c r="Y120" s="56">
        <v>6701.1900000000005</v>
      </c>
      <c r="Z120" s="76">
        <v>6586.9700000000012</v>
      </c>
      <c r="AA120" s="65"/>
    </row>
    <row r="121" spans="1:27" ht="16.5" x14ac:dyDescent="0.25">
      <c r="A121" s="64"/>
      <c r="B121" s="88">
        <v>8</v>
      </c>
      <c r="C121" s="95">
        <v>6548.7800000000007</v>
      </c>
      <c r="D121" s="56">
        <v>6542.8000000000011</v>
      </c>
      <c r="E121" s="56">
        <v>6516.8000000000011</v>
      </c>
      <c r="F121" s="56">
        <v>6551.1</v>
      </c>
      <c r="G121" s="56">
        <v>6618.3600000000006</v>
      </c>
      <c r="H121" s="56">
        <v>6700.6600000000008</v>
      </c>
      <c r="I121" s="56">
        <v>6903.9900000000007</v>
      </c>
      <c r="J121" s="56">
        <v>6963.4000000000005</v>
      </c>
      <c r="K121" s="56">
        <v>6971.35</v>
      </c>
      <c r="L121" s="56">
        <v>6962.0700000000006</v>
      </c>
      <c r="M121" s="56">
        <v>6941.31</v>
      </c>
      <c r="N121" s="56">
        <v>6943.09</v>
      </c>
      <c r="O121" s="56">
        <v>6937.2800000000007</v>
      </c>
      <c r="P121" s="56">
        <v>6942.8900000000012</v>
      </c>
      <c r="Q121" s="56">
        <v>6949.920000000001</v>
      </c>
      <c r="R121" s="56">
        <v>6956.1100000000006</v>
      </c>
      <c r="S121" s="56">
        <v>6963.6500000000005</v>
      </c>
      <c r="T121" s="56">
        <v>6952.27</v>
      </c>
      <c r="U121" s="56">
        <v>6933.9700000000012</v>
      </c>
      <c r="V121" s="56">
        <v>6924.85</v>
      </c>
      <c r="W121" s="56">
        <v>6966.1500000000005</v>
      </c>
      <c r="X121" s="56">
        <v>6923.2900000000009</v>
      </c>
      <c r="Y121" s="56">
        <v>6741.170000000001</v>
      </c>
      <c r="Z121" s="76">
        <v>6631.01</v>
      </c>
      <c r="AA121" s="65"/>
    </row>
    <row r="122" spans="1:27" ht="16.5" x14ac:dyDescent="0.25">
      <c r="A122" s="64"/>
      <c r="B122" s="88">
        <v>9</v>
      </c>
      <c r="C122" s="95">
        <v>6559.2100000000009</v>
      </c>
      <c r="D122" s="56">
        <v>6544.0700000000006</v>
      </c>
      <c r="E122" s="56">
        <v>6555.4900000000007</v>
      </c>
      <c r="F122" s="56">
        <v>6581.8300000000008</v>
      </c>
      <c r="G122" s="56">
        <v>6644.2000000000007</v>
      </c>
      <c r="H122" s="56">
        <v>6733.1200000000008</v>
      </c>
      <c r="I122" s="56">
        <v>6925.9700000000012</v>
      </c>
      <c r="J122" s="56">
        <v>7016.6200000000008</v>
      </c>
      <c r="K122" s="56">
        <v>7055.9600000000009</v>
      </c>
      <c r="L122" s="56">
        <v>7048.2800000000007</v>
      </c>
      <c r="M122" s="56">
        <v>7029.6600000000008</v>
      </c>
      <c r="N122" s="56">
        <v>7032.6200000000008</v>
      </c>
      <c r="O122" s="56">
        <v>7022.9600000000009</v>
      </c>
      <c r="P122" s="56">
        <v>7002.630000000001</v>
      </c>
      <c r="Q122" s="56">
        <v>7011.1500000000005</v>
      </c>
      <c r="R122" s="56">
        <v>7012.2800000000007</v>
      </c>
      <c r="S122" s="56">
        <v>7025.2200000000012</v>
      </c>
      <c r="T122" s="56">
        <v>7020.1</v>
      </c>
      <c r="U122" s="56">
        <v>6999.1</v>
      </c>
      <c r="V122" s="56">
        <v>6991.77</v>
      </c>
      <c r="W122" s="56">
        <v>7016.3200000000006</v>
      </c>
      <c r="X122" s="56">
        <v>6964.920000000001</v>
      </c>
      <c r="Y122" s="56">
        <v>6834.2900000000009</v>
      </c>
      <c r="Z122" s="76">
        <v>6649.130000000001</v>
      </c>
      <c r="AA122" s="65"/>
    </row>
    <row r="123" spans="1:27" ht="16.5" x14ac:dyDescent="0.25">
      <c r="A123" s="64"/>
      <c r="B123" s="88">
        <v>10</v>
      </c>
      <c r="C123" s="95">
        <v>6628.4500000000007</v>
      </c>
      <c r="D123" s="56">
        <v>6612.77</v>
      </c>
      <c r="E123" s="56">
        <v>6608.2300000000005</v>
      </c>
      <c r="F123" s="56">
        <v>6626.09</v>
      </c>
      <c r="G123" s="56">
        <v>6697.1600000000008</v>
      </c>
      <c r="H123" s="56">
        <v>6781.4600000000009</v>
      </c>
      <c r="I123" s="56">
        <v>6987.6400000000012</v>
      </c>
      <c r="J123" s="56">
        <v>7012.3000000000011</v>
      </c>
      <c r="K123" s="56">
        <v>7016.7400000000007</v>
      </c>
      <c r="L123" s="56">
        <v>7011.43</v>
      </c>
      <c r="M123" s="56">
        <v>7006.31</v>
      </c>
      <c r="N123" s="56">
        <v>7013.6200000000008</v>
      </c>
      <c r="O123" s="56">
        <v>7013.9100000000008</v>
      </c>
      <c r="P123" s="56">
        <v>7010.7500000000009</v>
      </c>
      <c r="Q123" s="56">
        <v>7006.670000000001</v>
      </c>
      <c r="R123" s="56">
        <v>7010.4800000000005</v>
      </c>
      <c r="S123" s="56">
        <v>7018.81</v>
      </c>
      <c r="T123" s="56">
        <v>7015.7500000000009</v>
      </c>
      <c r="U123" s="56">
        <v>7006.59</v>
      </c>
      <c r="V123" s="56">
        <v>7005.9500000000007</v>
      </c>
      <c r="W123" s="56">
        <v>6994.3200000000006</v>
      </c>
      <c r="X123" s="56">
        <v>6968.170000000001</v>
      </c>
      <c r="Y123" s="56">
        <v>6847.9000000000005</v>
      </c>
      <c r="Z123" s="76">
        <v>6751.02</v>
      </c>
      <c r="AA123" s="65"/>
    </row>
    <row r="124" spans="1:27" ht="16.5" x14ac:dyDescent="0.25">
      <c r="A124" s="64"/>
      <c r="B124" s="88">
        <v>11</v>
      </c>
      <c r="C124" s="95">
        <v>6692.0700000000006</v>
      </c>
      <c r="D124" s="56">
        <v>6679.7800000000007</v>
      </c>
      <c r="E124" s="56">
        <v>6670.0800000000008</v>
      </c>
      <c r="F124" s="56">
        <v>6654.3600000000006</v>
      </c>
      <c r="G124" s="56">
        <v>6689.4800000000005</v>
      </c>
      <c r="H124" s="56">
        <v>6711.3700000000008</v>
      </c>
      <c r="I124" s="56">
        <v>6782.6400000000012</v>
      </c>
      <c r="J124" s="56">
        <v>6950.3600000000006</v>
      </c>
      <c r="K124" s="56">
        <v>6999.0000000000009</v>
      </c>
      <c r="L124" s="56">
        <v>7044.6500000000005</v>
      </c>
      <c r="M124" s="56">
        <v>7043.18</v>
      </c>
      <c r="N124" s="56">
        <v>7041.6100000000006</v>
      </c>
      <c r="O124" s="56">
        <v>7033.35</v>
      </c>
      <c r="P124" s="56">
        <v>7028.4000000000005</v>
      </c>
      <c r="Q124" s="56">
        <v>7036.01</v>
      </c>
      <c r="R124" s="56">
        <v>7040.2300000000005</v>
      </c>
      <c r="S124" s="56">
        <v>7050.4800000000005</v>
      </c>
      <c r="T124" s="56">
        <v>7038.4900000000007</v>
      </c>
      <c r="U124" s="56">
        <v>7021.4900000000007</v>
      </c>
      <c r="V124" s="56">
        <v>7014.9600000000009</v>
      </c>
      <c r="W124" s="56">
        <v>7050.1100000000006</v>
      </c>
      <c r="X124" s="56">
        <v>6974.1900000000005</v>
      </c>
      <c r="Y124" s="56">
        <v>6858.8300000000008</v>
      </c>
      <c r="Z124" s="76">
        <v>6794.7400000000007</v>
      </c>
      <c r="AA124" s="65"/>
    </row>
    <row r="125" spans="1:27" ht="16.5" x14ac:dyDescent="0.25">
      <c r="A125" s="64"/>
      <c r="B125" s="88">
        <v>12</v>
      </c>
      <c r="C125" s="95">
        <v>6675.5800000000008</v>
      </c>
      <c r="D125" s="56">
        <v>6654.4600000000009</v>
      </c>
      <c r="E125" s="56">
        <v>6650.76</v>
      </c>
      <c r="F125" s="56">
        <v>6647.3000000000011</v>
      </c>
      <c r="G125" s="56">
        <v>6654.9700000000012</v>
      </c>
      <c r="H125" s="56">
        <v>6677.06</v>
      </c>
      <c r="I125" s="56">
        <v>6699.3200000000006</v>
      </c>
      <c r="J125" s="56">
        <v>6801.35</v>
      </c>
      <c r="K125" s="56">
        <v>6944.4000000000005</v>
      </c>
      <c r="L125" s="56">
        <v>6996.7000000000007</v>
      </c>
      <c r="M125" s="56">
        <v>6997.7800000000007</v>
      </c>
      <c r="N125" s="56">
        <v>6997.9700000000012</v>
      </c>
      <c r="O125" s="56">
        <v>6993.0000000000009</v>
      </c>
      <c r="P125" s="56">
        <v>6994.6500000000005</v>
      </c>
      <c r="Q125" s="56">
        <v>6996.6900000000005</v>
      </c>
      <c r="R125" s="56">
        <v>7009.1200000000008</v>
      </c>
      <c r="S125" s="56">
        <v>7022.9700000000012</v>
      </c>
      <c r="T125" s="56">
        <v>7014.09</v>
      </c>
      <c r="U125" s="56">
        <v>7000.7100000000009</v>
      </c>
      <c r="V125" s="56">
        <v>6990.8900000000012</v>
      </c>
      <c r="W125" s="56">
        <v>7031.2300000000005</v>
      </c>
      <c r="X125" s="56">
        <v>6979.2500000000009</v>
      </c>
      <c r="Y125" s="56">
        <v>6867.2500000000009</v>
      </c>
      <c r="Z125" s="76">
        <v>6728.8200000000006</v>
      </c>
      <c r="AA125" s="65"/>
    </row>
    <row r="126" spans="1:27" ht="16.5" x14ac:dyDescent="0.25">
      <c r="A126" s="64"/>
      <c r="B126" s="88">
        <v>13</v>
      </c>
      <c r="C126" s="95">
        <v>6660.02</v>
      </c>
      <c r="D126" s="56">
        <v>6650.7400000000007</v>
      </c>
      <c r="E126" s="56">
        <v>6629.9700000000012</v>
      </c>
      <c r="F126" s="56">
        <v>6623.7800000000007</v>
      </c>
      <c r="G126" s="56">
        <v>6702.4100000000008</v>
      </c>
      <c r="H126" s="56">
        <v>6803.09</v>
      </c>
      <c r="I126" s="56">
        <v>6994.7000000000007</v>
      </c>
      <c r="J126" s="56">
        <v>7044.2500000000009</v>
      </c>
      <c r="K126" s="56">
        <v>7068.3700000000008</v>
      </c>
      <c r="L126" s="56">
        <v>7053.59</v>
      </c>
      <c r="M126" s="56">
        <v>7042.02</v>
      </c>
      <c r="N126" s="56">
        <v>7051.7000000000007</v>
      </c>
      <c r="O126" s="56">
        <v>7067.2900000000009</v>
      </c>
      <c r="P126" s="56">
        <v>7040.4000000000005</v>
      </c>
      <c r="Q126" s="56">
        <v>7042.51</v>
      </c>
      <c r="R126" s="56">
        <v>7042.2300000000005</v>
      </c>
      <c r="S126" s="56">
        <v>7048.06</v>
      </c>
      <c r="T126" s="56">
        <v>7039.420000000001</v>
      </c>
      <c r="U126" s="56">
        <v>7021.3200000000006</v>
      </c>
      <c r="V126" s="56">
        <v>7025.8600000000006</v>
      </c>
      <c r="W126" s="56">
        <v>7068.9600000000009</v>
      </c>
      <c r="X126" s="56">
        <v>6974.0000000000009</v>
      </c>
      <c r="Y126" s="56">
        <v>6856.43</v>
      </c>
      <c r="Z126" s="76">
        <v>6734.7100000000009</v>
      </c>
      <c r="AA126" s="65"/>
    </row>
    <row r="127" spans="1:27" ht="16.5" x14ac:dyDescent="0.25">
      <c r="A127" s="64"/>
      <c r="B127" s="88">
        <v>14</v>
      </c>
      <c r="C127" s="95">
        <v>6667.8900000000012</v>
      </c>
      <c r="D127" s="56">
        <v>6646.6900000000005</v>
      </c>
      <c r="E127" s="56">
        <v>6628.5500000000011</v>
      </c>
      <c r="F127" s="56">
        <v>6626.2300000000005</v>
      </c>
      <c r="G127" s="56">
        <v>6692.26</v>
      </c>
      <c r="H127" s="56">
        <v>6769.52</v>
      </c>
      <c r="I127" s="56">
        <v>6965.18</v>
      </c>
      <c r="J127" s="56">
        <v>6983.5300000000007</v>
      </c>
      <c r="K127" s="56">
        <v>6973.630000000001</v>
      </c>
      <c r="L127" s="56">
        <v>6975.4100000000008</v>
      </c>
      <c r="M127" s="56">
        <v>6995.9700000000012</v>
      </c>
      <c r="N127" s="56">
        <v>7009.43</v>
      </c>
      <c r="O127" s="56">
        <v>7004.8300000000008</v>
      </c>
      <c r="P127" s="56">
        <v>6951.2800000000007</v>
      </c>
      <c r="Q127" s="56">
        <v>6947.51</v>
      </c>
      <c r="R127" s="56">
        <v>6940.1100000000006</v>
      </c>
      <c r="S127" s="56">
        <v>6977.9800000000005</v>
      </c>
      <c r="T127" s="56">
        <v>6971.6400000000012</v>
      </c>
      <c r="U127" s="56">
        <v>6928.1400000000012</v>
      </c>
      <c r="V127" s="56">
        <v>6923.8700000000008</v>
      </c>
      <c r="W127" s="56">
        <v>6960.31</v>
      </c>
      <c r="X127" s="56">
        <v>6920.52</v>
      </c>
      <c r="Y127" s="56">
        <v>6786.2800000000007</v>
      </c>
      <c r="Z127" s="76">
        <v>6720.0000000000009</v>
      </c>
      <c r="AA127" s="65"/>
    </row>
    <row r="128" spans="1:27" ht="16.5" x14ac:dyDescent="0.25">
      <c r="A128" s="64"/>
      <c r="B128" s="88">
        <v>15</v>
      </c>
      <c r="C128" s="95">
        <v>6623.01</v>
      </c>
      <c r="D128" s="56">
        <v>6592.81</v>
      </c>
      <c r="E128" s="56">
        <v>6584.5400000000009</v>
      </c>
      <c r="F128" s="56">
        <v>6602.880000000001</v>
      </c>
      <c r="G128" s="56">
        <v>6672.8300000000008</v>
      </c>
      <c r="H128" s="56">
        <v>6756.8700000000008</v>
      </c>
      <c r="I128" s="56">
        <v>6938.2000000000007</v>
      </c>
      <c r="J128" s="56">
        <v>6939.7300000000005</v>
      </c>
      <c r="K128" s="56">
        <v>6938.4600000000009</v>
      </c>
      <c r="L128" s="56">
        <v>6934.4800000000005</v>
      </c>
      <c r="M128" s="56">
        <v>6929.3000000000011</v>
      </c>
      <c r="N128" s="56">
        <v>6928.5700000000006</v>
      </c>
      <c r="O128" s="56">
        <v>6927.5700000000006</v>
      </c>
      <c r="P128" s="56">
        <v>6923.6600000000008</v>
      </c>
      <c r="Q128" s="56">
        <v>6930.7000000000007</v>
      </c>
      <c r="R128" s="56">
        <v>6936.6500000000005</v>
      </c>
      <c r="S128" s="56">
        <v>6945.06</v>
      </c>
      <c r="T128" s="56">
        <v>6943.93</v>
      </c>
      <c r="U128" s="56">
        <v>6941.2400000000007</v>
      </c>
      <c r="V128" s="56">
        <v>6937.1600000000008</v>
      </c>
      <c r="W128" s="56">
        <v>6981.9100000000008</v>
      </c>
      <c r="X128" s="56">
        <v>6934.02</v>
      </c>
      <c r="Y128" s="56">
        <v>6853.85</v>
      </c>
      <c r="Z128" s="76">
        <v>6734.0700000000006</v>
      </c>
      <c r="AA128" s="65"/>
    </row>
    <row r="129" spans="1:27" ht="16.5" x14ac:dyDescent="0.25">
      <c r="A129" s="64"/>
      <c r="B129" s="88">
        <v>16</v>
      </c>
      <c r="C129" s="95">
        <v>6658.4800000000005</v>
      </c>
      <c r="D129" s="56">
        <v>6625.5500000000011</v>
      </c>
      <c r="E129" s="56">
        <v>6617.3300000000008</v>
      </c>
      <c r="F129" s="56">
        <v>6641.9500000000007</v>
      </c>
      <c r="G129" s="56">
        <v>6714.8300000000008</v>
      </c>
      <c r="H129" s="56">
        <v>6815.1</v>
      </c>
      <c r="I129" s="56">
        <v>6954.34</v>
      </c>
      <c r="J129" s="56">
        <v>6951.3600000000006</v>
      </c>
      <c r="K129" s="56">
        <v>6954.6600000000008</v>
      </c>
      <c r="L129" s="56">
        <v>6947.170000000001</v>
      </c>
      <c r="M129" s="56">
        <v>6939.6500000000005</v>
      </c>
      <c r="N129" s="56">
        <v>6941.4100000000008</v>
      </c>
      <c r="O129" s="56">
        <v>6938.2200000000012</v>
      </c>
      <c r="P129" s="56">
        <v>6933.5800000000008</v>
      </c>
      <c r="Q129" s="56">
        <v>6936.9000000000005</v>
      </c>
      <c r="R129" s="56">
        <v>6942.5000000000009</v>
      </c>
      <c r="S129" s="56">
        <v>6950.27</v>
      </c>
      <c r="T129" s="56">
        <v>6948.85</v>
      </c>
      <c r="U129" s="56">
        <v>6938.5300000000007</v>
      </c>
      <c r="V129" s="56">
        <v>6935.4000000000005</v>
      </c>
      <c r="W129" s="56">
        <v>6959.2000000000007</v>
      </c>
      <c r="X129" s="56">
        <v>6927.6400000000012</v>
      </c>
      <c r="Y129" s="56">
        <v>6860.8700000000008</v>
      </c>
      <c r="Z129" s="76">
        <v>6714.6400000000012</v>
      </c>
      <c r="AA129" s="65"/>
    </row>
    <row r="130" spans="1:27" ht="16.5" x14ac:dyDescent="0.25">
      <c r="A130" s="64"/>
      <c r="B130" s="88">
        <v>17</v>
      </c>
      <c r="C130" s="95">
        <v>6675.9400000000005</v>
      </c>
      <c r="D130" s="56">
        <v>6613.2900000000009</v>
      </c>
      <c r="E130" s="56">
        <v>6601.09</v>
      </c>
      <c r="F130" s="56">
        <v>6629.8200000000006</v>
      </c>
      <c r="G130" s="56">
        <v>6714.9500000000007</v>
      </c>
      <c r="H130" s="56">
        <v>6852.420000000001</v>
      </c>
      <c r="I130" s="56">
        <v>6954.31</v>
      </c>
      <c r="J130" s="56">
        <v>6959.26</v>
      </c>
      <c r="K130" s="56">
        <v>6959.5400000000009</v>
      </c>
      <c r="L130" s="56">
        <v>6951.5300000000007</v>
      </c>
      <c r="M130" s="56">
        <v>6954.6100000000006</v>
      </c>
      <c r="N130" s="56">
        <v>6952.8600000000006</v>
      </c>
      <c r="O130" s="56">
        <v>6947.1200000000008</v>
      </c>
      <c r="P130" s="56">
        <v>6945.0800000000008</v>
      </c>
      <c r="Q130" s="56">
        <v>6948.77</v>
      </c>
      <c r="R130" s="56">
        <v>6955.56</v>
      </c>
      <c r="S130" s="56">
        <v>6964.670000000001</v>
      </c>
      <c r="T130" s="56">
        <v>6955.8300000000008</v>
      </c>
      <c r="U130" s="56">
        <v>6951.0300000000007</v>
      </c>
      <c r="V130" s="56">
        <v>6946.6900000000005</v>
      </c>
      <c r="W130" s="56">
        <v>6997.420000000001</v>
      </c>
      <c r="X130" s="56">
        <v>6947.2000000000007</v>
      </c>
      <c r="Y130" s="56">
        <v>6929.170000000001</v>
      </c>
      <c r="Z130" s="76">
        <v>6866.5000000000009</v>
      </c>
      <c r="AA130" s="65"/>
    </row>
    <row r="131" spans="1:27" ht="16.5" x14ac:dyDescent="0.25">
      <c r="A131" s="64"/>
      <c r="B131" s="88">
        <v>18</v>
      </c>
      <c r="C131" s="95">
        <v>6877.7100000000009</v>
      </c>
      <c r="D131" s="56">
        <v>6739.1100000000006</v>
      </c>
      <c r="E131" s="56">
        <v>6718.5800000000008</v>
      </c>
      <c r="F131" s="56">
        <v>6718.6</v>
      </c>
      <c r="G131" s="56">
        <v>6755.26</v>
      </c>
      <c r="H131" s="56">
        <v>6851.18</v>
      </c>
      <c r="I131" s="56">
        <v>6952.93</v>
      </c>
      <c r="J131" s="56">
        <v>7035.9100000000008</v>
      </c>
      <c r="K131" s="56">
        <v>7061.7000000000007</v>
      </c>
      <c r="L131" s="56">
        <v>7071.18</v>
      </c>
      <c r="M131" s="56">
        <v>7057.7300000000005</v>
      </c>
      <c r="N131" s="56">
        <v>7056.26</v>
      </c>
      <c r="O131" s="56">
        <v>7055.3300000000008</v>
      </c>
      <c r="P131" s="56">
        <v>7049.4800000000005</v>
      </c>
      <c r="Q131" s="56">
        <v>7059.170000000001</v>
      </c>
      <c r="R131" s="56">
        <v>7069.2800000000007</v>
      </c>
      <c r="S131" s="56">
        <v>7077.2800000000007</v>
      </c>
      <c r="T131" s="56">
        <v>7066.4900000000007</v>
      </c>
      <c r="U131" s="56">
        <v>7048.06</v>
      </c>
      <c r="V131" s="56">
        <v>7039.0300000000007</v>
      </c>
      <c r="W131" s="56">
        <v>7088.7500000000009</v>
      </c>
      <c r="X131" s="56">
        <v>7054.84</v>
      </c>
      <c r="Y131" s="56">
        <v>6935.9000000000005</v>
      </c>
      <c r="Z131" s="76">
        <v>6882.3200000000006</v>
      </c>
      <c r="AA131" s="65"/>
    </row>
    <row r="132" spans="1:27" ht="16.5" x14ac:dyDescent="0.25">
      <c r="A132" s="64"/>
      <c r="B132" s="88">
        <v>19</v>
      </c>
      <c r="C132" s="95">
        <v>6771.5000000000009</v>
      </c>
      <c r="D132" s="56">
        <v>6728.4100000000008</v>
      </c>
      <c r="E132" s="56">
        <v>6717.380000000001</v>
      </c>
      <c r="F132" s="56">
        <v>6709.7400000000007</v>
      </c>
      <c r="G132" s="56">
        <v>6734.3200000000006</v>
      </c>
      <c r="H132" s="56">
        <v>6775.2500000000009</v>
      </c>
      <c r="I132" s="56">
        <v>6792.4100000000008</v>
      </c>
      <c r="J132" s="56">
        <v>6931.4900000000007</v>
      </c>
      <c r="K132" s="56">
        <v>7033.68</v>
      </c>
      <c r="L132" s="56">
        <v>7043.9700000000012</v>
      </c>
      <c r="M132" s="56">
        <v>7045.52</v>
      </c>
      <c r="N132" s="56">
        <v>7050.4100000000008</v>
      </c>
      <c r="O132" s="56">
        <v>7045.2200000000012</v>
      </c>
      <c r="P132" s="56">
        <v>7040.4900000000007</v>
      </c>
      <c r="Q132" s="56">
        <v>7046.8000000000011</v>
      </c>
      <c r="R132" s="56">
        <v>7059.9900000000007</v>
      </c>
      <c r="S132" s="56">
        <v>7075.0800000000008</v>
      </c>
      <c r="T132" s="56">
        <v>7071.8600000000006</v>
      </c>
      <c r="U132" s="56">
        <v>7068.7200000000012</v>
      </c>
      <c r="V132" s="56">
        <v>7063.0700000000006</v>
      </c>
      <c r="W132" s="56">
        <v>7098.18</v>
      </c>
      <c r="X132" s="56">
        <v>7061.0400000000009</v>
      </c>
      <c r="Y132" s="56">
        <v>6944.3000000000011</v>
      </c>
      <c r="Z132" s="76">
        <v>6902.9700000000012</v>
      </c>
      <c r="AA132" s="65"/>
    </row>
    <row r="133" spans="1:27" ht="16.5" x14ac:dyDescent="0.25">
      <c r="A133" s="64"/>
      <c r="B133" s="88">
        <v>20</v>
      </c>
      <c r="C133" s="95">
        <v>6755.4700000000012</v>
      </c>
      <c r="D133" s="56">
        <v>6733.09</v>
      </c>
      <c r="E133" s="56">
        <v>6715.77</v>
      </c>
      <c r="F133" s="56">
        <v>6733.02</v>
      </c>
      <c r="G133" s="56">
        <v>6821.2500000000009</v>
      </c>
      <c r="H133" s="56">
        <v>6940.4000000000005</v>
      </c>
      <c r="I133" s="56">
        <v>7053.0000000000009</v>
      </c>
      <c r="J133" s="56">
        <v>7112.9900000000007</v>
      </c>
      <c r="K133" s="56">
        <v>7131.2800000000007</v>
      </c>
      <c r="L133" s="56">
        <v>7126.2400000000007</v>
      </c>
      <c r="M133" s="56">
        <v>7109.2300000000005</v>
      </c>
      <c r="N133" s="56">
        <v>7121.7300000000005</v>
      </c>
      <c r="O133" s="56">
        <v>7101.4400000000005</v>
      </c>
      <c r="P133" s="56">
        <v>7091.9400000000005</v>
      </c>
      <c r="Q133" s="56">
        <v>7089.0400000000009</v>
      </c>
      <c r="R133" s="56">
        <v>7089.3900000000012</v>
      </c>
      <c r="S133" s="56">
        <v>7083.6600000000008</v>
      </c>
      <c r="T133" s="56">
        <v>7081.0400000000009</v>
      </c>
      <c r="U133" s="56">
        <v>7069.77</v>
      </c>
      <c r="V133" s="56">
        <v>7053.1</v>
      </c>
      <c r="W133" s="56">
        <v>7089.5500000000011</v>
      </c>
      <c r="X133" s="56">
        <v>7029.6100000000006</v>
      </c>
      <c r="Y133" s="56">
        <v>6910.3200000000006</v>
      </c>
      <c r="Z133" s="76">
        <v>6762.34</v>
      </c>
      <c r="AA133" s="65"/>
    </row>
    <row r="134" spans="1:27" ht="16.5" x14ac:dyDescent="0.25">
      <c r="A134" s="64"/>
      <c r="B134" s="88">
        <v>21</v>
      </c>
      <c r="C134" s="95">
        <v>6670.9400000000005</v>
      </c>
      <c r="D134" s="56">
        <v>6629.5500000000011</v>
      </c>
      <c r="E134" s="56">
        <v>6609.43</v>
      </c>
      <c r="F134" s="56">
        <v>6611.3900000000012</v>
      </c>
      <c r="G134" s="56">
        <v>6669.0000000000009</v>
      </c>
      <c r="H134" s="56">
        <v>6753.2200000000012</v>
      </c>
      <c r="I134" s="56">
        <v>6918.4600000000009</v>
      </c>
      <c r="J134" s="56">
        <v>6956.920000000001</v>
      </c>
      <c r="K134" s="56">
        <v>6966.26</v>
      </c>
      <c r="L134" s="56">
        <v>6960.7100000000009</v>
      </c>
      <c r="M134" s="56">
        <v>6956.3700000000008</v>
      </c>
      <c r="N134" s="56">
        <v>6956.7400000000007</v>
      </c>
      <c r="O134" s="56">
        <v>6953.670000000001</v>
      </c>
      <c r="P134" s="56">
        <v>6950.52</v>
      </c>
      <c r="Q134" s="56">
        <v>6954.5400000000009</v>
      </c>
      <c r="R134" s="56">
        <v>6955.2200000000012</v>
      </c>
      <c r="S134" s="56">
        <v>6955.4900000000007</v>
      </c>
      <c r="T134" s="56">
        <v>6955.7900000000009</v>
      </c>
      <c r="U134" s="56">
        <v>6939.8900000000012</v>
      </c>
      <c r="V134" s="56">
        <v>6939.130000000001</v>
      </c>
      <c r="W134" s="56">
        <v>6984.85</v>
      </c>
      <c r="X134" s="56">
        <v>6976.35</v>
      </c>
      <c r="Y134" s="56">
        <v>6870.380000000001</v>
      </c>
      <c r="Z134" s="76">
        <v>6741.6400000000012</v>
      </c>
      <c r="AA134" s="65"/>
    </row>
    <row r="135" spans="1:27" ht="16.5" x14ac:dyDescent="0.25">
      <c r="A135" s="64"/>
      <c r="B135" s="88">
        <v>22</v>
      </c>
      <c r="C135" s="95">
        <v>6712.7400000000007</v>
      </c>
      <c r="D135" s="56">
        <v>6655.8200000000006</v>
      </c>
      <c r="E135" s="56">
        <v>6660.0400000000009</v>
      </c>
      <c r="F135" s="56">
        <v>6675.7800000000007</v>
      </c>
      <c r="G135" s="56">
        <v>6758.9600000000009</v>
      </c>
      <c r="H135" s="56">
        <v>6853.5700000000006</v>
      </c>
      <c r="I135" s="56">
        <v>6999.0300000000007</v>
      </c>
      <c r="J135" s="56">
        <v>7034.01</v>
      </c>
      <c r="K135" s="56">
        <v>7033.9500000000007</v>
      </c>
      <c r="L135" s="56">
        <v>7025.0800000000008</v>
      </c>
      <c r="M135" s="56">
        <v>6990.77</v>
      </c>
      <c r="N135" s="56">
        <v>6994.630000000001</v>
      </c>
      <c r="O135" s="56">
        <v>6980.81</v>
      </c>
      <c r="P135" s="56">
        <v>6969.2800000000007</v>
      </c>
      <c r="Q135" s="56">
        <v>6978.3700000000008</v>
      </c>
      <c r="R135" s="56">
        <v>7005.4000000000005</v>
      </c>
      <c r="S135" s="56">
        <v>7020.59</v>
      </c>
      <c r="T135" s="56">
        <v>7021.0700000000006</v>
      </c>
      <c r="U135" s="56">
        <v>7021.0500000000011</v>
      </c>
      <c r="V135" s="56">
        <v>7014.84</v>
      </c>
      <c r="W135" s="56">
        <v>7035.85</v>
      </c>
      <c r="X135" s="56">
        <v>6988.6</v>
      </c>
      <c r="Y135" s="56">
        <v>6917.9000000000005</v>
      </c>
      <c r="Z135" s="76">
        <v>6891.52</v>
      </c>
      <c r="AA135" s="65"/>
    </row>
    <row r="136" spans="1:27" ht="16.5" x14ac:dyDescent="0.25">
      <c r="A136" s="64"/>
      <c r="B136" s="88">
        <v>23</v>
      </c>
      <c r="C136" s="95">
        <v>6878.02</v>
      </c>
      <c r="D136" s="56">
        <v>6765.6900000000005</v>
      </c>
      <c r="E136" s="56">
        <v>6744.0300000000007</v>
      </c>
      <c r="F136" s="56">
        <v>6743.7300000000005</v>
      </c>
      <c r="G136" s="56">
        <v>6772.43</v>
      </c>
      <c r="H136" s="56">
        <v>6807.06</v>
      </c>
      <c r="I136" s="56">
        <v>6902.09</v>
      </c>
      <c r="J136" s="56">
        <v>6945.4100000000008</v>
      </c>
      <c r="K136" s="56">
        <v>7007.77</v>
      </c>
      <c r="L136" s="56">
        <v>7029.0000000000009</v>
      </c>
      <c r="M136" s="56">
        <v>7026.880000000001</v>
      </c>
      <c r="N136" s="56">
        <v>7024.1100000000006</v>
      </c>
      <c r="O136" s="56">
        <v>7016.43</v>
      </c>
      <c r="P136" s="56">
        <v>7015.7400000000007</v>
      </c>
      <c r="Q136" s="56">
        <v>7015.9600000000009</v>
      </c>
      <c r="R136" s="56">
        <v>7026.0800000000008</v>
      </c>
      <c r="S136" s="56">
        <v>7040.7400000000007</v>
      </c>
      <c r="T136" s="56">
        <v>7038.130000000001</v>
      </c>
      <c r="U136" s="56">
        <v>7032.130000000001</v>
      </c>
      <c r="V136" s="56">
        <v>7017.7000000000007</v>
      </c>
      <c r="W136" s="56">
        <v>7060.9700000000012</v>
      </c>
      <c r="X136" s="56">
        <v>7013.1500000000005</v>
      </c>
      <c r="Y136" s="56">
        <v>6906.0400000000009</v>
      </c>
      <c r="Z136" s="76">
        <v>6875.2500000000009</v>
      </c>
      <c r="AA136" s="65"/>
    </row>
    <row r="137" spans="1:27" ht="16.5" x14ac:dyDescent="0.25">
      <c r="A137" s="64"/>
      <c r="B137" s="88">
        <v>24</v>
      </c>
      <c r="C137" s="95">
        <v>6885.6400000000012</v>
      </c>
      <c r="D137" s="56">
        <v>6813.6400000000012</v>
      </c>
      <c r="E137" s="56">
        <v>6772.7200000000012</v>
      </c>
      <c r="F137" s="56">
        <v>6750.2500000000009</v>
      </c>
      <c r="G137" s="56">
        <v>6781.01</v>
      </c>
      <c r="H137" s="56">
        <v>6833.0000000000009</v>
      </c>
      <c r="I137" s="56">
        <v>6919.3300000000008</v>
      </c>
      <c r="J137" s="56">
        <v>6987.5700000000006</v>
      </c>
      <c r="K137" s="56">
        <v>7048.7000000000007</v>
      </c>
      <c r="L137" s="56">
        <v>7080.2800000000007</v>
      </c>
      <c r="M137" s="56">
        <v>7072.4000000000005</v>
      </c>
      <c r="N137" s="56">
        <v>7065.2000000000007</v>
      </c>
      <c r="O137" s="56">
        <v>7061.1400000000012</v>
      </c>
      <c r="P137" s="56">
        <v>7062.27</v>
      </c>
      <c r="Q137" s="56">
        <v>7064.9900000000007</v>
      </c>
      <c r="R137" s="56">
        <v>7078.2300000000005</v>
      </c>
      <c r="S137" s="56">
        <v>7096.84</v>
      </c>
      <c r="T137" s="56">
        <v>7093.3900000000012</v>
      </c>
      <c r="U137" s="56">
        <v>7082.2400000000007</v>
      </c>
      <c r="V137" s="56">
        <v>7066.2500000000009</v>
      </c>
      <c r="W137" s="56">
        <v>7110.5500000000011</v>
      </c>
      <c r="X137" s="56">
        <v>7075.2300000000005</v>
      </c>
      <c r="Y137" s="56">
        <v>6919.1100000000006</v>
      </c>
      <c r="Z137" s="76">
        <v>6906.630000000001</v>
      </c>
      <c r="AA137" s="65"/>
    </row>
    <row r="138" spans="1:27" ht="16.5" x14ac:dyDescent="0.25">
      <c r="A138" s="64"/>
      <c r="B138" s="88">
        <v>25</v>
      </c>
      <c r="C138" s="95">
        <v>6903.1100000000006</v>
      </c>
      <c r="D138" s="56">
        <v>6766.52</v>
      </c>
      <c r="E138" s="56">
        <v>6736.7300000000005</v>
      </c>
      <c r="F138" s="56">
        <v>6721.7400000000007</v>
      </c>
      <c r="G138" s="56">
        <v>6763.9900000000007</v>
      </c>
      <c r="H138" s="56">
        <v>6825.6100000000006</v>
      </c>
      <c r="I138" s="56">
        <v>6926.7500000000009</v>
      </c>
      <c r="J138" s="56">
        <v>6993.35</v>
      </c>
      <c r="K138" s="56">
        <v>7087.4400000000005</v>
      </c>
      <c r="L138" s="56">
        <v>7122.8700000000008</v>
      </c>
      <c r="M138" s="56">
        <v>7162.5500000000011</v>
      </c>
      <c r="N138" s="56">
        <v>7157.52</v>
      </c>
      <c r="O138" s="56">
        <v>7150.1400000000012</v>
      </c>
      <c r="P138" s="56">
        <v>7145.3600000000006</v>
      </c>
      <c r="Q138" s="56">
        <v>7149.380000000001</v>
      </c>
      <c r="R138" s="56">
        <v>7163.76</v>
      </c>
      <c r="S138" s="56">
        <v>7177.1400000000012</v>
      </c>
      <c r="T138" s="56">
        <v>7172.43</v>
      </c>
      <c r="U138" s="56">
        <v>7158.1500000000005</v>
      </c>
      <c r="V138" s="56">
        <v>7149.630000000001</v>
      </c>
      <c r="W138" s="56">
        <v>7183.59</v>
      </c>
      <c r="X138" s="56">
        <v>7117.2800000000007</v>
      </c>
      <c r="Y138" s="56">
        <v>6956.6500000000005</v>
      </c>
      <c r="Z138" s="76">
        <v>6930.7500000000009</v>
      </c>
      <c r="AA138" s="65"/>
    </row>
    <row r="139" spans="1:27" ht="16.5" x14ac:dyDescent="0.25">
      <c r="A139" s="64"/>
      <c r="B139" s="88">
        <v>26</v>
      </c>
      <c r="C139" s="95">
        <v>6858.7500000000009</v>
      </c>
      <c r="D139" s="56">
        <v>6741.8700000000008</v>
      </c>
      <c r="E139" s="56">
        <v>6719.7200000000012</v>
      </c>
      <c r="F139" s="56">
        <v>6711.09</v>
      </c>
      <c r="G139" s="56">
        <v>6730.1900000000005</v>
      </c>
      <c r="H139" s="56">
        <v>6732.51</v>
      </c>
      <c r="I139" s="56">
        <v>6798.5700000000006</v>
      </c>
      <c r="J139" s="56">
        <v>6935.7500000000009</v>
      </c>
      <c r="K139" s="56">
        <v>7014.77</v>
      </c>
      <c r="L139" s="56">
        <v>7039.6500000000005</v>
      </c>
      <c r="M139" s="56">
        <v>7037.81</v>
      </c>
      <c r="N139" s="56">
        <v>7034.06</v>
      </c>
      <c r="O139" s="56">
        <v>7029.4400000000005</v>
      </c>
      <c r="P139" s="56">
        <v>7029.0000000000009</v>
      </c>
      <c r="Q139" s="56">
        <v>7035.8300000000008</v>
      </c>
      <c r="R139" s="56">
        <v>7043.3900000000012</v>
      </c>
      <c r="S139" s="56">
        <v>7049.4500000000007</v>
      </c>
      <c r="T139" s="56">
        <v>7047.0800000000008</v>
      </c>
      <c r="U139" s="56">
        <v>7043.5500000000011</v>
      </c>
      <c r="V139" s="56">
        <v>7038.380000000001</v>
      </c>
      <c r="W139" s="56">
        <v>7074.7300000000005</v>
      </c>
      <c r="X139" s="56">
        <v>7007.670000000001</v>
      </c>
      <c r="Y139" s="56">
        <v>6933.170000000001</v>
      </c>
      <c r="Z139" s="76">
        <v>6885.6100000000006</v>
      </c>
      <c r="AA139" s="65"/>
    </row>
    <row r="140" spans="1:27" ht="16.5" x14ac:dyDescent="0.25">
      <c r="A140" s="64"/>
      <c r="B140" s="88">
        <v>27</v>
      </c>
      <c r="C140" s="95">
        <v>6720.6400000000012</v>
      </c>
      <c r="D140" s="56">
        <v>6698.81</v>
      </c>
      <c r="E140" s="56">
        <v>6674.420000000001</v>
      </c>
      <c r="F140" s="56">
        <v>6682.7000000000007</v>
      </c>
      <c r="G140" s="56">
        <v>6760.5500000000011</v>
      </c>
      <c r="H140" s="56">
        <v>6918.9500000000007</v>
      </c>
      <c r="I140" s="56">
        <v>7048.2000000000007</v>
      </c>
      <c r="J140" s="56">
        <v>7139.130000000001</v>
      </c>
      <c r="K140" s="56">
        <v>7145.7000000000007</v>
      </c>
      <c r="L140" s="56">
        <v>7142.9700000000012</v>
      </c>
      <c r="M140" s="56">
        <v>7127.7200000000012</v>
      </c>
      <c r="N140" s="56">
        <v>7137.34</v>
      </c>
      <c r="O140" s="56">
        <v>7125.8700000000008</v>
      </c>
      <c r="P140" s="56">
        <v>7123.5800000000008</v>
      </c>
      <c r="Q140" s="56">
        <v>7110.81</v>
      </c>
      <c r="R140" s="56">
        <v>7127.6600000000008</v>
      </c>
      <c r="S140" s="56">
        <v>7126.4400000000005</v>
      </c>
      <c r="T140" s="56">
        <v>7126.0400000000009</v>
      </c>
      <c r="U140" s="56">
        <v>7115.01</v>
      </c>
      <c r="V140" s="56">
        <v>7094.2200000000012</v>
      </c>
      <c r="W140" s="56">
        <v>7100.6500000000005</v>
      </c>
      <c r="X140" s="56">
        <v>6877.920000000001</v>
      </c>
      <c r="Y140" s="56">
        <v>6783.880000000001</v>
      </c>
      <c r="Z140" s="76">
        <v>6750.1900000000005</v>
      </c>
      <c r="AA140" s="65"/>
    </row>
    <row r="141" spans="1:27" ht="16.5" x14ac:dyDescent="0.25">
      <c r="A141" s="64"/>
      <c r="B141" s="88">
        <v>28</v>
      </c>
      <c r="C141" s="95">
        <v>6715.1</v>
      </c>
      <c r="D141" s="56">
        <v>6697.4900000000007</v>
      </c>
      <c r="E141" s="56">
        <v>6689.6200000000008</v>
      </c>
      <c r="F141" s="56">
        <v>6704.56</v>
      </c>
      <c r="G141" s="56">
        <v>6780.2800000000007</v>
      </c>
      <c r="H141" s="56">
        <v>6932.7800000000007</v>
      </c>
      <c r="I141" s="56">
        <v>7065.7800000000007</v>
      </c>
      <c r="J141" s="56">
        <v>7173.4600000000009</v>
      </c>
      <c r="K141" s="56">
        <v>7195.2200000000012</v>
      </c>
      <c r="L141" s="56">
        <v>7185.6500000000005</v>
      </c>
      <c r="M141" s="56">
        <v>7178.1100000000006</v>
      </c>
      <c r="N141" s="56">
        <v>7180.5700000000006</v>
      </c>
      <c r="O141" s="56">
        <v>7173.1100000000006</v>
      </c>
      <c r="P141" s="56">
        <v>7147.8900000000012</v>
      </c>
      <c r="Q141" s="56">
        <v>7154.0300000000007</v>
      </c>
      <c r="R141" s="56">
        <v>7155.8900000000012</v>
      </c>
      <c r="S141" s="56">
        <v>7160.2000000000007</v>
      </c>
      <c r="T141" s="56">
        <v>7159.7300000000005</v>
      </c>
      <c r="U141" s="56">
        <v>7153.9400000000005</v>
      </c>
      <c r="V141" s="56">
        <v>7130.31</v>
      </c>
      <c r="W141" s="56">
        <v>7141.6</v>
      </c>
      <c r="X141" s="56">
        <v>6981.380000000001</v>
      </c>
      <c r="Y141" s="56">
        <v>6918.130000000001</v>
      </c>
      <c r="Z141" s="76">
        <v>6876.7900000000009</v>
      </c>
      <c r="AA141" s="65"/>
    </row>
    <row r="142" spans="1:27" ht="16.5" hidden="1" x14ac:dyDescent="0.25">
      <c r="A142" s="64"/>
      <c r="B142" s="88">
        <v>29</v>
      </c>
      <c r="C142" s="95"/>
      <c r="D142" s="56"/>
      <c r="E142" s="56"/>
      <c r="F142" s="56"/>
      <c r="G142" s="56"/>
      <c r="H142" s="56"/>
      <c r="I142" s="56"/>
      <c r="J142" s="56"/>
      <c r="K142" s="56"/>
      <c r="L142" s="56"/>
      <c r="M142" s="56"/>
      <c r="N142" s="56"/>
      <c r="O142" s="56"/>
      <c r="P142" s="56"/>
      <c r="Q142" s="56"/>
      <c r="R142" s="56"/>
      <c r="S142" s="56"/>
      <c r="T142" s="56"/>
      <c r="U142" s="56"/>
      <c r="V142" s="56"/>
      <c r="W142" s="56"/>
      <c r="X142" s="56"/>
      <c r="Y142" s="56"/>
      <c r="Z142" s="76"/>
      <c r="AA142" s="65"/>
    </row>
    <row r="143" spans="1:27" ht="16.5" hidden="1" x14ac:dyDescent="0.25">
      <c r="A143" s="64"/>
      <c r="B143" s="88">
        <v>30</v>
      </c>
      <c r="C143" s="95"/>
      <c r="D143" s="56"/>
      <c r="E143" s="56"/>
      <c r="F143" s="56"/>
      <c r="G143" s="56"/>
      <c r="H143" s="56"/>
      <c r="I143" s="56"/>
      <c r="J143" s="56"/>
      <c r="K143" s="56"/>
      <c r="L143" s="56"/>
      <c r="M143" s="56"/>
      <c r="N143" s="56"/>
      <c r="O143" s="56"/>
      <c r="P143" s="56"/>
      <c r="Q143" s="56"/>
      <c r="R143" s="56"/>
      <c r="S143" s="56"/>
      <c r="T143" s="56"/>
      <c r="U143" s="56"/>
      <c r="V143" s="56"/>
      <c r="W143" s="56"/>
      <c r="X143" s="56"/>
      <c r="Y143" s="56"/>
      <c r="Z143" s="76"/>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4" t="s">
        <v>157</v>
      </c>
      <c r="C146" s="274"/>
      <c r="D146" s="274"/>
      <c r="E146" s="274"/>
      <c r="F146" s="274"/>
      <c r="G146" s="274"/>
      <c r="H146" s="274"/>
      <c r="I146" s="274"/>
      <c r="J146" s="274"/>
      <c r="K146" s="274"/>
      <c r="L146" s="274"/>
      <c r="M146" s="274"/>
      <c r="N146" s="274"/>
      <c r="O146" s="274"/>
      <c r="P146" s="274"/>
      <c r="Q146" s="60"/>
      <c r="R146" s="290">
        <v>943182.93</v>
      </c>
      <c r="S146" s="290"/>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1" t="s">
        <v>161</v>
      </c>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4" t="s">
        <v>129</v>
      </c>
      <c r="C151" s="274"/>
      <c r="D151" s="274"/>
      <c r="E151" s="274"/>
      <c r="F151" s="274"/>
      <c r="G151" s="274"/>
      <c r="H151" s="274"/>
      <c r="I151" s="274"/>
      <c r="J151" s="274"/>
      <c r="K151" s="274"/>
      <c r="L151" s="274"/>
      <c r="M151" s="274"/>
      <c r="N151" s="274"/>
      <c r="O151" s="274"/>
      <c r="P151" s="274"/>
      <c r="Q151" s="274"/>
      <c r="R151" s="274"/>
      <c r="S151" s="274"/>
      <c r="T151" s="274"/>
      <c r="U151" s="274"/>
      <c r="V151" s="274"/>
      <c r="W151" s="274"/>
      <c r="X151" s="274"/>
      <c r="Y151" s="274"/>
      <c r="Z151" s="274"/>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8" t="s">
        <v>130</v>
      </c>
      <c r="C153" s="286" t="s">
        <v>155</v>
      </c>
      <c r="D153" s="286"/>
      <c r="E153" s="286"/>
      <c r="F153" s="286"/>
      <c r="G153" s="286"/>
      <c r="H153" s="286"/>
      <c r="I153" s="286"/>
      <c r="J153" s="286"/>
      <c r="K153" s="286"/>
      <c r="L153" s="286"/>
      <c r="M153" s="286"/>
      <c r="N153" s="286"/>
      <c r="O153" s="286"/>
      <c r="P153" s="286"/>
      <c r="Q153" s="286"/>
      <c r="R153" s="286"/>
      <c r="S153" s="286"/>
      <c r="T153" s="286"/>
      <c r="U153" s="286"/>
      <c r="V153" s="286"/>
      <c r="W153" s="286"/>
      <c r="X153" s="286"/>
      <c r="Y153" s="286"/>
      <c r="Z153" s="287"/>
      <c r="AA153" s="65"/>
    </row>
    <row r="154" spans="1:27" ht="32.25" thickBot="1" x14ac:dyDescent="0.3">
      <c r="A154" s="64"/>
      <c r="B154" s="289"/>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2417.61</v>
      </c>
      <c r="D155" s="90">
        <v>2405.33</v>
      </c>
      <c r="E155" s="90">
        <v>2404.73</v>
      </c>
      <c r="F155" s="90">
        <v>2425.59</v>
      </c>
      <c r="G155" s="90">
        <v>2480.36</v>
      </c>
      <c r="H155" s="90">
        <v>2553.9899999999998</v>
      </c>
      <c r="I155" s="90">
        <v>2742.62</v>
      </c>
      <c r="J155" s="90">
        <v>2764.06</v>
      </c>
      <c r="K155" s="90">
        <v>2758.69</v>
      </c>
      <c r="L155" s="90">
        <v>2755.29</v>
      </c>
      <c r="M155" s="90">
        <v>2751.01</v>
      </c>
      <c r="N155" s="90">
        <v>2754.8500000000004</v>
      </c>
      <c r="O155" s="90">
        <v>2751.77</v>
      </c>
      <c r="P155" s="90">
        <v>2760.25</v>
      </c>
      <c r="Q155" s="90">
        <v>2757.45</v>
      </c>
      <c r="R155" s="90">
        <v>2759.7200000000003</v>
      </c>
      <c r="S155" s="90">
        <v>2758.8199999999997</v>
      </c>
      <c r="T155" s="90">
        <v>2755.12</v>
      </c>
      <c r="U155" s="90">
        <v>2751.45</v>
      </c>
      <c r="V155" s="90">
        <v>2746.83</v>
      </c>
      <c r="W155" s="90">
        <v>2779.31</v>
      </c>
      <c r="X155" s="90">
        <v>2759.04</v>
      </c>
      <c r="Y155" s="90">
        <v>2570.38</v>
      </c>
      <c r="Z155" s="91">
        <v>2430.6400000000003</v>
      </c>
      <c r="AA155" s="65"/>
    </row>
    <row r="156" spans="1:27" ht="16.5" x14ac:dyDescent="0.25">
      <c r="A156" s="64"/>
      <c r="B156" s="88">
        <v>2</v>
      </c>
      <c r="C156" s="84">
        <v>2433.17</v>
      </c>
      <c r="D156" s="56">
        <v>2423.6800000000003</v>
      </c>
      <c r="E156" s="56">
        <v>2418.61</v>
      </c>
      <c r="F156" s="56">
        <v>2409.3500000000004</v>
      </c>
      <c r="G156" s="56">
        <v>2487.7399999999998</v>
      </c>
      <c r="H156" s="56">
        <v>2556.9700000000003</v>
      </c>
      <c r="I156" s="56">
        <v>2701.42</v>
      </c>
      <c r="J156" s="56">
        <v>2796.98</v>
      </c>
      <c r="K156" s="56">
        <v>2791.45</v>
      </c>
      <c r="L156" s="56">
        <v>2786.79</v>
      </c>
      <c r="M156" s="56">
        <v>2796.3199999999997</v>
      </c>
      <c r="N156" s="56">
        <v>2778.4300000000003</v>
      </c>
      <c r="O156" s="56">
        <v>2787.83</v>
      </c>
      <c r="P156" s="56">
        <v>2793.3900000000003</v>
      </c>
      <c r="Q156" s="56">
        <v>2786.67</v>
      </c>
      <c r="R156" s="56">
        <v>2792.26</v>
      </c>
      <c r="S156" s="56">
        <v>2806.71</v>
      </c>
      <c r="T156" s="56">
        <v>2794.3</v>
      </c>
      <c r="U156" s="56">
        <v>2804.13</v>
      </c>
      <c r="V156" s="56">
        <v>2797.49</v>
      </c>
      <c r="W156" s="56">
        <v>2807.44</v>
      </c>
      <c r="X156" s="56">
        <v>2797.13</v>
      </c>
      <c r="Y156" s="56">
        <v>2572.3000000000002</v>
      </c>
      <c r="Z156" s="76">
        <v>2471.7200000000003</v>
      </c>
      <c r="AA156" s="65"/>
    </row>
    <row r="157" spans="1:27" ht="16.5" x14ac:dyDescent="0.25">
      <c r="A157" s="64"/>
      <c r="B157" s="88">
        <v>3</v>
      </c>
      <c r="C157" s="84">
        <v>2515.5299999999997</v>
      </c>
      <c r="D157" s="56">
        <v>2505.9899999999998</v>
      </c>
      <c r="E157" s="56">
        <v>2486.19</v>
      </c>
      <c r="F157" s="56">
        <v>2499.9700000000003</v>
      </c>
      <c r="G157" s="56">
        <v>2583.9499999999998</v>
      </c>
      <c r="H157" s="56">
        <v>2718.96</v>
      </c>
      <c r="I157" s="56">
        <v>2827.54</v>
      </c>
      <c r="J157" s="56">
        <v>2934.8199999999997</v>
      </c>
      <c r="K157" s="56">
        <v>2978.3199999999997</v>
      </c>
      <c r="L157" s="56">
        <v>2966.73</v>
      </c>
      <c r="M157" s="56">
        <v>2945.88</v>
      </c>
      <c r="N157" s="56">
        <v>2935.0699999999997</v>
      </c>
      <c r="O157" s="56">
        <v>2926.79</v>
      </c>
      <c r="P157" s="56">
        <v>2914.98</v>
      </c>
      <c r="Q157" s="56">
        <v>2930.95</v>
      </c>
      <c r="R157" s="56">
        <v>2947.4</v>
      </c>
      <c r="S157" s="56">
        <v>2961.01</v>
      </c>
      <c r="T157" s="56">
        <v>2956.5699999999997</v>
      </c>
      <c r="U157" s="56">
        <v>2953.16</v>
      </c>
      <c r="V157" s="56">
        <v>2994.3900000000003</v>
      </c>
      <c r="W157" s="56">
        <v>2940.5</v>
      </c>
      <c r="X157" s="56">
        <v>2866.87</v>
      </c>
      <c r="Y157" s="56">
        <v>2763.9300000000003</v>
      </c>
      <c r="Z157" s="76">
        <v>2675</v>
      </c>
      <c r="AA157" s="65"/>
    </row>
    <row r="158" spans="1:27" ht="16.5" x14ac:dyDescent="0.25">
      <c r="A158" s="64"/>
      <c r="B158" s="88">
        <v>4</v>
      </c>
      <c r="C158" s="84">
        <v>2770.87</v>
      </c>
      <c r="D158" s="56">
        <v>2738.4700000000003</v>
      </c>
      <c r="E158" s="56">
        <v>2665.9700000000003</v>
      </c>
      <c r="F158" s="56">
        <v>2652.1400000000003</v>
      </c>
      <c r="G158" s="56">
        <v>2730.21</v>
      </c>
      <c r="H158" s="56">
        <v>2755.1800000000003</v>
      </c>
      <c r="I158" s="56">
        <v>2831.21</v>
      </c>
      <c r="J158" s="56">
        <v>2913.62</v>
      </c>
      <c r="K158" s="56">
        <v>3046.48</v>
      </c>
      <c r="L158" s="56">
        <v>3073.79</v>
      </c>
      <c r="M158" s="56">
        <v>3071.25</v>
      </c>
      <c r="N158" s="56">
        <v>3068.8199999999997</v>
      </c>
      <c r="O158" s="56">
        <v>3058.1800000000003</v>
      </c>
      <c r="P158" s="56">
        <v>3053.99</v>
      </c>
      <c r="Q158" s="56">
        <v>3064.21</v>
      </c>
      <c r="R158" s="56">
        <v>3069.5</v>
      </c>
      <c r="S158" s="56">
        <v>3072.61</v>
      </c>
      <c r="T158" s="56">
        <v>3070.01</v>
      </c>
      <c r="U158" s="56">
        <v>3064.0699999999997</v>
      </c>
      <c r="V158" s="56">
        <v>3118.3</v>
      </c>
      <c r="W158" s="56">
        <v>3076.86</v>
      </c>
      <c r="X158" s="56">
        <v>2959.37</v>
      </c>
      <c r="Y158" s="56">
        <v>2781.42</v>
      </c>
      <c r="Z158" s="76">
        <v>2740.83</v>
      </c>
      <c r="AA158" s="65"/>
    </row>
    <row r="159" spans="1:27" ht="16.5" x14ac:dyDescent="0.25">
      <c r="A159" s="64"/>
      <c r="B159" s="88">
        <v>5</v>
      </c>
      <c r="C159" s="84">
        <v>2585.8199999999997</v>
      </c>
      <c r="D159" s="56">
        <v>2547.52</v>
      </c>
      <c r="E159" s="56">
        <v>2516.46</v>
      </c>
      <c r="F159" s="56">
        <v>2506.3000000000002</v>
      </c>
      <c r="G159" s="56">
        <v>2552.62</v>
      </c>
      <c r="H159" s="56">
        <v>2576.96</v>
      </c>
      <c r="I159" s="56">
        <v>2624.66</v>
      </c>
      <c r="J159" s="56">
        <v>2746.04</v>
      </c>
      <c r="K159" s="56">
        <v>2831.61</v>
      </c>
      <c r="L159" s="56">
        <v>2888.3900000000003</v>
      </c>
      <c r="M159" s="56">
        <v>2892.9300000000003</v>
      </c>
      <c r="N159" s="56">
        <v>2893.91</v>
      </c>
      <c r="O159" s="56">
        <v>2891.48</v>
      </c>
      <c r="P159" s="56">
        <v>2892.98</v>
      </c>
      <c r="Q159" s="56">
        <v>2898.6000000000004</v>
      </c>
      <c r="R159" s="56">
        <v>2907.33</v>
      </c>
      <c r="S159" s="56">
        <v>2921.46</v>
      </c>
      <c r="T159" s="56">
        <v>2927.16</v>
      </c>
      <c r="U159" s="56">
        <v>2919.6800000000003</v>
      </c>
      <c r="V159" s="56">
        <v>2905.16</v>
      </c>
      <c r="W159" s="56">
        <v>2939.74</v>
      </c>
      <c r="X159" s="56">
        <v>2876.17</v>
      </c>
      <c r="Y159" s="56">
        <v>2760.37</v>
      </c>
      <c r="Z159" s="76">
        <v>2556.4300000000003</v>
      </c>
      <c r="AA159" s="65"/>
    </row>
    <row r="160" spans="1:27" ht="16.5" x14ac:dyDescent="0.25">
      <c r="A160" s="64"/>
      <c r="B160" s="88">
        <v>6</v>
      </c>
      <c r="C160" s="84">
        <v>2483.36</v>
      </c>
      <c r="D160" s="56">
        <v>2445.7399999999998</v>
      </c>
      <c r="E160" s="56">
        <v>2431.4899999999998</v>
      </c>
      <c r="F160" s="56">
        <v>2418.12</v>
      </c>
      <c r="G160" s="56">
        <v>2468.96</v>
      </c>
      <c r="H160" s="56">
        <v>2538.84</v>
      </c>
      <c r="I160" s="56">
        <v>2711.4</v>
      </c>
      <c r="J160" s="56">
        <v>2797.12</v>
      </c>
      <c r="K160" s="56">
        <v>2782.4700000000003</v>
      </c>
      <c r="L160" s="56">
        <v>2824.31</v>
      </c>
      <c r="M160" s="56">
        <v>2816.11</v>
      </c>
      <c r="N160" s="56">
        <v>2819.6800000000003</v>
      </c>
      <c r="O160" s="56">
        <v>2801.84</v>
      </c>
      <c r="P160" s="56">
        <v>2801.51</v>
      </c>
      <c r="Q160" s="56">
        <v>2806.15</v>
      </c>
      <c r="R160" s="56">
        <v>2810.7200000000003</v>
      </c>
      <c r="S160" s="56">
        <v>2810.9700000000003</v>
      </c>
      <c r="T160" s="56">
        <v>2810.59</v>
      </c>
      <c r="U160" s="56">
        <v>2789.62</v>
      </c>
      <c r="V160" s="56">
        <v>2790.8500000000004</v>
      </c>
      <c r="W160" s="56">
        <v>2801.5</v>
      </c>
      <c r="X160" s="56">
        <v>2743.11</v>
      </c>
      <c r="Y160" s="56">
        <v>2514.17</v>
      </c>
      <c r="Z160" s="76">
        <v>2415.06</v>
      </c>
      <c r="AA160" s="65"/>
    </row>
    <row r="161" spans="1:27" ht="16.5" x14ac:dyDescent="0.25">
      <c r="A161" s="64"/>
      <c r="B161" s="88">
        <v>7</v>
      </c>
      <c r="C161" s="84">
        <v>2373.12</v>
      </c>
      <c r="D161" s="56">
        <v>2333.44</v>
      </c>
      <c r="E161" s="56">
        <v>2320.5100000000002</v>
      </c>
      <c r="F161" s="56">
        <v>2319.48</v>
      </c>
      <c r="G161" s="56">
        <v>2420.54</v>
      </c>
      <c r="H161" s="56">
        <v>2494.34</v>
      </c>
      <c r="I161" s="56">
        <v>2676.83</v>
      </c>
      <c r="J161" s="56">
        <v>2778.4700000000003</v>
      </c>
      <c r="K161" s="56">
        <v>2778.88</v>
      </c>
      <c r="L161" s="56">
        <v>2766.62</v>
      </c>
      <c r="M161" s="56">
        <v>2748.1800000000003</v>
      </c>
      <c r="N161" s="56">
        <v>2743.8500000000004</v>
      </c>
      <c r="O161" s="56">
        <v>2739.0299999999997</v>
      </c>
      <c r="P161" s="56">
        <v>2739.3</v>
      </c>
      <c r="Q161" s="56">
        <v>2740.51</v>
      </c>
      <c r="R161" s="56">
        <v>2748.3900000000003</v>
      </c>
      <c r="S161" s="56">
        <v>2759.55</v>
      </c>
      <c r="T161" s="56">
        <v>2760.77</v>
      </c>
      <c r="U161" s="56">
        <v>2762.49</v>
      </c>
      <c r="V161" s="56">
        <v>2753.16</v>
      </c>
      <c r="W161" s="56">
        <v>2733.8500000000004</v>
      </c>
      <c r="X161" s="56">
        <v>2729.36</v>
      </c>
      <c r="Y161" s="56">
        <v>2533.42</v>
      </c>
      <c r="Z161" s="76">
        <v>2419.1999999999998</v>
      </c>
      <c r="AA161" s="65"/>
    </row>
    <row r="162" spans="1:27" ht="16.5" x14ac:dyDescent="0.25">
      <c r="A162" s="64"/>
      <c r="B162" s="88">
        <v>8</v>
      </c>
      <c r="C162" s="84">
        <v>2381.0100000000002</v>
      </c>
      <c r="D162" s="56">
        <v>2375.0299999999997</v>
      </c>
      <c r="E162" s="56">
        <v>2349.0299999999997</v>
      </c>
      <c r="F162" s="56">
        <v>2383.33</v>
      </c>
      <c r="G162" s="56">
        <v>2450.59</v>
      </c>
      <c r="H162" s="56">
        <v>2532.8900000000003</v>
      </c>
      <c r="I162" s="56">
        <v>2736.2200000000003</v>
      </c>
      <c r="J162" s="56">
        <v>2795.63</v>
      </c>
      <c r="K162" s="56">
        <v>2803.58</v>
      </c>
      <c r="L162" s="56">
        <v>2794.3</v>
      </c>
      <c r="M162" s="56">
        <v>2773.54</v>
      </c>
      <c r="N162" s="56">
        <v>2775.3199999999997</v>
      </c>
      <c r="O162" s="56">
        <v>2769.51</v>
      </c>
      <c r="P162" s="56">
        <v>2775.12</v>
      </c>
      <c r="Q162" s="56">
        <v>2782.15</v>
      </c>
      <c r="R162" s="56">
        <v>2788.34</v>
      </c>
      <c r="S162" s="56">
        <v>2795.88</v>
      </c>
      <c r="T162" s="56">
        <v>2784.5</v>
      </c>
      <c r="U162" s="56">
        <v>2766.2</v>
      </c>
      <c r="V162" s="56">
        <v>2757.08</v>
      </c>
      <c r="W162" s="56">
        <v>2798.38</v>
      </c>
      <c r="X162" s="56">
        <v>2755.52</v>
      </c>
      <c r="Y162" s="56">
        <v>2573.4</v>
      </c>
      <c r="Z162" s="76">
        <v>2463.2399999999998</v>
      </c>
      <c r="AA162" s="65"/>
    </row>
    <row r="163" spans="1:27" ht="16.5" x14ac:dyDescent="0.25">
      <c r="A163" s="64"/>
      <c r="B163" s="88">
        <v>9</v>
      </c>
      <c r="C163" s="84">
        <v>2391.44</v>
      </c>
      <c r="D163" s="56">
        <v>2376.3000000000002</v>
      </c>
      <c r="E163" s="56">
        <v>2387.7200000000003</v>
      </c>
      <c r="F163" s="56">
        <v>2414.06</v>
      </c>
      <c r="G163" s="56">
        <v>2476.4300000000003</v>
      </c>
      <c r="H163" s="56">
        <v>2565.3500000000004</v>
      </c>
      <c r="I163" s="56">
        <v>2758.2</v>
      </c>
      <c r="J163" s="56">
        <v>2848.8500000000004</v>
      </c>
      <c r="K163" s="56">
        <v>2888.19</v>
      </c>
      <c r="L163" s="56">
        <v>2880.51</v>
      </c>
      <c r="M163" s="56">
        <v>2861.8900000000003</v>
      </c>
      <c r="N163" s="56">
        <v>2864.8500000000004</v>
      </c>
      <c r="O163" s="56">
        <v>2855.19</v>
      </c>
      <c r="P163" s="56">
        <v>2834.86</v>
      </c>
      <c r="Q163" s="56">
        <v>2843.38</v>
      </c>
      <c r="R163" s="56">
        <v>2844.51</v>
      </c>
      <c r="S163" s="56">
        <v>2857.45</v>
      </c>
      <c r="T163" s="56">
        <v>2852.33</v>
      </c>
      <c r="U163" s="56">
        <v>2831.33</v>
      </c>
      <c r="V163" s="56">
        <v>2824</v>
      </c>
      <c r="W163" s="56">
        <v>2848.55</v>
      </c>
      <c r="X163" s="56">
        <v>2797.15</v>
      </c>
      <c r="Y163" s="56">
        <v>2666.52</v>
      </c>
      <c r="Z163" s="76">
        <v>2481.36</v>
      </c>
      <c r="AA163" s="65"/>
    </row>
    <row r="164" spans="1:27" ht="16.5" x14ac:dyDescent="0.25">
      <c r="A164" s="64"/>
      <c r="B164" s="88">
        <v>10</v>
      </c>
      <c r="C164" s="84">
        <v>2460.6800000000003</v>
      </c>
      <c r="D164" s="56">
        <v>2445</v>
      </c>
      <c r="E164" s="56">
        <v>2440.46</v>
      </c>
      <c r="F164" s="56">
        <v>2458.3199999999997</v>
      </c>
      <c r="G164" s="56">
        <v>2529.3900000000003</v>
      </c>
      <c r="H164" s="56">
        <v>2613.69</v>
      </c>
      <c r="I164" s="56">
        <v>2819.87</v>
      </c>
      <c r="J164" s="56">
        <v>2844.5299999999997</v>
      </c>
      <c r="K164" s="56">
        <v>2848.9700000000003</v>
      </c>
      <c r="L164" s="56">
        <v>2843.66</v>
      </c>
      <c r="M164" s="56">
        <v>2838.54</v>
      </c>
      <c r="N164" s="56">
        <v>2845.8500000000004</v>
      </c>
      <c r="O164" s="56">
        <v>2846.1400000000003</v>
      </c>
      <c r="P164" s="56">
        <v>2842.98</v>
      </c>
      <c r="Q164" s="56">
        <v>2838.9</v>
      </c>
      <c r="R164" s="56">
        <v>2842.71</v>
      </c>
      <c r="S164" s="56">
        <v>2851.04</v>
      </c>
      <c r="T164" s="56">
        <v>2847.98</v>
      </c>
      <c r="U164" s="56">
        <v>2838.8199999999997</v>
      </c>
      <c r="V164" s="56">
        <v>2838.1800000000003</v>
      </c>
      <c r="W164" s="56">
        <v>2826.55</v>
      </c>
      <c r="X164" s="56">
        <v>2800.4</v>
      </c>
      <c r="Y164" s="56">
        <v>2680.13</v>
      </c>
      <c r="Z164" s="76">
        <v>2583.25</v>
      </c>
      <c r="AA164" s="65"/>
    </row>
    <row r="165" spans="1:27" ht="16.5" x14ac:dyDescent="0.25">
      <c r="A165" s="64"/>
      <c r="B165" s="88">
        <v>11</v>
      </c>
      <c r="C165" s="84">
        <v>2524.3000000000002</v>
      </c>
      <c r="D165" s="56">
        <v>2512.0100000000002</v>
      </c>
      <c r="E165" s="56">
        <v>2502.31</v>
      </c>
      <c r="F165" s="56">
        <v>2486.59</v>
      </c>
      <c r="G165" s="56">
        <v>2521.71</v>
      </c>
      <c r="H165" s="56">
        <v>2543.6000000000004</v>
      </c>
      <c r="I165" s="56">
        <v>2614.87</v>
      </c>
      <c r="J165" s="56">
        <v>2782.59</v>
      </c>
      <c r="K165" s="56">
        <v>2831.23</v>
      </c>
      <c r="L165" s="56">
        <v>2876.88</v>
      </c>
      <c r="M165" s="56">
        <v>2875.41</v>
      </c>
      <c r="N165" s="56">
        <v>2873.84</v>
      </c>
      <c r="O165" s="56">
        <v>2865.58</v>
      </c>
      <c r="P165" s="56">
        <v>2860.63</v>
      </c>
      <c r="Q165" s="56">
        <v>2868.24</v>
      </c>
      <c r="R165" s="56">
        <v>2872.46</v>
      </c>
      <c r="S165" s="56">
        <v>2882.71</v>
      </c>
      <c r="T165" s="56">
        <v>2870.7200000000003</v>
      </c>
      <c r="U165" s="56">
        <v>2853.7200000000003</v>
      </c>
      <c r="V165" s="56">
        <v>2847.19</v>
      </c>
      <c r="W165" s="56">
        <v>2882.34</v>
      </c>
      <c r="X165" s="56">
        <v>2806.42</v>
      </c>
      <c r="Y165" s="56">
        <v>2691.06</v>
      </c>
      <c r="Z165" s="76">
        <v>2626.9700000000003</v>
      </c>
      <c r="AA165" s="65"/>
    </row>
    <row r="166" spans="1:27" ht="16.5" x14ac:dyDescent="0.25">
      <c r="A166" s="64"/>
      <c r="B166" s="88">
        <v>12</v>
      </c>
      <c r="C166" s="84">
        <v>2507.81</v>
      </c>
      <c r="D166" s="56">
        <v>2486.69</v>
      </c>
      <c r="E166" s="56">
        <v>2482.9899999999998</v>
      </c>
      <c r="F166" s="56">
        <v>2479.5299999999997</v>
      </c>
      <c r="G166" s="56">
        <v>2487.1999999999998</v>
      </c>
      <c r="H166" s="56">
        <v>2509.29</v>
      </c>
      <c r="I166" s="56">
        <v>2531.5500000000002</v>
      </c>
      <c r="J166" s="56">
        <v>2633.58</v>
      </c>
      <c r="K166" s="56">
        <v>2776.63</v>
      </c>
      <c r="L166" s="56">
        <v>2828.9300000000003</v>
      </c>
      <c r="M166" s="56">
        <v>2830.01</v>
      </c>
      <c r="N166" s="56">
        <v>2830.2</v>
      </c>
      <c r="O166" s="56">
        <v>2825.23</v>
      </c>
      <c r="P166" s="56">
        <v>2826.88</v>
      </c>
      <c r="Q166" s="56">
        <v>2828.92</v>
      </c>
      <c r="R166" s="56">
        <v>2841.3500000000004</v>
      </c>
      <c r="S166" s="56">
        <v>2855.2</v>
      </c>
      <c r="T166" s="56">
        <v>2846.3199999999997</v>
      </c>
      <c r="U166" s="56">
        <v>2832.94</v>
      </c>
      <c r="V166" s="56">
        <v>2823.12</v>
      </c>
      <c r="W166" s="56">
        <v>2863.46</v>
      </c>
      <c r="X166" s="56">
        <v>2811.48</v>
      </c>
      <c r="Y166" s="56">
        <v>2699.48</v>
      </c>
      <c r="Z166" s="76">
        <v>2561.0500000000002</v>
      </c>
      <c r="AA166" s="65"/>
    </row>
    <row r="167" spans="1:27" ht="16.5" x14ac:dyDescent="0.25">
      <c r="A167" s="64"/>
      <c r="B167" s="88">
        <v>13</v>
      </c>
      <c r="C167" s="84">
        <v>2492.25</v>
      </c>
      <c r="D167" s="56">
        <v>2482.9700000000003</v>
      </c>
      <c r="E167" s="56">
        <v>2462.1999999999998</v>
      </c>
      <c r="F167" s="56">
        <v>2456.0100000000002</v>
      </c>
      <c r="G167" s="56">
        <v>2534.6400000000003</v>
      </c>
      <c r="H167" s="56">
        <v>2635.3199999999997</v>
      </c>
      <c r="I167" s="56">
        <v>2826.9300000000003</v>
      </c>
      <c r="J167" s="56">
        <v>2876.48</v>
      </c>
      <c r="K167" s="56">
        <v>2900.6000000000004</v>
      </c>
      <c r="L167" s="56">
        <v>2885.8199999999997</v>
      </c>
      <c r="M167" s="56">
        <v>2874.25</v>
      </c>
      <c r="N167" s="56">
        <v>2883.9300000000003</v>
      </c>
      <c r="O167" s="56">
        <v>2899.52</v>
      </c>
      <c r="P167" s="56">
        <v>2872.63</v>
      </c>
      <c r="Q167" s="56">
        <v>2874.74</v>
      </c>
      <c r="R167" s="56">
        <v>2874.46</v>
      </c>
      <c r="S167" s="56">
        <v>2880.29</v>
      </c>
      <c r="T167" s="56">
        <v>2871.65</v>
      </c>
      <c r="U167" s="56">
        <v>2853.55</v>
      </c>
      <c r="V167" s="56">
        <v>2858.09</v>
      </c>
      <c r="W167" s="56">
        <v>2901.19</v>
      </c>
      <c r="X167" s="56">
        <v>2806.23</v>
      </c>
      <c r="Y167" s="56">
        <v>2688.66</v>
      </c>
      <c r="Z167" s="76">
        <v>2566.94</v>
      </c>
      <c r="AA167" s="65"/>
    </row>
    <row r="168" spans="1:27" ht="16.5" x14ac:dyDescent="0.25">
      <c r="A168" s="64"/>
      <c r="B168" s="88">
        <v>14</v>
      </c>
      <c r="C168" s="84">
        <v>2500.12</v>
      </c>
      <c r="D168" s="56">
        <v>2478.92</v>
      </c>
      <c r="E168" s="56">
        <v>2460.7799999999997</v>
      </c>
      <c r="F168" s="56">
        <v>2458.46</v>
      </c>
      <c r="G168" s="56">
        <v>2524.4899999999998</v>
      </c>
      <c r="H168" s="56">
        <v>2601.75</v>
      </c>
      <c r="I168" s="56">
        <v>2797.41</v>
      </c>
      <c r="J168" s="56">
        <v>2815.76</v>
      </c>
      <c r="K168" s="56">
        <v>2805.86</v>
      </c>
      <c r="L168" s="56">
        <v>2807.6400000000003</v>
      </c>
      <c r="M168" s="56">
        <v>2828.2</v>
      </c>
      <c r="N168" s="56">
        <v>2841.66</v>
      </c>
      <c r="O168" s="56">
        <v>2837.06</v>
      </c>
      <c r="P168" s="56">
        <v>2783.51</v>
      </c>
      <c r="Q168" s="56">
        <v>2779.74</v>
      </c>
      <c r="R168" s="56">
        <v>2772.34</v>
      </c>
      <c r="S168" s="56">
        <v>2810.21</v>
      </c>
      <c r="T168" s="56">
        <v>2803.87</v>
      </c>
      <c r="U168" s="56">
        <v>2760.37</v>
      </c>
      <c r="V168" s="56">
        <v>2756.1000000000004</v>
      </c>
      <c r="W168" s="56">
        <v>2792.54</v>
      </c>
      <c r="X168" s="56">
        <v>2752.75</v>
      </c>
      <c r="Y168" s="56">
        <v>2618.5100000000002</v>
      </c>
      <c r="Z168" s="76">
        <v>2552.23</v>
      </c>
      <c r="AA168" s="65"/>
    </row>
    <row r="169" spans="1:27" ht="16.5" x14ac:dyDescent="0.25">
      <c r="A169" s="64"/>
      <c r="B169" s="88">
        <v>15</v>
      </c>
      <c r="C169" s="84">
        <v>2455.2399999999998</v>
      </c>
      <c r="D169" s="56">
        <v>2425.04</v>
      </c>
      <c r="E169" s="56">
        <v>2416.77</v>
      </c>
      <c r="F169" s="56">
        <v>2435.11</v>
      </c>
      <c r="G169" s="56">
        <v>2505.06</v>
      </c>
      <c r="H169" s="56">
        <v>2589.1000000000004</v>
      </c>
      <c r="I169" s="56">
        <v>2770.4300000000003</v>
      </c>
      <c r="J169" s="56">
        <v>2771.96</v>
      </c>
      <c r="K169" s="56">
        <v>2770.69</v>
      </c>
      <c r="L169" s="56">
        <v>2766.71</v>
      </c>
      <c r="M169" s="56">
        <v>2761.5299999999997</v>
      </c>
      <c r="N169" s="56">
        <v>2760.8</v>
      </c>
      <c r="O169" s="56">
        <v>2759.8</v>
      </c>
      <c r="P169" s="56">
        <v>2755.8900000000003</v>
      </c>
      <c r="Q169" s="56">
        <v>2762.9300000000003</v>
      </c>
      <c r="R169" s="56">
        <v>2768.88</v>
      </c>
      <c r="S169" s="56">
        <v>2777.29</v>
      </c>
      <c r="T169" s="56">
        <v>2776.16</v>
      </c>
      <c r="U169" s="56">
        <v>2773.4700000000003</v>
      </c>
      <c r="V169" s="56">
        <v>2769.3900000000003</v>
      </c>
      <c r="W169" s="56">
        <v>2814.1400000000003</v>
      </c>
      <c r="X169" s="56">
        <v>2766.25</v>
      </c>
      <c r="Y169" s="56">
        <v>2686.08</v>
      </c>
      <c r="Z169" s="76">
        <v>2566.3000000000002</v>
      </c>
      <c r="AA169" s="65"/>
    </row>
    <row r="170" spans="1:27" ht="16.5" x14ac:dyDescent="0.25">
      <c r="A170" s="64"/>
      <c r="B170" s="88">
        <v>16</v>
      </c>
      <c r="C170" s="84">
        <v>2490.71</v>
      </c>
      <c r="D170" s="56">
        <v>2457.7799999999997</v>
      </c>
      <c r="E170" s="56">
        <v>2449.56</v>
      </c>
      <c r="F170" s="56">
        <v>2474.1800000000003</v>
      </c>
      <c r="G170" s="56">
        <v>2547.06</v>
      </c>
      <c r="H170" s="56">
        <v>2647.33</v>
      </c>
      <c r="I170" s="56">
        <v>2786.5699999999997</v>
      </c>
      <c r="J170" s="56">
        <v>2783.59</v>
      </c>
      <c r="K170" s="56">
        <v>2786.8900000000003</v>
      </c>
      <c r="L170" s="56">
        <v>2779.4</v>
      </c>
      <c r="M170" s="56">
        <v>2771.88</v>
      </c>
      <c r="N170" s="56">
        <v>2773.6400000000003</v>
      </c>
      <c r="O170" s="56">
        <v>2770.45</v>
      </c>
      <c r="P170" s="56">
        <v>2765.81</v>
      </c>
      <c r="Q170" s="56">
        <v>2769.13</v>
      </c>
      <c r="R170" s="56">
        <v>2774.73</v>
      </c>
      <c r="S170" s="56">
        <v>2782.5</v>
      </c>
      <c r="T170" s="56">
        <v>2781.08</v>
      </c>
      <c r="U170" s="56">
        <v>2770.76</v>
      </c>
      <c r="V170" s="56">
        <v>2767.63</v>
      </c>
      <c r="W170" s="56">
        <v>2791.4300000000003</v>
      </c>
      <c r="X170" s="56">
        <v>2759.87</v>
      </c>
      <c r="Y170" s="56">
        <v>2693.1000000000004</v>
      </c>
      <c r="Z170" s="76">
        <v>2546.87</v>
      </c>
      <c r="AA170" s="65"/>
    </row>
    <row r="171" spans="1:27" ht="16.5" x14ac:dyDescent="0.25">
      <c r="A171" s="64"/>
      <c r="B171" s="88">
        <v>17</v>
      </c>
      <c r="C171" s="84">
        <v>2508.17</v>
      </c>
      <c r="D171" s="56">
        <v>2445.52</v>
      </c>
      <c r="E171" s="56">
        <v>2433.3199999999997</v>
      </c>
      <c r="F171" s="56">
        <v>2462.0500000000002</v>
      </c>
      <c r="G171" s="56">
        <v>2547.1800000000003</v>
      </c>
      <c r="H171" s="56">
        <v>2684.65</v>
      </c>
      <c r="I171" s="56">
        <v>2786.54</v>
      </c>
      <c r="J171" s="56">
        <v>2791.49</v>
      </c>
      <c r="K171" s="56">
        <v>2791.77</v>
      </c>
      <c r="L171" s="56">
        <v>2783.76</v>
      </c>
      <c r="M171" s="56">
        <v>2786.84</v>
      </c>
      <c r="N171" s="56">
        <v>2785.09</v>
      </c>
      <c r="O171" s="56">
        <v>2779.3500000000004</v>
      </c>
      <c r="P171" s="56">
        <v>2777.31</v>
      </c>
      <c r="Q171" s="56">
        <v>2781</v>
      </c>
      <c r="R171" s="56">
        <v>2787.79</v>
      </c>
      <c r="S171" s="56">
        <v>2796.9</v>
      </c>
      <c r="T171" s="56">
        <v>2788.06</v>
      </c>
      <c r="U171" s="56">
        <v>2783.26</v>
      </c>
      <c r="V171" s="56">
        <v>2778.92</v>
      </c>
      <c r="W171" s="56">
        <v>2829.65</v>
      </c>
      <c r="X171" s="56">
        <v>2779.4300000000003</v>
      </c>
      <c r="Y171" s="56">
        <v>2761.4</v>
      </c>
      <c r="Z171" s="76">
        <v>2698.73</v>
      </c>
      <c r="AA171" s="65"/>
    </row>
    <row r="172" spans="1:27" ht="16.5" x14ac:dyDescent="0.25">
      <c r="A172" s="64"/>
      <c r="B172" s="88">
        <v>18</v>
      </c>
      <c r="C172" s="84">
        <v>2709.94</v>
      </c>
      <c r="D172" s="56">
        <v>2571.34</v>
      </c>
      <c r="E172" s="56">
        <v>2550.81</v>
      </c>
      <c r="F172" s="56">
        <v>2550.83</v>
      </c>
      <c r="G172" s="56">
        <v>2587.4899999999998</v>
      </c>
      <c r="H172" s="56">
        <v>2683.41</v>
      </c>
      <c r="I172" s="56">
        <v>2785.16</v>
      </c>
      <c r="J172" s="56">
        <v>2868.1400000000003</v>
      </c>
      <c r="K172" s="56">
        <v>2893.9300000000003</v>
      </c>
      <c r="L172" s="56">
        <v>2903.41</v>
      </c>
      <c r="M172" s="56">
        <v>2889.96</v>
      </c>
      <c r="N172" s="56">
        <v>2888.49</v>
      </c>
      <c r="O172" s="56">
        <v>2887.56</v>
      </c>
      <c r="P172" s="56">
        <v>2881.71</v>
      </c>
      <c r="Q172" s="56">
        <v>2891.4</v>
      </c>
      <c r="R172" s="56">
        <v>2901.51</v>
      </c>
      <c r="S172" s="56">
        <v>2909.51</v>
      </c>
      <c r="T172" s="56">
        <v>2898.7200000000003</v>
      </c>
      <c r="U172" s="56">
        <v>2880.29</v>
      </c>
      <c r="V172" s="56">
        <v>2871.26</v>
      </c>
      <c r="W172" s="56">
        <v>2920.98</v>
      </c>
      <c r="X172" s="56">
        <v>2887.0699999999997</v>
      </c>
      <c r="Y172" s="56">
        <v>2768.13</v>
      </c>
      <c r="Z172" s="76">
        <v>2714.55</v>
      </c>
      <c r="AA172" s="65"/>
    </row>
    <row r="173" spans="1:27" ht="16.5" x14ac:dyDescent="0.25">
      <c r="A173" s="64"/>
      <c r="B173" s="88">
        <v>19</v>
      </c>
      <c r="C173" s="84">
        <v>2603.73</v>
      </c>
      <c r="D173" s="56">
        <v>2560.6400000000003</v>
      </c>
      <c r="E173" s="56">
        <v>2549.61</v>
      </c>
      <c r="F173" s="56">
        <v>2541.9700000000003</v>
      </c>
      <c r="G173" s="56">
        <v>2566.5500000000002</v>
      </c>
      <c r="H173" s="56">
        <v>2607.48</v>
      </c>
      <c r="I173" s="56">
        <v>2624.6400000000003</v>
      </c>
      <c r="J173" s="56">
        <v>2763.7200000000003</v>
      </c>
      <c r="K173" s="56">
        <v>2865.91</v>
      </c>
      <c r="L173" s="56">
        <v>2876.2</v>
      </c>
      <c r="M173" s="56">
        <v>2877.75</v>
      </c>
      <c r="N173" s="56">
        <v>2882.6400000000003</v>
      </c>
      <c r="O173" s="56">
        <v>2877.45</v>
      </c>
      <c r="P173" s="56">
        <v>2872.7200000000003</v>
      </c>
      <c r="Q173" s="56">
        <v>2879.0299999999997</v>
      </c>
      <c r="R173" s="56">
        <v>2892.2200000000003</v>
      </c>
      <c r="S173" s="56">
        <v>2907.31</v>
      </c>
      <c r="T173" s="56">
        <v>2904.09</v>
      </c>
      <c r="U173" s="56">
        <v>2900.95</v>
      </c>
      <c r="V173" s="56">
        <v>2895.3</v>
      </c>
      <c r="W173" s="56">
        <v>2930.41</v>
      </c>
      <c r="X173" s="56">
        <v>2893.27</v>
      </c>
      <c r="Y173" s="56">
        <v>2776.5299999999997</v>
      </c>
      <c r="Z173" s="76">
        <v>2735.2</v>
      </c>
      <c r="AA173" s="65"/>
    </row>
    <row r="174" spans="1:27" ht="16.5" x14ac:dyDescent="0.25">
      <c r="A174" s="64"/>
      <c r="B174" s="88">
        <v>20</v>
      </c>
      <c r="C174" s="84">
        <v>2587.6999999999998</v>
      </c>
      <c r="D174" s="56">
        <v>2565.3199999999997</v>
      </c>
      <c r="E174" s="56">
        <v>2548</v>
      </c>
      <c r="F174" s="56">
        <v>2565.25</v>
      </c>
      <c r="G174" s="56">
        <v>2653.48</v>
      </c>
      <c r="H174" s="56">
        <v>2772.63</v>
      </c>
      <c r="I174" s="56">
        <v>2885.23</v>
      </c>
      <c r="J174" s="56">
        <v>2945.2200000000003</v>
      </c>
      <c r="K174" s="56">
        <v>2963.51</v>
      </c>
      <c r="L174" s="56">
        <v>2958.4700000000003</v>
      </c>
      <c r="M174" s="56">
        <v>2941.46</v>
      </c>
      <c r="N174" s="56">
        <v>2953.96</v>
      </c>
      <c r="O174" s="56">
        <v>2933.67</v>
      </c>
      <c r="P174" s="56">
        <v>2924.17</v>
      </c>
      <c r="Q174" s="56">
        <v>2921.27</v>
      </c>
      <c r="R174" s="56">
        <v>2921.62</v>
      </c>
      <c r="S174" s="56">
        <v>2915.8900000000003</v>
      </c>
      <c r="T174" s="56">
        <v>2913.27</v>
      </c>
      <c r="U174" s="56">
        <v>2902</v>
      </c>
      <c r="V174" s="56">
        <v>2885.33</v>
      </c>
      <c r="W174" s="56">
        <v>2921.7799999999997</v>
      </c>
      <c r="X174" s="56">
        <v>2861.84</v>
      </c>
      <c r="Y174" s="56">
        <v>2742.55</v>
      </c>
      <c r="Z174" s="76">
        <v>2594.5699999999997</v>
      </c>
      <c r="AA174" s="65"/>
    </row>
    <row r="175" spans="1:27" ht="16.5" x14ac:dyDescent="0.25">
      <c r="A175" s="64"/>
      <c r="B175" s="88">
        <v>21</v>
      </c>
      <c r="C175" s="84">
        <v>2503.17</v>
      </c>
      <c r="D175" s="56">
        <v>2461.7799999999997</v>
      </c>
      <c r="E175" s="56">
        <v>2441.66</v>
      </c>
      <c r="F175" s="56">
        <v>2443.62</v>
      </c>
      <c r="G175" s="56">
        <v>2501.23</v>
      </c>
      <c r="H175" s="56">
        <v>2585.4499999999998</v>
      </c>
      <c r="I175" s="56">
        <v>2750.69</v>
      </c>
      <c r="J175" s="56">
        <v>2789.15</v>
      </c>
      <c r="K175" s="56">
        <v>2798.49</v>
      </c>
      <c r="L175" s="56">
        <v>2792.94</v>
      </c>
      <c r="M175" s="56">
        <v>2788.6000000000004</v>
      </c>
      <c r="N175" s="56">
        <v>2788.9700000000003</v>
      </c>
      <c r="O175" s="56">
        <v>2785.9</v>
      </c>
      <c r="P175" s="56">
        <v>2782.75</v>
      </c>
      <c r="Q175" s="56">
        <v>2786.77</v>
      </c>
      <c r="R175" s="56">
        <v>2787.45</v>
      </c>
      <c r="S175" s="56">
        <v>2787.7200000000003</v>
      </c>
      <c r="T175" s="56">
        <v>2788.02</v>
      </c>
      <c r="U175" s="56">
        <v>2772.12</v>
      </c>
      <c r="V175" s="56">
        <v>2771.36</v>
      </c>
      <c r="W175" s="56">
        <v>2817.08</v>
      </c>
      <c r="X175" s="56">
        <v>2808.58</v>
      </c>
      <c r="Y175" s="56">
        <v>2702.61</v>
      </c>
      <c r="Z175" s="76">
        <v>2573.87</v>
      </c>
      <c r="AA175" s="65"/>
    </row>
    <row r="176" spans="1:27" ht="16.5" x14ac:dyDescent="0.25">
      <c r="A176" s="64"/>
      <c r="B176" s="88">
        <v>22</v>
      </c>
      <c r="C176" s="84">
        <v>2544.9700000000003</v>
      </c>
      <c r="D176" s="56">
        <v>2488.0500000000002</v>
      </c>
      <c r="E176" s="56">
        <v>2492.27</v>
      </c>
      <c r="F176" s="56">
        <v>2508.0100000000002</v>
      </c>
      <c r="G176" s="56">
        <v>2591.19</v>
      </c>
      <c r="H176" s="56">
        <v>2685.8</v>
      </c>
      <c r="I176" s="56">
        <v>2831.26</v>
      </c>
      <c r="J176" s="56">
        <v>2866.24</v>
      </c>
      <c r="K176" s="56">
        <v>2866.1800000000003</v>
      </c>
      <c r="L176" s="56">
        <v>2857.31</v>
      </c>
      <c r="M176" s="56">
        <v>2823</v>
      </c>
      <c r="N176" s="56">
        <v>2826.86</v>
      </c>
      <c r="O176" s="56">
        <v>2813.04</v>
      </c>
      <c r="P176" s="56">
        <v>2801.51</v>
      </c>
      <c r="Q176" s="56">
        <v>2810.6000000000004</v>
      </c>
      <c r="R176" s="56">
        <v>2837.63</v>
      </c>
      <c r="S176" s="56">
        <v>2852.8199999999997</v>
      </c>
      <c r="T176" s="56">
        <v>2853.3</v>
      </c>
      <c r="U176" s="56">
        <v>2853.2799999999997</v>
      </c>
      <c r="V176" s="56">
        <v>2847.0699999999997</v>
      </c>
      <c r="W176" s="56">
        <v>2868.08</v>
      </c>
      <c r="X176" s="56">
        <v>2820.83</v>
      </c>
      <c r="Y176" s="56">
        <v>2750.13</v>
      </c>
      <c r="Z176" s="76">
        <v>2723.75</v>
      </c>
      <c r="AA176" s="65"/>
    </row>
    <row r="177" spans="1:27" ht="16.5" x14ac:dyDescent="0.25">
      <c r="A177" s="64"/>
      <c r="B177" s="88">
        <v>23</v>
      </c>
      <c r="C177" s="84">
        <v>2710.25</v>
      </c>
      <c r="D177" s="56">
        <v>2597.92</v>
      </c>
      <c r="E177" s="56">
        <v>2576.2600000000002</v>
      </c>
      <c r="F177" s="56">
        <v>2575.96</v>
      </c>
      <c r="G177" s="56">
        <v>2604.66</v>
      </c>
      <c r="H177" s="56">
        <v>2639.29</v>
      </c>
      <c r="I177" s="56">
        <v>2734.3199999999997</v>
      </c>
      <c r="J177" s="56">
        <v>2777.6400000000003</v>
      </c>
      <c r="K177" s="56">
        <v>2840</v>
      </c>
      <c r="L177" s="56">
        <v>2861.23</v>
      </c>
      <c r="M177" s="56">
        <v>2859.11</v>
      </c>
      <c r="N177" s="56">
        <v>2856.34</v>
      </c>
      <c r="O177" s="56">
        <v>2848.66</v>
      </c>
      <c r="P177" s="56">
        <v>2847.9700000000003</v>
      </c>
      <c r="Q177" s="56">
        <v>2848.19</v>
      </c>
      <c r="R177" s="56">
        <v>2858.31</v>
      </c>
      <c r="S177" s="56">
        <v>2872.9700000000003</v>
      </c>
      <c r="T177" s="56">
        <v>2870.36</v>
      </c>
      <c r="U177" s="56">
        <v>2864.36</v>
      </c>
      <c r="V177" s="56">
        <v>2849.9300000000003</v>
      </c>
      <c r="W177" s="56">
        <v>2893.2</v>
      </c>
      <c r="X177" s="56">
        <v>2845.38</v>
      </c>
      <c r="Y177" s="56">
        <v>2738.27</v>
      </c>
      <c r="Z177" s="76">
        <v>2707.48</v>
      </c>
      <c r="AA177" s="65"/>
    </row>
    <row r="178" spans="1:27" ht="16.5" x14ac:dyDescent="0.25">
      <c r="A178" s="64"/>
      <c r="B178" s="88">
        <v>24</v>
      </c>
      <c r="C178" s="84">
        <v>2717.87</v>
      </c>
      <c r="D178" s="56">
        <v>2645.87</v>
      </c>
      <c r="E178" s="56">
        <v>2604.9499999999998</v>
      </c>
      <c r="F178" s="56">
        <v>2582.48</v>
      </c>
      <c r="G178" s="56">
        <v>2613.2399999999998</v>
      </c>
      <c r="H178" s="56">
        <v>2665.23</v>
      </c>
      <c r="I178" s="56">
        <v>2751.56</v>
      </c>
      <c r="J178" s="56">
        <v>2819.8</v>
      </c>
      <c r="K178" s="56">
        <v>2880.9300000000003</v>
      </c>
      <c r="L178" s="56">
        <v>2912.51</v>
      </c>
      <c r="M178" s="56">
        <v>2904.63</v>
      </c>
      <c r="N178" s="56">
        <v>2897.4300000000003</v>
      </c>
      <c r="O178" s="56">
        <v>2893.37</v>
      </c>
      <c r="P178" s="56">
        <v>2894.5</v>
      </c>
      <c r="Q178" s="56">
        <v>2897.2200000000003</v>
      </c>
      <c r="R178" s="56">
        <v>2910.46</v>
      </c>
      <c r="S178" s="56">
        <v>2929.0699999999997</v>
      </c>
      <c r="T178" s="56">
        <v>2925.62</v>
      </c>
      <c r="U178" s="56">
        <v>2914.4700000000003</v>
      </c>
      <c r="V178" s="56">
        <v>2898.48</v>
      </c>
      <c r="W178" s="56">
        <v>2942.7799999999997</v>
      </c>
      <c r="X178" s="56">
        <v>2907.46</v>
      </c>
      <c r="Y178" s="56">
        <v>2751.34</v>
      </c>
      <c r="Z178" s="76">
        <v>2738.86</v>
      </c>
      <c r="AA178" s="65"/>
    </row>
    <row r="179" spans="1:27" ht="16.5" x14ac:dyDescent="0.25">
      <c r="A179" s="64"/>
      <c r="B179" s="88">
        <v>25</v>
      </c>
      <c r="C179" s="84">
        <v>2735.34</v>
      </c>
      <c r="D179" s="56">
        <v>2598.75</v>
      </c>
      <c r="E179" s="56">
        <v>2568.96</v>
      </c>
      <c r="F179" s="56">
        <v>2553.9700000000003</v>
      </c>
      <c r="G179" s="56">
        <v>2596.2200000000003</v>
      </c>
      <c r="H179" s="56">
        <v>2657.84</v>
      </c>
      <c r="I179" s="56">
        <v>2758.98</v>
      </c>
      <c r="J179" s="56">
        <v>2825.58</v>
      </c>
      <c r="K179" s="56">
        <v>2919.67</v>
      </c>
      <c r="L179" s="56">
        <v>2955.1000000000004</v>
      </c>
      <c r="M179" s="56">
        <v>2994.7799999999997</v>
      </c>
      <c r="N179" s="56">
        <v>2989.75</v>
      </c>
      <c r="O179" s="56">
        <v>2982.37</v>
      </c>
      <c r="P179" s="56">
        <v>2977.59</v>
      </c>
      <c r="Q179" s="56">
        <v>2981.61</v>
      </c>
      <c r="R179" s="56">
        <v>2995.99</v>
      </c>
      <c r="S179" s="56">
        <v>3009.37</v>
      </c>
      <c r="T179" s="56">
        <v>3004.66</v>
      </c>
      <c r="U179" s="56">
        <v>2990.38</v>
      </c>
      <c r="V179" s="56">
        <v>2981.86</v>
      </c>
      <c r="W179" s="56">
        <v>3015.8199999999997</v>
      </c>
      <c r="X179" s="56">
        <v>2949.51</v>
      </c>
      <c r="Y179" s="56">
        <v>2788.88</v>
      </c>
      <c r="Z179" s="76">
        <v>2762.98</v>
      </c>
      <c r="AA179" s="65"/>
    </row>
    <row r="180" spans="1:27" ht="16.5" x14ac:dyDescent="0.25">
      <c r="A180" s="64"/>
      <c r="B180" s="88">
        <v>26</v>
      </c>
      <c r="C180" s="84">
        <v>2690.98</v>
      </c>
      <c r="D180" s="56">
        <v>2574.1000000000004</v>
      </c>
      <c r="E180" s="56">
        <v>2551.9499999999998</v>
      </c>
      <c r="F180" s="56">
        <v>2543.3199999999997</v>
      </c>
      <c r="G180" s="56">
        <v>2562.42</v>
      </c>
      <c r="H180" s="56">
        <v>2564.7399999999998</v>
      </c>
      <c r="I180" s="56">
        <v>2630.8</v>
      </c>
      <c r="J180" s="56">
        <v>2767.98</v>
      </c>
      <c r="K180" s="56">
        <v>2847</v>
      </c>
      <c r="L180" s="56">
        <v>2871.88</v>
      </c>
      <c r="M180" s="56">
        <v>2870.04</v>
      </c>
      <c r="N180" s="56">
        <v>2866.29</v>
      </c>
      <c r="O180" s="56">
        <v>2861.67</v>
      </c>
      <c r="P180" s="56">
        <v>2861.23</v>
      </c>
      <c r="Q180" s="56">
        <v>2868.06</v>
      </c>
      <c r="R180" s="56">
        <v>2875.62</v>
      </c>
      <c r="S180" s="56">
        <v>2881.6800000000003</v>
      </c>
      <c r="T180" s="56">
        <v>2879.31</v>
      </c>
      <c r="U180" s="56">
        <v>2875.7799999999997</v>
      </c>
      <c r="V180" s="56">
        <v>2870.61</v>
      </c>
      <c r="W180" s="56">
        <v>2906.96</v>
      </c>
      <c r="X180" s="56">
        <v>2839.9</v>
      </c>
      <c r="Y180" s="56">
        <v>2765.4</v>
      </c>
      <c r="Z180" s="76">
        <v>2717.84</v>
      </c>
      <c r="AA180" s="65"/>
    </row>
    <row r="181" spans="1:27" ht="16.5" x14ac:dyDescent="0.25">
      <c r="A181" s="64"/>
      <c r="B181" s="88">
        <v>27</v>
      </c>
      <c r="C181" s="84">
        <v>2552.87</v>
      </c>
      <c r="D181" s="56">
        <v>2531.04</v>
      </c>
      <c r="E181" s="56">
        <v>2506.65</v>
      </c>
      <c r="F181" s="56">
        <v>2514.9300000000003</v>
      </c>
      <c r="G181" s="56">
        <v>2592.7799999999997</v>
      </c>
      <c r="H181" s="56">
        <v>2751.1800000000003</v>
      </c>
      <c r="I181" s="56">
        <v>2880.4300000000003</v>
      </c>
      <c r="J181" s="56">
        <v>2971.36</v>
      </c>
      <c r="K181" s="56">
        <v>2977.9300000000003</v>
      </c>
      <c r="L181" s="56">
        <v>2975.2</v>
      </c>
      <c r="M181" s="56">
        <v>2959.95</v>
      </c>
      <c r="N181" s="56">
        <v>2969.5699999999997</v>
      </c>
      <c r="O181" s="56">
        <v>2958.1000000000004</v>
      </c>
      <c r="P181" s="56">
        <v>2955.81</v>
      </c>
      <c r="Q181" s="56">
        <v>2943.04</v>
      </c>
      <c r="R181" s="56">
        <v>2959.8900000000003</v>
      </c>
      <c r="S181" s="56">
        <v>2958.67</v>
      </c>
      <c r="T181" s="56">
        <v>2958.27</v>
      </c>
      <c r="U181" s="56">
        <v>2947.24</v>
      </c>
      <c r="V181" s="56">
        <v>2926.45</v>
      </c>
      <c r="W181" s="56">
        <v>2932.88</v>
      </c>
      <c r="X181" s="56">
        <v>2710.15</v>
      </c>
      <c r="Y181" s="56">
        <v>2616.11</v>
      </c>
      <c r="Z181" s="76">
        <v>2582.42</v>
      </c>
      <c r="AA181" s="65"/>
    </row>
    <row r="182" spans="1:27" ht="16.5" x14ac:dyDescent="0.25">
      <c r="A182" s="64"/>
      <c r="B182" s="88">
        <v>28</v>
      </c>
      <c r="C182" s="84">
        <v>2547.33</v>
      </c>
      <c r="D182" s="56">
        <v>2529.7200000000003</v>
      </c>
      <c r="E182" s="56">
        <v>2521.8500000000004</v>
      </c>
      <c r="F182" s="56">
        <v>2536.79</v>
      </c>
      <c r="G182" s="56">
        <v>2612.5100000000002</v>
      </c>
      <c r="H182" s="56">
        <v>2765.01</v>
      </c>
      <c r="I182" s="56">
        <v>2898.01</v>
      </c>
      <c r="J182" s="56">
        <v>3005.69</v>
      </c>
      <c r="K182" s="56">
        <v>3027.45</v>
      </c>
      <c r="L182" s="56">
        <v>3017.88</v>
      </c>
      <c r="M182" s="56">
        <v>3010.34</v>
      </c>
      <c r="N182" s="56">
        <v>3012.8</v>
      </c>
      <c r="O182" s="56">
        <v>3005.34</v>
      </c>
      <c r="P182" s="56">
        <v>2980.12</v>
      </c>
      <c r="Q182" s="56">
        <v>2986.26</v>
      </c>
      <c r="R182" s="56">
        <v>2988.12</v>
      </c>
      <c r="S182" s="56">
        <v>2992.4300000000003</v>
      </c>
      <c r="T182" s="56">
        <v>2991.96</v>
      </c>
      <c r="U182" s="56">
        <v>2986.17</v>
      </c>
      <c r="V182" s="56">
        <v>2962.54</v>
      </c>
      <c r="W182" s="56">
        <v>2973.83</v>
      </c>
      <c r="X182" s="56">
        <v>2813.61</v>
      </c>
      <c r="Y182" s="56">
        <v>2750.36</v>
      </c>
      <c r="Z182" s="76">
        <v>2709.02</v>
      </c>
      <c r="AA182" s="65"/>
    </row>
    <row r="183" spans="1:27" ht="16.5" hidden="1" x14ac:dyDescent="0.25">
      <c r="A183" s="64"/>
      <c r="B183" s="88">
        <v>29</v>
      </c>
      <c r="C183" s="84"/>
      <c r="D183" s="56"/>
      <c r="E183" s="56"/>
      <c r="F183" s="56"/>
      <c r="G183" s="56"/>
      <c r="H183" s="56"/>
      <c r="I183" s="56"/>
      <c r="J183" s="56"/>
      <c r="K183" s="56"/>
      <c r="L183" s="56"/>
      <c r="M183" s="56"/>
      <c r="N183" s="56"/>
      <c r="O183" s="56"/>
      <c r="P183" s="56"/>
      <c r="Q183" s="56"/>
      <c r="R183" s="56"/>
      <c r="S183" s="56"/>
      <c r="T183" s="56"/>
      <c r="U183" s="56"/>
      <c r="V183" s="56"/>
      <c r="W183" s="56"/>
      <c r="X183" s="56"/>
      <c r="Y183" s="56"/>
      <c r="Z183" s="76"/>
      <c r="AA183" s="65"/>
    </row>
    <row r="184" spans="1:27" ht="16.5" hidden="1" x14ac:dyDescent="0.25">
      <c r="A184" s="64"/>
      <c r="B184" s="88">
        <v>30</v>
      </c>
      <c r="C184" s="84"/>
      <c r="D184" s="56"/>
      <c r="E184" s="56"/>
      <c r="F184" s="56"/>
      <c r="G184" s="56"/>
      <c r="H184" s="56"/>
      <c r="I184" s="56"/>
      <c r="J184" s="56"/>
      <c r="K184" s="56"/>
      <c r="L184" s="56"/>
      <c r="M184" s="56"/>
      <c r="N184" s="56"/>
      <c r="O184" s="56"/>
      <c r="P184" s="56"/>
      <c r="Q184" s="56"/>
      <c r="R184" s="56"/>
      <c r="S184" s="56"/>
      <c r="T184" s="56"/>
      <c r="U184" s="56"/>
      <c r="V184" s="56"/>
      <c r="W184" s="56"/>
      <c r="X184" s="56"/>
      <c r="Y184" s="56"/>
      <c r="Z184" s="76"/>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8" t="s">
        <v>130</v>
      </c>
      <c r="C187" s="286" t="s">
        <v>158</v>
      </c>
      <c r="D187" s="286"/>
      <c r="E187" s="286"/>
      <c r="F187" s="286"/>
      <c r="G187" s="286"/>
      <c r="H187" s="286"/>
      <c r="I187" s="286"/>
      <c r="J187" s="286"/>
      <c r="K187" s="286"/>
      <c r="L187" s="286"/>
      <c r="M187" s="286"/>
      <c r="N187" s="286"/>
      <c r="O187" s="286"/>
      <c r="P187" s="286"/>
      <c r="Q187" s="286"/>
      <c r="R187" s="286"/>
      <c r="S187" s="286"/>
      <c r="T187" s="286"/>
      <c r="U187" s="286"/>
      <c r="V187" s="286"/>
      <c r="W187" s="286"/>
      <c r="X187" s="286"/>
      <c r="Y187" s="286"/>
      <c r="Z187" s="287"/>
      <c r="AA187" s="65"/>
    </row>
    <row r="188" spans="1:27" ht="32.25" thickBot="1" x14ac:dyDescent="0.3">
      <c r="A188" s="64"/>
      <c r="B188" s="289"/>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2548.13</v>
      </c>
      <c r="D189" s="90">
        <v>2535.8500000000004</v>
      </c>
      <c r="E189" s="90">
        <v>2535.25</v>
      </c>
      <c r="F189" s="90">
        <v>2556.1099999999997</v>
      </c>
      <c r="G189" s="90">
        <v>2610.88</v>
      </c>
      <c r="H189" s="90">
        <v>2684.51</v>
      </c>
      <c r="I189" s="90">
        <v>2873.1400000000003</v>
      </c>
      <c r="J189" s="90">
        <v>2894.58</v>
      </c>
      <c r="K189" s="90">
        <v>2889.21</v>
      </c>
      <c r="L189" s="90">
        <v>2885.81</v>
      </c>
      <c r="M189" s="90">
        <v>2881.5299999999997</v>
      </c>
      <c r="N189" s="90">
        <v>2885.37</v>
      </c>
      <c r="O189" s="90">
        <v>2882.29</v>
      </c>
      <c r="P189" s="90">
        <v>2890.77</v>
      </c>
      <c r="Q189" s="90">
        <v>2887.9700000000003</v>
      </c>
      <c r="R189" s="90">
        <v>2890.24</v>
      </c>
      <c r="S189" s="90">
        <v>2889.34</v>
      </c>
      <c r="T189" s="90">
        <v>2885.6400000000003</v>
      </c>
      <c r="U189" s="90">
        <v>2881.9700000000003</v>
      </c>
      <c r="V189" s="90">
        <v>2877.35</v>
      </c>
      <c r="W189" s="90">
        <v>2909.83</v>
      </c>
      <c r="X189" s="90">
        <v>2889.56</v>
      </c>
      <c r="Y189" s="90">
        <v>2700.9</v>
      </c>
      <c r="Z189" s="91">
        <v>2561.16</v>
      </c>
      <c r="AA189" s="65"/>
    </row>
    <row r="190" spans="1:27" ht="16.5" x14ac:dyDescent="0.25">
      <c r="A190" s="64"/>
      <c r="B190" s="88">
        <v>2</v>
      </c>
      <c r="C190" s="84">
        <v>2563.69</v>
      </c>
      <c r="D190" s="56">
        <v>2554.1999999999998</v>
      </c>
      <c r="E190" s="56">
        <v>2549.13</v>
      </c>
      <c r="F190" s="56">
        <v>2539.87</v>
      </c>
      <c r="G190" s="56">
        <v>2618.2600000000002</v>
      </c>
      <c r="H190" s="56">
        <v>2687.49</v>
      </c>
      <c r="I190" s="56">
        <v>2831.94</v>
      </c>
      <c r="J190" s="56">
        <v>2927.5</v>
      </c>
      <c r="K190" s="56">
        <v>2921.9700000000003</v>
      </c>
      <c r="L190" s="56">
        <v>2917.31</v>
      </c>
      <c r="M190" s="56">
        <v>2926.84</v>
      </c>
      <c r="N190" s="56">
        <v>2908.95</v>
      </c>
      <c r="O190" s="56">
        <v>2918.35</v>
      </c>
      <c r="P190" s="56">
        <v>2923.91</v>
      </c>
      <c r="Q190" s="56">
        <v>2917.19</v>
      </c>
      <c r="R190" s="56">
        <v>2922.7799999999997</v>
      </c>
      <c r="S190" s="56">
        <v>2937.23</v>
      </c>
      <c r="T190" s="56">
        <v>2924.8199999999997</v>
      </c>
      <c r="U190" s="56">
        <v>2934.65</v>
      </c>
      <c r="V190" s="56">
        <v>2928.01</v>
      </c>
      <c r="W190" s="56">
        <v>2937.96</v>
      </c>
      <c r="X190" s="56">
        <v>2927.65</v>
      </c>
      <c r="Y190" s="56">
        <v>2702.8199999999997</v>
      </c>
      <c r="Z190" s="76">
        <v>2602.2399999999998</v>
      </c>
      <c r="AA190" s="65"/>
    </row>
    <row r="191" spans="1:27" ht="16.5" x14ac:dyDescent="0.25">
      <c r="A191" s="64"/>
      <c r="B191" s="88">
        <v>3</v>
      </c>
      <c r="C191" s="84">
        <v>2646.05</v>
      </c>
      <c r="D191" s="56">
        <v>2636.51</v>
      </c>
      <c r="E191" s="56">
        <v>2616.71</v>
      </c>
      <c r="F191" s="56">
        <v>2630.49</v>
      </c>
      <c r="G191" s="56">
        <v>2714.4700000000003</v>
      </c>
      <c r="H191" s="56">
        <v>2849.48</v>
      </c>
      <c r="I191" s="56">
        <v>2958.06</v>
      </c>
      <c r="J191" s="56">
        <v>3065.34</v>
      </c>
      <c r="K191" s="56">
        <v>3108.84</v>
      </c>
      <c r="L191" s="56">
        <v>3097.25</v>
      </c>
      <c r="M191" s="56">
        <v>3076.4</v>
      </c>
      <c r="N191" s="56">
        <v>3065.59</v>
      </c>
      <c r="O191" s="56">
        <v>3057.31</v>
      </c>
      <c r="P191" s="56">
        <v>3045.5</v>
      </c>
      <c r="Q191" s="56">
        <v>3061.4700000000003</v>
      </c>
      <c r="R191" s="56">
        <v>3077.92</v>
      </c>
      <c r="S191" s="56">
        <v>3091.5299999999997</v>
      </c>
      <c r="T191" s="56">
        <v>3087.09</v>
      </c>
      <c r="U191" s="56">
        <v>3083.6800000000003</v>
      </c>
      <c r="V191" s="56">
        <v>3124.91</v>
      </c>
      <c r="W191" s="56">
        <v>3071.02</v>
      </c>
      <c r="X191" s="56">
        <v>2997.3900000000003</v>
      </c>
      <c r="Y191" s="56">
        <v>2894.45</v>
      </c>
      <c r="Z191" s="76">
        <v>2805.52</v>
      </c>
      <c r="AA191" s="65"/>
    </row>
    <row r="192" spans="1:27" ht="16.5" x14ac:dyDescent="0.25">
      <c r="A192" s="64"/>
      <c r="B192" s="88">
        <v>4</v>
      </c>
      <c r="C192" s="84">
        <v>2901.3900000000003</v>
      </c>
      <c r="D192" s="56">
        <v>2868.99</v>
      </c>
      <c r="E192" s="56">
        <v>2796.49</v>
      </c>
      <c r="F192" s="56">
        <v>2782.66</v>
      </c>
      <c r="G192" s="56">
        <v>2860.73</v>
      </c>
      <c r="H192" s="56">
        <v>2885.7</v>
      </c>
      <c r="I192" s="56">
        <v>2961.73</v>
      </c>
      <c r="J192" s="56">
        <v>3044.1400000000003</v>
      </c>
      <c r="K192" s="56">
        <v>3177</v>
      </c>
      <c r="L192" s="56">
        <v>3204.31</v>
      </c>
      <c r="M192" s="56">
        <v>3201.77</v>
      </c>
      <c r="N192" s="56">
        <v>3199.34</v>
      </c>
      <c r="O192" s="56">
        <v>3188.7</v>
      </c>
      <c r="P192" s="56">
        <v>3184.51</v>
      </c>
      <c r="Q192" s="56">
        <v>3194.73</v>
      </c>
      <c r="R192" s="56">
        <v>3200.02</v>
      </c>
      <c r="S192" s="56">
        <v>3203.13</v>
      </c>
      <c r="T192" s="56">
        <v>3200.5299999999997</v>
      </c>
      <c r="U192" s="56">
        <v>3194.59</v>
      </c>
      <c r="V192" s="56">
        <v>3248.82</v>
      </c>
      <c r="W192" s="56">
        <v>3207.38</v>
      </c>
      <c r="X192" s="56">
        <v>3089.8900000000003</v>
      </c>
      <c r="Y192" s="56">
        <v>2911.94</v>
      </c>
      <c r="Z192" s="76">
        <v>2871.35</v>
      </c>
      <c r="AA192" s="65"/>
    </row>
    <row r="193" spans="1:27" ht="16.5" x14ac:dyDescent="0.25">
      <c r="A193" s="64"/>
      <c r="B193" s="88">
        <v>5</v>
      </c>
      <c r="C193" s="84">
        <v>2716.34</v>
      </c>
      <c r="D193" s="56">
        <v>2678.04</v>
      </c>
      <c r="E193" s="56">
        <v>2646.98</v>
      </c>
      <c r="F193" s="56">
        <v>2636.8199999999997</v>
      </c>
      <c r="G193" s="56">
        <v>2683.1400000000003</v>
      </c>
      <c r="H193" s="56">
        <v>2707.48</v>
      </c>
      <c r="I193" s="56">
        <v>2755.1800000000003</v>
      </c>
      <c r="J193" s="56">
        <v>2876.56</v>
      </c>
      <c r="K193" s="56">
        <v>2962.13</v>
      </c>
      <c r="L193" s="56">
        <v>3018.91</v>
      </c>
      <c r="M193" s="56">
        <v>3023.45</v>
      </c>
      <c r="N193" s="56">
        <v>3024.4300000000003</v>
      </c>
      <c r="O193" s="56">
        <v>3022</v>
      </c>
      <c r="P193" s="56">
        <v>3023.5</v>
      </c>
      <c r="Q193" s="56">
        <v>3029.12</v>
      </c>
      <c r="R193" s="56">
        <v>3037.85</v>
      </c>
      <c r="S193" s="56">
        <v>3051.98</v>
      </c>
      <c r="T193" s="56">
        <v>3057.6800000000003</v>
      </c>
      <c r="U193" s="56">
        <v>3050.2</v>
      </c>
      <c r="V193" s="56">
        <v>3035.6800000000003</v>
      </c>
      <c r="W193" s="56">
        <v>3070.26</v>
      </c>
      <c r="X193" s="56">
        <v>3006.69</v>
      </c>
      <c r="Y193" s="56">
        <v>2890.8900000000003</v>
      </c>
      <c r="Z193" s="76">
        <v>2686.95</v>
      </c>
      <c r="AA193" s="65"/>
    </row>
    <row r="194" spans="1:27" ht="16.5" x14ac:dyDescent="0.25">
      <c r="A194" s="64"/>
      <c r="B194" s="88">
        <v>6</v>
      </c>
      <c r="C194" s="84">
        <v>2613.88</v>
      </c>
      <c r="D194" s="56">
        <v>2576.2600000000002</v>
      </c>
      <c r="E194" s="56">
        <v>2562.0100000000002</v>
      </c>
      <c r="F194" s="56">
        <v>2548.6400000000003</v>
      </c>
      <c r="G194" s="56">
        <v>2599.48</v>
      </c>
      <c r="H194" s="56">
        <v>2669.3599999999997</v>
      </c>
      <c r="I194" s="56">
        <v>2841.92</v>
      </c>
      <c r="J194" s="56">
        <v>2927.6400000000003</v>
      </c>
      <c r="K194" s="56">
        <v>2912.99</v>
      </c>
      <c r="L194" s="56">
        <v>2954.83</v>
      </c>
      <c r="M194" s="56">
        <v>2946.63</v>
      </c>
      <c r="N194" s="56">
        <v>2950.2</v>
      </c>
      <c r="O194" s="56">
        <v>2932.3599999999997</v>
      </c>
      <c r="P194" s="56">
        <v>2932.0299999999997</v>
      </c>
      <c r="Q194" s="56">
        <v>2936.67</v>
      </c>
      <c r="R194" s="56">
        <v>2941.24</v>
      </c>
      <c r="S194" s="56">
        <v>2941.49</v>
      </c>
      <c r="T194" s="56">
        <v>2941.1099999999997</v>
      </c>
      <c r="U194" s="56">
        <v>2920.1400000000003</v>
      </c>
      <c r="V194" s="56">
        <v>2921.37</v>
      </c>
      <c r="W194" s="56">
        <v>2932.02</v>
      </c>
      <c r="X194" s="56">
        <v>2873.63</v>
      </c>
      <c r="Y194" s="56">
        <v>2644.69</v>
      </c>
      <c r="Z194" s="76">
        <v>2545.58</v>
      </c>
      <c r="AA194" s="65"/>
    </row>
    <row r="195" spans="1:27" ht="16.5" x14ac:dyDescent="0.25">
      <c r="A195" s="64"/>
      <c r="B195" s="88">
        <v>7</v>
      </c>
      <c r="C195" s="84">
        <v>2503.6400000000003</v>
      </c>
      <c r="D195" s="56">
        <v>2463.96</v>
      </c>
      <c r="E195" s="56">
        <v>2451.0299999999997</v>
      </c>
      <c r="F195" s="56">
        <v>2450</v>
      </c>
      <c r="G195" s="56">
        <v>2551.06</v>
      </c>
      <c r="H195" s="56">
        <v>2624.8599999999997</v>
      </c>
      <c r="I195" s="56">
        <v>2807.35</v>
      </c>
      <c r="J195" s="56">
        <v>2908.99</v>
      </c>
      <c r="K195" s="56">
        <v>2909.4</v>
      </c>
      <c r="L195" s="56">
        <v>2897.1400000000003</v>
      </c>
      <c r="M195" s="56">
        <v>2878.7</v>
      </c>
      <c r="N195" s="56">
        <v>2874.37</v>
      </c>
      <c r="O195" s="56">
        <v>2869.55</v>
      </c>
      <c r="P195" s="56">
        <v>2869.8199999999997</v>
      </c>
      <c r="Q195" s="56">
        <v>2871.0299999999997</v>
      </c>
      <c r="R195" s="56">
        <v>2878.91</v>
      </c>
      <c r="S195" s="56">
        <v>2890.0699999999997</v>
      </c>
      <c r="T195" s="56">
        <v>2891.29</v>
      </c>
      <c r="U195" s="56">
        <v>2893.01</v>
      </c>
      <c r="V195" s="56">
        <v>2883.6800000000003</v>
      </c>
      <c r="W195" s="56">
        <v>2864.37</v>
      </c>
      <c r="X195" s="56">
        <v>2859.88</v>
      </c>
      <c r="Y195" s="56">
        <v>2663.94</v>
      </c>
      <c r="Z195" s="76">
        <v>2549.7200000000003</v>
      </c>
      <c r="AA195" s="65"/>
    </row>
    <row r="196" spans="1:27" ht="16.5" x14ac:dyDescent="0.25">
      <c r="A196" s="64"/>
      <c r="B196" s="88">
        <v>8</v>
      </c>
      <c r="C196" s="84">
        <v>2511.5299999999997</v>
      </c>
      <c r="D196" s="56">
        <v>2505.5500000000002</v>
      </c>
      <c r="E196" s="56">
        <v>2479.5500000000002</v>
      </c>
      <c r="F196" s="56">
        <v>2513.8500000000004</v>
      </c>
      <c r="G196" s="56">
        <v>2581.1099999999997</v>
      </c>
      <c r="H196" s="56">
        <v>2663.41</v>
      </c>
      <c r="I196" s="56">
        <v>2866.74</v>
      </c>
      <c r="J196" s="56">
        <v>2926.15</v>
      </c>
      <c r="K196" s="56">
        <v>2934.1</v>
      </c>
      <c r="L196" s="56">
        <v>2924.8199999999997</v>
      </c>
      <c r="M196" s="56">
        <v>2904.06</v>
      </c>
      <c r="N196" s="56">
        <v>2905.84</v>
      </c>
      <c r="O196" s="56">
        <v>2900.0299999999997</v>
      </c>
      <c r="P196" s="56">
        <v>2905.6400000000003</v>
      </c>
      <c r="Q196" s="56">
        <v>2912.67</v>
      </c>
      <c r="R196" s="56">
        <v>2918.8599999999997</v>
      </c>
      <c r="S196" s="56">
        <v>2926.4</v>
      </c>
      <c r="T196" s="56">
        <v>2915.02</v>
      </c>
      <c r="U196" s="56">
        <v>2896.7200000000003</v>
      </c>
      <c r="V196" s="56">
        <v>2887.6</v>
      </c>
      <c r="W196" s="56">
        <v>2928.9</v>
      </c>
      <c r="X196" s="56">
        <v>2886.04</v>
      </c>
      <c r="Y196" s="56">
        <v>2703.92</v>
      </c>
      <c r="Z196" s="76">
        <v>2593.7600000000002</v>
      </c>
      <c r="AA196" s="65"/>
    </row>
    <row r="197" spans="1:27" ht="16.5" x14ac:dyDescent="0.25">
      <c r="A197" s="64"/>
      <c r="B197" s="88">
        <v>9</v>
      </c>
      <c r="C197" s="84">
        <v>2521.96</v>
      </c>
      <c r="D197" s="56">
        <v>2506.8200000000002</v>
      </c>
      <c r="E197" s="56">
        <v>2518.2399999999998</v>
      </c>
      <c r="F197" s="56">
        <v>2544.58</v>
      </c>
      <c r="G197" s="56">
        <v>2606.9499999999998</v>
      </c>
      <c r="H197" s="56">
        <v>2695.87</v>
      </c>
      <c r="I197" s="56">
        <v>2888.7200000000003</v>
      </c>
      <c r="J197" s="56">
        <v>2979.37</v>
      </c>
      <c r="K197" s="56">
        <v>3018.71</v>
      </c>
      <c r="L197" s="56">
        <v>3011.0299999999997</v>
      </c>
      <c r="M197" s="56">
        <v>2992.41</v>
      </c>
      <c r="N197" s="56">
        <v>2995.37</v>
      </c>
      <c r="O197" s="56">
        <v>2985.71</v>
      </c>
      <c r="P197" s="56">
        <v>2965.38</v>
      </c>
      <c r="Q197" s="56">
        <v>2973.9</v>
      </c>
      <c r="R197" s="56">
        <v>2975.0299999999997</v>
      </c>
      <c r="S197" s="56">
        <v>2987.9700000000003</v>
      </c>
      <c r="T197" s="56">
        <v>2982.85</v>
      </c>
      <c r="U197" s="56">
        <v>2961.85</v>
      </c>
      <c r="V197" s="56">
        <v>2954.52</v>
      </c>
      <c r="W197" s="56">
        <v>2979.0699999999997</v>
      </c>
      <c r="X197" s="56">
        <v>2927.67</v>
      </c>
      <c r="Y197" s="56">
        <v>2797.04</v>
      </c>
      <c r="Z197" s="76">
        <v>2611.88</v>
      </c>
      <c r="AA197" s="65"/>
    </row>
    <row r="198" spans="1:27" ht="16.5" x14ac:dyDescent="0.25">
      <c r="A198" s="64"/>
      <c r="B198" s="88">
        <v>10</v>
      </c>
      <c r="C198" s="84">
        <v>2591.1999999999998</v>
      </c>
      <c r="D198" s="56">
        <v>2575.52</v>
      </c>
      <c r="E198" s="56">
        <v>2570.98</v>
      </c>
      <c r="F198" s="56">
        <v>2588.84</v>
      </c>
      <c r="G198" s="56">
        <v>2659.91</v>
      </c>
      <c r="H198" s="56">
        <v>2744.21</v>
      </c>
      <c r="I198" s="56">
        <v>2950.3900000000003</v>
      </c>
      <c r="J198" s="56">
        <v>2975.05</v>
      </c>
      <c r="K198" s="56">
        <v>2979.49</v>
      </c>
      <c r="L198" s="56">
        <v>2974.1800000000003</v>
      </c>
      <c r="M198" s="56">
        <v>2969.06</v>
      </c>
      <c r="N198" s="56">
        <v>2976.37</v>
      </c>
      <c r="O198" s="56">
        <v>2976.66</v>
      </c>
      <c r="P198" s="56">
        <v>2973.5</v>
      </c>
      <c r="Q198" s="56">
        <v>2969.42</v>
      </c>
      <c r="R198" s="56">
        <v>2973.23</v>
      </c>
      <c r="S198" s="56">
        <v>2981.56</v>
      </c>
      <c r="T198" s="56">
        <v>2978.5</v>
      </c>
      <c r="U198" s="56">
        <v>2969.34</v>
      </c>
      <c r="V198" s="56">
        <v>2968.7</v>
      </c>
      <c r="W198" s="56">
        <v>2957.0699999999997</v>
      </c>
      <c r="X198" s="56">
        <v>2930.92</v>
      </c>
      <c r="Y198" s="56">
        <v>2810.65</v>
      </c>
      <c r="Z198" s="76">
        <v>2713.77</v>
      </c>
      <c r="AA198" s="65"/>
    </row>
    <row r="199" spans="1:27" ht="16.5" x14ac:dyDescent="0.25">
      <c r="A199" s="64"/>
      <c r="B199" s="88">
        <v>11</v>
      </c>
      <c r="C199" s="84">
        <v>2654.8199999999997</v>
      </c>
      <c r="D199" s="56">
        <v>2642.5299999999997</v>
      </c>
      <c r="E199" s="56">
        <v>2632.83</v>
      </c>
      <c r="F199" s="56">
        <v>2617.1099999999997</v>
      </c>
      <c r="G199" s="56">
        <v>2652.23</v>
      </c>
      <c r="H199" s="56">
        <v>2674.12</v>
      </c>
      <c r="I199" s="56">
        <v>2745.3900000000003</v>
      </c>
      <c r="J199" s="56">
        <v>2913.1099999999997</v>
      </c>
      <c r="K199" s="56">
        <v>2961.75</v>
      </c>
      <c r="L199" s="56">
        <v>3007.4</v>
      </c>
      <c r="M199" s="56">
        <v>3005.9300000000003</v>
      </c>
      <c r="N199" s="56">
        <v>3004.3599999999997</v>
      </c>
      <c r="O199" s="56">
        <v>2996.1</v>
      </c>
      <c r="P199" s="56">
        <v>2991.15</v>
      </c>
      <c r="Q199" s="56">
        <v>2998.76</v>
      </c>
      <c r="R199" s="56">
        <v>3002.98</v>
      </c>
      <c r="S199" s="56">
        <v>3013.23</v>
      </c>
      <c r="T199" s="56">
        <v>3001.24</v>
      </c>
      <c r="U199" s="56">
        <v>2984.24</v>
      </c>
      <c r="V199" s="56">
        <v>2977.71</v>
      </c>
      <c r="W199" s="56">
        <v>3012.8599999999997</v>
      </c>
      <c r="X199" s="56">
        <v>2936.94</v>
      </c>
      <c r="Y199" s="56">
        <v>2821.58</v>
      </c>
      <c r="Z199" s="76">
        <v>2757.49</v>
      </c>
      <c r="AA199" s="65"/>
    </row>
    <row r="200" spans="1:27" ht="16.5" x14ac:dyDescent="0.25">
      <c r="A200" s="64"/>
      <c r="B200" s="88">
        <v>12</v>
      </c>
      <c r="C200" s="84">
        <v>2638.33</v>
      </c>
      <c r="D200" s="56">
        <v>2617.21</v>
      </c>
      <c r="E200" s="56">
        <v>2613.5100000000002</v>
      </c>
      <c r="F200" s="56">
        <v>2610.0500000000002</v>
      </c>
      <c r="G200" s="56">
        <v>2617.7200000000003</v>
      </c>
      <c r="H200" s="56">
        <v>2639.81</v>
      </c>
      <c r="I200" s="56">
        <v>2662.0699999999997</v>
      </c>
      <c r="J200" s="56">
        <v>2764.1</v>
      </c>
      <c r="K200" s="56">
        <v>2907.15</v>
      </c>
      <c r="L200" s="56">
        <v>2959.45</v>
      </c>
      <c r="M200" s="56">
        <v>2960.5299999999997</v>
      </c>
      <c r="N200" s="56">
        <v>2960.7200000000003</v>
      </c>
      <c r="O200" s="56">
        <v>2955.75</v>
      </c>
      <c r="P200" s="56">
        <v>2957.4</v>
      </c>
      <c r="Q200" s="56">
        <v>2959.44</v>
      </c>
      <c r="R200" s="56">
        <v>2971.87</v>
      </c>
      <c r="S200" s="56">
        <v>2985.7200000000003</v>
      </c>
      <c r="T200" s="56">
        <v>2976.84</v>
      </c>
      <c r="U200" s="56">
        <v>2963.46</v>
      </c>
      <c r="V200" s="56">
        <v>2953.6400000000003</v>
      </c>
      <c r="W200" s="56">
        <v>2993.98</v>
      </c>
      <c r="X200" s="56">
        <v>2942</v>
      </c>
      <c r="Y200" s="56">
        <v>2830</v>
      </c>
      <c r="Z200" s="76">
        <v>2691.5699999999997</v>
      </c>
      <c r="AA200" s="65"/>
    </row>
    <row r="201" spans="1:27" ht="16.5" x14ac:dyDescent="0.25">
      <c r="A201" s="64"/>
      <c r="B201" s="88">
        <v>13</v>
      </c>
      <c r="C201" s="84">
        <v>2622.77</v>
      </c>
      <c r="D201" s="56">
        <v>2613.4899999999998</v>
      </c>
      <c r="E201" s="56">
        <v>2592.7200000000003</v>
      </c>
      <c r="F201" s="56">
        <v>2586.5299999999997</v>
      </c>
      <c r="G201" s="56">
        <v>2665.16</v>
      </c>
      <c r="H201" s="56">
        <v>2765.84</v>
      </c>
      <c r="I201" s="56">
        <v>2957.45</v>
      </c>
      <c r="J201" s="56">
        <v>3007</v>
      </c>
      <c r="K201" s="56">
        <v>3031.12</v>
      </c>
      <c r="L201" s="56">
        <v>3016.34</v>
      </c>
      <c r="M201" s="56">
        <v>3004.77</v>
      </c>
      <c r="N201" s="56">
        <v>3014.45</v>
      </c>
      <c r="O201" s="56">
        <v>3030.04</v>
      </c>
      <c r="P201" s="56">
        <v>3003.15</v>
      </c>
      <c r="Q201" s="56">
        <v>3005.26</v>
      </c>
      <c r="R201" s="56">
        <v>3004.98</v>
      </c>
      <c r="S201" s="56">
        <v>3010.81</v>
      </c>
      <c r="T201" s="56">
        <v>3002.17</v>
      </c>
      <c r="U201" s="56">
        <v>2984.0699999999997</v>
      </c>
      <c r="V201" s="56">
        <v>2988.6099999999997</v>
      </c>
      <c r="W201" s="56">
        <v>3031.71</v>
      </c>
      <c r="X201" s="56">
        <v>2936.75</v>
      </c>
      <c r="Y201" s="56">
        <v>2819.1800000000003</v>
      </c>
      <c r="Z201" s="76">
        <v>2697.46</v>
      </c>
      <c r="AA201" s="65"/>
    </row>
    <row r="202" spans="1:27" ht="16.5" x14ac:dyDescent="0.25">
      <c r="A202" s="64"/>
      <c r="B202" s="88">
        <v>14</v>
      </c>
      <c r="C202" s="84">
        <v>2630.6400000000003</v>
      </c>
      <c r="D202" s="56">
        <v>2609.44</v>
      </c>
      <c r="E202" s="56">
        <v>2591.3000000000002</v>
      </c>
      <c r="F202" s="56">
        <v>2588.98</v>
      </c>
      <c r="G202" s="56">
        <v>2655.01</v>
      </c>
      <c r="H202" s="56">
        <v>2732.27</v>
      </c>
      <c r="I202" s="56">
        <v>2927.9300000000003</v>
      </c>
      <c r="J202" s="56">
        <v>2946.2799999999997</v>
      </c>
      <c r="K202" s="56">
        <v>2936.38</v>
      </c>
      <c r="L202" s="56">
        <v>2938.16</v>
      </c>
      <c r="M202" s="56">
        <v>2958.7200000000003</v>
      </c>
      <c r="N202" s="56">
        <v>2972.1800000000003</v>
      </c>
      <c r="O202" s="56">
        <v>2967.58</v>
      </c>
      <c r="P202" s="56">
        <v>2914.0299999999997</v>
      </c>
      <c r="Q202" s="56">
        <v>2910.26</v>
      </c>
      <c r="R202" s="56">
        <v>2902.8599999999997</v>
      </c>
      <c r="S202" s="56">
        <v>2940.73</v>
      </c>
      <c r="T202" s="56">
        <v>2934.3900000000003</v>
      </c>
      <c r="U202" s="56">
        <v>2890.8900000000003</v>
      </c>
      <c r="V202" s="56">
        <v>2886.62</v>
      </c>
      <c r="W202" s="56">
        <v>2923.06</v>
      </c>
      <c r="X202" s="56">
        <v>2883.27</v>
      </c>
      <c r="Y202" s="56">
        <v>2749.0299999999997</v>
      </c>
      <c r="Z202" s="76">
        <v>2682.75</v>
      </c>
      <c r="AA202" s="65"/>
    </row>
    <row r="203" spans="1:27" ht="16.5" x14ac:dyDescent="0.25">
      <c r="A203" s="64"/>
      <c r="B203" s="88">
        <v>15</v>
      </c>
      <c r="C203" s="84">
        <v>2585.7600000000002</v>
      </c>
      <c r="D203" s="56">
        <v>2555.56</v>
      </c>
      <c r="E203" s="56">
        <v>2547.29</v>
      </c>
      <c r="F203" s="56">
        <v>2565.63</v>
      </c>
      <c r="G203" s="56">
        <v>2635.58</v>
      </c>
      <c r="H203" s="56">
        <v>2719.62</v>
      </c>
      <c r="I203" s="56">
        <v>2900.95</v>
      </c>
      <c r="J203" s="56">
        <v>2902.48</v>
      </c>
      <c r="K203" s="56">
        <v>2901.21</v>
      </c>
      <c r="L203" s="56">
        <v>2897.23</v>
      </c>
      <c r="M203" s="56">
        <v>2892.05</v>
      </c>
      <c r="N203" s="56">
        <v>2891.3199999999997</v>
      </c>
      <c r="O203" s="56">
        <v>2890.3199999999997</v>
      </c>
      <c r="P203" s="56">
        <v>2886.41</v>
      </c>
      <c r="Q203" s="56">
        <v>2893.45</v>
      </c>
      <c r="R203" s="56">
        <v>2899.4</v>
      </c>
      <c r="S203" s="56">
        <v>2907.81</v>
      </c>
      <c r="T203" s="56">
        <v>2906.6800000000003</v>
      </c>
      <c r="U203" s="56">
        <v>2903.99</v>
      </c>
      <c r="V203" s="56">
        <v>2899.91</v>
      </c>
      <c r="W203" s="56">
        <v>2944.66</v>
      </c>
      <c r="X203" s="56">
        <v>2896.77</v>
      </c>
      <c r="Y203" s="56">
        <v>2816.6</v>
      </c>
      <c r="Z203" s="76">
        <v>2696.8199999999997</v>
      </c>
      <c r="AA203" s="65"/>
    </row>
    <row r="204" spans="1:27" ht="16.5" x14ac:dyDescent="0.25">
      <c r="A204" s="64"/>
      <c r="B204" s="88">
        <v>16</v>
      </c>
      <c r="C204" s="84">
        <v>2621.23</v>
      </c>
      <c r="D204" s="56">
        <v>2588.3000000000002</v>
      </c>
      <c r="E204" s="56">
        <v>2580.08</v>
      </c>
      <c r="F204" s="56">
        <v>2604.6999999999998</v>
      </c>
      <c r="G204" s="56">
        <v>2677.58</v>
      </c>
      <c r="H204" s="56">
        <v>2777.85</v>
      </c>
      <c r="I204" s="56">
        <v>2917.09</v>
      </c>
      <c r="J204" s="56">
        <v>2914.1099999999997</v>
      </c>
      <c r="K204" s="56">
        <v>2917.41</v>
      </c>
      <c r="L204" s="56">
        <v>2909.92</v>
      </c>
      <c r="M204" s="56">
        <v>2902.4</v>
      </c>
      <c r="N204" s="56">
        <v>2904.16</v>
      </c>
      <c r="O204" s="56">
        <v>2900.9700000000003</v>
      </c>
      <c r="P204" s="56">
        <v>2896.33</v>
      </c>
      <c r="Q204" s="56">
        <v>2899.65</v>
      </c>
      <c r="R204" s="56">
        <v>2905.25</v>
      </c>
      <c r="S204" s="56">
        <v>2913.02</v>
      </c>
      <c r="T204" s="56">
        <v>2911.6</v>
      </c>
      <c r="U204" s="56">
        <v>2901.2799999999997</v>
      </c>
      <c r="V204" s="56">
        <v>2898.15</v>
      </c>
      <c r="W204" s="56">
        <v>2921.95</v>
      </c>
      <c r="X204" s="56">
        <v>2890.3900000000003</v>
      </c>
      <c r="Y204" s="56">
        <v>2823.62</v>
      </c>
      <c r="Z204" s="76">
        <v>2677.3900000000003</v>
      </c>
      <c r="AA204" s="65"/>
    </row>
    <row r="205" spans="1:27" ht="16.5" x14ac:dyDescent="0.25">
      <c r="A205" s="64"/>
      <c r="B205" s="88">
        <v>17</v>
      </c>
      <c r="C205" s="84">
        <v>2638.69</v>
      </c>
      <c r="D205" s="56">
        <v>2576.04</v>
      </c>
      <c r="E205" s="56">
        <v>2563.84</v>
      </c>
      <c r="F205" s="56">
        <v>2592.5699999999997</v>
      </c>
      <c r="G205" s="56">
        <v>2677.7</v>
      </c>
      <c r="H205" s="56">
        <v>2815.17</v>
      </c>
      <c r="I205" s="56">
        <v>2917.06</v>
      </c>
      <c r="J205" s="56">
        <v>2922.01</v>
      </c>
      <c r="K205" s="56">
        <v>2922.29</v>
      </c>
      <c r="L205" s="56">
        <v>2914.2799999999997</v>
      </c>
      <c r="M205" s="56">
        <v>2917.3599999999997</v>
      </c>
      <c r="N205" s="56">
        <v>2915.6099999999997</v>
      </c>
      <c r="O205" s="56">
        <v>2909.87</v>
      </c>
      <c r="P205" s="56">
        <v>2907.83</v>
      </c>
      <c r="Q205" s="56">
        <v>2911.52</v>
      </c>
      <c r="R205" s="56">
        <v>2918.31</v>
      </c>
      <c r="S205" s="56">
        <v>2927.42</v>
      </c>
      <c r="T205" s="56">
        <v>2918.58</v>
      </c>
      <c r="U205" s="56">
        <v>2913.7799999999997</v>
      </c>
      <c r="V205" s="56">
        <v>2909.44</v>
      </c>
      <c r="W205" s="56">
        <v>2960.17</v>
      </c>
      <c r="X205" s="56">
        <v>2909.95</v>
      </c>
      <c r="Y205" s="56">
        <v>2891.92</v>
      </c>
      <c r="Z205" s="76">
        <v>2829.25</v>
      </c>
      <c r="AA205" s="65"/>
    </row>
    <row r="206" spans="1:27" ht="16.5" x14ac:dyDescent="0.25">
      <c r="A206" s="64"/>
      <c r="B206" s="88">
        <v>18</v>
      </c>
      <c r="C206" s="84">
        <v>2840.46</v>
      </c>
      <c r="D206" s="56">
        <v>2701.8599999999997</v>
      </c>
      <c r="E206" s="56">
        <v>2681.33</v>
      </c>
      <c r="F206" s="56">
        <v>2681.35</v>
      </c>
      <c r="G206" s="56">
        <v>2718.01</v>
      </c>
      <c r="H206" s="56">
        <v>2813.9300000000003</v>
      </c>
      <c r="I206" s="56">
        <v>2915.6800000000003</v>
      </c>
      <c r="J206" s="56">
        <v>2998.66</v>
      </c>
      <c r="K206" s="56">
        <v>3024.45</v>
      </c>
      <c r="L206" s="56">
        <v>3033.9300000000003</v>
      </c>
      <c r="M206" s="56">
        <v>3020.48</v>
      </c>
      <c r="N206" s="56">
        <v>3019.01</v>
      </c>
      <c r="O206" s="56">
        <v>3018.08</v>
      </c>
      <c r="P206" s="56">
        <v>3012.23</v>
      </c>
      <c r="Q206" s="56">
        <v>3021.92</v>
      </c>
      <c r="R206" s="56">
        <v>3032.0299999999997</v>
      </c>
      <c r="S206" s="56">
        <v>3040.0299999999997</v>
      </c>
      <c r="T206" s="56">
        <v>3029.24</v>
      </c>
      <c r="U206" s="56">
        <v>3010.81</v>
      </c>
      <c r="V206" s="56">
        <v>3001.7799999999997</v>
      </c>
      <c r="W206" s="56">
        <v>3051.5</v>
      </c>
      <c r="X206" s="56">
        <v>3017.59</v>
      </c>
      <c r="Y206" s="56">
        <v>2898.65</v>
      </c>
      <c r="Z206" s="76">
        <v>2845.0699999999997</v>
      </c>
      <c r="AA206" s="65"/>
    </row>
    <row r="207" spans="1:27" ht="16.5" x14ac:dyDescent="0.25">
      <c r="A207" s="64"/>
      <c r="B207" s="88">
        <v>19</v>
      </c>
      <c r="C207" s="84">
        <v>2734.25</v>
      </c>
      <c r="D207" s="56">
        <v>2691.16</v>
      </c>
      <c r="E207" s="56">
        <v>2680.13</v>
      </c>
      <c r="F207" s="56">
        <v>2672.49</v>
      </c>
      <c r="G207" s="56">
        <v>2697.0699999999997</v>
      </c>
      <c r="H207" s="56">
        <v>2738</v>
      </c>
      <c r="I207" s="56">
        <v>2755.16</v>
      </c>
      <c r="J207" s="56">
        <v>2894.24</v>
      </c>
      <c r="K207" s="56">
        <v>2996.4300000000003</v>
      </c>
      <c r="L207" s="56">
        <v>3006.7200000000003</v>
      </c>
      <c r="M207" s="56">
        <v>3008.27</v>
      </c>
      <c r="N207" s="56">
        <v>3013.16</v>
      </c>
      <c r="O207" s="56">
        <v>3007.9700000000003</v>
      </c>
      <c r="P207" s="56">
        <v>3003.24</v>
      </c>
      <c r="Q207" s="56">
        <v>3009.55</v>
      </c>
      <c r="R207" s="56">
        <v>3022.74</v>
      </c>
      <c r="S207" s="56">
        <v>3037.83</v>
      </c>
      <c r="T207" s="56">
        <v>3034.6099999999997</v>
      </c>
      <c r="U207" s="56">
        <v>3031.4700000000003</v>
      </c>
      <c r="V207" s="56">
        <v>3025.8199999999997</v>
      </c>
      <c r="W207" s="56">
        <v>3060.9300000000003</v>
      </c>
      <c r="X207" s="56">
        <v>3023.79</v>
      </c>
      <c r="Y207" s="56">
        <v>2907.05</v>
      </c>
      <c r="Z207" s="76">
        <v>2865.7200000000003</v>
      </c>
      <c r="AA207" s="65"/>
    </row>
    <row r="208" spans="1:27" ht="16.5" x14ac:dyDescent="0.25">
      <c r="A208" s="64"/>
      <c r="B208" s="88">
        <v>20</v>
      </c>
      <c r="C208" s="84">
        <v>2718.2200000000003</v>
      </c>
      <c r="D208" s="56">
        <v>2695.84</v>
      </c>
      <c r="E208" s="56">
        <v>2678.52</v>
      </c>
      <c r="F208" s="56">
        <v>2695.77</v>
      </c>
      <c r="G208" s="56">
        <v>2784</v>
      </c>
      <c r="H208" s="56">
        <v>2903.15</v>
      </c>
      <c r="I208" s="56">
        <v>3015.75</v>
      </c>
      <c r="J208" s="56">
        <v>3075.74</v>
      </c>
      <c r="K208" s="56">
        <v>3094.0299999999997</v>
      </c>
      <c r="L208" s="56">
        <v>3088.99</v>
      </c>
      <c r="M208" s="56">
        <v>3071.98</v>
      </c>
      <c r="N208" s="56">
        <v>3084.48</v>
      </c>
      <c r="O208" s="56">
        <v>3064.19</v>
      </c>
      <c r="P208" s="56">
        <v>3054.69</v>
      </c>
      <c r="Q208" s="56">
        <v>3051.79</v>
      </c>
      <c r="R208" s="56">
        <v>3052.1400000000003</v>
      </c>
      <c r="S208" s="56">
        <v>3046.41</v>
      </c>
      <c r="T208" s="56">
        <v>3043.79</v>
      </c>
      <c r="U208" s="56">
        <v>3032.52</v>
      </c>
      <c r="V208" s="56">
        <v>3015.85</v>
      </c>
      <c r="W208" s="56">
        <v>3052.3</v>
      </c>
      <c r="X208" s="56">
        <v>2992.3599999999997</v>
      </c>
      <c r="Y208" s="56">
        <v>2873.0699999999997</v>
      </c>
      <c r="Z208" s="76">
        <v>2725.09</v>
      </c>
      <c r="AA208" s="65"/>
    </row>
    <row r="209" spans="1:27" ht="16.5" x14ac:dyDescent="0.25">
      <c r="A209" s="64"/>
      <c r="B209" s="88">
        <v>21</v>
      </c>
      <c r="C209" s="84">
        <v>2633.69</v>
      </c>
      <c r="D209" s="56">
        <v>2592.3000000000002</v>
      </c>
      <c r="E209" s="56">
        <v>2572.1800000000003</v>
      </c>
      <c r="F209" s="56">
        <v>2574.1400000000003</v>
      </c>
      <c r="G209" s="56">
        <v>2631.75</v>
      </c>
      <c r="H209" s="56">
        <v>2715.9700000000003</v>
      </c>
      <c r="I209" s="56">
        <v>2881.21</v>
      </c>
      <c r="J209" s="56">
        <v>2919.67</v>
      </c>
      <c r="K209" s="56">
        <v>2929.01</v>
      </c>
      <c r="L209" s="56">
        <v>2923.46</v>
      </c>
      <c r="M209" s="56">
        <v>2919.12</v>
      </c>
      <c r="N209" s="56">
        <v>2919.49</v>
      </c>
      <c r="O209" s="56">
        <v>2916.42</v>
      </c>
      <c r="P209" s="56">
        <v>2913.27</v>
      </c>
      <c r="Q209" s="56">
        <v>2917.29</v>
      </c>
      <c r="R209" s="56">
        <v>2917.9700000000003</v>
      </c>
      <c r="S209" s="56">
        <v>2918.24</v>
      </c>
      <c r="T209" s="56">
        <v>2918.54</v>
      </c>
      <c r="U209" s="56">
        <v>2902.6400000000003</v>
      </c>
      <c r="V209" s="56">
        <v>2901.88</v>
      </c>
      <c r="W209" s="56">
        <v>2947.6</v>
      </c>
      <c r="X209" s="56">
        <v>2939.1</v>
      </c>
      <c r="Y209" s="56">
        <v>2833.13</v>
      </c>
      <c r="Z209" s="76">
        <v>2704.3900000000003</v>
      </c>
      <c r="AA209" s="65"/>
    </row>
    <row r="210" spans="1:27" ht="16.5" x14ac:dyDescent="0.25">
      <c r="A210" s="64"/>
      <c r="B210" s="88">
        <v>22</v>
      </c>
      <c r="C210" s="84">
        <v>2675.49</v>
      </c>
      <c r="D210" s="56">
        <v>2618.5699999999997</v>
      </c>
      <c r="E210" s="56">
        <v>2622.79</v>
      </c>
      <c r="F210" s="56">
        <v>2638.5299999999997</v>
      </c>
      <c r="G210" s="56">
        <v>2721.71</v>
      </c>
      <c r="H210" s="56">
        <v>2816.3199999999997</v>
      </c>
      <c r="I210" s="56">
        <v>2961.7799999999997</v>
      </c>
      <c r="J210" s="56">
        <v>2996.76</v>
      </c>
      <c r="K210" s="56">
        <v>2996.7</v>
      </c>
      <c r="L210" s="56">
        <v>2987.83</v>
      </c>
      <c r="M210" s="56">
        <v>2953.52</v>
      </c>
      <c r="N210" s="56">
        <v>2957.38</v>
      </c>
      <c r="O210" s="56">
        <v>2943.56</v>
      </c>
      <c r="P210" s="56">
        <v>2932.0299999999997</v>
      </c>
      <c r="Q210" s="56">
        <v>2941.12</v>
      </c>
      <c r="R210" s="56">
        <v>2968.15</v>
      </c>
      <c r="S210" s="56">
        <v>2983.34</v>
      </c>
      <c r="T210" s="56">
        <v>2983.8199999999997</v>
      </c>
      <c r="U210" s="56">
        <v>2983.8</v>
      </c>
      <c r="V210" s="56">
        <v>2977.59</v>
      </c>
      <c r="W210" s="56">
        <v>2998.6</v>
      </c>
      <c r="X210" s="56">
        <v>2951.35</v>
      </c>
      <c r="Y210" s="56">
        <v>2880.65</v>
      </c>
      <c r="Z210" s="76">
        <v>2854.27</v>
      </c>
      <c r="AA210" s="65"/>
    </row>
    <row r="211" spans="1:27" ht="16.5" x14ac:dyDescent="0.25">
      <c r="A211" s="64"/>
      <c r="B211" s="88">
        <v>23</v>
      </c>
      <c r="C211" s="84">
        <v>2840.77</v>
      </c>
      <c r="D211" s="56">
        <v>2728.44</v>
      </c>
      <c r="E211" s="56">
        <v>2706.7799999999997</v>
      </c>
      <c r="F211" s="56">
        <v>2706.48</v>
      </c>
      <c r="G211" s="56">
        <v>2735.1800000000003</v>
      </c>
      <c r="H211" s="56">
        <v>2769.81</v>
      </c>
      <c r="I211" s="56">
        <v>2864.84</v>
      </c>
      <c r="J211" s="56">
        <v>2908.16</v>
      </c>
      <c r="K211" s="56">
        <v>2970.52</v>
      </c>
      <c r="L211" s="56">
        <v>2991.75</v>
      </c>
      <c r="M211" s="56">
        <v>2989.63</v>
      </c>
      <c r="N211" s="56">
        <v>2986.8599999999997</v>
      </c>
      <c r="O211" s="56">
        <v>2979.1800000000003</v>
      </c>
      <c r="P211" s="56">
        <v>2978.49</v>
      </c>
      <c r="Q211" s="56">
        <v>2978.71</v>
      </c>
      <c r="R211" s="56">
        <v>2988.83</v>
      </c>
      <c r="S211" s="56">
        <v>3003.49</v>
      </c>
      <c r="T211" s="56">
        <v>3000.88</v>
      </c>
      <c r="U211" s="56">
        <v>2994.88</v>
      </c>
      <c r="V211" s="56">
        <v>2980.45</v>
      </c>
      <c r="W211" s="56">
        <v>3023.7200000000003</v>
      </c>
      <c r="X211" s="56">
        <v>2975.9</v>
      </c>
      <c r="Y211" s="56">
        <v>2868.79</v>
      </c>
      <c r="Z211" s="76">
        <v>2838</v>
      </c>
      <c r="AA211" s="65"/>
    </row>
    <row r="212" spans="1:27" ht="16.5" x14ac:dyDescent="0.25">
      <c r="A212" s="64"/>
      <c r="B212" s="88">
        <v>24</v>
      </c>
      <c r="C212" s="84">
        <v>2848.3900000000003</v>
      </c>
      <c r="D212" s="56">
        <v>2776.3900000000003</v>
      </c>
      <c r="E212" s="56">
        <v>2735.4700000000003</v>
      </c>
      <c r="F212" s="56">
        <v>2713</v>
      </c>
      <c r="G212" s="56">
        <v>2743.76</v>
      </c>
      <c r="H212" s="56">
        <v>2795.75</v>
      </c>
      <c r="I212" s="56">
        <v>2882.08</v>
      </c>
      <c r="J212" s="56">
        <v>2950.3199999999997</v>
      </c>
      <c r="K212" s="56">
        <v>3011.45</v>
      </c>
      <c r="L212" s="56">
        <v>3043.0299999999997</v>
      </c>
      <c r="M212" s="56">
        <v>3035.15</v>
      </c>
      <c r="N212" s="56">
        <v>3027.95</v>
      </c>
      <c r="O212" s="56">
        <v>3023.8900000000003</v>
      </c>
      <c r="P212" s="56">
        <v>3025.02</v>
      </c>
      <c r="Q212" s="56">
        <v>3027.74</v>
      </c>
      <c r="R212" s="56">
        <v>3040.98</v>
      </c>
      <c r="S212" s="56">
        <v>3059.59</v>
      </c>
      <c r="T212" s="56">
        <v>3056.1400000000003</v>
      </c>
      <c r="U212" s="56">
        <v>3044.99</v>
      </c>
      <c r="V212" s="56">
        <v>3029</v>
      </c>
      <c r="W212" s="56">
        <v>3073.3</v>
      </c>
      <c r="X212" s="56">
        <v>3037.98</v>
      </c>
      <c r="Y212" s="56">
        <v>2881.8599999999997</v>
      </c>
      <c r="Z212" s="76">
        <v>2869.38</v>
      </c>
      <c r="AA212" s="65"/>
    </row>
    <row r="213" spans="1:27" ht="16.5" x14ac:dyDescent="0.25">
      <c r="A213" s="64"/>
      <c r="B213" s="88">
        <v>25</v>
      </c>
      <c r="C213" s="84">
        <v>2865.8599999999997</v>
      </c>
      <c r="D213" s="56">
        <v>2729.27</v>
      </c>
      <c r="E213" s="56">
        <v>2699.48</v>
      </c>
      <c r="F213" s="56">
        <v>2684.49</v>
      </c>
      <c r="G213" s="56">
        <v>2726.74</v>
      </c>
      <c r="H213" s="56">
        <v>2788.3599999999997</v>
      </c>
      <c r="I213" s="56">
        <v>2889.5</v>
      </c>
      <c r="J213" s="56">
        <v>2956.1</v>
      </c>
      <c r="K213" s="56">
        <v>3050.19</v>
      </c>
      <c r="L213" s="56">
        <v>3085.62</v>
      </c>
      <c r="M213" s="56">
        <v>3125.3</v>
      </c>
      <c r="N213" s="56">
        <v>3120.27</v>
      </c>
      <c r="O213" s="56">
        <v>3112.8900000000003</v>
      </c>
      <c r="P213" s="56">
        <v>3108.1099999999997</v>
      </c>
      <c r="Q213" s="56">
        <v>3112.13</v>
      </c>
      <c r="R213" s="56">
        <v>3126.51</v>
      </c>
      <c r="S213" s="56">
        <v>3139.8900000000003</v>
      </c>
      <c r="T213" s="56">
        <v>3135.1800000000003</v>
      </c>
      <c r="U213" s="56">
        <v>3120.9</v>
      </c>
      <c r="V213" s="56">
        <v>3112.38</v>
      </c>
      <c r="W213" s="56">
        <v>3146.34</v>
      </c>
      <c r="X213" s="56">
        <v>3080.0299999999997</v>
      </c>
      <c r="Y213" s="56">
        <v>2919.4</v>
      </c>
      <c r="Z213" s="76">
        <v>2893.5</v>
      </c>
      <c r="AA213" s="65"/>
    </row>
    <row r="214" spans="1:27" ht="16.5" x14ac:dyDescent="0.25">
      <c r="A214" s="64"/>
      <c r="B214" s="88">
        <v>26</v>
      </c>
      <c r="C214" s="84">
        <v>2821.5</v>
      </c>
      <c r="D214" s="56">
        <v>2704.62</v>
      </c>
      <c r="E214" s="56">
        <v>2682.4700000000003</v>
      </c>
      <c r="F214" s="56">
        <v>2673.84</v>
      </c>
      <c r="G214" s="56">
        <v>2692.94</v>
      </c>
      <c r="H214" s="56">
        <v>2695.26</v>
      </c>
      <c r="I214" s="56">
        <v>2761.3199999999997</v>
      </c>
      <c r="J214" s="56">
        <v>2898.5</v>
      </c>
      <c r="K214" s="56">
        <v>2977.52</v>
      </c>
      <c r="L214" s="56">
        <v>3002.4</v>
      </c>
      <c r="M214" s="56">
        <v>3000.56</v>
      </c>
      <c r="N214" s="56">
        <v>2996.81</v>
      </c>
      <c r="O214" s="56">
        <v>2992.19</v>
      </c>
      <c r="P214" s="56">
        <v>2991.75</v>
      </c>
      <c r="Q214" s="56">
        <v>2998.58</v>
      </c>
      <c r="R214" s="56">
        <v>3006.1400000000003</v>
      </c>
      <c r="S214" s="56">
        <v>3012.2</v>
      </c>
      <c r="T214" s="56">
        <v>3009.83</v>
      </c>
      <c r="U214" s="56">
        <v>3006.3</v>
      </c>
      <c r="V214" s="56">
        <v>3001.13</v>
      </c>
      <c r="W214" s="56">
        <v>3037.48</v>
      </c>
      <c r="X214" s="56">
        <v>2970.42</v>
      </c>
      <c r="Y214" s="56">
        <v>2895.92</v>
      </c>
      <c r="Z214" s="76">
        <v>2848.3599999999997</v>
      </c>
      <c r="AA214" s="65"/>
    </row>
    <row r="215" spans="1:27" ht="16.5" x14ac:dyDescent="0.25">
      <c r="A215" s="64"/>
      <c r="B215" s="88">
        <v>27</v>
      </c>
      <c r="C215" s="84">
        <v>2683.3900000000003</v>
      </c>
      <c r="D215" s="56">
        <v>2661.56</v>
      </c>
      <c r="E215" s="56">
        <v>2637.17</v>
      </c>
      <c r="F215" s="56">
        <v>2645.45</v>
      </c>
      <c r="G215" s="56">
        <v>2723.3</v>
      </c>
      <c r="H215" s="56">
        <v>2881.7</v>
      </c>
      <c r="I215" s="56">
        <v>3010.95</v>
      </c>
      <c r="J215" s="56">
        <v>3101.88</v>
      </c>
      <c r="K215" s="56">
        <v>3108.45</v>
      </c>
      <c r="L215" s="56">
        <v>3105.7200000000003</v>
      </c>
      <c r="M215" s="56">
        <v>3090.4700000000003</v>
      </c>
      <c r="N215" s="56">
        <v>3100.09</v>
      </c>
      <c r="O215" s="56">
        <v>3088.62</v>
      </c>
      <c r="P215" s="56">
        <v>3086.33</v>
      </c>
      <c r="Q215" s="56">
        <v>3073.56</v>
      </c>
      <c r="R215" s="56">
        <v>3090.41</v>
      </c>
      <c r="S215" s="56">
        <v>3089.19</v>
      </c>
      <c r="T215" s="56">
        <v>3088.79</v>
      </c>
      <c r="U215" s="56">
        <v>3077.76</v>
      </c>
      <c r="V215" s="56">
        <v>3056.9700000000003</v>
      </c>
      <c r="W215" s="56">
        <v>3063.4</v>
      </c>
      <c r="X215" s="56">
        <v>2840.67</v>
      </c>
      <c r="Y215" s="56">
        <v>2746.63</v>
      </c>
      <c r="Z215" s="76">
        <v>2712.94</v>
      </c>
      <c r="AA215" s="65"/>
    </row>
    <row r="216" spans="1:27" ht="16.5" x14ac:dyDescent="0.25">
      <c r="A216" s="64"/>
      <c r="B216" s="88">
        <v>28</v>
      </c>
      <c r="C216" s="84">
        <v>2677.85</v>
      </c>
      <c r="D216" s="56">
        <v>2660.24</v>
      </c>
      <c r="E216" s="56">
        <v>2652.37</v>
      </c>
      <c r="F216" s="56">
        <v>2667.31</v>
      </c>
      <c r="G216" s="56">
        <v>2743.0299999999997</v>
      </c>
      <c r="H216" s="56">
        <v>2895.5299999999997</v>
      </c>
      <c r="I216" s="56">
        <v>3028.5299999999997</v>
      </c>
      <c r="J216" s="56">
        <v>3136.21</v>
      </c>
      <c r="K216" s="56">
        <v>3157.9700000000003</v>
      </c>
      <c r="L216" s="56">
        <v>3148.4</v>
      </c>
      <c r="M216" s="56">
        <v>3140.8599999999997</v>
      </c>
      <c r="N216" s="56">
        <v>3143.3199999999997</v>
      </c>
      <c r="O216" s="56">
        <v>3135.8599999999997</v>
      </c>
      <c r="P216" s="56">
        <v>3110.6400000000003</v>
      </c>
      <c r="Q216" s="56">
        <v>3116.7799999999997</v>
      </c>
      <c r="R216" s="56">
        <v>3118.6400000000003</v>
      </c>
      <c r="S216" s="56">
        <v>3122.95</v>
      </c>
      <c r="T216" s="56">
        <v>3122.48</v>
      </c>
      <c r="U216" s="56">
        <v>3116.69</v>
      </c>
      <c r="V216" s="56">
        <v>3093.06</v>
      </c>
      <c r="W216" s="56">
        <v>3104.35</v>
      </c>
      <c r="X216" s="56">
        <v>2944.13</v>
      </c>
      <c r="Y216" s="56">
        <v>2880.88</v>
      </c>
      <c r="Z216" s="76">
        <v>2839.54</v>
      </c>
      <c r="AA216" s="65"/>
    </row>
    <row r="217" spans="1:27" ht="16.5" hidden="1" x14ac:dyDescent="0.25">
      <c r="A217" s="64"/>
      <c r="B217" s="88">
        <v>29</v>
      </c>
      <c r="C217" s="84"/>
      <c r="D217" s="56"/>
      <c r="E217" s="56"/>
      <c r="F217" s="56"/>
      <c r="G217" s="56"/>
      <c r="H217" s="56"/>
      <c r="I217" s="56"/>
      <c r="J217" s="56"/>
      <c r="K217" s="56"/>
      <c r="L217" s="56"/>
      <c r="M217" s="56"/>
      <c r="N217" s="56"/>
      <c r="O217" s="56"/>
      <c r="P217" s="56"/>
      <c r="Q217" s="56"/>
      <c r="R217" s="56"/>
      <c r="S217" s="56"/>
      <c r="T217" s="56"/>
      <c r="U217" s="56"/>
      <c r="V217" s="56"/>
      <c r="W217" s="56"/>
      <c r="X217" s="56"/>
      <c r="Y217" s="56"/>
      <c r="Z217" s="76"/>
      <c r="AA217" s="65"/>
    </row>
    <row r="218" spans="1:27" ht="16.5" hidden="1" x14ac:dyDescent="0.25">
      <c r="A218" s="64"/>
      <c r="B218" s="88">
        <v>30</v>
      </c>
      <c r="C218" s="84"/>
      <c r="D218" s="56"/>
      <c r="E218" s="56"/>
      <c r="F218" s="56"/>
      <c r="G218" s="56"/>
      <c r="H218" s="56"/>
      <c r="I218" s="56"/>
      <c r="J218" s="56"/>
      <c r="K218" s="56"/>
      <c r="L218" s="56"/>
      <c r="M218" s="56"/>
      <c r="N218" s="56"/>
      <c r="O218" s="56"/>
      <c r="P218" s="56"/>
      <c r="Q218" s="56"/>
      <c r="R218" s="56"/>
      <c r="S218" s="56"/>
      <c r="T218" s="56"/>
      <c r="U218" s="56"/>
      <c r="V218" s="56"/>
      <c r="W218" s="56"/>
      <c r="X218" s="56"/>
      <c r="Y218" s="56"/>
      <c r="Z218" s="76"/>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8" t="s">
        <v>130</v>
      </c>
      <c r="C221" s="286" t="s">
        <v>159</v>
      </c>
      <c r="D221" s="286"/>
      <c r="E221" s="286"/>
      <c r="F221" s="286"/>
      <c r="G221" s="286"/>
      <c r="H221" s="286"/>
      <c r="I221" s="286"/>
      <c r="J221" s="286"/>
      <c r="K221" s="286"/>
      <c r="L221" s="286"/>
      <c r="M221" s="286"/>
      <c r="N221" s="286"/>
      <c r="O221" s="286"/>
      <c r="P221" s="286"/>
      <c r="Q221" s="286"/>
      <c r="R221" s="286"/>
      <c r="S221" s="286"/>
      <c r="T221" s="286"/>
      <c r="U221" s="286"/>
      <c r="V221" s="286"/>
      <c r="W221" s="286"/>
      <c r="X221" s="286"/>
      <c r="Y221" s="286"/>
      <c r="Z221" s="287"/>
      <c r="AA221" s="65"/>
    </row>
    <row r="222" spans="1:27" ht="32.25" thickBot="1" x14ac:dyDescent="0.3">
      <c r="A222" s="64"/>
      <c r="B222" s="289"/>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2654</v>
      </c>
      <c r="D223" s="90">
        <v>2641.7200000000003</v>
      </c>
      <c r="E223" s="90">
        <v>2641.12</v>
      </c>
      <c r="F223" s="90">
        <v>2661.98</v>
      </c>
      <c r="G223" s="90">
        <v>2716.75</v>
      </c>
      <c r="H223" s="90">
        <v>2790.38</v>
      </c>
      <c r="I223" s="90">
        <v>2979.01</v>
      </c>
      <c r="J223" s="90">
        <v>3000.45</v>
      </c>
      <c r="K223" s="90">
        <v>2995.08</v>
      </c>
      <c r="L223" s="90">
        <v>2991.6800000000003</v>
      </c>
      <c r="M223" s="90">
        <v>2987.4</v>
      </c>
      <c r="N223" s="90">
        <v>2991.2400000000002</v>
      </c>
      <c r="O223" s="90">
        <v>2988.16</v>
      </c>
      <c r="P223" s="90">
        <v>2996.6400000000003</v>
      </c>
      <c r="Q223" s="90">
        <v>2993.84</v>
      </c>
      <c r="R223" s="90">
        <v>2996.11</v>
      </c>
      <c r="S223" s="90">
        <v>2995.21</v>
      </c>
      <c r="T223" s="90">
        <v>2991.51</v>
      </c>
      <c r="U223" s="90">
        <v>2987.84</v>
      </c>
      <c r="V223" s="90">
        <v>2983.2200000000003</v>
      </c>
      <c r="W223" s="90">
        <v>3015.7</v>
      </c>
      <c r="X223" s="90">
        <v>2995.4300000000003</v>
      </c>
      <c r="Y223" s="90">
        <v>2806.7700000000004</v>
      </c>
      <c r="Z223" s="91">
        <v>2667.03</v>
      </c>
      <c r="AA223" s="65"/>
    </row>
    <row r="224" spans="1:27" ht="16.5" x14ac:dyDescent="0.25">
      <c r="A224" s="64"/>
      <c r="B224" s="88">
        <v>2</v>
      </c>
      <c r="C224" s="84">
        <v>2669.5600000000004</v>
      </c>
      <c r="D224" s="56">
        <v>2660.07</v>
      </c>
      <c r="E224" s="56">
        <v>2655</v>
      </c>
      <c r="F224" s="56">
        <v>2645.74</v>
      </c>
      <c r="G224" s="56">
        <v>2724.13</v>
      </c>
      <c r="H224" s="56">
        <v>2793.36</v>
      </c>
      <c r="I224" s="56">
        <v>2937.8100000000004</v>
      </c>
      <c r="J224" s="56">
        <v>3033.37</v>
      </c>
      <c r="K224" s="56">
        <v>3027.84</v>
      </c>
      <c r="L224" s="56">
        <v>3023.1800000000003</v>
      </c>
      <c r="M224" s="56">
        <v>3032.71</v>
      </c>
      <c r="N224" s="56">
        <v>3014.82</v>
      </c>
      <c r="O224" s="56">
        <v>3024.2200000000003</v>
      </c>
      <c r="P224" s="56">
        <v>3029.78</v>
      </c>
      <c r="Q224" s="56">
        <v>3023.0600000000004</v>
      </c>
      <c r="R224" s="56">
        <v>3028.65</v>
      </c>
      <c r="S224" s="56">
        <v>3043.1000000000004</v>
      </c>
      <c r="T224" s="56">
        <v>3030.69</v>
      </c>
      <c r="U224" s="56">
        <v>3040.5200000000004</v>
      </c>
      <c r="V224" s="56">
        <v>3033.88</v>
      </c>
      <c r="W224" s="56">
        <v>3043.83</v>
      </c>
      <c r="X224" s="56">
        <v>3033.5200000000004</v>
      </c>
      <c r="Y224" s="56">
        <v>2808.69</v>
      </c>
      <c r="Z224" s="76">
        <v>2708.11</v>
      </c>
      <c r="AA224" s="65"/>
    </row>
    <row r="225" spans="1:27" ht="16.5" x14ac:dyDescent="0.25">
      <c r="A225" s="64"/>
      <c r="B225" s="88">
        <v>3</v>
      </c>
      <c r="C225" s="84">
        <v>2751.92</v>
      </c>
      <c r="D225" s="56">
        <v>2742.38</v>
      </c>
      <c r="E225" s="56">
        <v>2722.58</v>
      </c>
      <c r="F225" s="56">
        <v>2736.36</v>
      </c>
      <c r="G225" s="56">
        <v>2820.34</v>
      </c>
      <c r="H225" s="56">
        <v>2955.3500000000004</v>
      </c>
      <c r="I225" s="56">
        <v>3063.9300000000003</v>
      </c>
      <c r="J225" s="56">
        <v>3171.21</v>
      </c>
      <c r="K225" s="56">
        <v>3214.71</v>
      </c>
      <c r="L225" s="56">
        <v>3203.12</v>
      </c>
      <c r="M225" s="56">
        <v>3182.2700000000004</v>
      </c>
      <c r="N225" s="56">
        <v>3171.46</v>
      </c>
      <c r="O225" s="56">
        <v>3163.1800000000003</v>
      </c>
      <c r="P225" s="56">
        <v>3151.37</v>
      </c>
      <c r="Q225" s="56">
        <v>3167.34</v>
      </c>
      <c r="R225" s="56">
        <v>3183.79</v>
      </c>
      <c r="S225" s="56">
        <v>3197.4</v>
      </c>
      <c r="T225" s="56">
        <v>3192.96</v>
      </c>
      <c r="U225" s="56">
        <v>3189.55</v>
      </c>
      <c r="V225" s="56">
        <v>3230.78</v>
      </c>
      <c r="W225" s="56">
        <v>3176.8900000000003</v>
      </c>
      <c r="X225" s="56">
        <v>3103.26</v>
      </c>
      <c r="Y225" s="56">
        <v>3000.32</v>
      </c>
      <c r="Z225" s="76">
        <v>2911.3900000000003</v>
      </c>
      <c r="AA225" s="65"/>
    </row>
    <row r="226" spans="1:27" ht="16.5" x14ac:dyDescent="0.25">
      <c r="A226" s="64"/>
      <c r="B226" s="88">
        <v>4</v>
      </c>
      <c r="C226" s="84">
        <v>3007.26</v>
      </c>
      <c r="D226" s="56">
        <v>2974.86</v>
      </c>
      <c r="E226" s="56">
        <v>2902.36</v>
      </c>
      <c r="F226" s="56">
        <v>2888.53</v>
      </c>
      <c r="G226" s="56">
        <v>2966.6000000000004</v>
      </c>
      <c r="H226" s="56">
        <v>2991.57</v>
      </c>
      <c r="I226" s="56">
        <v>3067.6000000000004</v>
      </c>
      <c r="J226" s="56">
        <v>3150.01</v>
      </c>
      <c r="K226" s="56">
        <v>3282.87</v>
      </c>
      <c r="L226" s="56">
        <v>3310.18</v>
      </c>
      <c r="M226" s="56">
        <v>3307.64</v>
      </c>
      <c r="N226" s="56">
        <v>3305.21</v>
      </c>
      <c r="O226" s="56">
        <v>3294.57</v>
      </c>
      <c r="P226" s="56">
        <v>3290.38</v>
      </c>
      <c r="Q226" s="56">
        <v>3300.6</v>
      </c>
      <c r="R226" s="56">
        <v>3305.89</v>
      </c>
      <c r="S226" s="56">
        <v>3309</v>
      </c>
      <c r="T226" s="56">
        <v>3306.4</v>
      </c>
      <c r="U226" s="56">
        <v>3300.46</v>
      </c>
      <c r="V226" s="56">
        <v>3354.69</v>
      </c>
      <c r="W226" s="56">
        <v>3313.25</v>
      </c>
      <c r="X226" s="56">
        <v>3195.76</v>
      </c>
      <c r="Y226" s="56">
        <v>3017.8100000000004</v>
      </c>
      <c r="Z226" s="76">
        <v>2977.2200000000003</v>
      </c>
      <c r="AA226" s="65"/>
    </row>
    <row r="227" spans="1:27" ht="16.5" x14ac:dyDescent="0.25">
      <c r="A227" s="64"/>
      <c r="B227" s="88">
        <v>5</v>
      </c>
      <c r="C227" s="84">
        <v>2822.21</v>
      </c>
      <c r="D227" s="56">
        <v>2783.91</v>
      </c>
      <c r="E227" s="56">
        <v>2752.8500000000004</v>
      </c>
      <c r="F227" s="56">
        <v>2742.69</v>
      </c>
      <c r="G227" s="56">
        <v>2789.01</v>
      </c>
      <c r="H227" s="56">
        <v>2813.3500000000004</v>
      </c>
      <c r="I227" s="56">
        <v>2861.05</v>
      </c>
      <c r="J227" s="56">
        <v>2982.4300000000003</v>
      </c>
      <c r="K227" s="56">
        <v>3068</v>
      </c>
      <c r="L227" s="56">
        <v>3124.78</v>
      </c>
      <c r="M227" s="56">
        <v>3129.32</v>
      </c>
      <c r="N227" s="56">
        <v>3130.3</v>
      </c>
      <c r="O227" s="56">
        <v>3127.87</v>
      </c>
      <c r="P227" s="56">
        <v>3129.37</v>
      </c>
      <c r="Q227" s="56">
        <v>3134.9900000000002</v>
      </c>
      <c r="R227" s="56">
        <v>3143.7200000000003</v>
      </c>
      <c r="S227" s="56">
        <v>3157.8500000000004</v>
      </c>
      <c r="T227" s="56">
        <v>3163.55</v>
      </c>
      <c r="U227" s="56">
        <v>3156.07</v>
      </c>
      <c r="V227" s="56">
        <v>3141.55</v>
      </c>
      <c r="W227" s="56">
        <v>3176.13</v>
      </c>
      <c r="X227" s="56">
        <v>3112.5600000000004</v>
      </c>
      <c r="Y227" s="56">
        <v>2996.76</v>
      </c>
      <c r="Z227" s="76">
        <v>2792.82</v>
      </c>
      <c r="AA227" s="65"/>
    </row>
    <row r="228" spans="1:27" ht="16.5" x14ac:dyDescent="0.25">
      <c r="A228" s="64"/>
      <c r="B228" s="88">
        <v>6</v>
      </c>
      <c r="C228" s="84">
        <v>2719.75</v>
      </c>
      <c r="D228" s="56">
        <v>2682.13</v>
      </c>
      <c r="E228" s="56">
        <v>2667.88</v>
      </c>
      <c r="F228" s="56">
        <v>2654.51</v>
      </c>
      <c r="G228" s="56">
        <v>2705.3500000000004</v>
      </c>
      <c r="H228" s="56">
        <v>2775.23</v>
      </c>
      <c r="I228" s="56">
        <v>2947.79</v>
      </c>
      <c r="J228" s="56">
        <v>3033.51</v>
      </c>
      <c r="K228" s="56">
        <v>3018.86</v>
      </c>
      <c r="L228" s="56">
        <v>3060.7</v>
      </c>
      <c r="M228" s="56">
        <v>3052.5</v>
      </c>
      <c r="N228" s="56">
        <v>3056.07</v>
      </c>
      <c r="O228" s="56">
        <v>3038.23</v>
      </c>
      <c r="P228" s="56">
        <v>3037.9</v>
      </c>
      <c r="Q228" s="56">
        <v>3042.54</v>
      </c>
      <c r="R228" s="56">
        <v>3047.11</v>
      </c>
      <c r="S228" s="56">
        <v>3047.36</v>
      </c>
      <c r="T228" s="56">
        <v>3046.98</v>
      </c>
      <c r="U228" s="56">
        <v>3026.01</v>
      </c>
      <c r="V228" s="56">
        <v>3027.2400000000002</v>
      </c>
      <c r="W228" s="56">
        <v>3037.8900000000003</v>
      </c>
      <c r="X228" s="56">
        <v>2979.5</v>
      </c>
      <c r="Y228" s="56">
        <v>2750.5600000000004</v>
      </c>
      <c r="Z228" s="76">
        <v>2651.45</v>
      </c>
      <c r="AA228" s="65"/>
    </row>
    <row r="229" spans="1:27" ht="16.5" x14ac:dyDescent="0.25">
      <c r="A229" s="64"/>
      <c r="B229" s="88">
        <v>7</v>
      </c>
      <c r="C229" s="84">
        <v>2609.5100000000002</v>
      </c>
      <c r="D229" s="56">
        <v>2569.83</v>
      </c>
      <c r="E229" s="56">
        <v>2556.9</v>
      </c>
      <c r="F229" s="56">
        <v>2555.87</v>
      </c>
      <c r="G229" s="56">
        <v>2656.9300000000003</v>
      </c>
      <c r="H229" s="56">
        <v>2730.73</v>
      </c>
      <c r="I229" s="56">
        <v>2913.2200000000003</v>
      </c>
      <c r="J229" s="56">
        <v>3014.86</v>
      </c>
      <c r="K229" s="56">
        <v>3015.2700000000004</v>
      </c>
      <c r="L229" s="56">
        <v>3003.01</v>
      </c>
      <c r="M229" s="56">
        <v>2984.57</v>
      </c>
      <c r="N229" s="56">
        <v>2980.2400000000002</v>
      </c>
      <c r="O229" s="56">
        <v>2975.42</v>
      </c>
      <c r="P229" s="56">
        <v>2975.69</v>
      </c>
      <c r="Q229" s="56">
        <v>2976.9</v>
      </c>
      <c r="R229" s="56">
        <v>2984.78</v>
      </c>
      <c r="S229" s="56">
        <v>2995.94</v>
      </c>
      <c r="T229" s="56">
        <v>2997.16</v>
      </c>
      <c r="U229" s="56">
        <v>2998.88</v>
      </c>
      <c r="V229" s="56">
        <v>2989.55</v>
      </c>
      <c r="W229" s="56">
        <v>2970.2400000000002</v>
      </c>
      <c r="X229" s="56">
        <v>2965.75</v>
      </c>
      <c r="Y229" s="56">
        <v>2769.8100000000004</v>
      </c>
      <c r="Z229" s="76">
        <v>2655.59</v>
      </c>
      <c r="AA229" s="65"/>
    </row>
    <row r="230" spans="1:27" ht="16.5" x14ac:dyDescent="0.25">
      <c r="A230" s="64"/>
      <c r="B230" s="88">
        <v>8</v>
      </c>
      <c r="C230" s="84">
        <v>2617.4</v>
      </c>
      <c r="D230" s="56">
        <v>2611.42</v>
      </c>
      <c r="E230" s="56">
        <v>2585.42</v>
      </c>
      <c r="F230" s="56">
        <v>2619.7200000000003</v>
      </c>
      <c r="G230" s="56">
        <v>2686.98</v>
      </c>
      <c r="H230" s="56">
        <v>2769.28</v>
      </c>
      <c r="I230" s="56">
        <v>2972.61</v>
      </c>
      <c r="J230" s="56">
        <v>3032.0200000000004</v>
      </c>
      <c r="K230" s="56">
        <v>3039.9700000000003</v>
      </c>
      <c r="L230" s="56">
        <v>3030.69</v>
      </c>
      <c r="M230" s="56">
        <v>3009.9300000000003</v>
      </c>
      <c r="N230" s="56">
        <v>3011.71</v>
      </c>
      <c r="O230" s="56">
        <v>3005.9</v>
      </c>
      <c r="P230" s="56">
        <v>3011.51</v>
      </c>
      <c r="Q230" s="56">
        <v>3018.54</v>
      </c>
      <c r="R230" s="56">
        <v>3024.73</v>
      </c>
      <c r="S230" s="56">
        <v>3032.2700000000004</v>
      </c>
      <c r="T230" s="56">
        <v>3020.8900000000003</v>
      </c>
      <c r="U230" s="56">
        <v>3002.59</v>
      </c>
      <c r="V230" s="56">
        <v>2993.4700000000003</v>
      </c>
      <c r="W230" s="56">
        <v>3034.7700000000004</v>
      </c>
      <c r="X230" s="56">
        <v>2991.91</v>
      </c>
      <c r="Y230" s="56">
        <v>2809.79</v>
      </c>
      <c r="Z230" s="76">
        <v>2699.63</v>
      </c>
      <c r="AA230" s="65"/>
    </row>
    <row r="231" spans="1:27" ht="16.5" x14ac:dyDescent="0.25">
      <c r="A231" s="64"/>
      <c r="B231" s="88">
        <v>9</v>
      </c>
      <c r="C231" s="84">
        <v>2627.83</v>
      </c>
      <c r="D231" s="56">
        <v>2612.69</v>
      </c>
      <c r="E231" s="56">
        <v>2624.11</v>
      </c>
      <c r="F231" s="56">
        <v>2650.45</v>
      </c>
      <c r="G231" s="56">
        <v>2712.82</v>
      </c>
      <c r="H231" s="56">
        <v>2801.7400000000002</v>
      </c>
      <c r="I231" s="56">
        <v>2994.59</v>
      </c>
      <c r="J231" s="56">
        <v>3085.2400000000002</v>
      </c>
      <c r="K231" s="56">
        <v>3124.58</v>
      </c>
      <c r="L231" s="56">
        <v>3116.9</v>
      </c>
      <c r="M231" s="56">
        <v>3098.28</v>
      </c>
      <c r="N231" s="56">
        <v>3101.2400000000002</v>
      </c>
      <c r="O231" s="56">
        <v>3091.58</v>
      </c>
      <c r="P231" s="56">
        <v>3071.25</v>
      </c>
      <c r="Q231" s="56">
        <v>3079.7700000000004</v>
      </c>
      <c r="R231" s="56">
        <v>3080.9</v>
      </c>
      <c r="S231" s="56">
        <v>3093.84</v>
      </c>
      <c r="T231" s="56">
        <v>3088.7200000000003</v>
      </c>
      <c r="U231" s="56">
        <v>3067.7200000000003</v>
      </c>
      <c r="V231" s="56">
        <v>3060.3900000000003</v>
      </c>
      <c r="W231" s="56">
        <v>3084.94</v>
      </c>
      <c r="X231" s="56">
        <v>3033.54</v>
      </c>
      <c r="Y231" s="56">
        <v>2902.91</v>
      </c>
      <c r="Z231" s="76">
        <v>2717.75</v>
      </c>
      <c r="AA231" s="65"/>
    </row>
    <row r="232" spans="1:27" ht="16.5" x14ac:dyDescent="0.25">
      <c r="A232" s="64"/>
      <c r="B232" s="88">
        <v>10</v>
      </c>
      <c r="C232" s="84">
        <v>2697.07</v>
      </c>
      <c r="D232" s="56">
        <v>2681.3900000000003</v>
      </c>
      <c r="E232" s="56">
        <v>2676.8500000000004</v>
      </c>
      <c r="F232" s="56">
        <v>2694.71</v>
      </c>
      <c r="G232" s="56">
        <v>2765.78</v>
      </c>
      <c r="H232" s="56">
        <v>2850.08</v>
      </c>
      <c r="I232" s="56">
        <v>3056.26</v>
      </c>
      <c r="J232" s="56">
        <v>3080.92</v>
      </c>
      <c r="K232" s="56">
        <v>3085.36</v>
      </c>
      <c r="L232" s="56">
        <v>3080.05</v>
      </c>
      <c r="M232" s="56">
        <v>3074.9300000000003</v>
      </c>
      <c r="N232" s="56">
        <v>3082.2400000000002</v>
      </c>
      <c r="O232" s="56">
        <v>3082.53</v>
      </c>
      <c r="P232" s="56">
        <v>3079.37</v>
      </c>
      <c r="Q232" s="56">
        <v>3075.29</v>
      </c>
      <c r="R232" s="56">
        <v>3079.1000000000004</v>
      </c>
      <c r="S232" s="56">
        <v>3087.4300000000003</v>
      </c>
      <c r="T232" s="56">
        <v>3084.37</v>
      </c>
      <c r="U232" s="56">
        <v>3075.21</v>
      </c>
      <c r="V232" s="56">
        <v>3074.57</v>
      </c>
      <c r="W232" s="56">
        <v>3062.94</v>
      </c>
      <c r="X232" s="56">
        <v>3036.79</v>
      </c>
      <c r="Y232" s="56">
        <v>2916.5200000000004</v>
      </c>
      <c r="Z232" s="76">
        <v>2819.6400000000003</v>
      </c>
      <c r="AA232" s="65"/>
    </row>
    <row r="233" spans="1:27" ht="16.5" x14ac:dyDescent="0.25">
      <c r="A233" s="64"/>
      <c r="B233" s="88">
        <v>11</v>
      </c>
      <c r="C233" s="84">
        <v>2760.69</v>
      </c>
      <c r="D233" s="56">
        <v>2748.4</v>
      </c>
      <c r="E233" s="56">
        <v>2738.7</v>
      </c>
      <c r="F233" s="56">
        <v>2722.98</v>
      </c>
      <c r="G233" s="56">
        <v>2758.1000000000004</v>
      </c>
      <c r="H233" s="56">
        <v>2779.9900000000002</v>
      </c>
      <c r="I233" s="56">
        <v>2851.26</v>
      </c>
      <c r="J233" s="56">
        <v>3018.98</v>
      </c>
      <c r="K233" s="56">
        <v>3067.62</v>
      </c>
      <c r="L233" s="56">
        <v>3113.2700000000004</v>
      </c>
      <c r="M233" s="56">
        <v>3111.8</v>
      </c>
      <c r="N233" s="56">
        <v>3110.23</v>
      </c>
      <c r="O233" s="56">
        <v>3101.9700000000003</v>
      </c>
      <c r="P233" s="56">
        <v>3097.0200000000004</v>
      </c>
      <c r="Q233" s="56">
        <v>3104.63</v>
      </c>
      <c r="R233" s="56">
        <v>3108.8500000000004</v>
      </c>
      <c r="S233" s="56">
        <v>3119.1000000000004</v>
      </c>
      <c r="T233" s="56">
        <v>3107.11</v>
      </c>
      <c r="U233" s="56">
        <v>3090.11</v>
      </c>
      <c r="V233" s="56">
        <v>3083.58</v>
      </c>
      <c r="W233" s="56">
        <v>3118.73</v>
      </c>
      <c r="X233" s="56">
        <v>3042.8100000000004</v>
      </c>
      <c r="Y233" s="56">
        <v>2927.45</v>
      </c>
      <c r="Z233" s="76">
        <v>2863.36</v>
      </c>
      <c r="AA233" s="65"/>
    </row>
    <row r="234" spans="1:27" ht="16.5" x14ac:dyDescent="0.25">
      <c r="A234" s="64"/>
      <c r="B234" s="88">
        <v>12</v>
      </c>
      <c r="C234" s="84">
        <v>2744.2</v>
      </c>
      <c r="D234" s="56">
        <v>2723.08</v>
      </c>
      <c r="E234" s="56">
        <v>2719.38</v>
      </c>
      <c r="F234" s="56">
        <v>2715.92</v>
      </c>
      <c r="G234" s="56">
        <v>2723.59</v>
      </c>
      <c r="H234" s="56">
        <v>2745.6800000000003</v>
      </c>
      <c r="I234" s="56">
        <v>2767.94</v>
      </c>
      <c r="J234" s="56">
        <v>2869.9700000000003</v>
      </c>
      <c r="K234" s="56">
        <v>3013.0200000000004</v>
      </c>
      <c r="L234" s="56">
        <v>3065.32</v>
      </c>
      <c r="M234" s="56">
        <v>3066.4</v>
      </c>
      <c r="N234" s="56">
        <v>3066.59</v>
      </c>
      <c r="O234" s="56">
        <v>3061.62</v>
      </c>
      <c r="P234" s="56">
        <v>3063.2700000000004</v>
      </c>
      <c r="Q234" s="56">
        <v>3065.3100000000004</v>
      </c>
      <c r="R234" s="56">
        <v>3077.7400000000002</v>
      </c>
      <c r="S234" s="56">
        <v>3091.59</v>
      </c>
      <c r="T234" s="56">
        <v>3082.71</v>
      </c>
      <c r="U234" s="56">
        <v>3069.33</v>
      </c>
      <c r="V234" s="56">
        <v>3059.51</v>
      </c>
      <c r="W234" s="56">
        <v>3099.8500000000004</v>
      </c>
      <c r="X234" s="56">
        <v>3047.87</v>
      </c>
      <c r="Y234" s="56">
        <v>2935.87</v>
      </c>
      <c r="Z234" s="76">
        <v>2797.44</v>
      </c>
      <c r="AA234" s="65"/>
    </row>
    <row r="235" spans="1:27" ht="16.5" x14ac:dyDescent="0.25">
      <c r="A235" s="64"/>
      <c r="B235" s="88">
        <v>13</v>
      </c>
      <c r="C235" s="84">
        <v>2728.6400000000003</v>
      </c>
      <c r="D235" s="56">
        <v>2719.36</v>
      </c>
      <c r="E235" s="56">
        <v>2698.59</v>
      </c>
      <c r="F235" s="56">
        <v>2692.4</v>
      </c>
      <c r="G235" s="56">
        <v>2771.03</v>
      </c>
      <c r="H235" s="56">
        <v>2871.71</v>
      </c>
      <c r="I235" s="56">
        <v>3063.32</v>
      </c>
      <c r="J235" s="56">
        <v>3112.87</v>
      </c>
      <c r="K235" s="56">
        <v>3136.9900000000002</v>
      </c>
      <c r="L235" s="56">
        <v>3122.21</v>
      </c>
      <c r="M235" s="56">
        <v>3110.6400000000003</v>
      </c>
      <c r="N235" s="56">
        <v>3120.32</v>
      </c>
      <c r="O235" s="56">
        <v>3135.91</v>
      </c>
      <c r="P235" s="56">
        <v>3109.0200000000004</v>
      </c>
      <c r="Q235" s="56">
        <v>3111.13</v>
      </c>
      <c r="R235" s="56">
        <v>3110.8500000000004</v>
      </c>
      <c r="S235" s="56">
        <v>3116.6800000000003</v>
      </c>
      <c r="T235" s="56">
        <v>3108.04</v>
      </c>
      <c r="U235" s="56">
        <v>3089.94</v>
      </c>
      <c r="V235" s="56">
        <v>3094.48</v>
      </c>
      <c r="W235" s="56">
        <v>3137.58</v>
      </c>
      <c r="X235" s="56">
        <v>3042.62</v>
      </c>
      <c r="Y235" s="56">
        <v>2925.05</v>
      </c>
      <c r="Z235" s="76">
        <v>2803.33</v>
      </c>
      <c r="AA235" s="65"/>
    </row>
    <row r="236" spans="1:27" ht="16.5" x14ac:dyDescent="0.25">
      <c r="A236" s="64"/>
      <c r="B236" s="88">
        <v>14</v>
      </c>
      <c r="C236" s="84">
        <v>2736.51</v>
      </c>
      <c r="D236" s="56">
        <v>2715.3100000000004</v>
      </c>
      <c r="E236" s="56">
        <v>2697.17</v>
      </c>
      <c r="F236" s="56">
        <v>2694.8500000000004</v>
      </c>
      <c r="G236" s="56">
        <v>2760.88</v>
      </c>
      <c r="H236" s="56">
        <v>2838.1400000000003</v>
      </c>
      <c r="I236" s="56">
        <v>3033.8</v>
      </c>
      <c r="J236" s="56">
        <v>3052.15</v>
      </c>
      <c r="K236" s="56">
        <v>3042.25</v>
      </c>
      <c r="L236" s="56">
        <v>3044.03</v>
      </c>
      <c r="M236" s="56">
        <v>3064.59</v>
      </c>
      <c r="N236" s="56">
        <v>3078.05</v>
      </c>
      <c r="O236" s="56">
        <v>3073.45</v>
      </c>
      <c r="P236" s="56">
        <v>3019.9</v>
      </c>
      <c r="Q236" s="56">
        <v>3016.13</v>
      </c>
      <c r="R236" s="56">
        <v>3008.73</v>
      </c>
      <c r="S236" s="56">
        <v>3046.6000000000004</v>
      </c>
      <c r="T236" s="56">
        <v>3040.26</v>
      </c>
      <c r="U236" s="56">
        <v>2996.76</v>
      </c>
      <c r="V236" s="56">
        <v>2992.4900000000002</v>
      </c>
      <c r="W236" s="56">
        <v>3028.9300000000003</v>
      </c>
      <c r="X236" s="56">
        <v>2989.1400000000003</v>
      </c>
      <c r="Y236" s="56">
        <v>2854.9</v>
      </c>
      <c r="Z236" s="76">
        <v>2788.62</v>
      </c>
      <c r="AA236" s="65"/>
    </row>
    <row r="237" spans="1:27" ht="16.5" x14ac:dyDescent="0.25">
      <c r="A237" s="64"/>
      <c r="B237" s="88">
        <v>15</v>
      </c>
      <c r="C237" s="84">
        <v>2691.63</v>
      </c>
      <c r="D237" s="56">
        <v>2661.4300000000003</v>
      </c>
      <c r="E237" s="56">
        <v>2653.16</v>
      </c>
      <c r="F237" s="56">
        <v>2671.5</v>
      </c>
      <c r="G237" s="56">
        <v>2741.45</v>
      </c>
      <c r="H237" s="56">
        <v>2825.4900000000002</v>
      </c>
      <c r="I237" s="56">
        <v>3006.82</v>
      </c>
      <c r="J237" s="56">
        <v>3008.3500000000004</v>
      </c>
      <c r="K237" s="56">
        <v>3007.08</v>
      </c>
      <c r="L237" s="56">
        <v>3003.1000000000004</v>
      </c>
      <c r="M237" s="56">
        <v>2997.92</v>
      </c>
      <c r="N237" s="56">
        <v>2997.19</v>
      </c>
      <c r="O237" s="56">
        <v>2996.19</v>
      </c>
      <c r="P237" s="56">
        <v>2992.28</v>
      </c>
      <c r="Q237" s="56">
        <v>2999.32</v>
      </c>
      <c r="R237" s="56">
        <v>3005.2700000000004</v>
      </c>
      <c r="S237" s="56">
        <v>3013.6800000000003</v>
      </c>
      <c r="T237" s="56">
        <v>3012.55</v>
      </c>
      <c r="U237" s="56">
        <v>3009.86</v>
      </c>
      <c r="V237" s="56">
        <v>3005.78</v>
      </c>
      <c r="W237" s="56">
        <v>3050.53</v>
      </c>
      <c r="X237" s="56">
        <v>3002.6400000000003</v>
      </c>
      <c r="Y237" s="56">
        <v>2922.4700000000003</v>
      </c>
      <c r="Z237" s="76">
        <v>2802.69</v>
      </c>
      <c r="AA237" s="65"/>
    </row>
    <row r="238" spans="1:27" ht="16.5" x14ac:dyDescent="0.25">
      <c r="A238" s="64"/>
      <c r="B238" s="88">
        <v>16</v>
      </c>
      <c r="C238" s="84">
        <v>2727.1000000000004</v>
      </c>
      <c r="D238" s="56">
        <v>2694.17</v>
      </c>
      <c r="E238" s="56">
        <v>2685.95</v>
      </c>
      <c r="F238" s="56">
        <v>2710.57</v>
      </c>
      <c r="G238" s="56">
        <v>2783.45</v>
      </c>
      <c r="H238" s="56">
        <v>2883.7200000000003</v>
      </c>
      <c r="I238" s="56">
        <v>3022.96</v>
      </c>
      <c r="J238" s="56">
        <v>3019.98</v>
      </c>
      <c r="K238" s="56">
        <v>3023.28</v>
      </c>
      <c r="L238" s="56">
        <v>3015.79</v>
      </c>
      <c r="M238" s="56">
        <v>3008.2700000000004</v>
      </c>
      <c r="N238" s="56">
        <v>3010.03</v>
      </c>
      <c r="O238" s="56">
        <v>3006.84</v>
      </c>
      <c r="P238" s="56">
        <v>3002.2</v>
      </c>
      <c r="Q238" s="56">
        <v>3005.5200000000004</v>
      </c>
      <c r="R238" s="56">
        <v>3011.12</v>
      </c>
      <c r="S238" s="56">
        <v>3018.8900000000003</v>
      </c>
      <c r="T238" s="56">
        <v>3017.4700000000003</v>
      </c>
      <c r="U238" s="56">
        <v>3007.15</v>
      </c>
      <c r="V238" s="56">
        <v>3004.0200000000004</v>
      </c>
      <c r="W238" s="56">
        <v>3027.82</v>
      </c>
      <c r="X238" s="56">
        <v>2996.26</v>
      </c>
      <c r="Y238" s="56">
        <v>2929.4900000000002</v>
      </c>
      <c r="Z238" s="76">
        <v>2783.26</v>
      </c>
      <c r="AA238" s="65"/>
    </row>
    <row r="239" spans="1:27" ht="16.5" x14ac:dyDescent="0.25">
      <c r="A239" s="64"/>
      <c r="B239" s="88">
        <v>17</v>
      </c>
      <c r="C239" s="84">
        <v>2744.5600000000004</v>
      </c>
      <c r="D239" s="56">
        <v>2681.91</v>
      </c>
      <c r="E239" s="56">
        <v>2669.71</v>
      </c>
      <c r="F239" s="56">
        <v>2698.44</v>
      </c>
      <c r="G239" s="56">
        <v>2783.57</v>
      </c>
      <c r="H239" s="56">
        <v>2921.04</v>
      </c>
      <c r="I239" s="56">
        <v>3022.9300000000003</v>
      </c>
      <c r="J239" s="56">
        <v>3027.88</v>
      </c>
      <c r="K239" s="56">
        <v>3028.16</v>
      </c>
      <c r="L239" s="56">
        <v>3020.15</v>
      </c>
      <c r="M239" s="56">
        <v>3023.23</v>
      </c>
      <c r="N239" s="56">
        <v>3021.48</v>
      </c>
      <c r="O239" s="56">
        <v>3015.7400000000002</v>
      </c>
      <c r="P239" s="56">
        <v>3013.7</v>
      </c>
      <c r="Q239" s="56">
        <v>3017.3900000000003</v>
      </c>
      <c r="R239" s="56">
        <v>3024.1800000000003</v>
      </c>
      <c r="S239" s="56">
        <v>3033.29</v>
      </c>
      <c r="T239" s="56">
        <v>3024.45</v>
      </c>
      <c r="U239" s="56">
        <v>3019.65</v>
      </c>
      <c r="V239" s="56">
        <v>3015.3100000000004</v>
      </c>
      <c r="W239" s="56">
        <v>3066.04</v>
      </c>
      <c r="X239" s="56">
        <v>3015.82</v>
      </c>
      <c r="Y239" s="56">
        <v>2997.79</v>
      </c>
      <c r="Z239" s="76">
        <v>2935.12</v>
      </c>
      <c r="AA239" s="65"/>
    </row>
    <row r="240" spans="1:27" ht="16.5" x14ac:dyDescent="0.25">
      <c r="A240" s="64"/>
      <c r="B240" s="88">
        <v>18</v>
      </c>
      <c r="C240" s="84">
        <v>2946.33</v>
      </c>
      <c r="D240" s="56">
        <v>2807.73</v>
      </c>
      <c r="E240" s="56">
        <v>2787.2</v>
      </c>
      <c r="F240" s="56">
        <v>2787.2200000000003</v>
      </c>
      <c r="G240" s="56">
        <v>2823.88</v>
      </c>
      <c r="H240" s="56">
        <v>2919.8</v>
      </c>
      <c r="I240" s="56">
        <v>3021.55</v>
      </c>
      <c r="J240" s="56">
        <v>3104.53</v>
      </c>
      <c r="K240" s="56">
        <v>3130.32</v>
      </c>
      <c r="L240" s="56">
        <v>3139.8</v>
      </c>
      <c r="M240" s="56">
        <v>3126.3500000000004</v>
      </c>
      <c r="N240" s="56">
        <v>3124.88</v>
      </c>
      <c r="O240" s="56">
        <v>3123.95</v>
      </c>
      <c r="P240" s="56">
        <v>3118.1000000000004</v>
      </c>
      <c r="Q240" s="56">
        <v>3127.79</v>
      </c>
      <c r="R240" s="56">
        <v>3137.9</v>
      </c>
      <c r="S240" s="56">
        <v>3145.9</v>
      </c>
      <c r="T240" s="56">
        <v>3135.11</v>
      </c>
      <c r="U240" s="56">
        <v>3116.6800000000003</v>
      </c>
      <c r="V240" s="56">
        <v>3107.65</v>
      </c>
      <c r="W240" s="56">
        <v>3157.37</v>
      </c>
      <c r="X240" s="56">
        <v>3123.46</v>
      </c>
      <c r="Y240" s="56">
        <v>3004.5200000000004</v>
      </c>
      <c r="Z240" s="76">
        <v>2950.94</v>
      </c>
      <c r="AA240" s="65"/>
    </row>
    <row r="241" spans="1:27" ht="16.5" x14ac:dyDescent="0.25">
      <c r="A241" s="64"/>
      <c r="B241" s="88">
        <v>19</v>
      </c>
      <c r="C241" s="84">
        <v>2840.12</v>
      </c>
      <c r="D241" s="56">
        <v>2797.03</v>
      </c>
      <c r="E241" s="56">
        <v>2786</v>
      </c>
      <c r="F241" s="56">
        <v>2778.36</v>
      </c>
      <c r="G241" s="56">
        <v>2802.94</v>
      </c>
      <c r="H241" s="56">
        <v>2843.87</v>
      </c>
      <c r="I241" s="56">
        <v>2861.03</v>
      </c>
      <c r="J241" s="56">
        <v>3000.11</v>
      </c>
      <c r="K241" s="56">
        <v>3102.3</v>
      </c>
      <c r="L241" s="56">
        <v>3112.59</v>
      </c>
      <c r="M241" s="56">
        <v>3114.1400000000003</v>
      </c>
      <c r="N241" s="56">
        <v>3119.03</v>
      </c>
      <c r="O241" s="56">
        <v>3113.84</v>
      </c>
      <c r="P241" s="56">
        <v>3109.11</v>
      </c>
      <c r="Q241" s="56">
        <v>3115.42</v>
      </c>
      <c r="R241" s="56">
        <v>3128.61</v>
      </c>
      <c r="S241" s="56">
        <v>3143.7</v>
      </c>
      <c r="T241" s="56">
        <v>3140.48</v>
      </c>
      <c r="U241" s="56">
        <v>3137.34</v>
      </c>
      <c r="V241" s="56">
        <v>3131.69</v>
      </c>
      <c r="W241" s="56">
        <v>3166.8</v>
      </c>
      <c r="X241" s="56">
        <v>3129.66</v>
      </c>
      <c r="Y241" s="56">
        <v>3012.92</v>
      </c>
      <c r="Z241" s="76">
        <v>2971.59</v>
      </c>
      <c r="AA241" s="65"/>
    </row>
    <row r="242" spans="1:27" ht="16.5" x14ac:dyDescent="0.25">
      <c r="A242" s="64"/>
      <c r="B242" s="88">
        <v>20</v>
      </c>
      <c r="C242" s="84">
        <v>2824.09</v>
      </c>
      <c r="D242" s="56">
        <v>2801.71</v>
      </c>
      <c r="E242" s="56">
        <v>2784.3900000000003</v>
      </c>
      <c r="F242" s="56">
        <v>2801.6400000000003</v>
      </c>
      <c r="G242" s="56">
        <v>2889.87</v>
      </c>
      <c r="H242" s="56">
        <v>3009.0200000000004</v>
      </c>
      <c r="I242" s="56">
        <v>3121.62</v>
      </c>
      <c r="J242" s="56">
        <v>3181.61</v>
      </c>
      <c r="K242" s="56">
        <v>3199.9</v>
      </c>
      <c r="L242" s="56">
        <v>3194.86</v>
      </c>
      <c r="M242" s="56">
        <v>3177.8500000000004</v>
      </c>
      <c r="N242" s="56">
        <v>3190.3500000000004</v>
      </c>
      <c r="O242" s="56">
        <v>3170.0600000000004</v>
      </c>
      <c r="P242" s="56">
        <v>3160.5600000000004</v>
      </c>
      <c r="Q242" s="56">
        <v>3157.66</v>
      </c>
      <c r="R242" s="56">
        <v>3158.01</v>
      </c>
      <c r="S242" s="56">
        <v>3152.28</v>
      </c>
      <c r="T242" s="56">
        <v>3149.66</v>
      </c>
      <c r="U242" s="56">
        <v>3138.3900000000003</v>
      </c>
      <c r="V242" s="56">
        <v>3121.7200000000003</v>
      </c>
      <c r="W242" s="56">
        <v>3158.17</v>
      </c>
      <c r="X242" s="56">
        <v>3098.23</v>
      </c>
      <c r="Y242" s="56">
        <v>2978.94</v>
      </c>
      <c r="Z242" s="76">
        <v>2830.96</v>
      </c>
      <c r="AA242" s="65"/>
    </row>
    <row r="243" spans="1:27" ht="16.5" x14ac:dyDescent="0.25">
      <c r="A243" s="64"/>
      <c r="B243" s="88">
        <v>21</v>
      </c>
      <c r="C243" s="84">
        <v>2739.5600000000004</v>
      </c>
      <c r="D243" s="56">
        <v>2698.17</v>
      </c>
      <c r="E243" s="56">
        <v>2678.05</v>
      </c>
      <c r="F243" s="56">
        <v>2680.01</v>
      </c>
      <c r="G243" s="56">
        <v>2737.62</v>
      </c>
      <c r="H243" s="56">
        <v>2821.84</v>
      </c>
      <c r="I243" s="56">
        <v>2987.08</v>
      </c>
      <c r="J243" s="56">
        <v>3025.54</v>
      </c>
      <c r="K243" s="56">
        <v>3034.88</v>
      </c>
      <c r="L243" s="56">
        <v>3029.33</v>
      </c>
      <c r="M243" s="56">
        <v>3024.9900000000002</v>
      </c>
      <c r="N243" s="56">
        <v>3025.36</v>
      </c>
      <c r="O243" s="56">
        <v>3022.29</v>
      </c>
      <c r="P243" s="56">
        <v>3019.1400000000003</v>
      </c>
      <c r="Q243" s="56">
        <v>3023.16</v>
      </c>
      <c r="R243" s="56">
        <v>3023.84</v>
      </c>
      <c r="S243" s="56">
        <v>3024.11</v>
      </c>
      <c r="T243" s="56">
        <v>3024.41</v>
      </c>
      <c r="U243" s="56">
        <v>3008.51</v>
      </c>
      <c r="V243" s="56">
        <v>3007.75</v>
      </c>
      <c r="W243" s="56">
        <v>3053.4700000000003</v>
      </c>
      <c r="X243" s="56">
        <v>3044.9700000000003</v>
      </c>
      <c r="Y243" s="56">
        <v>2939</v>
      </c>
      <c r="Z243" s="76">
        <v>2810.26</v>
      </c>
      <c r="AA243" s="65"/>
    </row>
    <row r="244" spans="1:27" ht="16.5" x14ac:dyDescent="0.25">
      <c r="A244" s="64"/>
      <c r="B244" s="88">
        <v>22</v>
      </c>
      <c r="C244" s="84">
        <v>2781.36</v>
      </c>
      <c r="D244" s="56">
        <v>2724.44</v>
      </c>
      <c r="E244" s="56">
        <v>2728.66</v>
      </c>
      <c r="F244" s="56">
        <v>2744.4</v>
      </c>
      <c r="G244" s="56">
        <v>2827.58</v>
      </c>
      <c r="H244" s="56">
        <v>2922.19</v>
      </c>
      <c r="I244" s="56">
        <v>3067.65</v>
      </c>
      <c r="J244" s="56">
        <v>3102.63</v>
      </c>
      <c r="K244" s="56">
        <v>3102.57</v>
      </c>
      <c r="L244" s="56">
        <v>3093.7</v>
      </c>
      <c r="M244" s="56">
        <v>3059.3900000000003</v>
      </c>
      <c r="N244" s="56">
        <v>3063.25</v>
      </c>
      <c r="O244" s="56">
        <v>3049.4300000000003</v>
      </c>
      <c r="P244" s="56">
        <v>3037.9</v>
      </c>
      <c r="Q244" s="56">
        <v>3046.9900000000002</v>
      </c>
      <c r="R244" s="56">
        <v>3074.0200000000004</v>
      </c>
      <c r="S244" s="56">
        <v>3089.21</v>
      </c>
      <c r="T244" s="56">
        <v>3089.69</v>
      </c>
      <c r="U244" s="56">
        <v>3089.67</v>
      </c>
      <c r="V244" s="56">
        <v>3083.46</v>
      </c>
      <c r="W244" s="56">
        <v>3104.4700000000003</v>
      </c>
      <c r="X244" s="56">
        <v>3057.2200000000003</v>
      </c>
      <c r="Y244" s="56">
        <v>2986.5200000000004</v>
      </c>
      <c r="Z244" s="76">
        <v>2960.1400000000003</v>
      </c>
      <c r="AA244" s="65"/>
    </row>
    <row r="245" spans="1:27" ht="16.5" x14ac:dyDescent="0.25">
      <c r="A245" s="64"/>
      <c r="B245" s="88">
        <v>23</v>
      </c>
      <c r="C245" s="84">
        <v>2946.6400000000003</v>
      </c>
      <c r="D245" s="56">
        <v>2834.3100000000004</v>
      </c>
      <c r="E245" s="56">
        <v>2812.65</v>
      </c>
      <c r="F245" s="56">
        <v>2812.3500000000004</v>
      </c>
      <c r="G245" s="56">
        <v>2841.05</v>
      </c>
      <c r="H245" s="56">
        <v>2875.6800000000003</v>
      </c>
      <c r="I245" s="56">
        <v>2970.71</v>
      </c>
      <c r="J245" s="56">
        <v>3014.03</v>
      </c>
      <c r="K245" s="56">
        <v>3076.3900000000003</v>
      </c>
      <c r="L245" s="56">
        <v>3097.62</v>
      </c>
      <c r="M245" s="56">
        <v>3095.5</v>
      </c>
      <c r="N245" s="56">
        <v>3092.73</v>
      </c>
      <c r="O245" s="56">
        <v>3085.05</v>
      </c>
      <c r="P245" s="56">
        <v>3084.36</v>
      </c>
      <c r="Q245" s="56">
        <v>3084.58</v>
      </c>
      <c r="R245" s="56">
        <v>3094.7</v>
      </c>
      <c r="S245" s="56">
        <v>3109.36</v>
      </c>
      <c r="T245" s="56">
        <v>3106.75</v>
      </c>
      <c r="U245" s="56">
        <v>3100.75</v>
      </c>
      <c r="V245" s="56">
        <v>3086.32</v>
      </c>
      <c r="W245" s="56">
        <v>3129.59</v>
      </c>
      <c r="X245" s="56">
        <v>3081.7700000000004</v>
      </c>
      <c r="Y245" s="56">
        <v>2974.66</v>
      </c>
      <c r="Z245" s="76">
        <v>2943.87</v>
      </c>
      <c r="AA245" s="65"/>
    </row>
    <row r="246" spans="1:27" ht="16.5" x14ac:dyDescent="0.25">
      <c r="A246" s="64"/>
      <c r="B246" s="88">
        <v>24</v>
      </c>
      <c r="C246" s="84">
        <v>2954.26</v>
      </c>
      <c r="D246" s="56">
        <v>2882.26</v>
      </c>
      <c r="E246" s="56">
        <v>2841.34</v>
      </c>
      <c r="F246" s="56">
        <v>2818.87</v>
      </c>
      <c r="G246" s="56">
        <v>2849.63</v>
      </c>
      <c r="H246" s="56">
        <v>2901.62</v>
      </c>
      <c r="I246" s="56">
        <v>2987.95</v>
      </c>
      <c r="J246" s="56">
        <v>3056.19</v>
      </c>
      <c r="K246" s="56">
        <v>3117.32</v>
      </c>
      <c r="L246" s="56">
        <v>3148.9</v>
      </c>
      <c r="M246" s="56">
        <v>3141.0200000000004</v>
      </c>
      <c r="N246" s="56">
        <v>3133.82</v>
      </c>
      <c r="O246" s="56">
        <v>3129.76</v>
      </c>
      <c r="P246" s="56">
        <v>3130.8900000000003</v>
      </c>
      <c r="Q246" s="56">
        <v>3133.61</v>
      </c>
      <c r="R246" s="56">
        <v>3146.8500000000004</v>
      </c>
      <c r="S246" s="56">
        <v>3165.46</v>
      </c>
      <c r="T246" s="56">
        <v>3162.01</v>
      </c>
      <c r="U246" s="56">
        <v>3150.86</v>
      </c>
      <c r="V246" s="56">
        <v>3134.87</v>
      </c>
      <c r="W246" s="56">
        <v>3179.17</v>
      </c>
      <c r="X246" s="56">
        <v>3143.8500000000004</v>
      </c>
      <c r="Y246" s="56">
        <v>2987.73</v>
      </c>
      <c r="Z246" s="76">
        <v>2975.25</v>
      </c>
      <c r="AA246" s="65"/>
    </row>
    <row r="247" spans="1:27" ht="16.5" x14ac:dyDescent="0.25">
      <c r="A247" s="64"/>
      <c r="B247" s="88">
        <v>25</v>
      </c>
      <c r="C247" s="84">
        <v>2971.73</v>
      </c>
      <c r="D247" s="56">
        <v>2835.1400000000003</v>
      </c>
      <c r="E247" s="56">
        <v>2805.3500000000004</v>
      </c>
      <c r="F247" s="56">
        <v>2790.36</v>
      </c>
      <c r="G247" s="56">
        <v>2832.61</v>
      </c>
      <c r="H247" s="56">
        <v>2894.23</v>
      </c>
      <c r="I247" s="56">
        <v>2995.37</v>
      </c>
      <c r="J247" s="56">
        <v>3061.9700000000003</v>
      </c>
      <c r="K247" s="56">
        <v>3156.0600000000004</v>
      </c>
      <c r="L247" s="56">
        <v>3191.4900000000002</v>
      </c>
      <c r="M247" s="56">
        <v>3231.17</v>
      </c>
      <c r="N247" s="56">
        <v>3226.1400000000003</v>
      </c>
      <c r="O247" s="56">
        <v>3218.76</v>
      </c>
      <c r="P247" s="56">
        <v>3213.98</v>
      </c>
      <c r="Q247" s="56">
        <v>3218</v>
      </c>
      <c r="R247" s="56">
        <v>3232.38</v>
      </c>
      <c r="S247" s="56">
        <v>3245.76</v>
      </c>
      <c r="T247" s="56">
        <v>3241.05</v>
      </c>
      <c r="U247" s="56">
        <v>3226.7700000000004</v>
      </c>
      <c r="V247" s="56">
        <v>3218.25</v>
      </c>
      <c r="W247" s="56">
        <v>3252.21</v>
      </c>
      <c r="X247" s="56">
        <v>3185.9</v>
      </c>
      <c r="Y247" s="56">
        <v>3025.2700000000004</v>
      </c>
      <c r="Z247" s="76">
        <v>2999.37</v>
      </c>
      <c r="AA247" s="65"/>
    </row>
    <row r="248" spans="1:27" ht="16.5" x14ac:dyDescent="0.25">
      <c r="A248" s="64"/>
      <c r="B248" s="88">
        <v>26</v>
      </c>
      <c r="C248" s="84">
        <v>2927.37</v>
      </c>
      <c r="D248" s="56">
        <v>2810.4900000000002</v>
      </c>
      <c r="E248" s="56">
        <v>2788.34</v>
      </c>
      <c r="F248" s="56">
        <v>2779.71</v>
      </c>
      <c r="G248" s="56">
        <v>2798.8100000000004</v>
      </c>
      <c r="H248" s="56">
        <v>2801.13</v>
      </c>
      <c r="I248" s="56">
        <v>2867.19</v>
      </c>
      <c r="J248" s="56">
        <v>3004.37</v>
      </c>
      <c r="K248" s="56">
        <v>3083.3900000000003</v>
      </c>
      <c r="L248" s="56">
        <v>3108.2700000000004</v>
      </c>
      <c r="M248" s="56">
        <v>3106.4300000000003</v>
      </c>
      <c r="N248" s="56">
        <v>3102.6800000000003</v>
      </c>
      <c r="O248" s="56">
        <v>3098.0600000000004</v>
      </c>
      <c r="P248" s="56">
        <v>3097.62</v>
      </c>
      <c r="Q248" s="56">
        <v>3104.45</v>
      </c>
      <c r="R248" s="56">
        <v>3112.01</v>
      </c>
      <c r="S248" s="56">
        <v>3118.07</v>
      </c>
      <c r="T248" s="56">
        <v>3115.7</v>
      </c>
      <c r="U248" s="56">
        <v>3112.17</v>
      </c>
      <c r="V248" s="56">
        <v>3107</v>
      </c>
      <c r="W248" s="56">
        <v>3143.3500000000004</v>
      </c>
      <c r="X248" s="56">
        <v>3076.29</v>
      </c>
      <c r="Y248" s="56">
        <v>3001.79</v>
      </c>
      <c r="Z248" s="76">
        <v>2954.23</v>
      </c>
      <c r="AA248" s="65"/>
    </row>
    <row r="249" spans="1:27" ht="16.5" x14ac:dyDescent="0.25">
      <c r="A249" s="64"/>
      <c r="B249" s="88">
        <v>27</v>
      </c>
      <c r="C249" s="84">
        <v>2789.26</v>
      </c>
      <c r="D249" s="56">
        <v>2767.4300000000003</v>
      </c>
      <c r="E249" s="56">
        <v>2743.04</v>
      </c>
      <c r="F249" s="56">
        <v>2751.32</v>
      </c>
      <c r="G249" s="56">
        <v>2829.17</v>
      </c>
      <c r="H249" s="56">
        <v>2987.57</v>
      </c>
      <c r="I249" s="56">
        <v>3116.82</v>
      </c>
      <c r="J249" s="56">
        <v>3207.75</v>
      </c>
      <c r="K249" s="56">
        <v>3214.32</v>
      </c>
      <c r="L249" s="56">
        <v>3211.59</v>
      </c>
      <c r="M249" s="56">
        <v>3196.34</v>
      </c>
      <c r="N249" s="56">
        <v>3205.96</v>
      </c>
      <c r="O249" s="56">
        <v>3194.4900000000002</v>
      </c>
      <c r="P249" s="56">
        <v>3192.2</v>
      </c>
      <c r="Q249" s="56">
        <v>3179.4300000000003</v>
      </c>
      <c r="R249" s="56">
        <v>3196.28</v>
      </c>
      <c r="S249" s="56">
        <v>3195.0600000000004</v>
      </c>
      <c r="T249" s="56">
        <v>3194.66</v>
      </c>
      <c r="U249" s="56">
        <v>3183.63</v>
      </c>
      <c r="V249" s="56">
        <v>3162.84</v>
      </c>
      <c r="W249" s="56">
        <v>3169.2700000000004</v>
      </c>
      <c r="X249" s="56">
        <v>2946.54</v>
      </c>
      <c r="Y249" s="56">
        <v>2852.5</v>
      </c>
      <c r="Z249" s="76">
        <v>2818.8100000000004</v>
      </c>
      <c r="AA249" s="65"/>
    </row>
    <row r="250" spans="1:27" ht="16.5" x14ac:dyDescent="0.25">
      <c r="A250" s="64"/>
      <c r="B250" s="88">
        <v>28</v>
      </c>
      <c r="C250" s="84">
        <v>2783.7200000000003</v>
      </c>
      <c r="D250" s="56">
        <v>2766.11</v>
      </c>
      <c r="E250" s="56">
        <v>2758.2400000000002</v>
      </c>
      <c r="F250" s="56">
        <v>2773.1800000000003</v>
      </c>
      <c r="G250" s="56">
        <v>2848.9</v>
      </c>
      <c r="H250" s="56">
        <v>3001.4</v>
      </c>
      <c r="I250" s="56">
        <v>3134.4</v>
      </c>
      <c r="J250" s="56">
        <v>3242.08</v>
      </c>
      <c r="K250" s="56">
        <v>3263.84</v>
      </c>
      <c r="L250" s="56">
        <v>3254.27</v>
      </c>
      <c r="M250" s="56">
        <v>3246.73</v>
      </c>
      <c r="N250" s="56">
        <v>3249.19</v>
      </c>
      <c r="O250" s="56">
        <v>3241.73</v>
      </c>
      <c r="P250" s="56">
        <v>3216.51</v>
      </c>
      <c r="Q250" s="56">
        <v>3222.65</v>
      </c>
      <c r="R250" s="56">
        <v>3224.51</v>
      </c>
      <c r="S250" s="56">
        <v>3228.82</v>
      </c>
      <c r="T250" s="56">
        <v>3228.3500000000004</v>
      </c>
      <c r="U250" s="56">
        <v>3222.5600000000004</v>
      </c>
      <c r="V250" s="56">
        <v>3198.9300000000003</v>
      </c>
      <c r="W250" s="56">
        <v>3210.2200000000003</v>
      </c>
      <c r="X250" s="56">
        <v>3050</v>
      </c>
      <c r="Y250" s="56">
        <v>2986.75</v>
      </c>
      <c r="Z250" s="76">
        <v>2945.41</v>
      </c>
      <c r="AA250" s="65"/>
    </row>
    <row r="251" spans="1:27" ht="16.5" hidden="1" x14ac:dyDescent="0.25">
      <c r="A251" s="64"/>
      <c r="B251" s="88">
        <v>29</v>
      </c>
      <c r="C251" s="84"/>
      <c r="D251" s="56"/>
      <c r="E251" s="56"/>
      <c r="F251" s="56"/>
      <c r="G251" s="56"/>
      <c r="H251" s="56"/>
      <c r="I251" s="56"/>
      <c r="J251" s="56"/>
      <c r="K251" s="56"/>
      <c r="L251" s="56"/>
      <c r="M251" s="56"/>
      <c r="N251" s="56"/>
      <c r="O251" s="56"/>
      <c r="P251" s="56"/>
      <c r="Q251" s="56"/>
      <c r="R251" s="56"/>
      <c r="S251" s="56"/>
      <c r="T251" s="56"/>
      <c r="U251" s="56"/>
      <c r="V251" s="56"/>
      <c r="W251" s="56"/>
      <c r="X251" s="56"/>
      <c r="Y251" s="56"/>
      <c r="Z251" s="76"/>
      <c r="AA251" s="65"/>
    </row>
    <row r="252" spans="1:27" ht="16.5" hidden="1" x14ac:dyDescent="0.25">
      <c r="A252" s="64"/>
      <c r="B252" s="88">
        <v>30</v>
      </c>
      <c r="C252" s="84"/>
      <c r="D252" s="56"/>
      <c r="E252" s="56"/>
      <c r="F252" s="56"/>
      <c r="G252" s="56"/>
      <c r="H252" s="56"/>
      <c r="I252" s="56"/>
      <c r="J252" s="56"/>
      <c r="K252" s="56"/>
      <c r="L252" s="56"/>
      <c r="M252" s="56"/>
      <c r="N252" s="56"/>
      <c r="O252" s="56"/>
      <c r="P252" s="56"/>
      <c r="Q252" s="56"/>
      <c r="R252" s="56"/>
      <c r="S252" s="56"/>
      <c r="T252" s="56"/>
      <c r="U252" s="56"/>
      <c r="V252" s="56"/>
      <c r="W252" s="56"/>
      <c r="X252" s="56"/>
      <c r="Y252" s="56"/>
      <c r="Z252" s="76"/>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8" t="s">
        <v>130</v>
      </c>
      <c r="C255" s="286" t="s">
        <v>160</v>
      </c>
      <c r="D255" s="286"/>
      <c r="E255" s="286"/>
      <c r="F255" s="286"/>
      <c r="G255" s="286"/>
      <c r="H255" s="286"/>
      <c r="I255" s="286"/>
      <c r="J255" s="286"/>
      <c r="K255" s="286"/>
      <c r="L255" s="286"/>
      <c r="M255" s="286"/>
      <c r="N255" s="286"/>
      <c r="O255" s="286"/>
      <c r="P255" s="286"/>
      <c r="Q255" s="286"/>
      <c r="R255" s="286"/>
      <c r="S255" s="286"/>
      <c r="T255" s="286"/>
      <c r="U255" s="286"/>
      <c r="V255" s="286"/>
      <c r="W255" s="286"/>
      <c r="X255" s="286"/>
      <c r="Y255" s="286"/>
      <c r="Z255" s="287"/>
      <c r="AA255" s="65"/>
    </row>
    <row r="256" spans="1:27" ht="32.25" thickBot="1" x14ac:dyDescent="0.3">
      <c r="A256" s="64"/>
      <c r="B256" s="289"/>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3082.94</v>
      </c>
      <c r="D257" s="90">
        <v>3070.66</v>
      </c>
      <c r="E257" s="90">
        <v>3070.06</v>
      </c>
      <c r="F257" s="90">
        <v>3090.92</v>
      </c>
      <c r="G257" s="90">
        <v>3145.69</v>
      </c>
      <c r="H257" s="90">
        <v>3219.32</v>
      </c>
      <c r="I257" s="90">
        <v>3407.9500000000003</v>
      </c>
      <c r="J257" s="90">
        <v>3429.39</v>
      </c>
      <c r="K257" s="90">
        <v>3424.02</v>
      </c>
      <c r="L257" s="90">
        <v>3420.62</v>
      </c>
      <c r="M257" s="90">
        <v>3416.34</v>
      </c>
      <c r="N257" s="90">
        <v>3420.1800000000003</v>
      </c>
      <c r="O257" s="90">
        <v>3417.1</v>
      </c>
      <c r="P257" s="90">
        <v>3425.58</v>
      </c>
      <c r="Q257" s="90">
        <v>3422.78</v>
      </c>
      <c r="R257" s="90">
        <v>3425.05</v>
      </c>
      <c r="S257" s="90">
        <v>3424.15</v>
      </c>
      <c r="T257" s="90">
        <v>3420.4500000000003</v>
      </c>
      <c r="U257" s="90">
        <v>3416.78</v>
      </c>
      <c r="V257" s="90">
        <v>3412.16</v>
      </c>
      <c r="W257" s="90">
        <v>3444.64</v>
      </c>
      <c r="X257" s="90">
        <v>3424.37</v>
      </c>
      <c r="Y257" s="90">
        <v>3235.71</v>
      </c>
      <c r="Z257" s="91">
        <v>3095.9700000000003</v>
      </c>
      <c r="AA257" s="65"/>
    </row>
    <row r="258" spans="1:27" ht="16.5" x14ac:dyDescent="0.25">
      <c r="A258" s="64"/>
      <c r="B258" s="88">
        <v>2</v>
      </c>
      <c r="C258" s="84">
        <v>3098.5</v>
      </c>
      <c r="D258" s="56">
        <v>3089.01</v>
      </c>
      <c r="E258" s="56">
        <v>3083.94</v>
      </c>
      <c r="F258" s="56">
        <v>3074.6800000000003</v>
      </c>
      <c r="G258" s="56">
        <v>3153.07</v>
      </c>
      <c r="H258" s="56">
        <v>3222.3</v>
      </c>
      <c r="I258" s="56">
        <v>3366.75</v>
      </c>
      <c r="J258" s="56">
        <v>3462.31</v>
      </c>
      <c r="K258" s="56">
        <v>3456.78</v>
      </c>
      <c r="L258" s="56">
        <v>3452.12</v>
      </c>
      <c r="M258" s="56">
        <v>3461.65</v>
      </c>
      <c r="N258" s="56">
        <v>3443.76</v>
      </c>
      <c r="O258" s="56">
        <v>3453.16</v>
      </c>
      <c r="P258" s="56">
        <v>3458.7200000000003</v>
      </c>
      <c r="Q258" s="56">
        <v>3452</v>
      </c>
      <c r="R258" s="56">
        <v>3457.59</v>
      </c>
      <c r="S258" s="56">
        <v>3472.04</v>
      </c>
      <c r="T258" s="56">
        <v>3459.63</v>
      </c>
      <c r="U258" s="56">
        <v>3469.46</v>
      </c>
      <c r="V258" s="56">
        <v>3462.82</v>
      </c>
      <c r="W258" s="56">
        <v>3472.77</v>
      </c>
      <c r="X258" s="56">
        <v>3462.46</v>
      </c>
      <c r="Y258" s="56">
        <v>3237.63</v>
      </c>
      <c r="Z258" s="76">
        <v>3137.05</v>
      </c>
      <c r="AA258" s="65"/>
    </row>
    <row r="259" spans="1:27" ht="16.5" x14ac:dyDescent="0.25">
      <c r="A259" s="64"/>
      <c r="B259" s="88">
        <v>3</v>
      </c>
      <c r="C259" s="84">
        <v>3180.86</v>
      </c>
      <c r="D259" s="56">
        <v>3171.32</v>
      </c>
      <c r="E259" s="56">
        <v>3151.52</v>
      </c>
      <c r="F259" s="56">
        <v>3165.3</v>
      </c>
      <c r="G259" s="56">
        <v>3249.28</v>
      </c>
      <c r="H259" s="56">
        <v>3384.29</v>
      </c>
      <c r="I259" s="56">
        <v>3492.87</v>
      </c>
      <c r="J259" s="56">
        <v>3600.15</v>
      </c>
      <c r="K259" s="56">
        <v>3643.65</v>
      </c>
      <c r="L259" s="56">
        <v>3632.06</v>
      </c>
      <c r="M259" s="56">
        <v>3611.21</v>
      </c>
      <c r="N259" s="56">
        <v>3600.4</v>
      </c>
      <c r="O259" s="56">
        <v>3592.12</v>
      </c>
      <c r="P259" s="56">
        <v>3580.31</v>
      </c>
      <c r="Q259" s="56">
        <v>3596.28</v>
      </c>
      <c r="R259" s="56">
        <v>3612.73</v>
      </c>
      <c r="S259" s="56">
        <v>3626.34</v>
      </c>
      <c r="T259" s="56">
        <v>3621.9</v>
      </c>
      <c r="U259" s="56">
        <v>3618.4900000000002</v>
      </c>
      <c r="V259" s="56">
        <v>3659.7200000000003</v>
      </c>
      <c r="W259" s="56">
        <v>3605.83</v>
      </c>
      <c r="X259" s="56">
        <v>3532.2000000000003</v>
      </c>
      <c r="Y259" s="56">
        <v>3429.26</v>
      </c>
      <c r="Z259" s="76">
        <v>3340.33</v>
      </c>
      <c r="AA259" s="65"/>
    </row>
    <row r="260" spans="1:27" ht="16.5" x14ac:dyDescent="0.25">
      <c r="A260" s="64"/>
      <c r="B260" s="88">
        <v>4</v>
      </c>
      <c r="C260" s="84">
        <v>3436.2000000000003</v>
      </c>
      <c r="D260" s="56">
        <v>3403.8</v>
      </c>
      <c r="E260" s="56">
        <v>3331.3</v>
      </c>
      <c r="F260" s="56">
        <v>3317.4700000000003</v>
      </c>
      <c r="G260" s="56">
        <v>3395.54</v>
      </c>
      <c r="H260" s="56">
        <v>3420.51</v>
      </c>
      <c r="I260" s="56">
        <v>3496.54</v>
      </c>
      <c r="J260" s="56">
        <v>3578.9500000000003</v>
      </c>
      <c r="K260" s="56">
        <v>3711.81</v>
      </c>
      <c r="L260" s="56">
        <v>3739.12</v>
      </c>
      <c r="M260" s="56">
        <v>3736.58</v>
      </c>
      <c r="N260" s="56">
        <v>3734.15</v>
      </c>
      <c r="O260" s="56">
        <v>3723.51</v>
      </c>
      <c r="P260" s="56">
        <v>3719.32</v>
      </c>
      <c r="Q260" s="56">
        <v>3729.54</v>
      </c>
      <c r="R260" s="56">
        <v>3734.83</v>
      </c>
      <c r="S260" s="56">
        <v>3737.94</v>
      </c>
      <c r="T260" s="56">
        <v>3735.34</v>
      </c>
      <c r="U260" s="56">
        <v>3729.4</v>
      </c>
      <c r="V260" s="56">
        <v>3783.63</v>
      </c>
      <c r="W260" s="56">
        <v>3742.19</v>
      </c>
      <c r="X260" s="56">
        <v>3624.7000000000003</v>
      </c>
      <c r="Y260" s="56">
        <v>3446.75</v>
      </c>
      <c r="Z260" s="76">
        <v>3406.16</v>
      </c>
      <c r="AA260" s="65"/>
    </row>
    <row r="261" spans="1:27" ht="16.5" x14ac:dyDescent="0.25">
      <c r="A261" s="64"/>
      <c r="B261" s="88">
        <v>5</v>
      </c>
      <c r="C261" s="84">
        <v>3251.15</v>
      </c>
      <c r="D261" s="56">
        <v>3212.85</v>
      </c>
      <c r="E261" s="56">
        <v>3181.79</v>
      </c>
      <c r="F261" s="56">
        <v>3171.63</v>
      </c>
      <c r="G261" s="56">
        <v>3217.9500000000003</v>
      </c>
      <c r="H261" s="56">
        <v>3242.29</v>
      </c>
      <c r="I261" s="56">
        <v>3289.9900000000002</v>
      </c>
      <c r="J261" s="56">
        <v>3411.37</v>
      </c>
      <c r="K261" s="56">
        <v>3496.94</v>
      </c>
      <c r="L261" s="56">
        <v>3553.7200000000003</v>
      </c>
      <c r="M261" s="56">
        <v>3558.26</v>
      </c>
      <c r="N261" s="56">
        <v>3559.2400000000002</v>
      </c>
      <c r="O261" s="56">
        <v>3556.81</v>
      </c>
      <c r="P261" s="56">
        <v>3558.31</v>
      </c>
      <c r="Q261" s="56">
        <v>3563.9300000000003</v>
      </c>
      <c r="R261" s="56">
        <v>3572.66</v>
      </c>
      <c r="S261" s="56">
        <v>3586.79</v>
      </c>
      <c r="T261" s="56">
        <v>3592.4900000000002</v>
      </c>
      <c r="U261" s="56">
        <v>3585.01</v>
      </c>
      <c r="V261" s="56">
        <v>3570.4900000000002</v>
      </c>
      <c r="W261" s="56">
        <v>3605.07</v>
      </c>
      <c r="X261" s="56">
        <v>3541.5</v>
      </c>
      <c r="Y261" s="56">
        <v>3425.7000000000003</v>
      </c>
      <c r="Z261" s="76">
        <v>3221.76</v>
      </c>
      <c r="AA261" s="65"/>
    </row>
    <row r="262" spans="1:27" ht="16.5" x14ac:dyDescent="0.25">
      <c r="A262" s="64"/>
      <c r="B262" s="88">
        <v>6</v>
      </c>
      <c r="C262" s="84">
        <v>3148.69</v>
      </c>
      <c r="D262" s="56">
        <v>3111.07</v>
      </c>
      <c r="E262" s="56">
        <v>3096.82</v>
      </c>
      <c r="F262" s="56">
        <v>3083.4500000000003</v>
      </c>
      <c r="G262" s="56">
        <v>3134.29</v>
      </c>
      <c r="H262" s="56">
        <v>3204.17</v>
      </c>
      <c r="I262" s="56">
        <v>3376.73</v>
      </c>
      <c r="J262" s="56">
        <v>3462.4500000000003</v>
      </c>
      <c r="K262" s="56">
        <v>3447.8</v>
      </c>
      <c r="L262" s="56">
        <v>3489.64</v>
      </c>
      <c r="M262" s="56">
        <v>3481.44</v>
      </c>
      <c r="N262" s="56">
        <v>3485.01</v>
      </c>
      <c r="O262" s="56">
        <v>3467.17</v>
      </c>
      <c r="P262" s="56">
        <v>3466.84</v>
      </c>
      <c r="Q262" s="56">
        <v>3471.48</v>
      </c>
      <c r="R262" s="56">
        <v>3476.05</v>
      </c>
      <c r="S262" s="56">
        <v>3476.3</v>
      </c>
      <c r="T262" s="56">
        <v>3475.92</v>
      </c>
      <c r="U262" s="56">
        <v>3454.9500000000003</v>
      </c>
      <c r="V262" s="56">
        <v>3456.1800000000003</v>
      </c>
      <c r="W262" s="56">
        <v>3466.83</v>
      </c>
      <c r="X262" s="56">
        <v>3408.44</v>
      </c>
      <c r="Y262" s="56">
        <v>3179.5</v>
      </c>
      <c r="Z262" s="76">
        <v>3080.39</v>
      </c>
      <c r="AA262" s="65"/>
    </row>
    <row r="263" spans="1:27" ht="16.5" x14ac:dyDescent="0.25">
      <c r="A263" s="64"/>
      <c r="B263" s="88">
        <v>7</v>
      </c>
      <c r="C263" s="84">
        <v>3038.45</v>
      </c>
      <c r="D263" s="56">
        <v>2998.77</v>
      </c>
      <c r="E263" s="56">
        <v>2985.84</v>
      </c>
      <c r="F263" s="56">
        <v>2984.81</v>
      </c>
      <c r="G263" s="56">
        <v>3085.87</v>
      </c>
      <c r="H263" s="56">
        <v>3159.67</v>
      </c>
      <c r="I263" s="56">
        <v>3342.16</v>
      </c>
      <c r="J263" s="56">
        <v>3443.8</v>
      </c>
      <c r="K263" s="56">
        <v>3444.21</v>
      </c>
      <c r="L263" s="56">
        <v>3431.9500000000003</v>
      </c>
      <c r="M263" s="56">
        <v>3413.51</v>
      </c>
      <c r="N263" s="56">
        <v>3409.1800000000003</v>
      </c>
      <c r="O263" s="56">
        <v>3404.36</v>
      </c>
      <c r="P263" s="56">
        <v>3404.63</v>
      </c>
      <c r="Q263" s="56">
        <v>3405.84</v>
      </c>
      <c r="R263" s="56">
        <v>3413.7200000000003</v>
      </c>
      <c r="S263" s="56">
        <v>3424.88</v>
      </c>
      <c r="T263" s="56">
        <v>3426.1</v>
      </c>
      <c r="U263" s="56">
        <v>3427.82</v>
      </c>
      <c r="V263" s="56">
        <v>3418.4900000000002</v>
      </c>
      <c r="W263" s="56">
        <v>3399.1800000000003</v>
      </c>
      <c r="X263" s="56">
        <v>3394.69</v>
      </c>
      <c r="Y263" s="56">
        <v>3198.75</v>
      </c>
      <c r="Z263" s="76">
        <v>3084.53</v>
      </c>
      <c r="AA263" s="65"/>
    </row>
    <row r="264" spans="1:27" ht="16.5" x14ac:dyDescent="0.25">
      <c r="A264" s="64"/>
      <c r="B264" s="88">
        <v>8</v>
      </c>
      <c r="C264" s="84">
        <v>3046.34</v>
      </c>
      <c r="D264" s="56">
        <v>3040.36</v>
      </c>
      <c r="E264" s="56">
        <v>3014.36</v>
      </c>
      <c r="F264" s="56">
        <v>3048.66</v>
      </c>
      <c r="G264" s="56">
        <v>3115.92</v>
      </c>
      <c r="H264" s="56">
        <v>3198.2200000000003</v>
      </c>
      <c r="I264" s="56">
        <v>3401.55</v>
      </c>
      <c r="J264" s="56">
        <v>3460.96</v>
      </c>
      <c r="K264" s="56">
        <v>3468.91</v>
      </c>
      <c r="L264" s="56">
        <v>3459.63</v>
      </c>
      <c r="M264" s="56">
        <v>3438.87</v>
      </c>
      <c r="N264" s="56">
        <v>3440.65</v>
      </c>
      <c r="O264" s="56">
        <v>3434.84</v>
      </c>
      <c r="P264" s="56">
        <v>3440.4500000000003</v>
      </c>
      <c r="Q264" s="56">
        <v>3447.48</v>
      </c>
      <c r="R264" s="56">
        <v>3453.67</v>
      </c>
      <c r="S264" s="56">
        <v>3461.21</v>
      </c>
      <c r="T264" s="56">
        <v>3449.83</v>
      </c>
      <c r="U264" s="56">
        <v>3431.53</v>
      </c>
      <c r="V264" s="56">
        <v>3422.41</v>
      </c>
      <c r="W264" s="56">
        <v>3463.71</v>
      </c>
      <c r="X264" s="56">
        <v>3420.85</v>
      </c>
      <c r="Y264" s="56">
        <v>3238.73</v>
      </c>
      <c r="Z264" s="76">
        <v>3128.57</v>
      </c>
      <c r="AA264" s="65"/>
    </row>
    <row r="265" spans="1:27" ht="16.5" x14ac:dyDescent="0.25">
      <c r="A265" s="64"/>
      <c r="B265" s="88">
        <v>9</v>
      </c>
      <c r="C265" s="84">
        <v>3056.77</v>
      </c>
      <c r="D265" s="56">
        <v>3041.63</v>
      </c>
      <c r="E265" s="56">
        <v>3053.05</v>
      </c>
      <c r="F265" s="56">
        <v>3079.39</v>
      </c>
      <c r="G265" s="56">
        <v>3141.76</v>
      </c>
      <c r="H265" s="56">
        <v>3230.6800000000003</v>
      </c>
      <c r="I265" s="56">
        <v>3423.53</v>
      </c>
      <c r="J265" s="56">
        <v>3514.1800000000003</v>
      </c>
      <c r="K265" s="56">
        <v>3553.52</v>
      </c>
      <c r="L265" s="56">
        <v>3545.84</v>
      </c>
      <c r="M265" s="56">
        <v>3527.2200000000003</v>
      </c>
      <c r="N265" s="56">
        <v>3530.1800000000003</v>
      </c>
      <c r="O265" s="56">
        <v>3520.52</v>
      </c>
      <c r="P265" s="56">
        <v>3500.19</v>
      </c>
      <c r="Q265" s="56">
        <v>3508.71</v>
      </c>
      <c r="R265" s="56">
        <v>3509.84</v>
      </c>
      <c r="S265" s="56">
        <v>3522.78</v>
      </c>
      <c r="T265" s="56">
        <v>3517.66</v>
      </c>
      <c r="U265" s="56">
        <v>3496.66</v>
      </c>
      <c r="V265" s="56">
        <v>3489.33</v>
      </c>
      <c r="W265" s="56">
        <v>3513.88</v>
      </c>
      <c r="X265" s="56">
        <v>3462.48</v>
      </c>
      <c r="Y265" s="56">
        <v>3331.85</v>
      </c>
      <c r="Z265" s="76">
        <v>3146.69</v>
      </c>
      <c r="AA265" s="65"/>
    </row>
    <row r="266" spans="1:27" ht="16.5" x14ac:dyDescent="0.25">
      <c r="A266" s="64"/>
      <c r="B266" s="88">
        <v>10</v>
      </c>
      <c r="C266" s="84">
        <v>3126.01</v>
      </c>
      <c r="D266" s="56">
        <v>3110.33</v>
      </c>
      <c r="E266" s="56">
        <v>3105.79</v>
      </c>
      <c r="F266" s="56">
        <v>3123.65</v>
      </c>
      <c r="G266" s="56">
        <v>3194.7200000000003</v>
      </c>
      <c r="H266" s="56">
        <v>3279.02</v>
      </c>
      <c r="I266" s="56">
        <v>3485.2000000000003</v>
      </c>
      <c r="J266" s="56">
        <v>3509.86</v>
      </c>
      <c r="K266" s="56">
        <v>3514.3</v>
      </c>
      <c r="L266" s="56">
        <v>3508.9900000000002</v>
      </c>
      <c r="M266" s="56">
        <v>3503.87</v>
      </c>
      <c r="N266" s="56">
        <v>3511.1800000000003</v>
      </c>
      <c r="O266" s="56">
        <v>3511.4700000000003</v>
      </c>
      <c r="P266" s="56">
        <v>3508.31</v>
      </c>
      <c r="Q266" s="56">
        <v>3504.23</v>
      </c>
      <c r="R266" s="56">
        <v>3508.04</v>
      </c>
      <c r="S266" s="56">
        <v>3516.37</v>
      </c>
      <c r="T266" s="56">
        <v>3513.31</v>
      </c>
      <c r="U266" s="56">
        <v>3504.15</v>
      </c>
      <c r="V266" s="56">
        <v>3503.51</v>
      </c>
      <c r="W266" s="56">
        <v>3491.88</v>
      </c>
      <c r="X266" s="56">
        <v>3465.73</v>
      </c>
      <c r="Y266" s="56">
        <v>3345.46</v>
      </c>
      <c r="Z266" s="76">
        <v>3248.58</v>
      </c>
      <c r="AA266" s="65"/>
    </row>
    <row r="267" spans="1:27" ht="16.5" x14ac:dyDescent="0.25">
      <c r="A267" s="64"/>
      <c r="B267" s="88">
        <v>11</v>
      </c>
      <c r="C267" s="84">
        <v>3189.63</v>
      </c>
      <c r="D267" s="56">
        <v>3177.34</v>
      </c>
      <c r="E267" s="56">
        <v>3167.64</v>
      </c>
      <c r="F267" s="56">
        <v>3151.92</v>
      </c>
      <c r="G267" s="56">
        <v>3187.04</v>
      </c>
      <c r="H267" s="56">
        <v>3208.9300000000003</v>
      </c>
      <c r="I267" s="56">
        <v>3280.2000000000003</v>
      </c>
      <c r="J267" s="56">
        <v>3447.92</v>
      </c>
      <c r="K267" s="56">
        <v>3496.56</v>
      </c>
      <c r="L267" s="56">
        <v>3542.21</v>
      </c>
      <c r="M267" s="56">
        <v>3540.7400000000002</v>
      </c>
      <c r="N267" s="56">
        <v>3539.17</v>
      </c>
      <c r="O267" s="56">
        <v>3530.91</v>
      </c>
      <c r="P267" s="56">
        <v>3525.96</v>
      </c>
      <c r="Q267" s="56">
        <v>3533.57</v>
      </c>
      <c r="R267" s="56">
        <v>3537.79</v>
      </c>
      <c r="S267" s="56">
        <v>3548.04</v>
      </c>
      <c r="T267" s="56">
        <v>3536.05</v>
      </c>
      <c r="U267" s="56">
        <v>3519.05</v>
      </c>
      <c r="V267" s="56">
        <v>3512.52</v>
      </c>
      <c r="W267" s="56">
        <v>3547.67</v>
      </c>
      <c r="X267" s="56">
        <v>3471.75</v>
      </c>
      <c r="Y267" s="56">
        <v>3356.39</v>
      </c>
      <c r="Z267" s="76">
        <v>3292.3</v>
      </c>
      <c r="AA267" s="65"/>
    </row>
    <row r="268" spans="1:27" ht="16.5" x14ac:dyDescent="0.25">
      <c r="A268" s="64"/>
      <c r="B268" s="88">
        <v>12</v>
      </c>
      <c r="C268" s="84">
        <v>3173.14</v>
      </c>
      <c r="D268" s="56">
        <v>3152.02</v>
      </c>
      <c r="E268" s="56">
        <v>3148.32</v>
      </c>
      <c r="F268" s="56">
        <v>3144.86</v>
      </c>
      <c r="G268" s="56">
        <v>3152.53</v>
      </c>
      <c r="H268" s="56">
        <v>3174.62</v>
      </c>
      <c r="I268" s="56">
        <v>3196.88</v>
      </c>
      <c r="J268" s="56">
        <v>3298.91</v>
      </c>
      <c r="K268" s="56">
        <v>3441.96</v>
      </c>
      <c r="L268" s="56">
        <v>3494.26</v>
      </c>
      <c r="M268" s="56">
        <v>3495.34</v>
      </c>
      <c r="N268" s="56">
        <v>3495.53</v>
      </c>
      <c r="O268" s="56">
        <v>3490.56</v>
      </c>
      <c r="P268" s="56">
        <v>3492.21</v>
      </c>
      <c r="Q268" s="56">
        <v>3494.25</v>
      </c>
      <c r="R268" s="56">
        <v>3506.6800000000003</v>
      </c>
      <c r="S268" s="56">
        <v>3520.53</v>
      </c>
      <c r="T268" s="56">
        <v>3511.65</v>
      </c>
      <c r="U268" s="56">
        <v>3498.27</v>
      </c>
      <c r="V268" s="56">
        <v>3488.4500000000003</v>
      </c>
      <c r="W268" s="56">
        <v>3528.79</v>
      </c>
      <c r="X268" s="56">
        <v>3476.81</v>
      </c>
      <c r="Y268" s="56">
        <v>3364.81</v>
      </c>
      <c r="Z268" s="76">
        <v>3226.38</v>
      </c>
      <c r="AA268" s="65"/>
    </row>
    <row r="269" spans="1:27" ht="16.5" x14ac:dyDescent="0.25">
      <c r="A269" s="64"/>
      <c r="B269" s="88">
        <v>13</v>
      </c>
      <c r="C269" s="84">
        <v>3157.58</v>
      </c>
      <c r="D269" s="56">
        <v>3148.3</v>
      </c>
      <c r="E269" s="56">
        <v>3127.53</v>
      </c>
      <c r="F269" s="56">
        <v>3121.34</v>
      </c>
      <c r="G269" s="56">
        <v>3199.9700000000003</v>
      </c>
      <c r="H269" s="56">
        <v>3300.65</v>
      </c>
      <c r="I269" s="56">
        <v>3492.26</v>
      </c>
      <c r="J269" s="56">
        <v>3541.81</v>
      </c>
      <c r="K269" s="56">
        <v>3565.9300000000003</v>
      </c>
      <c r="L269" s="56">
        <v>3551.15</v>
      </c>
      <c r="M269" s="56">
        <v>3539.58</v>
      </c>
      <c r="N269" s="56">
        <v>3549.26</v>
      </c>
      <c r="O269" s="56">
        <v>3564.85</v>
      </c>
      <c r="P269" s="56">
        <v>3537.96</v>
      </c>
      <c r="Q269" s="56">
        <v>3540.07</v>
      </c>
      <c r="R269" s="56">
        <v>3539.79</v>
      </c>
      <c r="S269" s="56">
        <v>3545.62</v>
      </c>
      <c r="T269" s="56">
        <v>3536.98</v>
      </c>
      <c r="U269" s="56">
        <v>3518.88</v>
      </c>
      <c r="V269" s="56">
        <v>3523.42</v>
      </c>
      <c r="W269" s="56">
        <v>3566.52</v>
      </c>
      <c r="X269" s="56">
        <v>3471.56</v>
      </c>
      <c r="Y269" s="56">
        <v>3353.9900000000002</v>
      </c>
      <c r="Z269" s="76">
        <v>3232.27</v>
      </c>
      <c r="AA269" s="65"/>
    </row>
    <row r="270" spans="1:27" ht="16.5" x14ac:dyDescent="0.25">
      <c r="A270" s="64"/>
      <c r="B270" s="88">
        <v>14</v>
      </c>
      <c r="C270" s="84">
        <v>3165.4500000000003</v>
      </c>
      <c r="D270" s="56">
        <v>3144.25</v>
      </c>
      <c r="E270" s="56">
        <v>3126.11</v>
      </c>
      <c r="F270" s="56">
        <v>3123.79</v>
      </c>
      <c r="G270" s="56">
        <v>3189.82</v>
      </c>
      <c r="H270" s="56">
        <v>3267.08</v>
      </c>
      <c r="I270" s="56">
        <v>3462.7400000000002</v>
      </c>
      <c r="J270" s="56">
        <v>3481.09</v>
      </c>
      <c r="K270" s="56">
        <v>3471.19</v>
      </c>
      <c r="L270" s="56">
        <v>3472.9700000000003</v>
      </c>
      <c r="M270" s="56">
        <v>3493.53</v>
      </c>
      <c r="N270" s="56">
        <v>3506.9900000000002</v>
      </c>
      <c r="O270" s="56">
        <v>3502.39</v>
      </c>
      <c r="P270" s="56">
        <v>3448.84</v>
      </c>
      <c r="Q270" s="56">
        <v>3445.07</v>
      </c>
      <c r="R270" s="56">
        <v>3437.67</v>
      </c>
      <c r="S270" s="56">
        <v>3475.54</v>
      </c>
      <c r="T270" s="56">
        <v>3469.2000000000003</v>
      </c>
      <c r="U270" s="56">
        <v>3425.7000000000003</v>
      </c>
      <c r="V270" s="56">
        <v>3421.4300000000003</v>
      </c>
      <c r="W270" s="56">
        <v>3457.87</v>
      </c>
      <c r="X270" s="56">
        <v>3418.08</v>
      </c>
      <c r="Y270" s="56">
        <v>3283.84</v>
      </c>
      <c r="Z270" s="76">
        <v>3217.56</v>
      </c>
      <c r="AA270" s="65"/>
    </row>
    <row r="271" spans="1:27" ht="16.5" x14ac:dyDescent="0.25">
      <c r="A271" s="64"/>
      <c r="B271" s="88">
        <v>15</v>
      </c>
      <c r="C271" s="84">
        <v>3120.57</v>
      </c>
      <c r="D271" s="56">
        <v>3090.37</v>
      </c>
      <c r="E271" s="56">
        <v>3082.1</v>
      </c>
      <c r="F271" s="56">
        <v>3100.44</v>
      </c>
      <c r="G271" s="56">
        <v>3170.39</v>
      </c>
      <c r="H271" s="56">
        <v>3254.4300000000003</v>
      </c>
      <c r="I271" s="56">
        <v>3435.76</v>
      </c>
      <c r="J271" s="56">
        <v>3437.29</v>
      </c>
      <c r="K271" s="56">
        <v>3436.02</v>
      </c>
      <c r="L271" s="56">
        <v>3432.04</v>
      </c>
      <c r="M271" s="56">
        <v>3426.86</v>
      </c>
      <c r="N271" s="56">
        <v>3426.13</v>
      </c>
      <c r="O271" s="56">
        <v>3425.13</v>
      </c>
      <c r="P271" s="56">
        <v>3421.2200000000003</v>
      </c>
      <c r="Q271" s="56">
        <v>3428.26</v>
      </c>
      <c r="R271" s="56">
        <v>3434.21</v>
      </c>
      <c r="S271" s="56">
        <v>3442.62</v>
      </c>
      <c r="T271" s="56">
        <v>3441.4900000000002</v>
      </c>
      <c r="U271" s="56">
        <v>3438.8</v>
      </c>
      <c r="V271" s="56">
        <v>3434.7200000000003</v>
      </c>
      <c r="W271" s="56">
        <v>3479.4700000000003</v>
      </c>
      <c r="X271" s="56">
        <v>3431.58</v>
      </c>
      <c r="Y271" s="56">
        <v>3351.41</v>
      </c>
      <c r="Z271" s="76">
        <v>3231.63</v>
      </c>
      <c r="AA271" s="65"/>
    </row>
    <row r="272" spans="1:27" ht="16.5" x14ac:dyDescent="0.25">
      <c r="A272" s="64"/>
      <c r="B272" s="88">
        <v>16</v>
      </c>
      <c r="C272" s="84">
        <v>3156.04</v>
      </c>
      <c r="D272" s="56">
        <v>3123.11</v>
      </c>
      <c r="E272" s="56">
        <v>3114.89</v>
      </c>
      <c r="F272" s="56">
        <v>3139.51</v>
      </c>
      <c r="G272" s="56">
        <v>3212.39</v>
      </c>
      <c r="H272" s="56">
        <v>3312.66</v>
      </c>
      <c r="I272" s="56">
        <v>3451.9</v>
      </c>
      <c r="J272" s="56">
        <v>3448.92</v>
      </c>
      <c r="K272" s="56">
        <v>3452.2200000000003</v>
      </c>
      <c r="L272" s="56">
        <v>3444.73</v>
      </c>
      <c r="M272" s="56">
        <v>3437.21</v>
      </c>
      <c r="N272" s="56">
        <v>3438.9700000000003</v>
      </c>
      <c r="O272" s="56">
        <v>3435.78</v>
      </c>
      <c r="P272" s="56">
        <v>3431.14</v>
      </c>
      <c r="Q272" s="56">
        <v>3434.46</v>
      </c>
      <c r="R272" s="56">
        <v>3440.06</v>
      </c>
      <c r="S272" s="56">
        <v>3447.83</v>
      </c>
      <c r="T272" s="56">
        <v>3446.41</v>
      </c>
      <c r="U272" s="56">
        <v>3436.09</v>
      </c>
      <c r="V272" s="56">
        <v>3432.96</v>
      </c>
      <c r="W272" s="56">
        <v>3456.76</v>
      </c>
      <c r="X272" s="56">
        <v>3425.2000000000003</v>
      </c>
      <c r="Y272" s="56">
        <v>3358.4300000000003</v>
      </c>
      <c r="Z272" s="76">
        <v>3212.2000000000003</v>
      </c>
      <c r="AA272" s="65"/>
    </row>
    <row r="273" spans="1:27" ht="16.5" x14ac:dyDescent="0.25">
      <c r="A273" s="64"/>
      <c r="B273" s="88">
        <v>17</v>
      </c>
      <c r="C273" s="84">
        <v>3173.5</v>
      </c>
      <c r="D273" s="56">
        <v>3110.85</v>
      </c>
      <c r="E273" s="56">
        <v>3098.65</v>
      </c>
      <c r="F273" s="56">
        <v>3127.38</v>
      </c>
      <c r="G273" s="56">
        <v>3212.51</v>
      </c>
      <c r="H273" s="56">
        <v>3349.98</v>
      </c>
      <c r="I273" s="56">
        <v>3451.87</v>
      </c>
      <c r="J273" s="56">
        <v>3456.82</v>
      </c>
      <c r="K273" s="56">
        <v>3457.1</v>
      </c>
      <c r="L273" s="56">
        <v>3449.09</v>
      </c>
      <c r="M273" s="56">
        <v>3452.17</v>
      </c>
      <c r="N273" s="56">
        <v>3450.42</v>
      </c>
      <c r="O273" s="56">
        <v>3444.6800000000003</v>
      </c>
      <c r="P273" s="56">
        <v>3442.64</v>
      </c>
      <c r="Q273" s="56">
        <v>3446.33</v>
      </c>
      <c r="R273" s="56">
        <v>3453.12</v>
      </c>
      <c r="S273" s="56">
        <v>3462.23</v>
      </c>
      <c r="T273" s="56">
        <v>3453.39</v>
      </c>
      <c r="U273" s="56">
        <v>3448.59</v>
      </c>
      <c r="V273" s="56">
        <v>3444.25</v>
      </c>
      <c r="W273" s="56">
        <v>3494.98</v>
      </c>
      <c r="X273" s="56">
        <v>3444.76</v>
      </c>
      <c r="Y273" s="56">
        <v>3426.73</v>
      </c>
      <c r="Z273" s="76">
        <v>3364.06</v>
      </c>
      <c r="AA273" s="65"/>
    </row>
    <row r="274" spans="1:27" ht="16.5" x14ac:dyDescent="0.25">
      <c r="A274" s="64"/>
      <c r="B274" s="88">
        <v>18</v>
      </c>
      <c r="C274" s="84">
        <v>3375.27</v>
      </c>
      <c r="D274" s="56">
        <v>3236.67</v>
      </c>
      <c r="E274" s="56">
        <v>3216.14</v>
      </c>
      <c r="F274" s="56">
        <v>3216.16</v>
      </c>
      <c r="G274" s="56">
        <v>3252.82</v>
      </c>
      <c r="H274" s="56">
        <v>3348.7400000000002</v>
      </c>
      <c r="I274" s="56">
        <v>3450.4900000000002</v>
      </c>
      <c r="J274" s="56">
        <v>3533.4700000000003</v>
      </c>
      <c r="K274" s="56">
        <v>3559.26</v>
      </c>
      <c r="L274" s="56">
        <v>3568.7400000000002</v>
      </c>
      <c r="M274" s="56">
        <v>3555.29</v>
      </c>
      <c r="N274" s="56">
        <v>3553.82</v>
      </c>
      <c r="O274" s="56">
        <v>3552.89</v>
      </c>
      <c r="P274" s="56">
        <v>3547.04</v>
      </c>
      <c r="Q274" s="56">
        <v>3556.73</v>
      </c>
      <c r="R274" s="56">
        <v>3566.84</v>
      </c>
      <c r="S274" s="56">
        <v>3574.84</v>
      </c>
      <c r="T274" s="56">
        <v>3564.05</v>
      </c>
      <c r="U274" s="56">
        <v>3545.62</v>
      </c>
      <c r="V274" s="56">
        <v>3536.59</v>
      </c>
      <c r="W274" s="56">
        <v>3586.31</v>
      </c>
      <c r="X274" s="56">
        <v>3552.4</v>
      </c>
      <c r="Y274" s="56">
        <v>3433.46</v>
      </c>
      <c r="Z274" s="76">
        <v>3379.88</v>
      </c>
      <c r="AA274" s="65"/>
    </row>
    <row r="275" spans="1:27" ht="16.5" x14ac:dyDescent="0.25">
      <c r="A275" s="64"/>
      <c r="B275" s="88">
        <v>19</v>
      </c>
      <c r="C275" s="84">
        <v>3269.06</v>
      </c>
      <c r="D275" s="56">
        <v>3225.9700000000003</v>
      </c>
      <c r="E275" s="56">
        <v>3214.94</v>
      </c>
      <c r="F275" s="56">
        <v>3207.3</v>
      </c>
      <c r="G275" s="56">
        <v>3231.88</v>
      </c>
      <c r="H275" s="56">
        <v>3272.81</v>
      </c>
      <c r="I275" s="56">
        <v>3289.9700000000003</v>
      </c>
      <c r="J275" s="56">
        <v>3429.05</v>
      </c>
      <c r="K275" s="56">
        <v>3531.2400000000002</v>
      </c>
      <c r="L275" s="56">
        <v>3541.53</v>
      </c>
      <c r="M275" s="56">
        <v>3543.08</v>
      </c>
      <c r="N275" s="56">
        <v>3547.9700000000003</v>
      </c>
      <c r="O275" s="56">
        <v>3542.78</v>
      </c>
      <c r="P275" s="56">
        <v>3538.05</v>
      </c>
      <c r="Q275" s="56">
        <v>3544.36</v>
      </c>
      <c r="R275" s="56">
        <v>3557.55</v>
      </c>
      <c r="S275" s="56">
        <v>3572.64</v>
      </c>
      <c r="T275" s="56">
        <v>3569.42</v>
      </c>
      <c r="U275" s="56">
        <v>3566.28</v>
      </c>
      <c r="V275" s="56">
        <v>3560.63</v>
      </c>
      <c r="W275" s="56">
        <v>3595.7400000000002</v>
      </c>
      <c r="X275" s="56">
        <v>3558.6</v>
      </c>
      <c r="Y275" s="56">
        <v>3441.86</v>
      </c>
      <c r="Z275" s="76">
        <v>3400.53</v>
      </c>
      <c r="AA275" s="65"/>
    </row>
    <row r="276" spans="1:27" ht="16.5" x14ac:dyDescent="0.25">
      <c r="A276" s="64"/>
      <c r="B276" s="88">
        <v>20</v>
      </c>
      <c r="C276" s="84">
        <v>3253.03</v>
      </c>
      <c r="D276" s="56">
        <v>3230.65</v>
      </c>
      <c r="E276" s="56">
        <v>3213.33</v>
      </c>
      <c r="F276" s="56">
        <v>3230.58</v>
      </c>
      <c r="G276" s="56">
        <v>3318.81</v>
      </c>
      <c r="H276" s="56">
        <v>3437.96</v>
      </c>
      <c r="I276" s="56">
        <v>3550.56</v>
      </c>
      <c r="J276" s="56">
        <v>3610.55</v>
      </c>
      <c r="K276" s="56">
        <v>3628.84</v>
      </c>
      <c r="L276" s="56">
        <v>3623.8</v>
      </c>
      <c r="M276" s="56">
        <v>3606.79</v>
      </c>
      <c r="N276" s="56">
        <v>3619.29</v>
      </c>
      <c r="O276" s="56">
        <v>3599</v>
      </c>
      <c r="P276" s="56">
        <v>3589.5</v>
      </c>
      <c r="Q276" s="56">
        <v>3586.6</v>
      </c>
      <c r="R276" s="56">
        <v>3586.9500000000003</v>
      </c>
      <c r="S276" s="56">
        <v>3581.2200000000003</v>
      </c>
      <c r="T276" s="56">
        <v>3578.6</v>
      </c>
      <c r="U276" s="56">
        <v>3567.33</v>
      </c>
      <c r="V276" s="56">
        <v>3550.66</v>
      </c>
      <c r="W276" s="56">
        <v>3587.11</v>
      </c>
      <c r="X276" s="56">
        <v>3527.17</v>
      </c>
      <c r="Y276" s="56">
        <v>3407.88</v>
      </c>
      <c r="Z276" s="76">
        <v>3259.9</v>
      </c>
      <c r="AA276" s="65"/>
    </row>
    <row r="277" spans="1:27" ht="16.5" x14ac:dyDescent="0.25">
      <c r="A277" s="64"/>
      <c r="B277" s="88">
        <v>21</v>
      </c>
      <c r="C277" s="84">
        <v>3168.5</v>
      </c>
      <c r="D277" s="56">
        <v>3127.11</v>
      </c>
      <c r="E277" s="56">
        <v>3106.9900000000002</v>
      </c>
      <c r="F277" s="56">
        <v>3108.9500000000003</v>
      </c>
      <c r="G277" s="56">
        <v>3166.56</v>
      </c>
      <c r="H277" s="56">
        <v>3250.78</v>
      </c>
      <c r="I277" s="56">
        <v>3416.02</v>
      </c>
      <c r="J277" s="56">
        <v>3454.48</v>
      </c>
      <c r="K277" s="56">
        <v>3463.82</v>
      </c>
      <c r="L277" s="56">
        <v>3458.27</v>
      </c>
      <c r="M277" s="56">
        <v>3453.9300000000003</v>
      </c>
      <c r="N277" s="56">
        <v>3454.3</v>
      </c>
      <c r="O277" s="56">
        <v>3451.23</v>
      </c>
      <c r="P277" s="56">
        <v>3448.08</v>
      </c>
      <c r="Q277" s="56">
        <v>3452.1</v>
      </c>
      <c r="R277" s="56">
        <v>3452.78</v>
      </c>
      <c r="S277" s="56">
        <v>3453.05</v>
      </c>
      <c r="T277" s="56">
        <v>3453.35</v>
      </c>
      <c r="U277" s="56">
        <v>3437.4500000000003</v>
      </c>
      <c r="V277" s="56">
        <v>3436.69</v>
      </c>
      <c r="W277" s="56">
        <v>3482.41</v>
      </c>
      <c r="X277" s="56">
        <v>3473.91</v>
      </c>
      <c r="Y277" s="56">
        <v>3367.94</v>
      </c>
      <c r="Z277" s="76">
        <v>3239.2000000000003</v>
      </c>
      <c r="AA277" s="65"/>
    </row>
    <row r="278" spans="1:27" ht="16.5" x14ac:dyDescent="0.25">
      <c r="A278" s="64"/>
      <c r="B278" s="88">
        <v>22</v>
      </c>
      <c r="C278" s="84">
        <v>3210.3</v>
      </c>
      <c r="D278" s="56">
        <v>3153.38</v>
      </c>
      <c r="E278" s="56">
        <v>3157.6</v>
      </c>
      <c r="F278" s="56">
        <v>3173.34</v>
      </c>
      <c r="G278" s="56">
        <v>3256.52</v>
      </c>
      <c r="H278" s="56">
        <v>3351.13</v>
      </c>
      <c r="I278" s="56">
        <v>3496.59</v>
      </c>
      <c r="J278" s="56">
        <v>3531.57</v>
      </c>
      <c r="K278" s="56">
        <v>3531.51</v>
      </c>
      <c r="L278" s="56">
        <v>3522.64</v>
      </c>
      <c r="M278" s="56">
        <v>3488.33</v>
      </c>
      <c r="N278" s="56">
        <v>3492.19</v>
      </c>
      <c r="O278" s="56">
        <v>3478.37</v>
      </c>
      <c r="P278" s="56">
        <v>3466.84</v>
      </c>
      <c r="Q278" s="56">
        <v>3475.9300000000003</v>
      </c>
      <c r="R278" s="56">
        <v>3502.96</v>
      </c>
      <c r="S278" s="56">
        <v>3518.15</v>
      </c>
      <c r="T278" s="56">
        <v>3518.63</v>
      </c>
      <c r="U278" s="56">
        <v>3518.61</v>
      </c>
      <c r="V278" s="56">
        <v>3512.4</v>
      </c>
      <c r="W278" s="56">
        <v>3533.41</v>
      </c>
      <c r="X278" s="56">
        <v>3486.16</v>
      </c>
      <c r="Y278" s="56">
        <v>3415.46</v>
      </c>
      <c r="Z278" s="76">
        <v>3389.08</v>
      </c>
      <c r="AA278" s="65"/>
    </row>
    <row r="279" spans="1:27" ht="16.5" x14ac:dyDescent="0.25">
      <c r="A279" s="64"/>
      <c r="B279" s="88">
        <v>23</v>
      </c>
      <c r="C279" s="84">
        <v>3375.58</v>
      </c>
      <c r="D279" s="56">
        <v>3263.25</v>
      </c>
      <c r="E279" s="56">
        <v>3241.59</v>
      </c>
      <c r="F279" s="56">
        <v>3241.29</v>
      </c>
      <c r="G279" s="56">
        <v>3269.9900000000002</v>
      </c>
      <c r="H279" s="56">
        <v>3304.62</v>
      </c>
      <c r="I279" s="56">
        <v>3399.65</v>
      </c>
      <c r="J279" s="56">
        <v>3442.9700000000003</v>
      </c>
      <c r="K279" s="56">
        <v>3505.33</v>
      </c>
      <c r="L279" s="56">
        <v>3526.56</v>
      </c>
      <c r="M279" s="56">
        <v>3524.44</v>
      </c>
      <c r="N279" s="56">
        <v>3521.67</v>
      </c>
      <c r="O279" s="56">
        <v>3513.9900000000002</v>
      </c>
      <c r="P279" s="56">
        <v>3513.3</v>
      </c>
      <c r="Q279" s="56">
        <v>3513.52</v>
      </c>
      <c r="R279" s="56">
        <v>3523.64</v>
      </c>
      <c r="S279" s="56">
        <v>3538.3</v>
      </c>
      <c r="T279" s="56">
        <v>3535.69</v>
      </c>
      <c r="U279" s="56">
        <v>3529.69</v>
      </c>
      <c r="V279" s="56">
        <v>3515.26</v>
      </c>
      <c r="W279" s="56">
        <v>3558.53</v>
      </c>
      <c r="X279" s="56">
        <v>3510.71</v>
      </c>
      <c r="Y279" s="56">
        <v>3403.6</v>
      </c>
      <c r="Z279" s="76">
        <v>3372.81</v>
      </c>
      <c r="AA279" s="65"/>
    </row>
    <row r="280" spans="1:27" ht="16.5" x14ac:dyDescent="0.25">
      <c r="A280" s="64"/>
      <c r="B280" s="88">
        <v>24</v>
      </c>
      <c r="C280" s="84">
        <v>3383.2000000000003</v>
      </c>
      <c r="D280" s="56">
        <v>3311.2000000000003</v>
      </c>
      <c r="E280" s="56">
        <v>3270.28</v>
      </c>
      <c r="F280" s="56">
        <v>3247.81</v>
      </c>
      <c r="G280" s="56">
        <v>3278.57</v>
      </c>
      <c r="H280" s="56">
        <v>3330.56</v>
      </c>
      <c r="I280" s="56">
        <v>3416.89</v>
      </c>
      <c r="J280" s="56">
        <v>3485.13</v>
      </c>
      <c r="K280" s="56">
        <v>3546.26</v>
      </c>
      <c r="L280" s="56">
        <v>3577.84</v>
      </c>
      <c r="M280" s="56">
        <v>3569.96</v>
      </c>
      <c r="N280" s="56">
        <v>3562.76</v>
      </c>
      <c r="O280" s="56">
        <v>3558.7000000000003</v>
      </c>
      <c r="P280" s="56">
        <v>3559.83</v>
      </c>
      <c r="Q280" s="56">
        <v>3562.55</v>
      </c>
      <c r="R280" s="56">
        <v>3575.79</v>
      </c>
      <c r="S280" s="56">
        <v>3594.4</v>
      </c>
      <c r="T280" s="56">
        <v>3590.9500000000003</v>
      </c>
      <c r="U280" s="56">
        <v>3579.8</v>
      </c>
      <c r="V280" s="56">
        <v>3563.81</v>
      </c>
      <c r="W280" s="56">
        <v>3608.11</v>
      </c>
      <c r="X280" s="56">
        <v>3572.79</v>
      </c>
      <c r="Y280" s="56">
        <v>3416.67</v>
      </c>
      <c r="Z280" s="76">
        <v>3404.19</v>
      </c>
      <c r="AA280" s="65"/>
    </row>
    <row r="281" spans="1:27" ht="16.5" x14ac:dyDescent="0.25">
      <c r="A281" s="64"/>
      <c r="B281" s="88">
        <v>25</v>
      </c>
      <c r="C281" s="84">
        <v>3400.67</v>
      </c>
      <c r="D281" s="56">
        <v>3264.08</v>
      </c>
      <c r="E281" s="56">
        <v>3234.29</v>
      </c>
      <c r="F281" s="56">
        <v>3219.3</v>
      </c>
      <c r="G281" s="56">
        <v>3261.55</v>
      </c>
      <c r="H281" s="56">
        <v>3323.17</v>
      </c>
      <c r="I281" s="56">
        <v>3424.31</v>
      </c>
      <c r="J281" s="56">
        <v>3490.91</v>
      </c>
      <c r="K281" s="56">
        <v>3585</v>
      </c>
      <c r="L281" s="56">
        <v>3620.4300000000003</v>
      </c>
      <c r="M281" s="56">
        <v>3660.11</v>
      </c>
      <c r="N281" s="56">
        <v>3655.08</v>
      </c>
      <c r="O281" s="56">
        <v>3647.7000000000003</v>
      </c>
      <c r="P281" s="56">
        <v>3642.92</v>
      </c>
      <c r="Q281" s="56">
        <v>3646.94</v>
      </c>
      <c r="R281" s="56">
        <v>3661.32</v>
      </c>
      <c r="S281" s="56">
        <v>3674.7000000000003</v>
      </c>
      <c r="T281" s="56">
        <v>3669.9900000000002</v>
      </c>
      <c r="U281" s="56">
        <v>3655.71</v>
      </c>
      <c r="V281" s="56">
        <v>3647.19</v>
      </c>
      <c r="W281" s="56">
        <v>3681.15</v>
      </c>
      <c r="X281" s="56">
        <v>3614.84</v>
      </c>
      <c r="Y281" s="56">
        <v>3454.21</v>
      </c>
      <c r="Z281" s="76">
        <v>3428.31</v>
      </c>
      <c r="AA281" s="65"/>
    </row>
    <row r="282" spans="1:27" ht="16.5" x14ac:dyDescent="0.25">
      <c r="A282" s="64"/>
      <c r="B282" s="88">
        <v>26</v>
      </c>
      <c r="C282" s="84">
        <v>3356.31</v>
      </c>
      <c r="D282" s="56">
        <v>3239.4300000000003</v>
      </c>
      <c r="E282" s="56">
        <v>3217.28</v>
      </c>
      <c r="F282" s="56">
        <v>3208.65</v>
      </c>
      <c r="G282" s="56">
        <v>3227.75</v>
      </c>
      <c r="H282" s="56">
        <v>3230.07</v>
      </c>
      <c r="I282" s="56">
        <v>3296.13</v>
      </c>
      <c r="J282" s="56">
        <v>3433.31</v>
      </c>
      <c r="K282" s="56">
        <v>3512.33</v>
      </c>
      <c r="L282" s="56">
        <v>3537.21</v>
      </c>
      <c r="M282" s="56">
        <v>3535.37</v>
      </c>
      <c r="N282" s="56">
        <v>3531.62</v>
      </c>
      <c r="O282" s="56">
        <v>3527</v>
      </c>
      <c r="P282" s="56">
        <v>3526.56</v>
      </c>
      <c r="Q282" s="56">
        <v>3533.39</v>
      </c>
      <c r="R282" s="56">
        <v>3540.9500000000003</v>
      </c>
      <c r="S282" s="56">
        <v>3547.01</v>
      </c>
      <c r="T282" s="56">
        <v>3544.64</v>
      </c>
      <c r="U282" s="56">
        <v>3541.11</v>
      </c>
      <c r="V282" s="56">
        <v>3535.94</v>
      </c>
      <c r="W282" s="56">
        <v>3572.29</v>
      </c>
      <c r="X282" s="56">
        <v>3505.23</v>
      </c>
      <c r="Y282" s="56">
        <v>3430.73</v>
      </c>
      <c r="Z282" s="76">
        <v>3383.17</v>
      </c>
      <c r="AA282" s="65"/>
    </row>
    <row r="283" spans="1:27" ht="16.5" x14ac:dyDescent="0.25">
      <c r="A283" s="64"/>
      <c r="B283" s="88">
        <v>27</v>
      </c>
      <c r="C283" s="84">
        <v>3218.2000000000003</v>
      </c>
      <c r="D283" s="56">
        <v>3196.37</v>
      </c>
      <c r="E283" s="56">
        <v>3171.98</v>
      </c>
      <c r="F283" s="56">
        <v>3180.26</v>
      </c>
      <c r="G283" s="56">
        <v>3258.11</v>
      </c>
      <c r="H283" s="56">
        <v>3416.51</v>
      </c>
      <c r="I283" s="56">
        <v>3545.76</v>
      </c>
      <c r="J283" s="56">
        <v>3636.69</v>
      </c>
      <c r="K283" s="56">
        <v>3643.26</v>
      </c>
      <c r="L283" s="56">
        <v>3640.53</v>
      </c>
      <c r="M283" s="56">
        <v>3625.28</v>
      </c>
      <c r="N283" s="56">
        <v>3634.9</v>
      </c>
      <c r="O283" s="56">
        <v>3623.4300000000003</v>
      </c>
      <c r="P283" s="56">
        <v>3621.14</v>
      </c>
      <c r="Q283" s="56">
        <v>3608.37</v>
      </c>
      <c r="R283" s="56">
        <v>3625.2200000000003</v>
      </c>
      <c r="S283" s="56">
        <v>3624</v>
      </c>
      <c r="T283" s="56">
        <v>3623.6</v>
      </c>
      <c r="U283" s="56">
        <v>3612.57</v>
      </c>
      <c r="V283" s="56">
        <v>3591.78</v>
      </c>
      <c r="W283" s="56">
        <v>3598.21</v>
      </c>
      <c r="X283" s="56">
        <v>3375.48</v>
      </c>
      <c r="Y283" s="56">
        <v>3281.44</v>
      </c>
      <c r="Z283" s="76">
        <v>3247.75</v>
      </c>
      <c r="AA283" s="65"/>
    </row>
    <row r="284" spans="1:27" ht="16.5" x14ac:dyDescent="0.25">
      <c r="A284" s="64"/>
      <c r="B284" s="88">
        <v>28</v>
      </c>
      <c r="C284" s="84">
        <v>3212.66</v>
      </c>
      <c r="D284" s="56">
        <v>3195.05</v>
      </c>
      <c r="E284" s="56">
        <v>3187.1800000000003</v>
      </c>
      <c r="F284" s="56">
        <v>3202.12</v>
      </c>
      <c r="G284" s="56">
        <v>3277.84</v>
      </c>
      <c r="H284" s="56">
        <v>3430.34</v>
      </c>
      <c r="I284" s="56">
        <v>3563.34</v>
      </c>
      <c r="J284" s="56">
        <v>3671.02</v>
      </c>
      <c r="K284" s="56">
        <v>3692.78</v>
      </c>
      <c r="L284" s="56">
        <v>3683.21</v>
      </c>
      <c r="M284" s="56">
        <v>3675.67</v>
      </c>
      <c r="N284" s="56">
        <v>3678.13</v>
      </c>
      <c r="O284" s="56">
        <v>3670.67</v>
      </c>
      <c r="P284" s="56">
        <v>3645.4500000000003</v>
      </c>
      <c r="Q284" s="56">
        <v>3651.59</v>
      </c>
      <c r="R284" s="56">
        <v>3653.4500000000003</v>
      </c>
      <c r="S284" s="56">
        <v>3657.76</v>
      </c>
      <c r="T284" s="56">
        <v>3657.29</v>
      </c>
      <c r="U284" s="56">
        <v>3651.5</v>
      </c>
      <c r="V284" s="56">
        <v>3627.87</v>
      </c>
      <c r="W284" s="56">
        <v>3639.16</v>
      </c>
      <c r="X284" s="56">
        <v>3478.94</v>
      </c>
      <c r="Y284" s="56">
        <v>3415.69</v>
      </c>
      <c r="Z284" s="76">
        <v>3374.35</v>
      </c>
      <c r="AA284" s="65"/>
    </row>
    <row r="285" spans="1:27" ht="16.5" hidden="1" x14ac:dyDescent="0.25">
      <c r="A285" s="64"/>
      <c r="B285" s="88">
        <v>29</v>
      </c>
      <c r="C285" s="84"/>
      <c r="D285" s="56"/>
      <c r="E285" s="56"/>
      <c r="F285" s="56"/>
      <c r="G285" s="56"/>
      <c r="H285" s="56"/>
      <c r="I285" s="56"/>
      <c r="J285" s="56"/>
      <c r="K285" s="56"/>
      <c r="L285" s="56"/>
      <c r="M285" s="56"/>
      <c r="N285" s="56"/>
      <c r="O285" s="56"/>
      <c r="P285" s="56"/>
      <c r="Q285" s="56"/>
      <c r="R285" s="56"/>
      <c r="S285" s="56"/>
      <c r="T285" s="56"/>
      <c r="U285" s="56"/>
      <c r="V285" s="56"/>
      <c r="W285" s="56"/>
      <c r="X285" s="56"/>
      <c r="Y285" s="56"/>
      <c r="Z285" s="76"/>
      <c r="AA285" s="65"/>
    </row>
    <row r="286" spans="1:27" ht="16.5" hidden="1" x14ac:dyDescent="0.25">
      <c r="A286" s="64"/>
      <c r="B286" s="88">
        <v>30</v>
      </c>
      <c r="C286" s="84"/>
      <c r="D286" s="56"/>
      <c r="E286" s="56"/>
      <c r="F286" s="56"/>
      <c r="G286" s="56"/>
      <c r="H286" s="56"/>
      <c r="I286" s="56"/>
      <c r="J286" s="56"/>
      <c r="K286" s="56"/>
      <c r="L286" s="56"/>
      <c r="M286" s="56"/>
      <c r="N286" s="56"/>
      <c r="O286" s="56"/>
      <c r="P286" s="56"/>
      <c r="Q286" s="56"/>
      <c r="R286" s="56"/>
      <c r="S286" s="56"/>
      <c r="T286" s="56"/>
      <c r="U286" s="56"/>
      <c r="V286" s="56"/>
      <c r="W286" s="56"/>
      <c r="X286" s="56"/>
      <c r="Y286" s="56"/>
      <c r="Z286" s="76"/>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4" t="s">
        <v>156</v>
      </c>
      <c r="C289" s="274"/>
      <c r="D289" s="274"/>
      <c r="E289" s="274"/>
      <c r="F289" s="274"/>
      <c r="G289" s="274"/>
      <c r="H289" s="274"/>
      <c r="I289" s="274"/>
      <c r="J289" s="274"/>
      <c r="K289" s="274"/>
      <c r="L289" s="274"/>
      <c r="M289" s="274"/>
      <c r="N289" s="274"/>
      <c r="O289" s="274"/>
      <c r="P289" s="274"/>
      <c r="Q289" s="60"/>
      <c r="R289" s="290">
        <v>943182.93</v>
      </c>
      <c r="S289" s="290"/>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4" t="s">
        <v>170</v>
      </c>
      <c r="C291" s="274"/>
      <c r="D291" s="274"/>
      <c r="E291" s="274"/>
      <c r="F291" s="274"/>
      <c r="G291" s="274"/>
      <c r="H291" s="274"/>
      <c r="I291" s="274"/>
      <c r="J291" s="274"/>
      <c r="K291" s="274"/>
      <c r="L291" s="274"/>
      <c r="M291" s="274"/>
      <c r="N291" s="274"/>
      <c r="O291" s="274"/>
      <c r="P291" s="274"/>
      <c r="Q291" s="274"/>
      <c r="R291" s="274"/>
      <c r="S291" s="274"/>
      <c r="T291" s="274"/>
      <c r="U291" s="274"/>
      <c r="V291" s="274"/>
      <c r="W291" s="274"/>
      <c r="X291" s="274"/>
      <c r="Y291" s="274"/>
      <c r="Z291" s="274"/>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1"/>
      <c r="C293" s="292"/>
      <c r="D293" s="292"/>
      <c r="E293" s="292"/>
      <c r="F293" s="292"/>
      <c r="G293" s="292"/>
      <c r="H293" s="292"/>
      <c r="I293" s="292"/>
      <c r="J293" s="292"/>
      <c r="K293" s="292"/>
      <c r="L293" s="292"/>
      <c r="M293" s="293"/>
      <c r="N293" s="297" t="s">
        <v>77</v>
      </c>
      <c r="O293" s="298"/>
      <c r="P293" s="298"/>
      <c r="Q293" s="298"/>
      <c r="R293" s="298"/>
      <c r="S293" s="298"/>
      <c r="T293" s="298"/>
      <c r="U293" s="299"/>
      <c r="V293" s="51"/>
      <c r="W293" s="51"/>
      <c r="X293" s="51"/>
      <c r="Y293" s="51"/>
      <c r="Z293" s="51"/>
      <c r="AA293" s="65"/>
    </row>
    <row r="294" spans="1:27" ht="16.5" thickBot="1" x14ac:dyDescent="0.3">
      <c r="A294" s="64"/>
      <c r="B294" s="294"/>
      <c r="C294" s="295"/>
      <c r="D294" s="295"/>
      <c r="E294" s="295"/>
      <c r="F294" s="295"/>
      <c r="G294" s="295"/>
      <c r="H294" s="295"/>
      <c r="I294" s="295"/>
      <c r="J294" s="295"/>
      <c r="K294" s="295"/>
      <c r="L294" s="295"/>
      <c r="M294" s="296"/>
      <c r="N294" s="300" t="s">
        <v>78</v>
      </c>
      <c r="O294" s="301"/>
      <c r="P294" s="302" t="s">
        <v>79</v>
      </c>
      <c r="Q294" s="301"/>
      <c r="R294" s="302" t="s">
        <v>80</v>
      </c>
      <c r="S294" s="301"/>
      <c r="T294" s="302" t="s">
        <v>81</v>
      </c>
      <c r="U294" s="303"/>
      <c r="V294" s="51"/>
      <c r="W294" s="51"/>
      <c r="X294" s="51"/>
      <c r="Y294" s="51"/>
      <c r="Z294" s="51"/>
      <c r="AA294" s="65"/>
    </row>
    <row r="295" spans="1:27" ht="16.5" thickBot="1" x14ac:dyDescent="0.3">
      <c r="A295" s="64"/>
      <c r="B295" s="304" t="s">
        <v>162</v>
      </c>
      <c r="C295" s="305"/>
      <c r="D295" s="305"/>
      <c r="E295" s="305"/>
      <c r="F295" s="305"/>
      <c r="G295" s="305"/>
      <c r="H295" s="305"/>
      <c r="I295" s="305"/>
      <c r="J295" s="305"/>
      <c r="K295" s="305"/>
      <c r="L295" s="305"/>
      <c r="M295" s="306"/>
      <c r="N295" s="307">
        <v>695502.67</v>
      </c>
      <c r="O295" s="308"/>
      <c r="P295" s="309">
        <v>1165535.3600000001</v>
      </c>
      <c r="Q295" s="310"/>
      <c r="R295" s="309">
        <v>1523270.86</v>
      </c>
      <c r="S295" s="310"/>
      <c r="T295" s="308">
        <v>1670180.52</v>
      </c>
      <c r="U295" s="311"/>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1" t="s">
        <v>163</v>
      </c>
      <c r="C298" s="281"/>
      <c r="D298" s="281"/>
      <c r="E298" s="281"/>
      <c r="F298" s="281"/>
      <c r="G298" s="281"/>
      <c r="H298" s="281"/>
      <c r="I298" s="281"/>
      <c r="J298" s="281"/>
      <c r="K298" s="281"/>
      <c r="L298" s="281"/>
      <c r="M298" s="281"/>
      <c r="N298" s="281"/>
      <c r="O298" s="281"/>
      <c r="P298" s="281"/>
      <c r="Q298" s="281"/>
      <c r="R298" s="281"/>
      <c r="S298" s="281"/>
      <c r="T298" s="281"/>
      <c r="U298" s="281"/>
      <c r="V298" s="281"/>
      <c r="W298" s="281"/>
      <c r="X298" s="281"/>
      <c r="Y298" s="281"/>
      <c r="Z298" s="281"/>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4" t="s">
        <v>129</v>
      </c>
      <c r="C300" s="274"/>
      <c r="D300" s="274"/>
      <c r="E300" s="274"/>
      <c r="F300" s="274"/>
      <c r="G300" s="274"/>
      <c r="H300" s="274"/>
      <c r="I300" s="274"/>
      <c r="J300" s="274"/>
      <c r="K300" s="274"/>
      <c r="L300" s="274"/>
      <c r="M300" s="274"/>
      <c r="N300" s="274"/>
      <c r="O300" s="274"/>
      <c r="P300" s="274"/>
      <c r="Q300" s="274"/>
      <c r="R300" s="274"/>
      <c r="S300" s="274"/>
      <c r="T300" s="274"/>
      <c r="U300" s="274"/>
      <c r="V300" s="274"/>
      <c r="W300" s="274"/>
      <c r="X300" s="274"/>
      <c r="Y300" s="274"/>
      <c r="Z300" s="274"/>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8" t="s">
        <v>130</v>
      </c>
      <c r="C302" s="286" t="s">
        <v>155</v>
      </c>
      <c r="D302" s="286"/>
      <c r="E302" s="286"/>
      <c r="F302" s="286"/>
      <c r="G302" s="286"/>
      <c r="H302" s="286"/>
      <c r="I302" s="286"/>
      <c r="J302" s="286"/>
      <c r="K302" s="286"/>
      <c r="L302" s="286"/>
      <c r="M302" s="286"/>
      <c r="N302" s="286"/>
      <c r="O302" s="286"/>
      <c r="P302" s="286"/>
      <c r="Q302" s="286"/>
      <c r="R302" s="286"/>
      <c r="S302" s="286"/>
      <c r="T302" s="286"/>
      <c r="U302" s="286"/>
      <c r="V302" s="286"/>
      <c r="W302" s="286"/>
      <c r="X302" s="286"/>
      <c r="Y302" s="286"/>
      <c r="Z302" s="287"/>
      <c r="AA302" s="65"/>
    </row>
    <row r="303" spans="1:27" ht="32.25" thickBot="1" x14ac:dyDescent="0.3">
      <c r="A303" s="64"/>
      <c r="B303" s="289"/>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3495.9</v>
      </c>
      <c r="D304" s="79">
        <v>3483.62</v>
      </c>
      <c r="E304" s="79">
        <v>3483.02</v>
      </c>
      <c r="F304" s="79">
        <v>3503.88</v>
      </c>
      <c r="G304" s="79">
        <v>3558.6499999999996</v>
      </c>
      <c r="H304" s="79">
        <v>3632.2799999999997</v>
      </c>
      <c r="I304" s="79">
        <v>3820.91</v>
      </c>
      <c r="J304" s="79">
        <v>3842.35</v>
      </c>
      <c r="K304" s="79">
        <v>3836.98</v>
      </c>
      <c r="L304" s="79">
        <v>3833.58</v>
      </c>
      <c r="M304" s="79">
        <v>3829.3</v>
      </c>
      <c r="N304" s="79">
        <v>3833.14</v>
      </c>
      <c r="O304" s="79">
        <v>3830.06</v>
      </c>
      <c r="P304" s="79">
        <v>3838.54</v>
      </c>
      <c r="Q304" s="79">
        <v>3835.74</v>
      </c>
      <c r="R304" s="79">
        <v>3838.01</v>
      </c>
      <c r="S304" s="79">
        <v>3837.1099999999997</v>
      </c>
      <c r="T304" s="79">
        <v>3833.41</v>
      </c>
      <c r="U304" s="79">
        <v>3829.74</v>
      </c>
      <c r="V304" s="79">
        <v>3825.12</v>
      </c>
      <c r="W304" s="79">
        <v>3857.6</v>
      </c>
      <c r="X304" s="79">
        <v>3837.33</v>
      </c>
      <c r="Y304" s="79">
        <v>3648.67</v>
      </c>
      <c r="Z304" s="80">
        <v>3508.93</v>
      </c>
      <c r="AA304" s="65"/>
    </row>
    <row r="305" spans="1:27" ht="16.5" x14ac:dyDescent="0.25">
      <c r="A305" s="64"/>
      <c r="B305" s="88">
        <v>2</v>
      </c>
      <c r="C305" s="84">
        <v>3511.46</v>
      </c>
      <c r="D305" s="56">
        <v>3501.97</v>
      </c>
      <c r="E305" s="56">
        <v>3496.9</v>
      </c>
      <c r="F305" s="56">
        <v>3487.64</v>
      </c>
      <c r="G305" s="56">
        <v>3566.0299999999997</v>
      </c>
      <c r="H305" s="56">
        <v>3635.26</v>
      </c>
      <c r="I305" s="56">
        <v>3779.71</v>
      </c>
      <c r="J305" s="56">
        <v>3875.27</v>
      </c>
      <c r="K305" s="56">
        <v>3869.74</v>
      </c>
      <c r="L305" s="56">
        <v>3865.08</v>
      </c>
      <c r="M305" s="56">
        <v>3874.6099999999997</v>
      </c>
      <c r="N305" s="56">
        <v>3856.7200000000003</v>
      </c>
      <c r="O305" s="56">
        <v>3866.12</v>
      </c>
      <c r="P305" s="56">
        <v>3871.68</v>
      </c>
      <c r="Q305" s="56">
        <v>3864.96</v>
      </c>
      <c r="R305" s="56">
        <v>3870.55</v>
      </c>
      <c r="S305" s="56">
        <v>3885</v>
      </c>
      <c r="T305" s="56">
        <v>3872.59</v>
      </c>
      <c r="U305" s="56">
        <v>3882.42</v>
      </c>
      <c r="V305" s="56">
        <v>3875.7799999999997</v>
      </c>
      <c r="W305" s="56">
        <v>3885.73</v>
      </c>
      <c r="X305" s="56">
        <v>3875.42</v>
      </c>
      <c r="Y305" s="56">
        <v>3650.59</v>
      </c>
      <c r="Z305" s="76">
        <v>3550.01</v>
      </c>
      <c r="AA305" s="65"/>
    </row>
    <row r="306" spans="1:27" ht="16.5" x14ac:dyDescent="0.25">
      <c r="A306" s="64"/>
      <c r="B306" s="88">
        <v>3</v>
      </c>
      <c r="C306" s="84">
        <v>3593.8199999999997</v>
      </c>
      <c r="D306" s="56">
        <v>3584.2799999999997</v>
      </c>
      <c r="E306" s="56">
        <v>3564.48</v>
      </c>
      <c r="F306" s="56">
        <v>3578.26</v>
      </c>
      <c r="G306" s="56">
        <v>3662.24</v>
      </c>
      <c r="H306" s="56">
        <v>3797.25</v>
      </c>
      <c r="I306" s="56">
        <v>3905.83</v>
      </c>
      <c r="J306" s="56">
        <v>4013.1099999999997</v>
      </c>
      <c r="K306" s="56">
        <v>4056.6099999999997</v>
      </c>
      <c r="L306" s="56">
        <v>4045.02</v>
      </c>
      <c r="M306" s="56">
        <v>4024.17</v>
      </c>
      <c r="N306" s="56">
        <v>4013.3599999999997</v>
      </c>
      <c r="O306" s="56">
        <v>4005.08</v>
      </c>
      <c r="P306" s="56">
        <v>3993.27</v>
      </c>
      <c r="Q306" s="56">
        <v>4009.24</v>
      </c>
      <c r="R306" s="56">
        <v>4025.69</v>
      </c>
      <c r="S306" s="56">
        <v>4039.3</v>
      </c>
      <c r="T306" s="56">
        <v>4034.8599999999997</v>
      </c>
      <c r="U306" s="56">
        <v>4031.45</v>
      </c>
      <c r="V306" s="56">
        <v>4072.68</v>
      </c>
      <c r="W306" s="56">
        <v>4018.79</v>
      </c>
      <c r="X306" s="56">
        <v>3945.16</v>
      </c>
      <c r="Y306" s="56">
        <v>3842.2200000000003</v>
      </c>
      <c r="Z306" s="76">
        <v>3753.29</v>
      </c>
      <c r="AA306" s="65"/>
    </row>
    <row r="307" spans="1:27" ht="16.5" x14ac:dyDescent="0.25">
      <c r="A307" s="64"/>
      <c r="B307" s="88">
        <v>4</v>
      </c>
      <c r="C307" s="84">
        <v>3849.16</v>
      </c>
      <c r="D307" s="56">
        <v>3816.76</v>
      </c>
      <c r="E307" s="56">
        <v>3744.26</v>
      </c>
      <c r="F307" s="56">
        <v>3730.43</v>
      </c>
      <c r="G307" s="56">
        <v>3808.5</v>
      </c>
      <c r="H307" s="56">
        <v>3833.4700000000003</v>
      </c>
      <c r="I307" s="56">
        <v>3909.5</v>
      </c>
      <c r="J307" s="56">
        <v>3991.91</v>
      </c>
      <c r="K307" s="56">
        <v>4124.7700000000004</v>
      </c>
      <c r="L307" s="56">
        <v>4152.08</v>
      </c>
      <c r="M307" s="56">
        <v>4149.54</v>
      </c>
      <c r="N307" s="56">
        <v>4147.1099999999997</v>
      </c>
      <c r="O307" s="56">
        <v>4136.47</v>
      </c>
      <c r="P307" s="56">
        <v>4132.28</v>
      </c>
      <c r="Q307" s="56">
        <v>4142.5</v>
      </c>
      <c r="R307" s="56">
        <v>4147.79</v>
      </c>
      <c r="S307" s="56">
        <v>4150.8999999999996</v>
      </c>
      <c r="T307" s="56">
        <v>4148.3</v>
      </c>
      <c r="U307" s="56">
        <v>4142.3599999999997</v>
      </c>
      <c r="V307" s="56">
        <v>4196.59</v>
      </c>
      <c r="W307" s="56">
        <v>4155.1499999999996</v>
      </c>
      <c r="X307" s="56">
        <v>4037.66</v>
      </c>
      <c r="Y307" s="56">
        <v>3859.71</v>
      </c>
      <c r="Z307" s="76">
        <v>3819.12</v>
      </c>
      <c r="AA307" s="65"/>
    </row>
    <row r="308" spans="1:27" ht="16.5" x14ac:dyDescent="0.25">
      <c r="A308" s="64"/>
      <c r="B308" s="88">
        <v>5</v>
      </c>
      <c r="C308" s="84">
        <v>3664.1099999999997</v>
      </c>
      <c r="D308" s="56">
        <v>3625.81</v>
      </c>
      <c r="E308" s="56">
        <v>3594.75</v>
      </c>
      <c r="F308" s="56">
        <v>3584.59</v>
      </c>
      <c r="G308" s="56">
        <v>3630.91</v>
      </c>
      <c r="H308" s="56">
        <v>3655.25</v>
      </c>
      <c r="I308" s="56">
        <v>3702.95</v>
      </c>
      <c r="J308" s="56">
        <v>3824.33</v>
      </c>
      <c r="K308" s="56">
        <v>3909.8999999999996</v>
      </c>
      <c r="L308" s="56">
        <v>3966.68</v>
      </c>
      <c r="M308" s="56">
        <v>3971.2200000000003</v>
      </c>
      <c r="N308" s="56">
        <v>3972.2</v>
      </c>
      <c r="O308" s="56">
        <v>3969.77</v>
      </c>
      <c r="P308" s="56">
        <v>3971.27</v>
      </c>
      <c r="Q308" s="56">
        <v>3976.89</v>
      </c>
      <c r="R308" s="56">
        <v>3985.62</v>
      </c>
      <c r="S308" s="56">
        <v>3999.75</v>
      </c>
      <c r="T308" s="56">
        <v>4005.45</v>
      </c>
      <c r="U308" s="56">
        <v>3997.9700000000003</v>
      </c>
      <c r="V308" s="56">
        <v>3983.45</v>
      </c>
      <c r="W308" s="56">
        <v>4018.0299999999997</v>
      </c>
      <c r="X308" s="56">
        <v>3954.46</v>
      </c>
      <c r="Y308" s="56">
        <v>3838.66</v>
      </c>
      <c r="Z308" s="76">
        <v>3634.7200000000003</v>
      </c>
      <c r="AA308" s="65"/>
    </row>
    <row r="309" spans="1:27" ht="16.5" x14ac:dyDescent="0.25">
      <c r="A309" s="64"/>
      <c r="B309" s="88">
        <v>6</v>
      </c>
      <c r="C309" s="84">
        <v>3561.6499999999996</v>
      </c>
      <c r="D309" s="56">
        <v>3524.0299999999997</v>
      </c>
      <c r="E309" s="56">
        <v>3509.7799999999997</v>
      </c>
      <c r="F309" s="56">
        <v>3496.41</v>
      </c>
      <c r="G309" s="56">
        <v>3547.25</v>
      </c>
      <c r="H309" s="56">
        <v>3617.13</v>
      </c>
      <c r="I309" s="56">
        <v>3789.69</v>
      </c>
      <c r="J309" s="56">
        <v>3875.41</v>
      </c>
      <c r="K309" s="56">
        <v>3860.76</v>
      </c>
      <c r="L309" s="56">
        <v>3902.6</v>
      </c>
      <c r="M309" s="56">
        <v>3894.3999999999996</v>
      </c>
      <c r="N309" s="56">
        <v>3897.9700000000003</v>
      </c>
      <c r="O309" s="56">
        <v>3880.13</v>
      </c>
      <c r="P309" s="56">
        <v>3879.8</v>
      </c>
      <c r="Q309" s="56">
        <v>3884.44</v>
      </c>
      <c r="R309" s="56">
        <v>3889.01</v>
      </c>
      <c r="S309" s="56">
        <v>3889.26</v>
      </c>
      <c r="T309" s="56">
        <v>3888.88</v>
      </c>
      <c r="U309" s="56">
        <v>3867.91</v>
      </c>
      <c r="V309" s="56">
        <v>3869.14</v>
      </c>
      <c r="W309" s="56">
        <v>3879.79</v>
      </c>
      <c r="X309" s="56">
        <v>3821.3999999999996</v>
      </c>
      <c r="Y309" s="56">
        <v>3592.46</v>
      </c>
      <c r="Z309" s="76">
        <v>3493.35</v>
      </c>
      <c r="AA309" s="65"/>
    </row>
    <row r="310" spans="1:27" ht="16.5" x14ac:dyDescent="0.25">
      <c r="A310" s="64"/>
      <c r="B310" s="88">
        <v>7</v>
      </c>
      <c r="C310" s="84">
        <v>3451.41</v>
      </c>
      <c r="D310" s="56">
        <v>3411.73</v>
      </c>
      <c r="E310" s="56">
        <v>3398.8</v>
      </c>
      <c r="F310" s="56">
        <v>3397.77</v>
      </c>
      <c r="G310" s="56">
        <v>3498.83</v>
      </c>
      <c r="H310" s="56">
        <v>3572.63</v>
      </c>
      <c r="I310" s="56">
        <v>3755.12</v>
      </c>
      <c r="J310" s="56">
        <v>3856.76</v>
      </c>
      <c r="K310" s="56">
        <v>3857.17</v>
      </c>
      <c r="L310" s="56">
        <v>3844.91</v>
      </c>
      <c r="M310" s="56">
        <v>3826.4700000000003</v>
      </c>
      <c r="N310" s="56">
        <v>3822.14</v>
      </c>
      <c r="O310" s="56">
        <v>3817.3199999999997</v>
      </c>
      <c r="P310" s="56">
        <v>3817.59</v>
      </c>
      <c r="Q310" s="56">
        <v>3818.8</v>
      </c>
      <c r="R310" s="56">
        <v>3826.68</v>
      </c>
      <c r="S310" s="56">
        <v>3837.84</v>
      </c>
      <c r="T310" s="56">
        <v>3839.06</v>
      </c>
      <c r="U310" s="56">
        <v>3840.7799999999997</v>
      </c>
      <c r="V310" s="56">
        <v>3831.45</v>
      </c>
      <c r="W310" s="56">
        <v>3812.14</v>
      </c>
      <c r="X310" s="56">
        <v>3807.6499999999996</v>
      </c>
      <c r="Y310" s="56">
        <v>3611.71</v>
      </c>
      <c r="Z310" s="76">
        <v>3497.49</v>
      </c>
      <c r="AA310" s="65"/>
    </row>
    <row r="311" spans="1:27" ht="16.5" x14ac:dyDescent="0.25">
      <c r="A311" s="64"/>
      <c r="B311" s="88">
        <v>8</v>
      </c>
      <c r="C311" s="84">
        <v>3459.3</v>
      </c>
      <c r="D311" s="56">
        <v>3453.3199999999997</v>
      </c>
      <c r="E311" s="56">
        <v>3427.3199999999997</v>
      </c>
      <c r="F311" s="56">
        <v>3461.62</v>
      </c>
      <c r="G311" s="56">
        <v>3528.88</v>
      </c>
      <c r="H311" s="56">
        <v>3611.18</v>
      </c>
      <c r="I311" s="56">
        <v>3814.51</v>
      </c>
      <c r="J311" s="56">
        <v>3873.92</v>
      </c>
      <c r="K311" s="56">
        <v>3881.87</v>
      </c>
      <c r="L311" s="56">
        <v>3872.59</v>
      </c>
      <c r="M311" s="56">
        <v>3851.83</v>
      </c>
      <c r="N311" s="56">
        <v>3853.6099999999997</v>
      </c>
      <c r="O311" s="56">
        <v>3847.8</v>
      </c>
      <c r="P311" s="56">
        <v>3853.41</v>
      </c>
      <c r="Q311" s="56">
        <v>3860.44</v>
      </c>
      <c r="R311" s="56">
        <v>3866.63</v>
      </c>
      <c r="S311" s="56">
        <v>3874.17</v>
      </c>
      <c r="T311" s="56">
        <v>3862.79</v>
      </c>
      <c r="U311" s="56">
        <v>3844.49</v>
      </c>
      <c r="V311" s="56">
        <v>3835.37</v>
      </c>
      <c r="W311" s="56">
        <v>3876.67</v>
      </c>
      <c r="X311" s="56">
        <v>3833.81</v>
      </c>
      <c r="Y311" s="56">
        <v>3651.69</v>
      </c>
      <c r="Z311" s="76">
        <v>3541.5299999999997</v>
      </c>
      <c r="AA311" s="65"/>
    </row>
    <row r="312" spans="1:27" ht="16.5" x14ac:dyDescent="0.25">
      <c r="A312" s="64"/>
      <c r="B312" s="88">
        <v>9</v>
      </c>
      <c r="C312" s="84">
        <v>3469.73</v>
      </c>
      <c r="D312" s="56">
        <v>3454.59</v>
      </c>
      <c r="E312" s="56">
        <v>3466.01</v>
      </c>
      <c r="F312" s="56">
        <v>3492.35</v>
      </c>
      <c r="G312" s="56">
        <v>3554.7200000000003</v>
      </c>
      <c r="H312" s="56">
        <v>3643.64</v>
      </c>
      <c r="I312" s="56">
        <v>3836.49</v>
      </c>
      <c r="J312" s="56">
        <v>3927.14</v>
      </c>
      <c r="K312" s="56">
        <v>3966.48</v>
      </c>
      <c r="L312" s="56">
        <v>3958.8</v>
      </c>
      <c r="M312" s="56">
        <v>3940.18</v>
      </c>
      <c r="N312" s="56">
        <v>3943.14</v>
      </c>
      <c r="O312" s="56">
        <v>3933.48</v>
      </c>
      <c r="P312" s="56">
        <v>3913.1499999999996</v>
      </c>
      <c r="Q312" s="56">
        <v>3921.67</v>
      </c>
      <c r="R312" s="56">
        <v>3922.8</v>
      </c>
      <c r="S312" s="56">
        <v>3935.74</v>
      </c>
      <c r="T312" s="56">
        <v>3930.62</v>
      </c>
      <c r="U312" s="56">
        <v>3909.62</v>
      </c>
      <c r="V312" s="56">
        <v>3902.29</v>
      </c>
      <c r="W312" s="56">
        <v>3926.84</v>
      </c>
      <c r="X312" s="56">
        <v>3875.44</v>
      </c>
      <c r="Y312" s="56">
        <v>3744.81</v>
      </c>
      <c r="Z312" s="76">
        <v>3559.6499999999996</v>
      </c>
      <c r="AA312" s="65"/>
    </row>
    <row r="313" spans="1:27" ht="16.5" x14ac:dyDescent="0.25">
      <c r="A313" s="64"/>
      <c r="B313" s="88">
        <v>10</v>
      </c>
      <c r="C313" s="84">
        <v>3538.9700000000003</v>
      </c>
      <c r="D313" s="56">
        <v>3523.29</v>
      </c>
      <c r="E313" s="56">
        <v>3518.75</v>
      </c>
      <c r="F313" s="56">
        <v>3536.6099999999997</v>
      </c>
      <c r="G313" s="56">
        <v>3607.68</v>
      </c>
      <c r="H313" s="56">
        <v>3691.98</v>
      </c>
      <c r="I313" s="56">
        <v>3898.16</v>
      </c>
      <c r="J313" s="56">
        <v>3922.8199999999997</v>
      </c>
      <c r="K313" s="56">
        <v>3927.26</v>
      </c>
      <c r="L313" s="56">
        <v>3921.95</v>
      </c>
      <c r="M313" s="56">
        <v>3916.83</v>
      </c>
      <c r="N313" s="56">
        <v>3924.14</v>
      </c>
      <c r="O313" s="56">
        <v>3924.43</v>
      </c>
      <c r="P313" s="56">
        <v>3921.27</v>
      </c>
      <c r="Q313" s="56">
        <v>3917.19</v>
      </c>
      <c r="R313" s="56">
        <v>3921</v>
      </c>
      <c r="S313" s="56">
        <v>3929.33</v>
      </c>
      <c r="T313" s="56">
        <v>3926.27</v>
      </c>
      <c r="U313" s="56">
        <v>3917.1099999999997</v>
      </c>
      <c r="V313" s="56">
        <v>3916.4700000000003</v>
      </c>
      <c r="W313" s="56">
        <v>3904.84</v>
      </c>
      <c r="X313" s="56">
        <v>3878.69</v>
      </c>
      <c r="Y313" s="56">
        <v>3758.42</v>
      </c>
      <c r="Z313" s="76">
        <v>3661.54</v>
      </c>
      <c r="AA313" s="65"/>
    </row>
    <row r="314" spans="1:27" ht="16.5" x14ac:dyDescent="0.25">
      <c r="A314" s="64"/>
      <c r="B314" s="88">
        <v>11</v>
      </c>
      <c r="C314" s="84">
        <v>3602.59</v>
      </c>
      <c r="D314" s="56">
        <v>3590.3</v>
      </c>
      <c r="E314" s="56">
        <v>3580.6</v>
      </c>
      <c r="F314" s="56">
        <v>3564.88</v>
      </c>
      <c r="G314" s="56">
        <v>3600</v>
      </c>
      <c r="H314" s="56">
        <v>3621.89</v>
      </c>
      <c r="I314" s="56">
        <v>3693.16</v>
      </c>
      <c r="J314" s="56">
        <v>3860.88</v>
      </c>
      <c r="K314" s="56">
        <v>3909.52</v>
      </c>
      <c r="L314" s="56">
        <v>3955.17</v>
      </c>
      <c r="M314" s="56">
        <v>3953.7</v>
      </c>
      <c r="N314" s="56">
        <v>3952.13</v>
      </c>
      <c r="O314" s="56">
        <v>3943.87</v>
      </c>
      <c r="P314" s="56">
        <v>3938.92</v>
      </c>
      <c r="Q314" s="56">
        <v>3946.5299999999997</v>
      </c>
      <c r="R314" s="56">
        <v>3950.75</v>
      </c>
      <c r="S314" s="56">
        <v>3961</v>
      </c>
      <c r="T314" s="56">
        <v>3949.01</v>
      </c>
      <c r="U314" s="56">
        <v>3932.01</v>
      </c>
      <c r="V314" s="56">
        <v>3925.48</v>
      </c>
      <c r="W314" s="56">
        <v>3960.63</v>
      </c>
      <c r="X314" s="56">
        <v>3884.71</v>
      </c>
      <c r="Y314" s="56">
        <v>3769.35</v>
      </c>
      <c r="Z314" s="76">
        <v>3705.26</v>
      </c>
      <c r="AA314" s="65"/>
    </row>
    <row r="315" spans="1:27" ht="16.5" x14ac:dyDescent="0.25">
      <c r="A315" s="64"/>
      <c r="B315" s="88">
        <v>12</v>
      </c>
      <c r="C315" s="84">
        <v>3586.1</v>
      </c>
      <c r="D315" s="56">
        <v>3564.98</v>
      </c>
      <c r="E315" s="56">
        <v>3561.2799999999997</v>
      </c>
      <c r="F315" s="56">
        <v>3557.8199999999997</v>
      </c>
      <c r="G315" s="56">
        <v>3565.49</v>
      </c>
      <c r="H315" s="56">
        <v>3587.58</v>
      </c>
      <c r="I315" s="56">
        <v>3609.84</v>
      </c>
      <c r="J315" s="56">
        <v>3711.87</v>
      </c>
      <c r="K315" s="56">
        <v>3854.92</v>
      </c>
      <c r="L315" s="56">
        <v>3907.2200000000003</v>
      </c>
      <c r="M315" s="56">
        <v>3908.3</v>
      </c>
      <c r="N315" s="56">
        <v>3908.49</v>
      </c>
      <c r="O315" s="56">
        <v>3903.52</v>
      </c>
      <c r="P315" s="56">
        <v>3905.17</v>
      </c>
      <c r="Q315" s="56">
        <v>3907.21</v>
      </c>
      <c r="R315" s="56">
        <v>3919.64</v>
      </c>
      <c r="S315" s="56">
        <v>3933.49</v>
      </c>
      <c r="T315" s="56">
        <v>3924.6099999999997</v>
      </c>
      <c r="U315" s="56">
        <v>3911.23</v>
      </c>
      <c r="V315" s="56">
        <v>3901.41</v>
      </c>
      <c r="W315" s="56">
        <v>3941.75</v>
      </c>
      <c r="X315" s="56">
        <v>3889.77</v>
      </c>
      <c r="Y315" s="56">
        <v>3777.77</v>
      </c>
      <c r="Z315" s="76">
        <v>3639.34</v>
      </c>
      <c r="AA315" s="65"/>
    </row>
    <row r="316" spans="1:27" ht="16.5" x14ac:dyDescent="0.25">
      <c r="A316" s="64"/>
      <c r="B316" s="88">
        <v>13</v>
      </c>
      <c r="C316" s="84">
        <v>3570.54</v>
      </c>
      <c r="D316" s="56">
        <v>3561.26</v>
      </c>
      <c r="E316" s="56">
        <v>3540.49</v>
      </c>
      <c r="F316" s="56">
        <v>3534.3</v>
      </c>
      <c r="G316" s="56">
        <v>3612.93</v>
      </c>
      <c r="H316" s="56">
        <v>3713.6099999999997</v>
      </c>
      <c r="I316" s="56">
        <v>3905.2200000000003</v>
      </c>
      <c r="J316" s="56">
        <v>3954.77</v>
      </c>
      <c r="K316" s="56">
        <v>3978.89</v>
      </c>
      <c r="L316" s="56">
        <v>3964.1099999999997</v>
      </c>
      <c r="M316" s="56">
        <v>3952.54</v>
      </c>
      <c r="N316" s="56">
        <v>3962.2200000000003</v>
      </c>
      <c r="O316" s="56">
        <v>3977.81</v>
      </c>
      <c r="P316" s="56">
        <v>3950.92</v>
      </c>
      <c r="Q316" s="56">
        <v>3953.0299999999997</v>
      </c>
      <c r="R316" s="56">
        <v>3952.75</v>
      </c>
      <c r="S316" s="56">
        <v>3958.58</v>
      </c>
      <c r="T316" s="56">
        <v>3949.94</v>
      </c>
      <c r="U316" s="56">
        <v>3931.84</v>
      </c>
      <c r="V316" s="56">
        <v>3936.38</v>
      </c>
      <c r="W316" s="56">
        <v>3979.48</v>
      </c>
      <c r="X316" s="56">
        <v>3884.52</v>
      </c>
      <c r="Y316" s="56">
        <v>3766.95</v>
      </c>
      <c r="Z316" s="76">
        <v>3645.23</v>
      </c>
      <c r="AA316" s="65"/>
    </row>
    <row r="317" spans="1:27" ht="16.5" x14ac:dyDescent="0.25">
      <c r="A317" s="64"/>
      <c r="B317" s="88">
        <v>14</v>
      </c>
      <c r="C317" s="84">
        <v>3578.41</v>
      </c>
      <c r="D317" s="56">
        <v>3557.21</v>
      </c>
      <c r="E317" s="56">
        <v>3539.0699999999997</v>
      </c>
      <c r="F317" s="56">
        <v>3536.75</v>
      </c>
      <c r="G317" s="56">
        <v>3602.7799999999997</v>
      </c>
      <c r="H317" s="56">
        <v>3680.04</v>
      </c>
      <c r="I317" s="56">
        <v>3875.7</v>
      </c>
      <c r="J317" s="56">
        <v>3894.05</v>
      </c>
      <c r="K317" s="56">
        <v>3884.1499999999996</v>
      </c>
      <c r="L317" s="56">
        <v>3885.93</v>
      </c>
      <c r="M317" s="56">
        <v>3906.49</v>
      </c>
      <c r="N317" s="56">
        <v>3919.95</v>
      </c>
      <c r="O317" s="56">
        <v>3915.35</v>
      </c>
      <c r="P317" s="56">
        <v>3861.8</v>
      </c>
      <c r="Q317" s="56">
        <v>3858.0299999999997</v>
      </c>
      <c r="R317" s="56">
        <v>3850.63</v>
      </c>
      <c r="S317" s="56">
        <v>3888.5</v>
      </c>
      <c r="T317" s="56">
        <v>3882.16</v>
      </c>
      <c r="U317" s="56">
        <v>3838.66</v>
      </c>
      <c r="V317" s="56">
        <v>3834.39</v>
      </c>
      <c r="W317" s="56">
        <v>3870.83</v>
      </c>
      <c r="X317" s="56">
        <v>3831.04</v>
      </c>
      <c r="Y317" s="56">
        <v>3696.8</v>
      </c>
      <c r="Z317" s="76">
        <v>3630.52</v>
      </c>
      <c r="AA317" s="65"/>
    </row>
    <row r="318" spans="1:27" ht="16.5" x14ac:dyDescent="0.25">
      <c r="A318" s="64"/>
      <c r="B318" s="88">
        <v>15</v>
      </c>
      <c r="C318" s="84">
        <v>3533.5299999999997</v>
      </c>
      <c r="D318" s="56">
        <v>3503.33</v>
      </c>
      <c r="E318" s="56">
        <v>3495.06</v>
      </c>
      <c r="F318" s="56">
        <v>3513.4</v>
      </c>
      <c r="G318" s="56">
        <v>3583.35</v>
      </c>
      <c r="H318" s="56">
        <v>3667.39</v>
      </c>
      <c r="I318" s="56">
        <v>3848.7200000000003</v>
      </c>
      <c r="J318" s="56">
        <v>3850.25</v>
      </c>
      <c r="K318" s="56">
        <v>3848.98</v>
      </c>
      <c r="L318" s="56">
        <v>3845</v>
      </c>
      <c r="M318" s="56">
        <v>3839.8199999999997</v>
      </c>
      <c r="N318" s="56">
        <v>3839.09</v>
      </c>
      <c r="O318" s="56">
        <v>3838.09</v>
      </c>
      <c r="P318" s="56">
        <v>3834.18</v>
      </c>
      <c r="Q318" s="56">
        <v>3841.2200000000003</v>
      </c>
      <c r="R318" s="56">
        <v>3847.17</v>
      </c>
      <c r="S318" s="56">
        <v>3855.58</v>
      </c>
      <c r="T318" s="56">
        <v>3854.45</v>
      </c>
      <c r="U318" s="56">
        <v>3851.76</v>
      </c>
      <c r="V318" s="56">
        <v>3847.68</v>
      </c>
      <c r="W318" s="56">
        <v>3892.43</v>
      </c>
      <c r="X318" s="56">
        <v>3844.54</v>
      </c>
      <c r="Y318" s="56">
        <v>3764.37</v>
      </c>
      <c r="Z318" s="76">
        <v>3644.59</v>
      </c>
      <c r="AA318" s="65"/>
    </row>
    <row r="319" spans="1:27" ht="16.5" x14ac:dyDescent="0.25">
      <c r="A319" s="64"/>
      <c r="B319" s="88">
        <v>16</v>
      </c>
      <c r="C319" s="84">
        <v>3569</v>
      </c>
      <c r="D319" s="56">
        <v>3536.0699999999997</v>
      </c>
      <c r="E319" s="56">
        <v>3527.85</v>
      </c>
      <c r="F319" s="56">
        <v>3552.4700000000003</v>
      </c>
      <c r="G319" s="56">
        <v>3625.35</v>
      </c>
      <c r="H319" s="56">
        <v>3725.62</v>
      </c>
      <c r="I319" s="56">
        <v>3864.8599999999997</v>
      </c>
      <c r="J319" s="56">
        <v>3861.88</v>
      </c>
      <c r="K319" s="56">
        <v>3865.18</v>
      </c>
      <c r="L319" s="56">
        <v>3857.69</v>
      </c>
      <c r="M319" s="56">
        <v>3850.17</v>
      </c>
      <c r="N319" s="56">
        <v>3851.93</v>
      </c>
      <c r="O319" s="56">
        <v>3848.74</v>
      </c>
      <c r="P319" s="56">
        <v>3844.1</v>
      </c>
      <c r="Q319" s="56">
        <v>3847.42</v>
      </c>
      <c r="R319" s="56">
        <v>3853.02</v>
      </c>
      <c r="S319" s="56">
        <v>3860.79</v>
      </c>
      <c r="T319" s="56">
        <v>3859.37</v>
      </c>
      <c r="U319" s="56">
        <v>3849.05</v>
      </c>
      <c r="V319" s="56">
        <v>3845.92</v>
      </c>
      <c r="W319" s="56">
        <v>3869.7200000000003</v>
      </c>
      <c r="X319" s="56">
        <v>3838.16</v>
      </c>
      <c r="Y319" s="56">
        <v>3771.39</v>
      </c>
      <c r="Z319" s="76">
        <v>3625.16</v>
      </c>
      <c r="AA319" s="65"/>
    </row>
    <row r="320" spans="1:27" ht="16.5" x14ac:dyDescent="0.25">
      <c r="A320" s="64"/>
      <c r="B320" s="88">
        <v>17</v>
      </c>
      <c r="C320" s="84">
        <v>3586.46</v>
      </c>
      <c r="D320" s="56">
        <v>3523.81</v>
      </c>
      <c r="E320" s="56">
        <v>3511.6099999999997</v>
      </c>
      <c r="F320" s="56">
        <v>3540.34</v>
      </c>
      <c r="G320" s="56">
        <v>3625.4700000000003</v>
      </c>
      <c r="H320" s="56">
        <v>3762.94</v>
      </c>
      <c r="I320" s="56">
        <v>3864.83</v>
      </c>
      <c r="J320" s="56">
        <v>3869.7799999999997</v>
      </c>
      <c r="K320" s="56">
        <v>3870.06</v>
      </c>
      <c r="L320" s="56">
        <v>3862.05</v>
      </c>
      <c r="M320" s="56">
        <v>3865.13</v>
      </c>
      <c r="N320" s="56">
        <v>3863.38</v>
      </c>
      <c r="O320" s="56">
        <v>3857.64</v>
      </c>
      <c r="P320" s="56">
        <v>3855.6</v>
      </c>
      <c r="Q320" s="56">
        <v>3859.29</v>
      </c>
      <c r="R320" s="56">
        <v>3866.08</v>
      </c>
      <c r="S320" s="56">
        <v>3875.19</v>
      </c>
      <c r="T320" s="56">
        <v>3866.35</v>
      </c>
      <c r="U320" s="56">
        <v>3861.55</v>
      </c>
      <c r="V320" s="56">
        <v>3857.21</v>
      </c>
      <c r="W320" s="56">
        <v>3907.94</v>
      </c>
      <c r="X320" s="56">
        <v>3857.7200000000003</v>
      </c>
      <c r="Y320" s="56">
        <v>3839.69</v>
      </c>
      <c r="Z320" s="76">
        <v>3777.02</v>
      </c>
      <c r="AA320" s="65"/>
    </row>
    <row r="321" spans="1:27" ht="16.5" x14ac:dyDescent="0.25">
      <c r="A321" s="64"/>
      <c r="B321" s="88">
        <v>18</v>
      </c>
      <c r="C321" s="84">
        <v>3788.23</v>
      </c>
      <c r="D321" s="56">
        <v>3649.63</v>
      </c>
      <c r="E321" s="56">
        <v>3629.1</v>
      </c>
      <c r="F321" s="56">
        <v>3629.12</v>
      </c>
      <c r="G321" s="56">
        <v>3665.7799999999997</v>
      </c>
      <c r="H321" s="56">
        <v>3761.7</v>
      </c>
      <c r="I321" s="56">
        <v>3863.45</v>
      </c>
      <c r="J321" s="56">
        <v>3946.43</v>
      </c>
      <c r="K321" s="56">
        <v>3972.2200000000003</v>
      </c>
      <c r="L321" s="56">
        <v>3981.7</v>
      </c>
      <c r="M321" s="56">
        <v>3968.25</v>
      </c>
      <c r="N321" s="56">
        <v>3966.7799999999997</v>
      </c>
      <c r="O321" s="56">
        <v>3965.85</v>
      </c>
      <c r="P321" s="56">
        <v>3960</v>
      </c>
      <c r="Q321" s="56">
        <v>3969.69</v>
      </c>
      <c r="R321" s="56">
        <v>3979.8</v>
      </c>
      <c r="S321" s="56">
        <v>3987.8</v>
      </c>
      <c r="T321" s="56">
        <v>3977.01</v>
      </c>
      <c r="U321" s="56">
        <v>3958.58</v>
      </c>
      <c r="V321" s="56">
        <v>3949.55</v>
      </c>
      <c r="W321" s="56">
        <v>3999.27</v>
      </c>
      <c r="X321" s="56">
        <v>3965.3599999999997</v>
      </c>
      <c r="Y321" s="56">
        <v>3846.42</v>
      </c>
      <c r="Z321" s="76">
        <v>3792.84</v>
      </c>
      <c r="AA321" s="65"/>
    </row>
    <row r="322" spans="1:27" ht="16.5" x14ac:dyDescent="0.25">
      <c r="A322" s="64"/>
      <c r="B322" s="88">
        <v>19</v>
      </c>
      <c r="C322" s="84">
        <v>3682.02</v>
      </c>
      <c r="D322" s="56">
        <v>3638.93</v>
      </c>
      <c r="E322" s="56">
        <v>3627.8999999999996</v>
      </c>
      <c r="F322" s="56">
        <v>3620.26</v>
      </c>
      <c r="G322" s="56">
        <v>3644.84</v>
      </c>
      <c r="H322" s="56">
        <v>3685.77</v>
      </c>
      <c r="I322" s="56">
        <v>3702.93</v>
      </c>
      <c r="J322" s="56">
        <v>3842.01</v>
      </c>
      <c r="K322" s="56">
        <v>3944.2</v>
      </c>
      <c r="L322" s="56">
        <v>3954.49</v>
      </c>
      <c r="M322" s="56">
        <v>3956.04</v>
      </c>
      <c r="N322" s="56">
        <v>3960.93</v>
      </c>
      <c r="O322" s="56">
        <v>3955.74</v>
      </c>
      <c r="P322" s="56">
        <v>3951.01</v>
      </c>
      <c r="Q322" s="56">
        <v>3957.3199999999997</v>
      </c>
      <c r="R322" s="56">
        <v>3970.51</v>
      </c>
      <c r="S322" s="56">
        <v>3985.6</v>
      </c>
      <c r="T322" s="56">
        <v>3982.38</v>
      </c>
      <c r="U322" s="56">
        <v>3979.24</v>
      </c>
      <c r="V322" s="56">
        <v>3973.59</v>
      </c>
      <c r="W322" s="56">
        <v>4008.7</v>
      </c>
      <c r="X322" s="56">
        <v>3971.56</v>
      </c>
      <c r="Y322" s="56">
        <v>3854.8199999999997</v>
      </c>
      <c r="Z322" s="76">
        <v>3813.49</v>
      </c>
      <c r="AA322" s="65"/>
    </row>
    <row r="323" spans="1:27" ht="16.5" x14ac:dyDescent="0.25">
      <c r="A323" s="64"/>
      <c r="B323" s="88">
        <v>20</v>
      </c>
      <c r="C323" s="84">
        <v>3665.99</v>
      </c>
      <c r="D323" s="56">
        <v>3643.6099999999997</v>
      </c>
      <c r="E323" s="56">
        <v>3626.29</v>
      </c>
      <c r="F323" s="56">
        <v>3643.54</v>
      </c>
      <c r="G323" s="56">
        <v>3731.77</v>
      </c>
      <c r="H323" s="56">
        <v>3850.92</v>
      </c>
      <c r="I323" s="56">
        <v>3963.52</v>
      </c>
      <c r="J323" s="56">
        <v>4023.51</v>
      </c>
      <c r="K323" s="56">
        <v>4041.8</v>
      </c>
      <c r="L323" s="56">
        <v>4036.76</v>
      </c>
      <c r="M323" s="56">
        <v>4019.75</v>
      </c>
      <c r="N323" s="56">
        <v>4032.25</v>
      </c>
      <c r="O323" s="56">
        <v>4011.96</v>
      </c>
      <c r="P323" s="56">
        <v>4002.46</v>
      </c>
      <c r="Q323" s="56">
        <v>3999.56</v>
      </c>
      <c r="R323" s="56">
        <v>3999.91</v>
      </c>
      <c r="S323" s="56">
        <v>3994.18</v>
      </c>
      <c r="T323" s="56">
        <v>3991.56</v>
      </c>
      <c r="U323" s="56">
        <v>3980.29</v>
      </c>
      <c r="V323" s="56">
        <v>3963.62</v>
      </c>
      <c r="W323" s="56">
        <v>4000.0699999999997</v>
      </c>
      <c r="X323" s="56">
        <v>3940.13</v>
      </c>
      <c r="Y323" s="56">
        <v>3820.84</v>
      </c>
      <c r="Z323" s="76">
        <v>3672.8599999999997</v>
      </c>
      <c r="AA323" s="65"/>
    </row>
    <row r="324" spans="1:27" ht="16.5" x14ac:dyDescent="0.25">
      <c r="A324" s="64"/>
      <c r="B324" s="88">
        <v>21</v>
      </c>
      <c r="C324" s="84">
        <v>3581.46</v>
      </c>
      <c r="D324" s="56">
        <v>3540.0699999999997</v>
      </c>
      <c r="E324" s="56">
        <v>3519.95</v>
      </c>
      <c r="F324" s="56">
        <v>3521.91</v>
      </c>
      <c r="G324" s="56">
        <v>3579.52</v>
      </c>
      <c r="H324" s="56">
        <v>3663.74</v>
      </c>
      <c r="I324" s="56">
        <v>3828.98</v>
      </c>
      <c r="J324" s="56">
        <v>3867.44</v>
      </c>
      <c r="K324" s="56">
        <v>3876.7799999999997</v>
      </c>
      <c r="L324" s="56">
        <v>3871.23</v>
      </c>
      <c r="M324" s="56">
        <v>3866.89</v>
      </c>
      <c r="N324" s="56">
        <v>3867.26</v>
      </c>
      <c r="O324" s="56">
        <v>3864.19</v>
      </c>
      <c r="P324" s="56">
        <v>3861.04</v>
      </c>
      <c r="Q324" s="56">
        <v>3865.06</v>
      </c>
      <c r="R324" s="56">
        <v>3865.74</v>
      </c>
      <c r="S324" s="56">
        <v>3866.01</v>
      </c>
      <c r="T324" s="56">
        <v>3866.31</v>
      </c>
      <c r="U324" s="56">
        <v>3850.41</v>
      </c>
      <c r="V324" s="56">
        <v>3849.6499999999996</v>
      </c>
      <c r="W324" s="56">
        <v>3895.37</v>
      </c>
      <c r="X324" s="56">
        <v>3886.87</v>
      </c>
      <c r="Y324" s="56">
        <v>3780.8999999999996</v>
      </c>
      <c r="Z324" s="76">
        <v>3652.16</v>
      </c>
      <c r="AA324" s="65"/>
    </row>
    <row r="325" spans="1:27" ht="16.5" x14ac:dyDescent="0.25">
      <c r="A325" s="64"/>
      <c r="B325" s="88">
        <v>22</v>
      </c>
      <c r="C325" s="84">
        <v>3623.26</v>
      </c>
      <c r="D325" s="56">
        <v>3566.34</v>
      </c>
      <c r="E325" s="56">
        <v>3570.56</v>
      </c>
      <c r="F325" s="56">
        <v>3586.3</v>
      </c>
      <c r="G325" s="56">
        <v>3669.48</v>
      </c>
      <c r="H325" s="56">
        <v>3764.09</v>
      </c>
      <c r="I325" s="56">
        <v>3909.55</v>
      </c>
      <c r="J325" s="56">
        <v>3944.5299999999997</v>
      </c>
      <c r="K325" s="56">
        <v>3944.4700000000003</v>
      </c>
      <c r="L325" s="56">
        <v>3935.6</v>
      </c>
      <c r="M325" s="56">
        <v>3901.29</v>
      </c>
      <c r="N325" s="56">
        <v>3905.1499999999996</v>
      </c>
      <c r="O325" s="56">
        <v>3891.33</v>
      </c>
      <c r="P325" s="56">
        <v>3879.8</v>
      </c>
      <c r="Q325" s="56">
        <v>3888.89</v>
      </c>
      <c r="R325" s="56">
        <v>3915.92</v>
      </c>
      <c r="S325" s="56">
        <v>3931.1099999999997</v>
      </c>
      <c r="T325" s="56">
        <v>3931.59</v>
      </c>
      <c r="U325" s="56">
        <v>3931.5699999999997</v>
      </c>
      <c r="V325" s="56">
        <v>3925.3599999999997</v>
      </c>
      <c r="W325" s="56">
        <v>3946.37</v>
      </c>
      <c r="X325" s="56">
        <v>3899.12</v>
      </c>
      <c r="Y325" s="56">
        <v>3828.42</v>
      </c>
      <c r="Z325" s="76">
        <v>3802.04</v>
      </c>
      <c r="AA325" s="65"/>
    </row>
    <row r="326" spans="1:27" ht="16.5" x14ac:dyDescent="0.25">
      <c r="A326" s="64"/>
      <c r="B326" s="88">
        <v>23</v>
      </c>
      <c r="C326" s="84">
        <v>3788.54</v>
      </c>
      <c r="D326" s="56">
        <v>3676.21</v>
      </c>
      <c r="E326" s="56">
        <v>3654.55</v>
      </c>
      <c r="F326" s="56">
        <v>3654.25</v>
      </c>
      <c r="G326" s="56">
        <v>3682.95</v>
      </c>
      <c r="H326" s="56">
        <v>3717.58</v>
      </c>
      <c r="I326" s="56">
        <v>3812.6099999999997</v>
      </c>
      <c r="J326" s="56">
        <v>3855.93</v>
      </c>
      <c r="K326" s="56">
        <v>3918.29</v>
      </c>
      <c r="L326" s="56">
        <v>3939.52</v>
      </c>
      <c r="M326" s="56">
        <v>3937.3999999999996</v>
      </c>
      <c r="N326" s="56">
        <v>3934.63</v>
      </c>
      <c r="O326" s="56">
        <v>3926.95</v>
      </c>
      <c r="P326" s="56">
        <v>3926.26</v>
      </c>
      <c r="Q326" s="56">
        <v>3926.48</v>
      </c>
      <c r="R326" s="56">
        <v>3936.6</v>
      </c>
      <c r="S326" s="56">
        <v>3951.26</v>
      </c>
      <c r="T326" s="56">
        <v>3948.6499999999996</v>
      </c>
      <c r="U326" s="56">
        <v>3942.6499999999996</v>
      </c>
      <c r="V326" s="56">
        <v>3928.2200000000003</v>
      </c>
      <c r="W326" s="56">
        <v>3971.49</v>
      </c>
      <c r="X326" s="56">
        <v>3923.67</v>
      </c>
      <c r="Y326" s="56">
        <v>3816.56</v>
      </c>
      <c r="Z326" s="76">
        <v>3785.77</v>
      </c>
      <c r="AA326" s="65"/>
    </row>
    <row r="327" spans="1:27" ht="16.5" x14ac:dyDescent="0.25">
      <c r="A327" s="64"/>
      <c r="B327" s="88">
        <v>24</v>
      </c>
      <c r="C327" s="84">
        <v>3796.16</v>
      </c>
      <c r="D327" s="56">
        <v>3724.16</v>
      </c>
      <c r="E327" s="56">
        <v>3683.24</v>
      </c>
      <c r="F327" s="56">
        <v>3660.77</v>
      </c>
      <c r="G327" s="56">
        <v>3691.5299999999997</v>
      </c>
      <c r="H327" s="56">
        <v>3743.52</v>
      </c>
      <c r="I327" s="56">
        <v>3829.85</v>
      </c>
      <c r="J327" s="56">
        <v>3898.09</v>
      </c>
      <c r="K327" s="56">
        <v>3959.2200000000003</v>
      </c>
      <c r="L327" s="56">
        <v>3990.8</v>
      </c>
      <c r="M327" s="56">
        <v>3982.92</v>
      </c>
      <c r="N327" s="56">
        <v>3975.7200000000003</v>
      </c>
      <c r="O327" s="56">
        <v>3971.66</v>
      </c>
      <c r="P327" s="56">
        <v>3972.79</v>
      </c>
      <c r="Q327" s="56">
        <v>3975.51</v>
      </c>
      <c r="R327" s="56">
        <v>3988.75</v>
      </c>
      <c r="S327" s="56">
        <v>4007.3599999999997</v>
      </c>
      <c r="T327" s="56">
        <v>4003.91</v>
      </c>
      <c r="U327" s="56">
        <v>3992.76</v>
      </c>
      <c r="V327" s="56">
        <v>3976.77</v>
      </c>
      <c r="W327" s="56">
        <v>4021.0699999999997</v>
      </c>
      <c r="X327" s="56">
        <v>3985.75</v>
      </c>
      <c r="Y327" s="56">
        <v>3829.63</v>
      </c>
      <c r="Z327" s="76">
        <v>3817.1499999999996</v>
      </c>
      <c r="AA327" s="65"/>
    </row>
    <row r="328" spans="1:27" ht="16.5" x14ac:dyDescent="0.25">
      <c r="A328" s="64"/>
      <c r="B328" s="88">
        <v>25</v>
      </c>
      <c r="C328" s="84">
        <v>3813.63</v>
      </c>
      <c r="D328" s="56">
        <v>3677.04</v>
      </c>
      <c r="E328" s="56">
        <v>3647.25</v>
      </c>
      <c r="F328" s="56">
        <v>3632.26</v>
      </c>
      <c r="G328" s="56">
        <v>3674.51</v>
      </c>
      <c r="H328" s="56">
        <v>3736.13</v>
      </c>
      <c r="I328" s="56">
        <v>3837.27</v>
      </c>
      <c r="J328" s="56">
        <v>3903.87</v>
      </c>
      <c r="K328" s="56">
        <v>3997.96</v>
      </c>
      <c r="L328" s="56">
        <v>4033.39</v>
      </c>
      <c r="M328" s="56">
        <v>4073.0699999999997</v>
      </c>
      <c r="N328" s="56">
        <v>4068.04</v>
      </c>
      <c r="O328" s="56">
        <v>4060.66</v>
      </c>
      <c r="P328" s="56">
        <v>4055.88</v>
      </c>
      <c r="Q328" s="56">
        <v>4059.8999999999996</v>
      </c>
      <c r="R328" s="56">
        <v>4074.2799999999997</v>
      </c>
      <c r="S328" s="56">
        <v>4087.66</v>
      </c>
      <c r="T328" s="56">
        <v>4082.95</v>
      </c>
      <c r="U328" s="56">
        <v>4068.67</v>
      </c>
      <c r="V328" s="56">
        <v>4060.1499999999996</v>
      </c>
      <c r="W328" s="56">
        <v>4094.1099999999997</v>
      </c>
      <c r="X328" s="56">
        <v>4027.8</v>
      </c>
      <c r="Y328" s="56">
        <v>3867.17</v>
      </c>
      <c r="Z328" s="76">
        <v>3841.27</v>
      </c>
      <c r="AA328" s="65"/>
    </row>
    <row r="329" spans="1:27" ht="16.5" x14ac:dyDescent="0.25">
      <c r="A329" s="64"/>
      <c r="B329" s="88">
        <v>26</v>
      </c>
      <c r="C329" s="84">
        <v>3769.27</v>
      </c>
      <c r="D329" s="56">
        <v>3652.39</v>
      </c>
      <c r="E329" s="56">
        <v>3630.24</v>
      </c>
      <c r="F329" s="56">
        <v>3621.6099999999997</v>
      </c>
      <c r="G329" s="56">
        <v>3640.71</v>
      </c>
      <c r="H329" s="56">
        <v>3643.0299999999997</v>
      </c>
      <c r="I329" s="56">
        <v>3709.09</v>
      </c>
      <c r="J329" s="56">
        <v>3846.27</v>
      </c>
      <c r="K329" s="56">
        <v>3925.29</v>
      </c>
      <c r="L329" s="56">
        <v>3950.17</v>
      </c>
      <c r="M329" s="56">
        <v>3948.33</v>
      </c>
      <c r="N329" s="56">
        <v>3944.58</v>
      </c>
      <c r="O329" s="56">
        <v>3939.96</v>
      </c>
      <c r="P329" s="56">
        <v>3939.52</v>
      </c>
      <c r="Q329" s="56">
        <v>3946.35</v>
      </c>
      <c r="R329" s="56">
        <v>3953.91</v>
      </c>
      <c r="S329" s="56">
        <v>3959.9700000000003</v>
      </c>
      <c r="T329" s="56">
        <v>3957.6</v>
      </c>
      <c r="U329" s="56">
        <v>3954.0699999999997</v>
      </c>
      <c r="V329" s="56">
        <v>3948.8999999999996</v>
      </c>
      <c r="W329" s="56">
        <v>3985.25</v>
      </c>
      <c r="X329" s="56">
        <v>3918.19</v>
      </c>
      <c r="Y329" s="56">
        <v>3843.69</v>
      </c>
      <c r="Z329" s="76">
        <v>3796.13</v>
      </c>
      <c r="AA329" s="65"/>
    </row>
    <row r="330" spans="1:27" ht="16.5" x14ac:dyDescent="0.25">
      <c r="A330" s="64"/>
      <c r="B330" s="88">
        <v>27</v>
      </c>
      <c r="C330" s="84">
        <v>3631.16</v>
      </c>
      <c r="D330" s="56">
        <v>3609.33</v>
      </c>
      <c r="E330" s="56">
        <v>3584.94</v>
      </c>
      <c r="F330" s="56">
        <v>3593.2200000000003</v>
      </c>
      <c r="G330" s="56">
        <v>3671.0699999999997</v>
      </c>
      <c r="H330" s="56">
        <v>3829.4700000000003</v>
      </c>
      <c r="I330" s="56">
        <v>3958.7200000000003</v>
      </c>
      <c r="J330" s="56">
        <v>4049.6499999999996</v>
      </c>
      <c r="K330" s="56">
        <v>4056.2200000000003</v>
      </c>
      <c r="L330" s="56">
        <v>4053.49</v>
      </c>
      <c r="M330" s="56">
        <v>4038.24</v>
      </c>
      <c r="N330" s="56">
        <v>4047.8599999999997</v>
      </c>
      <c r="O330" s="56">
        <v>4036.39</v>
      </c>
      <c r="P330" s="56">
        <v>4034.1</v>
      </c>
      <c r="Q330" s="56">
        <v>4021.33</v>
      </c>
      <c r="R330" s="56">
        <v>4038.18</v>
      </c>
      <c r="S330" s="56">
        <v>4036.96</v>
      </c>
      <c r="T330" s="56">
        <v>4036.56</v>
      </c>
      <c r="U330" s="56">
        <v>4025.5299999999997</v>
      </c>
      <c r="V330" s="56">
        <v>4004.74</v>
      </c>
      <c r="W330" s="56">
        <v>4011.17</v>
      </c>
      <c r="X330" s="56">
        <v>3788.44</v>
      </c>
      <c r="Y330" s="56">
        <v>3694.3999999999996</v>
      </c>
      <c r="Z330" s="76">
        <v>3660.71</v>
      </c>
      <c r="AA330" s="65"/>
    </row>
    <row r="331" spans="1:27" ht="16.5" x14ac:dyDescent="0.25">
      <c r="A331" s="64"/>
      <c r="B331" s="88">
        <v>28</v>
      </c>
      <c r="C331" s="84">
        <v>3625.62</v>
      </c>
      <c r="D331" s="56">
        <v>3608.01</v>
      </c>
      <c r="E331" s="56">
        <v>3600.14</v>
      </c>
      <c r="F331" s="56">
        <v>3615.08</v>
      </c>
      <c r="G331" s="56">
        <v>3690.8</v>
      </c>
      <c r="H331" s="56">
        <v>3843.3</v>
      </c>
      <c r="I331" s="56">
        <v>3976.3</v>
      </c>
      <c r="J331" s="56">
        <v>4083.98</v>
      </c>
      <c r="K331" s="56">
        <v>4105.74</v>
      </c>
      <c r="L331" s="56">
        <v>4096.17</v>
      </c>
      <c r="M331" s="56">
        <v>4088.63</v>
      </c>
      <c r="N331" s="56">
        <v>4091.09</v>
      </c>
      <c r="O331" s="56">
        <v>4083.63</v>
      </c>
      <c r="P331" s="56">
        <v>4058.41</v>
      </c>
      <c r="Q331" s="56">
        <v>4064.55</v>
      </c>
      <c r="R331" s="56">
        <v>4066.41</v>
      </c>
      <c r="S331" s="56">
        <v>4070.7200000000003</v>
      </c>
      <c r="T331" s="56">
        <v>4070.25</v>
      </c>
      <c r="U331" s="56">
        <v>4064.46</v>
      </c>
      <c r="V331" s="56">
        <v>4040.83</v>
      </c>
      <c r="W331" s="56">
        <v>4052.12</v>
      </c>
      <c r="X331" s="56">
        <v>3891.8999999999996</v>
      </c>
      <c r="Y331" s="56">
        <v>3828.6499999999996</v>
      </c>
      <c r="Z331" s="76">
        <v>3787.31</v>
      </c>
      <c r="AA331" s="65"/>
    </row>
    <row r="332" spans="1:27" ht="16.5" hidden="1" x14ac:dyDescent="0.25">
      <c r="A332" s="64"/>
      <c r="B332" s="88">
        <v>29</v>
      </c>
      <c r="C332" s="84"/>
      <c r="D332" s="56"/>
      <c r="E332" s="56"/>
      <c r="F332" s="56"/>
      <c r="G332" s="56"/>
      <c r="H332" s="56"/>
      <c r="I332" s="56"/>
      <c r="J332" s="56"/>
      <c r="K332" s="56"/>
      <c r="L332" s="56"/>
      <c r="M332" s="56"/>
      <c r="N332" s="56"/>
      <c r="O332" s="56"/>
      <c r="P332" s="56"/>
      <c r="Q332" s="56"/>
      <c r="R332" s="56"/>
      <c r="S332" s="56"/>
      <c r="T332" s="56"/>
      <c r="U332" s="56"/>
      <c r="V332" s="56"/>
      <c r="W332" s="56"/>
      <c r="X332" s="56"/>
      <c r="Y332" s="56"/>
      <c r="Z332" s="76"/>
      <c r="AA332" s="65"/>
    </row>
    <row r="333" spans="1:27" ht="16.5" hidden="1" x14ac:dyDescent="0.25">
      <c r="A333" s="64"/>
      <c r="B333" s="88">
        <v>30</v>
      </c>
      <c r="C333" s="84"/>
      <c r="D333" s="56"/>
      <c r="E333" s="56"/>
      <c r="F333" s="56"/>
      <c r="G333" s="56"/>
      <c r="H333" s="56"/>
      <c r="I333" s="56"/>
      <c r="J333" s="56"/>
      <c r="K333" s="56"/>
      <c r="L333" s="56"/>
      <c r="M333" s="56"/>
      <c r="N333" s="56"/>
      <c r="O333" s="56"/>
      <c r="P333" s="56"/>
      <c r="Q333" s="56"/>
      <c r="R333" s="56"/>
      <c r="S333" s="56"/>
      <c r="T333" s="56"/>
      <c r="U333" s="56"/>
      <c r="V333" s="56"/>
      <c r="W333" s="56"/>
      <c r="X333" s="56"/>
      <c r="Y333" s="56"/>
      <c r="Z333" s="76"/>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8" t="s">
        <v>130</v>
      </c>
      <c r="C336" s="286" t="s">
        <v>158</v>
      </c>
      <c r="D336" s="286"/>
      <c r="E336" s="286"/>
      <c r="F336" s="286"/>
      <c r="G336" s="286"/>
      <c r="H336" s="286"/>
      <c r="I336" s="286"/>
      <c r="J336" s="286"/>
      <c r="K336" s="286"/>
      <c r="L336" s="286"/>
      <c r="M336" s="286"/>
      <c r="N336" s="286"/>
      <c r="O336" s="286"/>
      <c r="P336" s="286"/>
      <c r="Q336" s="286"/>
      <c r="R336" s="286"/>
      <c r="S336" s="286"/>
      <c r="T336" s="286"/>
      <c r="U336" s="286"/>
      <c r="V336" s="286"/>
      <c r="W336" s="286"/>
      <c r="X336" s="286"/>
      <c r="Y336" s="286"/>
      <c r="Z336" s="287"/>
      <c r="AA336" s="65"/>
    </row>
    <row r="337" spans="1:27" ht="32.25" thickBot="1" x14ac:dyDescent="0.3">
      <c r="A337" s="64"/>
      <c r="B337" s="289"/>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4491.41</v>
      </c>
      <c r="D338" s="79">
        <v>4479.13</v>
      </c>
      <c r="E338" s="79">
        <v>4478.5300000000007</v>
      </c>
      <c r="F338" s="79">
        <v>4499.3900000000003</v>
      </c>
      <c r="G338" s="79">
        <v>4554.16</v>
      </c>
      <c r="H338" s="79">
        <v>4627.79</v>
      </c>
      <c r="I338" s="79">
        <v>4816.42</v>
      </c>
      <c r="J338" s="79">
        <v>4837.8600000000006</v>
      </c>
      <c r="K338" s="79">
        <v>4832.49</v>
      </c>
      <c r="L338" s="79">
        <v>4829.09</v>
      </c>
      <c r="M338" s="79">
        <v>4824.8100000000004</v>
      </c>
      <c r="N338" s="79">
        <v>4828.6499999999996</v>
      </c>
      <c r="O338" s="79">
        <v>4825.57</v>
      </c>
      <c r="P338" s="79">
        <v>4834.05</v>
      </c>
      <c r="Q338" s="79">
        <v>4831.25</v>
      </c>
      <c r="R338" s="79">
        <v>4833.5200000000004</v>
      </c>
      <c r="S338" s="79">
        <v>4832.62</v>
      </c>
      <c r="T338" s="79">
        <v>4828.92</v>
      </c>
      <c r="U338" s="79">
        <v>4825.25</v>
      </c>
      <c r="V338" s="79">
        <v>4820.63</v>
      </c>
      <c r="W338" s="79">
        <v>4853.1100000000006</v>
      </c>
      <c r="X338" s="79">
        <v>4832.84</v>
      </c>
      <c r="Y338" s="79">
        <v>4644.18</v>
      </c>
      <c r="Z338" s="80">
        <v>4504.4400000000005</v>
      </c>
      <c r="AA338" s="65"/>
    </row>
    <row r="339" spans="1:27" ht="16.5" x14ac:dyDescent="0.25">
      <c r="A339" s="64"/>
      <c r="B339" s="88">
        <v>2</v>
      </c>
      <c r="C339" s="84">
        <v>4506.97</v>
      </c>
      <c r="D339" s="56">
        <v>4497.4799999999996</v>
      </c>
      <c r="E339" s="56">
        <v>4492.41</v>
      </c>
      <c r="F339" s="56">
        <v>4483.1499999999996</v>
      </c>
      <c r="G339" s="56">
        <v>4561.54</v>
      </c>
      <c r="H339" s="56">
        <v>4630.7700000000004</v>
      </c>
      <c r="I339" s="56">
        <v>4775.22</v>
      </c>
      <c r="J339" s="56">
        <v>4870.7800000000007</v>
      </c>
      <c r="K339" s="56">
        <v>4865.25</v>
      </c>
      <c r="L339" s="56">
        <v>4860.59</v>
      </c>
      <c r="M339" s="56">
        <v>4870.12</v>
      </c>
      <c r="N339" s="56">
        <v>4852.2300000000005</v>
      </c>
      <c r="O339" s="56">
        <v>4861.63</v>
      </c>
      <c r="P339" s="56">
        <v>4867.1900000000005</v>
      </c>
      <c r="Q339" s="56">
        <v>4860.47</v>
      </c>
      <c r="R339" s="56">
        <v>4866.0600000000004</v>
      </c>
      <c r="S339" s="56">
        <v>4880.51</v>
      </c>
      <c r="T339" s="56">
        <v>4868.1000000000004</v>
      </c>
      <c r="U339" s="56">
        <v>4877.93</v>
      </c>
      <c r="V339" s="56">
        <v>4871.29</v>
      </c>
      <c r="W339" s="56">
        <v>4881.24</v>
      </c>
      <c r="X339" s="56">
        <v>4870.93</v>
      </c>
      <c r="Y339" s="56">
        <v>4646.1000000000004</v>
      </c>
      <c r="Z339" s="76">
        <v>4545.5200000000004</v>
      </c>
      <c r="AA339" s="65"/>
    </row>
    <row r="340" spans="1:27" ht="16.5" x14ac:dyDescent="0.25">
      <c r="A340" s="64"/>
      <c r="B340" s="88">
        <v>3</v>
      </c>
      <c r="C340" s="84">
        <v>4589.33</v>
      </c>
      <c r="D340" s="56">
        <v>4579.79</v>
      </c>
      <c r="E340" s="56">
        <v>4559.99</v>
      </c>
      <c r="F340" s="56">
        <v>4573.7700000000004</v>
      </c>
      <c r="G340" s="56">
        <v>4657.75</v>
      </c>
      <c r="H340" s="56">
        <v>4792.76</v>
      </c>
      <c r="I340" s="56">
        <v>4901.34</v>
      </c>
      <c r="J340" s="56">
        <v>5008.62</v>
      </c>
      <c r="K340" s="56">
        <v>5052.12</v>
      </c>
      <c r="L340" s="56">
        <v>5040.5300000000007</v>
      </c>
      <c r="M340" s="56">
        <v>5019.68</v>
      </c>
      <c r="N340" s="56">
        <v>5008.87</v>
      </c>
      <c r="O340" s="56">
        <v>5000.59</v>
      </c>
      <c r="P340" s="56">
        <v>4988.7800000000007</v>
      </c>
      <c r="Q340" s="56">
        <v>5004.75</v>
      </c>
      <c r="R340" s="56">
        <v>5021.2000000000007</v>
      </c>
      <c r="S340" s="56">
        <v>5034.8100000000004</v>
      </c>
      <c r="T340" s="56">
        <v>5030.37</v>
      </c>
      <c r="U340" s="56">
        <v>5026.96</v>
      </c>
      <c r="V340" s="56">
        <v>5068.1900000000005</v>
      </c>
      <c r="W340" s="56">
        <v>5014.3</v>
      </c>
      <c r="X340" s="56">
        <v>4940.67</v>
      </c>
      <c r="Y340" s="56">
        <v>4837.7300000000005</v>
      </c>
      <c r="Z340" s="76">
        <v>4748.8</v>
      </c>
      <c r="AA340" s="65"/>
    </row>
    <row r="341" spans="1:27" ht="16.5" x14ac:dyDescent="0.25">
      <c r="A341" s="64"/>
      <c r="B341" s="88">
        <v>4</v>
      </c>
      <c r="C341" s="84">
        <v>4844.67</v>
      </c>
      <c r="D341" s="56">
        <v>4812.2700000000004</v>
      </c>
      <c r="E341" s="56">
        <v>4739.7700000000004</v>
      </c>
      <c r="F341" s="56">
        <v>4725.9400000000005</v>
      </c>
      <c r="G341" s="56">
        <v>4804.01</v>
      </c>
      <c r="H341" s="56">
        <v>4828.9800000000005</v>
      </c>
      <c r="I341" s="56">
        <v>4905.01</v>
      </c>
      <c r="J341" s="56">
        <v>4987.42</v>
      </c>
      <c r="K341" s="56">
        <v>5120.2800000000007</v>
      </c>
      <c r="L341" s="56">
        <v>5147.59</v>
      </c>
      <c r="M341" s="56">
        <v>5145.05</v>
      </c>
      <c r="N341" s="56">
        <v>5142.62</v>
      </c>
      <c r="O341" s="56">
        <v>5131.9800000000005</v>
      </c>
      <c r="P341" s="56">
        <v>5127.79</v>
      </c>
      <c r="Q341" s="56">
        <v>5138.01</v>
      </c>
      <c r="R341" s="56">
        <v>5143.3</v>
      </c>
      <c r="S341" s="56">
        <v>5146.41</v>
      </c>
      <c r="T341" s="56">
        <v>5143.8100000000004</v>
      </c>
      <c r="U341" s="56">
        <v>5137.87</v>
      </c>
      <c r="V341" s="56">
        <v>5192.1000000000004</v>
      </c>
      <c r="W341" s="56">
        <v>5150.66</v>
      </c>
      <c r="X341" s="56">
        <v>5033.17</v>
      </c>
      <c r="Y341" s="56">
        <v>4855.22</v>
      </c>
      <c r="Z341" s="76">
        <v>4814.63</v>
      </c>
      <c r="AA341" s="65"/>
    </row>
    <row r="342" spans="1:27" ht="16.5" x14ac:dyDescent="0.25">
      <c r="A342" s="64"/>
      <c r="B342" s="88">
        <v>5</v>
      </c>
      <c r="C342" s="84">
        <v>4659.62</v>
      </c>
      <c r="D342" s="56">
        <v>4621.32</v>
      </c>
      <c r="E342" s="56">
        <v>4590.26</v>
      </c>
      <c r="F342" s="56">
        <v>4580.1000000000004</v>
      </c>
      <c r="G342" s="56">
        <v>4626.42</v>
      </c>
      <c r="H342" s="56">
        <v>4650.76</v>
      </c>
      <c r="I342" s="56">
        <v>4698.46</v>
      </c>
      <c r="J342" s="56">
        <v>4819.84</v>
      </c>
      <c r="K342" s="56">
        <v>4905.41</v>
      </c>
      <c r="L342" s="56">
        <v>4962.1900000000005</v>
      </c>
      <c r="M342" s="56">
        <v>4966.7300000000005</v>
      </c>
      <c r="N342" s="56">
        <v>4967.71</v>
      </c>
      <c r="O342" s="56">
        <v>4965.2800000000007</v>
      </c>
      <c r="P342" s="56">
        <v>4966.7800000000007</v>
      </c>
      <c r="Q342" s="56">
        <v>4972.3999999999996</v>
      </c>
      <c r="R342" s="56">
        <v>4981.13</v>
      </c>
      <c r="S342" s="56">
        <v>4995.26</v>
      </c>
      <c r="T342" s="56">
        <v>5000.96</v>
      </c>
      <c r="U342" s="56">
        <v>4993.4800000000005</v>
      </c>
      <c r="V342" s="56">
        <v>4978.96</v>
      </c>
      <c r="W342" s="56">
        <v>5013.54</v>
      </c>
      <c r="X342" s="56">
        <v>4949.97</v>
      </c>
      <c r="Y342" s="56">
        <v>4834.17</v>
      </c>
      <c r="Z342" s="76">
        <v>4630.2300000000005</v>
      </c>
      <c r="AA342" s="65"/>
    </row>
    <row r="343" spans="1:27" ht="16.5" x14ac:dyDescent="0.25">
      <c r="A343" s="64"/>
      <c r="B343" s="88">
        <v>6</v>
      </c>
      <c r="C343" s="84">
        <v>4557.16</v>
      </c>
      <c r="D343" s="56">
        <v>4519.54</v>
      </c>
      <c r="E343" s="56">
        <v>4505.29</v>
      </c>
      <c r="F343" s="56">
        <v>4491.92</v>
      </c>
      <c r="G343" s="56">
        <v>4542.76</v>
      </c>
      <c r="H343" s="56">
        <v>4612.6400000000003</v>
      </c>
      <c r="I343" s="56">
        <v>4785.2000000000007</v>
      </c>
      <c r="J343" s="56">
        <v>4870.92</v>
      </c>
      <c r="K343" s="56">
        <v>4856.2700000000004</v>
      </c>
      <c r="L343" s="56">
        <v>4898.1100000000006</v>
      </c>
      <c r="M343" s="56">
        <v>4889.91</v>
      </c>
      <c r="N343" s="56">
        <v>4893.4800000000005</v>
      </c>
      <c r="O343" s="56">
        <v>4875.6400000000003</v>
      </c>
      <c r="P343" s="56">
        <v>4875.3100000000004</v>
      </c>
      <c r="Q343" s="56">
        <v>4879.9500000000007</v>
      </c>
      <c r="R343" s="56">
        <v>4884.5200000000004</v>
      </c>
      <c r="S343" s="56">
        <v>4884.7700000000004</v>
      </c>
      <c r="T343" s="56">
        <v>4884.3900000000003</v>
      </c>
      <c r="U343" s="56">
        <v>4863.42</v>
      </c>
      <c r="V343" s="56">
        <v>4864.6499999999996</v>
      </c>
      <c r="W343" s="56">
        <v>4875.3</v>
      </c>
      <c r="X343" s="56">
        <v>4816.91</v>
      </c>
      <c r="Y343" s="56">
        <v>4587.97</v>
      </c>
      <c r="Z343" s="76">
        <v>4488.8600000000006</v>
      </c>
      <c r="AA343" s="65"/>
    </row>
    <row r="344" spans="1:27" ht="16.5" x14ac:dyDescent="0.25">
      <c r="A344" s="64"/>
      <c r="B344" s="88">
        <v>7</v>
      </c>
      <c r="C344" s="84">
        <v>4446.92</v>
      </c>
      <c r="D344" s="56">
        <v>4407.24</v>
      </c>
      <c r="E344" s="56">
        <v>4394.3100000000004</v>
      </c>
      <c r="F344" s="56">
        <v>4393.2800000000007</v>
      </c>
      <c r="G344" s="56">
        <v>4494.34</v>
      </c>
      <c r="H344" s="56">
        <v>4568.1400000000003</v>
      </c>
      <c r="I344" s="56">
        <v>4750.63</v>
      </c>
      <c r="J344" s="56">
        <v>4852.2700000000004</v>
      </c>
      <c r="K344" s="56">
        <v>4852.68</v>
      </c>
      <c r="L344" s="56">
        <v>4840.42</v>
      </c>
      <c r="M344" s="56">
        <v>4821.9800000000005</v>
      </c>
      <c r="N344" s="56">
        <v>4817.6499999999996</v>
      </c>
      <c r="O344" s="56">
        <v>4812.83</v>
      </c>
      <c r="P344" s="56">
        <v>4813.1000000000004</v>
      </c>
      <c r="Q344" s="56">
        <v>4814.3100000000004</v>
      </c>
      <c r="R344" s="56">
        <v>4822.1900000000005</v>
      </c>
      <c r="S344" s="56">
        <v>4833.3500000000004</v>
      </c>
      <c r="T344" s="56">
        <v>4834.57</v>
      </c>
      <c r="U344" s="56">
        <v>4836.29</v>
      </c>
      <c r="V344" s="56">
        <v>4826.96</v>
      </c>
      <c r="W344" s="56">
        <v>4807.6499999999996</v>
      </c>
      <c r="X344" s="56">
        <v>4803.16</v>
      </c>
      <c r="Y344" s="56">
        <v>4607.22</v>
      </c>
      <c r="Z344" s="76">
        <v>4493</v>
      </c>
      <c r="AA344" s="65"/>
    </row>
    <row r="345" spans="1:27" ht="16.5" x14ac:dyDescent="0.25">
      <c r="A345" s="64"/>
      <c r="B345" s="88">
        <v>8</v>
      </c>
      <c r="C345" s="84">
        <v>4454.8100000000004</v>
      </c>
      <c r="D345" s="56">
        <v>4448.83</v>
      </c>
      <c r="E345" s="56">
        <v>4422.83</v>
      </c>
      <c r="F345" s="56">
        <v>4457.13</v>
      </c>
      <c r="G345" s="56">
        <v>4524.3900000000003</v>
      </c>
      <c r="H345" s="56">
        <v>4606.6900000000005</v>
      </c>
      <c r="I345" s="56">
        <v>4810.0200000000004</v>
      </c>
      <c r="J345" s="56">
        <v>4869.43</v>
      </c>
      <c r="K345" s="56">
        <v>4877.38</v>
      </c>
      <c r="L345" s="56">
        <v>4868.1000000000004</v>
      </c>
      <c r="M345" s="56">
        <v>4847.34</v>
      </c>
      <c r="N345" s="56">
        <v>4849.12</v>
      </c>
      <c r="O345" s="56">
        <v>4843.3100000000004</v>
      </c>
      <c r="P345" s="56">
        <v>4848.92</v>
      </c>
      <c r="Q345" s="56">
        <v>4855.9500000000007</v>
      </c>
      <c r="R345" s="56">
        <v>4862.1400000000003</v>
      </c>
      <c r="S345" s="56">
        <v>4869.68</v>
      </c>
      <c r="T345" s="56">
        <v>4858.3</v>
      </c>
      <c r="U345" s="56">
        <v>4840</v>
      </c>
      <c r="V345" s="56">
        <v>4830.88</v>
      </c>
      <c r="W345" s="56">
        <v>4872.18</v>
      </c>
      <c r="X345" s="56">
        <v>4829.32</v>
      </c>
      <c r="Y345" s="56">
        <v>4647.2000000000007</v>
      </c>
      <c r="Z345" s="76">
        <v>4537.04</v>
      </c>
      <c r="AA345" s="65"/>
    </row>
    <row r="346" spans="1:27" ht="16.5" x14ac:dyDescent="0.25">
      <c r="A346" s="64"/>
      <c r="B346" s="88">
        <v>9</v>
      </c>
      <c r="C346" s="84">
        <v>4465.24</v>
      </c>
      <c r="D346" s="56">
        <v>4450.1000000000004</v>
      </c>
      <c r="E346" s="56">
        <v>4461.5200000000004</v>
      </c>
      <c r="F346" s="56">
        <v>4487.8600000000006</v>
      </c>
      <c r="G346" s="56">
        <v>4550.2300000000005</v>
      </c>
      <c r="H346" s="56">
        <v>4639.1499999999996</v>
      </c>
      <c r="I346" s="56">
        <v>4832</v>
      </c>
      <c r="J346" s="56">
        <v>4922.6499999999996</v>
      </c>
      <c r="K346" s="56">
        <v>4961.99</v>
      </c>
      <c r="L346" s="56">
        <v>4954.3100000000004</v>
      </c>
      <c r="M346" s="56">
        <v>4935.6900000000005</v>
      </c>
      <c r="N346" s="56">
        <v>4938.6499999999996</v>
      </c>
      <c r="O346" s="56">
        <v>4928.99</v>
      </c>
      <c r="P346" s="56">
        <v>4908.66</v>
      </c>
      <c r="Q346" s="56">
        <v>4917.18</v>
      </c>
      <c r="R346" s="56">
        <v>4918.3100000000004</v>
      </c>
      <c r="S346" s="56">
        <v>4931.25</v>
      </c>
      <c r="T346" s="56">
        <v>4926.13</v>
      </c>
      <c r="U346" s="56">
        <v>4905.13</v>
      </c>
      <c r="V346" s="56">
        <v>4897.8</v>
      </c>
      <c r="W346" s="56">
        <v>4922.3500000000004</v>
      </c>
      <c r="X346" s="56">
        <v>4870.9500000000007</v>
      </c>
      <c r="Y346" s="56">
        <v>4740.32</v>
      </c>
      <c r="Z346" s="76">
        <v>4555.16</v>
      </c>
      <c r="AA346" s="65"/>
    </row>
    <row r="347" spans="1:27" ht="16.5" x14ac:dyDescent="0.25">
      <c r="A347" s="64"/>
      <c r="B347" s="88">
        <v>10</v>
      </c>
      <c r="C347" s="84">
        <v>4534.4800000000005</v>
      </c>
      <c r="D347" s="56">
        <v>4518.8</v>
      </c>
      <c r="E347" s="56">
        <v>4514.26</v>
      </c>
      <c r="F347" s="56">
        <v>4532.12</v>
      </c>
      <c r="G347" s="56">
        <v>4603.1900000000005</v>
      </c>
      <c r="H347" s="56">
        <v>4687.49</v>
      </c>
      <c r="I347" s="56">
        <v>4893.67</v>
      </c>
      <c r="J347" s="56">
        <v>4918.33</v>
      </c>
      <c r="K347" s="56">
        <v>4922.7700000000004</v>
      </c>
      <c r="L347" s="56">
        <v>4917.46</v>
      </c>
      <c r="M347" s="56">
        <v>4912.34</v>
      </c>
      <c r="N347" s="56">
        <v>4919.6499999999996</v>
      </c>
      <c r="O347" s="56">
        <v>4919.9400000000005</v>
      </c>
      <c r="P347" s="56">
        <v>4916.7800000000007</v>
      </c>
      <c r="Q347" s="56">
        <v>4912.7000000000007</v>
      </c>
      <c r="R347" s="56">
        <v>4916.51</v>
      </c>
      <c r="S347" s="56">
        <v>4924.84</v>
      </c>
      <c r="T347" s="56">
        <v>4921.7800000000007</v>
      </c>
      <c r="U347" s="56">
        <v>4912.62</v>
      </c>
      <c r="V347" s="56">
        <v>4911.9800000000005</v>
      </c>
      <c r="W347" s="56">
        <v>4900.3500000000004</v>
      </c>
      <c r="X347" s="56">
        <v>4874.2000000000007</v>
      </c>
      <c r="Y347" s="56">
        <v>4753.93</v>
      </c>
      <c r="Z347" s="76">
        <v>4657.05</v>
      </c>
      <c r="AA347" s="65"/>
    </row>
    <row r="348" spans="1:27" ht="16.5" x14ac:dyDescent="0.25">
      <c r="A348" s="64"/>
      <c r="B348" s="88">
        <v>11</v>
      </c>
      <c r="C348" s="84">
        <v>4598.1000000000004</v>
      </c>
      <c r="D348" s="56">
        <v>4585.8100000000004</v>
      </c>
      <c r="E348" s="56">
        <v>4576.1100000000006</v>
      </c>
      <c r="F348" s="56">
        <v>4560.3900000000003</v>
      </c>
      <c r="G348" s="56">
        <v>4595.51</v>
      </c>
      <c r="H348" s="56">
        <v>4617.3999999999996</v>
      </c>
      <c r="I348" s="56">
        <v>4688.67</v>
      </c>
      <c r="J348" s="56">
        <v>4856.3900000000003</v>
      </c>
      <c r="K348" s="56">
        <v>4905.0300000000007</v>
      </c>
      <c r="L348" s="56">
        <v>4950.68</v>
      </c>
      <c r="M348" s="56">
        <v>4949.21</v>
      </c>
      <c r="N348" s="56">
        <v>4947.6400000000003</v>
      </c>
      <c r="O348" s="56">
        <v>4939.38</v>
      </c>
      <c r="P348" s="56">
        <v>4934.43</v>
      </c>
      <c r="Q348" s="56">
        <v>4942.04</v>
      </c>
      <c r="R348" s="56">
        <v>4946.26</v>
      </c>
      <c r="S348" s="56">
        <v>4956.51</v>
      </c>
      <c r="T348" s="56">
        <v>4944.5200000000004</v>
      </c>
      <c r="U348" s="56">
        <v>4927.5200000000004</v>
      </c>
      <c r="V348" s="56">
        <v>4920.99</v>
      </c>
      <c r="W348" s="56">
        <v>4956.1400000000003</v>
      </c>
      <c r="X348" s="56">
        <v>4880.22</v>
      </c>
      <c r="Y348" s="56">
        <v>4764.8600000000006</v>
      </c>
      <c r="Z348" s="76">
        <v>4700.7700000000004</v>
      </c>
      <c r="AA348" s="65"/>
    </row>
    <row r="349" spans="1:27" ht="16.5" x14ac:dyDescent="0.25">
      <c r="A349" s="64"/>
      <c r="B349" s="88">
        <v>12</v>
      </c>
      <c r="C349" s="84">
        <v>4581.6100000000006</v>
      </c>
      <c r="D349" s="56">
        <v>4560.49</v>
      </c>
      <c r="E349" s="56">
        <v>4556.79</v>
      </c>
      <c r="F349" s="56">
        <v>4553.33</v>
      </c>
      <c r="G349" s="56">
        <v>4561</v>
      </c>
      <c r="H349" s="56">
        <v>4583.09</v>
      </c>
      <c r="I349" s="56">
        <v>4605.3500000000004</v>
      </c>
      <c r="J349" s="56">
        <v>4707.38</v>
      </c>
      <c r="K349" s="56">
        <v>4850.43</v>
      </c>
      <c r="L349" s="56">
        <v>4902.7300000000005</v>
      </c>
      <c r="M349" s="56">
        <v>4903.8100000000004</v>
      </c>
      <c r="N349" s="56">
        <v>4904</v>
      </c>
      <c r="O349" s="56">
        <v>4899.0300000000007</v>
      </c>
      <c r="P349" s="56">
        <v>4900.68</v>
      </c>
      <c r="Q349" s="56">
        <v>4902.72</v>
      </c>
      <c r="R349" s="56">
        <v>4915.1499999999996</v>
      </c>
      <c r="S349" s="56">
        <v>4929</v>
      </c>
      <c r="T349" s="56">
        <v>4920.12</v>
      </c>
      <c r="U349" s="56">
        <v>4906.74</v>
      </c>
      <c r="V349" s="56">
        <v>4896.92</v>
      </c>
      <c r="W349" s="56">
        <v>4937.26</v>
      </c>
      <c r="X349" s="56">
        <v>4885.2800000000007</v>
      </c>
      <c r="Y349" s="56">
        <v>4773.2800000000007</v>
      </c>
      <c r="Z349" s="76">
        <v>4634.8500000000004</v>
      </c>
      <c r="AA349" s="65"/>
    </row>
    <row r="350" spans="1:27" ht="16.5" x14ac:dyDescent="0.25">
      <c r="A350" s="64"/>
      <c r="B350" s="88">
        <v>13</v>
      </c>
      <c r="C350" s="84">
        <v>4566.05</v>
      </c>
      <c r="D350" s="56">
        <v>4556.7700000000004</v>
      </c>
      <c r="E350" s="56">
        <v>4536</v>
      </c>
      <c r="F350" s="56">
        <v>4529.8100000000004</v>
      </c>
      <c r="G350" s="56">
        <v>4608.4400000000005</v>
      </c>
      <c r="H350" s="56">
        <v>4709.12</v>
      </c>
      <c r="I350" s="56">
        <v>4900.7300000000005</v>
      </c>
      <c r="J350" s="56">
        <v>4950.2800000000007</v>
      </c>
      <c r="K350" s="56">
        <v>4974.3999999999996</v>
      </c>
      <c r="L350" s="56">
        <v>4959.62</v>
      </c>
      <c r="M350" s="56">
        <v>4948.05</v>
      </c>
      <c r="N350" s="56">
        <v>4957.7300000000005</v>
      </c>
      <c r="O350" s="56">
        <v>4973.32</v>
      </c>
      <c r="P350" s="56">
        <v>4946.43</v>
      </c>
      <c r="Q350" s="56">
        <v>4948.54</v>
      </c>
      <c r="R350" s="56">
        <v>4948.26</v>
      </c>
      <c r="S350" s="56">
        <v>4954.09</v>
      </c>
      <c r="T350" s="56">
        <v>4945.4500000000007</v>
      </c>
      <c r="U350" s="56">
        <v>4927.3500000000004</v>
      </c>
      <c r="V350" s="56">
        <v>4931.8900000000003</v>
      </c>
      <c r="W350" s="56">
        <v>4974.99</v>
      </c>
      <c r="X350" s="56">
        <v>4880.0300000000007</v>
      </c>
      <c r="Y350" s="56">
        <v>4762.46</v>
      </c>
      <c r="Z350" s="76">
        <v>4640.74</v>
      </c>
      <c r="AA350" s="65"/>
    </row>
    <row r="351" spans="1:27" ht="16.5" x14ac:dyDescent="0.25">
      <c r="A351" s="64"/>
      <c r="B351" s="88">
        <v>14</v>
      </c>
      <c r="C351" s="84">
        <v>4573.92</v>
      </c>
      <c r="D351" s="56">
        <v>4552.72</v>
      </c>
      <c r="E351" s="56">
        <v>4534.58</v>
      </c>
      <c r="F351" s="56">
        <v>4532.26</v>
      </c>
      <c r="G351" s="56">
        <v>4598.29</v>
      </c>
      <c r="H351" s="56">
        <v>4675.55</v>
      </c>
      <c r="I351" s="56">
        <v>4871.21</v>
      </c>
      <c r="J351" s="56">
        <v>4889.5600000000004</v>
      </c>
      <c r="K351" s="56">
        <v>4879.66</v>
      </c>
      <c r="L351" s="56">
        <v>4881.4400000000005</v>
      </c>
      <c r="M351" s="56">
        <v>4902</v>
      </c>
      <c r="N351" s="56">
        <v>4915.46</v>
      </c>
      <c r="O351" s="56">
        <v>4910.8600000000006</v>
      </c>
      <c r="P351" s="56">
        <v>4857.3100000000004</v>
      </c>
      <c r="Q351" s="56">
        <v>4853.54</v>
      </c>
      <c r="R351" s="56">
        <v>4846.1400000000003</v>
      </c>
      <c r="S351" s="56">
        <v>4884.01</v>
      </c>
      <c r="T351" s="56">
        <v>4877.67</v>
      </c>
      <c r="U351" s="56">
        <v>4834.17</v>
      </c>
      <c r="V351" s="56">
        <v>4829.8999999999996</v>
      </c>
      <c r="W351" s="56">
        <v>4866.34</v>
      </c>
      <c r="X351" s="56">
        <v>4826.55</v>
      </c>
      <c r="Y351" s="56">
        <v>4692.3100000000004</v>
      </c>
      <c r="Z351" s="76">
        <v>4626.0300000000007</v>
      </c>
      <c r="AA351" s="65"/>
    </row>
    <row r="352" spans="1:27" ht="16.5" x14ac:dyDescent="0.25">
      <c r="A352" s="64"/>
      <c r="B352" s="88">
        <v>15</v>
      </c>
      <c r="C352" s="84">
        <v>4529.04</v>
      </c>
      <c r="D352" s="56">
        <v>4498.84</v>
      </c>
      <c r="E352" s="56">
        <v>4490.57</v>
      </c>
      <c r="F352" s="56">
        <v>4508.91</v>
      </c>
      <c r="G352" s="56">
        <v>4578.8600000000006</v>
      </c>
      <c r="H352" s="56">
        <v>4662.8999999999996</v>
      </c>
      <c r="I352" s="56">
        <v>4844.2300000000005</v>
      </c>
      <c r="J352" s="56">
        <v>4845.76</v>
      </c>
      <c r="K352" s="56">
        <v>4844.49</v>
      </c>
      <c r="L352" s="56">
        <v>4840.51</v>
      </c>
      <c r="M352" s="56">
        <v>4835.33</v>
      </c>
      <c r="N352" s="56">
        <v>4834.6000000000004</v>
      </c>
      <c r="O352" s="56">
        <v>4833.6000000000004</v>
      </c>
      <c r="P352" s="56">
        <v>4829.6900000000005</v>
      </c>
      <c r="Q352" s="56">
        <v>4836.7300000000005</v>
      </c>
      <c r="R352" s="56">
        <v>4842.68</v>
      </c>
      <c r="S352" s="56">
        <v>4851.09</v>
      </c>
      <c r="T352" s="56">
        <v>4849.96</v>
      </c>
      <c r="U352" s="56">
        <v>4847.2700000000004</v>
      </c>
      <c r="V352" s="56">
        <v>4843.1900000000005</v>
      </c>
      <c r="W352" s="56">
        <v>4887.9400000000005</v>
      </c>
      <c r="X352" s="56">
        <v>4840.05</v>
      </c>
      <c r="Y352" s="56">
        <v>4759.88</v>
      </c>
      <c r="Z352" s="76">
        <v>4640.1000000000004</v>
      </c>
      <c r="AA352" s="65"/>
    </row>
    <row r="353" spans="1:27" ht="16.5" x14ac:dyDescent="0.25">
      <c r="A353" s="64"/>
      <c r="B353" s="88">
        <v>16</v>
      </c>
      <c r="C353" s="84">
        <v>4564.51</v>
      </c>
      <c r="D353" s="56">
        <v>4531.58</v>
      </c>
      <c r="E353" s="56">
        <v>4523.3600000000006</v>
      </c>
      <c r="F353" s="56">
        <v>4547.9800000000005</v>
      </c>
      <c r="G353" s="56">
        <v>4620.8600000000006</v>
      </c>
      <c r="H353" s="56">
        <v>4721.13</v>
      </c>
      <c r="I353" s="56">
        <v>4860.37</v>
      </c>
      <c r="J353" s="56">
        <v>4857.3900000000003</v>
      </c>
      <c r="K353" s="56">
        <v>4860.6900000000005</v>
      </c>
      <c r="L353" s="56">
        <v>4853.2000000000007</v>
      </c>
      <c r="M353" s="56">
        <v>4845.68</v>
      </c>
      <c r="N353" s="56">
        <v>4847.4400000000005</v>
      </c>
      <c r="O353" s="56">
        <v>4844.25</v>
      </c>
      <c r="P353" s="56">
        <v>4839.6100000000006</v>
      </c>
      <c r="Q353" s="56">
        <v>4842.93</v>
      </c>
      <c r="R353" s="56">
        <v>4848.5300000000007</v>
      </c>
      <c r="S353" s="56">
        <v>4856.3</v>
      </c>
      <c r="T353" s="56">
        <v>4854.88</v>
      </c>
      <c r="U353" s="56">
        <v>4844.5600000000004</v>
      </c>
      <c r="V353" s="56">
        <v>4841.43</v>
      </c>
      <c r="W353" s="56">
        <v>4865.2300000000005</v>
      </c>
      <c r="X353" s="56">
        <v>4833.67</v>
      </c>
      <c r="Y353" s="56">
        <v>4766.8999999999996</v>
      </c>
      <c r="Z353" s="76">
        <v>4620.67</v>
      </c>
      <c r="AA353" s="65"/>
    </row>
    <row r="354" spans="1:27" ht="16.5" x14ac:dyDescent="0.25">
      <c r="A354" s="64"/>
      <c r="B354" s="88">
        <v>17</v>
      </c>
      <c r="C354" s="84">
        <v>4581.97</v>
      </c>
      <c r="D354" s="56">
        <v>4519.32</v>
      </c>
      <c r="E354" s="56">
        <v>4507.12</v>
      </c>
      <c r="F354" s="56">
        <v>4535.8500000000004</v>
      </c>
      <c r="G354" s="56">
        <v>4620.9800000000005</v>
      </c>
      <c r="H354" s="56">
        <v>4758.4500000000007</v>
      </c>
      <c r="I354" s="56">
        <v>4860.34</v>
      </c>
      <c r="J354" s="56">
        <v>4865.29</v>
      </c>
      <c r="K354" s="56">
        <v>4865.57</v>
      </c>
      <c r="L354" s="56">
        <v>4857.5600000000004</v>
      </c>
      <c r="M354" s="56">
        <v>4860.6400000000003</v>
      </c>
      <c r="N354" s="56">
        <v>4858.8900000000003</v>
      </c>
      <c r="O354" s="56">
        <v>4853.1499999999996</v>
      </c>
      <c r="P354" s="56">
        <v>4851.1100000000006</v>
      </c>
      <c r="Q354" s="56">
        <v>4854.8</v>
      </c>
      <c r="R354" s="56">
        <v>4861.59</v>
      </c>
      <c r="S354" s="56">
        <v>4870.7000000000007</v>
      </c>
      <c r="T354" s="56">
        <v>4861.8600000000006</v>
      </c>
      <c r="U354" s="56">
        <v>4857.0600000000004</v>
      </c>
      <c r="V354" s="56">
        <v>4852.72</v>
      </c>
      <c r="W354" s="56">
        <v>4903.4500000000007</v>
      </c>
      <c r="X354" s="56">
        <v>4853.2300000000005</v>
      </c>
      <c r="Y354" s="56">
        <v>4835.2000000000007</v>
      </c>
      <c r="Z354" s="76">
        <v>4772.5300000000007</v>
      </c>
      <c r="AA354" s="65"/>
    </row>
    <row r="355" spans="1:27" ht="16.5" x14ac:dyDescent="0.25">
      <c r="A355" s="64"/>
      <c r="B355" s="88">
        <v>18</v>
      </c>
      <c r="C355" s="84">
        <v>4783.74</v>
      </c>
      <c r="D355" s="56">
        <v>4645.1400000000003</v>
      </c>
      <c r="E355" s="56">
        <v>4624.6100000000006</v>
      </c>
      <c r="F355" s="56">
        <v>4624.63</v>
      </c>
      <c r="G355" s="56">
        <v>4661.29</v>
      </c>
      <c r="H355" s="56">
        <v>4757.21</v>
      </c>
      <c r="I355" s="56">
        <v>4858.96</v>
      </c>
      <c r="J355" s="56">
        <v>4941.9400000000005</v>
      </c>
      <c r="K355" s="56">
        <v>4967.7300000000005</v>
      </c>
      <c r="L355" s="56">
        <v>4977.21</v>
      </c>
      <c r="M355" s="56">
        <v>4963.76</v>
      </c>
      <c r="N355" s="56">
        <v>4962.29</v>
      </c>
      <c r="O355" s="56">
        <v>4961.3600000000006</v>
      </c>
      <c r="P355" s="56">
        <v>4955.51</v>
      </c>
      <c r="Q355" s="56">
        <v>4965.2000000000007</v>
      </c>
      <c r="R355" s="56">
        <v>4975.3100000000004</v>
      </c>
      <c r="S355" s="56">
        <v>4983.3100000000004</v>
      </c>
      <c r="T355" s="56">
        <v>4972.5200000000004</v>
      </c>
      <c r="U355" s="56">
        <v>4954.09</v>
      </c>
      <c r="V355" s="56">
        <v>4945.0600000000004</v>
      </c>
      <c r="W355" s="56">
        <v>4994.7800000000007</v>
      </c>
      <c r="X355" s="56">
        <v>4960.87</v>
      </c>
      <c r="Y355" s="56">
        <v>4841.93</v>
      </c>
      <c r="Z355" s="76">
        <v>4788.3500000000004</v>
      </c>
      <c r="AA355" s="65"/>
    </row>
    <row r="356" spans="1:27" ht="16.5" x14ac:dyDescent="0.25">
      <c r="A356" s="64"/>
      <c r="B356" s="88">
        <v>19</v>
      </c>
      <c r="C356" s="84">
        <v>4677.5300000000007</v>
      </c>
      <c r="D356" s="56">
        <v>4634.4400000000005</v>
      </c>
      <c r="E356" s="56">
        <v>4623.41</v>
      </c>
      <c r="F356" s="56">
        <v>4615.7700000000004</v>
      </c>
      <c r="G356" s="56">
        <v>4640.3500000000004</v>
      </c>
      <c r="H356" s="56">
        <v>4681.2800000000007</v>
      </c>
      <c r="I356" s="56">
        <v>4698.4400000000005</v>
      </c>
      <c r="J356" s="56">
        <v>4837.5200000000004</v>
      </c>
      <c r="K356" s="56">
        <v>4939.71</v>
      </c>
      <c r="L356" s="56">
        <v>4950</v>
      </c>
      <c r="M356" s="56">
        <v>4951.55</v>
      </c>
      <c r="N356" s="56">
        <v>4956.4400000000005</v>
      </c>
      <c r="O356" s="56">
        <v>4951.25</v>
      </c>
      <c r="P356" s="56">
        <v>4946.5200000000004</v>
      </c>
      <c r="Q356" s="56">
        <v>4952.83</v>
      </c>
      <c r="R356" s="56">
        <v>4966.0200000000004</v>
      </c>
      <c r="S356" s="56">
        <v>4981.1100000000006</v>
      </c>
      <c r="T356" s="56">
        <v>4977.8900000000003</v>
      </c>
      <c r="U356" s="56">
        <v>4974.75</v>
      </c>
      <c r="V356" s="56">
        <v>4969.1000000000004</v>
      </c>
      <c r="W356" s="56">
        <v>5004.21</v>
      </c>
      <c r="X356" s="56">
        <v>4967.07</v>
      </c>
      <c r="Y356" s="56">
        <v>4850.33</v>
      </c>
      <c r="Z356" s="76">
        <v>4809</v>
      </c>
      <c r="AA356" s="65"/>
    </row>
    <row r="357" spans="1:27" ht="16.5" x14ac:dyDescent="0.25">
      <c r="A357" s="64"/>
      <c r="B357" s="88">
        <v>20</v>
      </c>
      <c r="C357" s="84">
        <v>4661.5</v>
      </c>
      <c r="D357" s="56">
        <v>4639.12</v>
      </c>
      <c r="E357" s="56">
        <v>4621.8</v>
      </c>
      <c r="F357" s="56">
        <v>4639.05</v>
      </c>
      <c r="G357" s="56">
        <v>4727.2800000000007</v>
      </c>
      <c r="H357" s="56">
        <v>4846.43</v>
      </c>
      <c r="I357" s="56">
        <v>4959.0300000000007</v>
      </c>
      <c r="J357" s="56">
        <v>5019.0200000000004</v>
      </c>
      <c r="K357" s="56">
        <v>5037.3100000000004</v>
      </c>
      <c r="L357" s="56">
        <v>5032.2700000000004</v>
      </c>
      <c r="M357" s="56">
        <v>5015.26</v>
      </c>
      <c r="N357" s="56">
        <v>5027.76</v>
      </c>
      <c r="O357" s="56">
        <v>5007.47</v>
      </c>
      <c r="P357" s="56">
        <v>4997.97</v>
      </c>
      <c r="Q357" s="56">
        <v>4995.07</v>
      </c>
      <c r="R357" s="56">
        <v>4995.42</v>
      </c>
      <c r="S357" s="56">
        <v>4989.6900000000005</v>
      </c>
      <c r="T357" s="56">
        <v>4987.07</v>
      </c>
      <c r="U357" s="56">
        <v>4975.8</v>
      </c>
      <c r="V357" s="56">
        <v>4959.13</v>
      </c>
      <c r="W357" s="56">
        <v>4995.58</v>
      </c>
      <c r="X357" s="56">
        <v>4935.6400000000003</v>
      </c>
      <c r="Y357" s="56">
        <v>4816.3500000000004</v>
      </c>
      <c r="Z357" s="76">
        <v>4668.37</v>
      </c>
      <c r="AA357" s="65"/>
    </row>
    <row r="358" spans="1:27" ht="16.5" x14ac:dyDescent="0.25">
      <c r="A358" s="64"/>
      <c r="B358" s="88">
        <v>21</v>
      </c>
      <c r="C358" s="84">
        <v>4576.97</v>
      </c>
      <c r="D358" s="56">
        <v>4535.58</v>
      </c>
      <c r="E358" s="56">
        <v>4515.46</v>
      </c>
      <c r="F358" s="56">
        <v>4517.42</v>
      </c>
      <c r="G358" s="56">
        <v>4575.0300000000007</v>
      </c>
      <c r="H358" s="56">
        <v>4659.25</v>
      </c>
      <c r="I358" s="56">
        <v>4824.49</v>
      </c>
      <c r="J358" s="56">
        <v>4862.9500000000007</v>
      </c>
      <c r="K358" s="56">
        <v>4872.29</v>
      </c>
      <c r="L358" s="56">
        <v>4866.74</v>
      </c>
      <c r="M358" s="56">
        <v>4862.3999999999996</v>
      </c>
      <c r="N358" s="56">
        <v>4862.7700000000004</v>
      </c>
      <c r="O358" s="56">
        <v>4859.7000000000007</v>
      </c>
      <c r="P358" s="56">
        <v>4856.55</v>
      </c>
      <c r="Q358" s="56">
        <v>4860.57</v>
      </c>
      <c r="R358" s="56">
        <v>4861.25</v>
      </c>
      <c r="S358" s="56">
        <v>4861.5200000000004</v>
      </c>
      <c r="T358" s="56">
        <v>4861.82</v>
      </c>
      <c r="U358" s="56">
        <v>4845.92</v>
      </c>
      <c r="V358" s="56">
        <v>4845.16</v>
      </c>
      <c r="W358" s="56">
        <v>4890.88</v>
      </c>
      <c r="X358" s="56">
        <v>4882.38</v>
      </c>
      <c r="Y358" s="56">
        <v>4776.41</v>
      </c>
      <c r="Z358" s="76">
        <v>4647.67</v>
      </c>
      <c r="AA358" s="65"/>
    </row>
    <row r="359" spans="1:27" ht="16.5" x14ac:dyDescent="0.25">
      <c r="A359" s="64"/>
      <c r="B359" s="88">
        <v>22</v>
      </c>
      <c r="C359" s="84">
        <v>4618.7700000000004</v>
      </c>
      <c r="D359" s="56">
        <v>4561.8500000000004</v>
      </c>
      <c r="E359" s="56">
        <v>4566.07</v>
      </c>
      <c r="F359" s="56">
        <v>4581.8100000000004</v>
      </c>
      <c r="G359" s="56">
        <v>4664.99</v>
      </c>
      <c r="H359" s="56">
        <v>4759.6000000000004</v>
      </c>
      <c r="I359" s="56">
        <v>4905.0600000000004</v>
      </c>
      <c r="J359" s="56">
        <v>4940.04</v>
      </c>
      <c r="K359" s="56">
        <v>4939.9800000000005</v>
      </c>
      <c r="L359" s="56">
        <v>4931.1100000000006</v>
      </c>
      <c r="M359" s="56">
        <v>4896.8</v>
      </c>
      <c r="N359" s="56">
        <v>4900.66</v>
      </c>
      <c r="O359" s="56">
        <v>4886.84</v>
      </c>
      <c r="P359" s="56">
        <v>4875.3100000000004</v>
      </c>
      <c r="Q359" s="56">
        <v>4884.3999999999996</v>
      </c>
      <c r="R359" s="56">
        <v>4911.43</v>
      </c>
      <c r="S359" s="56">
        <v>4926.62</v>
      </c>
      <c r="T359" s="56">
        <v>4927.1000000000004</v>
      </c>
      <c r="U359" s="56">
        <v>4927.08</v>
      </c>
      <c r="V359" s="56">
        <v>4920.87</v>
      </c>
      <c r="W359" s="56">
        <v>4941.88</v>
      </c>
      <c r="X359" s="56">
        <v>4894.63</v>
      </c>
      <c r="Y359" s="56">
        <v>4823.93</v>
      </c>
      <c r="Z359" s="76">
        <v>4797.55</v>
      </c>
      <c r="AA359" s="65"/>
    </row>
    <row r="360" spans="1:27" ht="16.5" x14ac:dyDescent="0.25">
      <c r="A360" s="64"/>
      <c r="B360" s="88">
        <v>23</v>
      </c>
      <c r="C360" s="84">
        <v>4784.05</v>
      </c>
      <c r="D360" s="56">
        <v>4671.72</v>
      </c>
      <c r="E360" s="56">
        <v>4650.0600000000004</v>
      </c>
      <c r="F360" s="56">
        <v>4649.76</v>
      </c>
      <c r="G360" s="56">
        <v>4678.46</v>
      </c>
      <c r="H360" s="56">
        <v>4713.09</v>
      </c>
      <c r="I360" s="56">
        <v>4808.12</v>
      </c>
      <c r="J360" s="56">
        <v>4851.4400000000005</v>
      </c>
      <c r="K360" s="56">
        <v>4913.8</v>
      </c>
      <c r="L360" s="56">
        <v>4935.0300000000007</v>
      </c>
      <c r="M360" s="56">
        <v>4932.91</v>
      </c>
      <c r="N360" s="56">
        <v>4930.1400000000003</v>
      </c>
      <c r="O360" s="56">
        <v>4922.46</v>
      </c>
      <c r="P360" s="56">
        <v>4921.7700000000004</v>
      </c>
      <c r="Q360" s="56">
        <v>4921.99</v>
      </c>
      <c r="R360" s="56">
        <v>4932.1100000000006</v>
      </c>
      <c r="S360" s="56">
        <v>4946.7700000000004</v>
      </c>
      <c r="T360" s="56">
        <v>4944.16</v>
      </c>
      <c r="U360" s="56">
        <v>4938.16</v>
      </c>
      <c r="V360" s="56">
        <v>4923.7300000000005</v>
      </c>
      <c r="W360" s="56">
        <v>4967</v>
      </c>
      <c r="X360" s="56">
        <v>4919.18</v>
      </c>
      <c r="Y360" s="56">
        <v>4812.07</v>
      </c>
      <c r="Z360" s="76">
        <v>4781.2800000000007</v>
      </c>
      <c r="AA360" s="65"/>
    </row>
    <row r="361" spans="1:27" ht="16.5" x14ac:dyDescent="0.25">
      <c r="A361" s="64"/>
      <c r="B361" s="88">
        <v>24</v>
      </c>
      <c r="C361" s="84">
        <v>4791.67</v>
      </c>
      <c r="D361" s="56">
        <v>4719.67</v>
      </c>
      <c r="E361" s="56">
        <v>4678.75</v>
      </c>
      <c r="F361" s="56">
        <v>4656.2800000000007</v>
      </c>
      <c r="G361" s="56">
        <v>4687.04</v>
      </c>
      <c r="H361" s="56">
        <v>4739.0300000000007</v>
      </c>
      <c r="I361" s="56">
        <v>4825.3600000000006</v>
      </c>
      <c r="J361" s="56">
        <v>4893.6000000000004</v>
      </c>
      <c r="K361" s="56">
        <v>4954.7300000000005</v>
      </c>
      <c r="L361" s="56">
        <v>4986.3100000000004</v>
      </c>
      <c r="M361" s="56">
        <v>4978.43</v>
      </c>
      <c r="N361" s="56">
        <v>4971.2300000000005</v>
      </c>
      <c r="O361" s="56">
        <v>4967.17</v>
      </c>
      <c r="P361" s="56">
        <v>4968.3</v>
      </c>
      <c r="Q361" s="56">
        <v>4971.0200000000004</v>
      </c>
      <c r="R361" s="56">
        <v>4984.26</v>
      </c>
      <c r="S361" s="56">
        <v>5002.87</v>
      </c>
      <c r="T361" s="56">
        <v>4999.42</v>
      </c>
      <c r="U361" s="56">
        <v>4988.2700000000004</v>
      </c>
      <c r="V361" s="56">
        <v>4972.2800000000007</v>
      </c>
      <c r="W361" s="56">
        <v>5016.58</v>
      </c>
      <c r="X361" s="56">
        <v>4981.26</v>
      </c>
      <c r="Y361" s="56">
        <v>4825.1400000000003</v>
      </c>
      <c r="Z361" s="76">
        <v>4812.66</v>
      </c>
      <c r="AA361" s="65"/>
    </row>
    <row r="362" spans="1:27" ht="16.5" x14ac:dyDescent="0.25">
      <c r="A362" s="64"/>
      <c r="B362" s="88">
        <v>25</v>
      </c>
      <c r="C362" s="84">
        <v>4809.1400000000003</v>
      </c>
      <c r="D362" s="56">
        <v>4672.55</v>
      </c>
      <c r="E362" s="56">
        <v>4642.76</v>
      </c>
      <c r="F362" s="56">
        <v>4627.7700000000004</v>
      </c>
      <c r="G362" s="56">
        <v>4670.0200000000004</v>
      </c>
      <c r="H362" s="56">
        <v>4731.6400000000003</v>
      </c>
      <c r="I362" s="56">
        <v>4832.7800000000007</v>
      </c>
      <c r="J362" s="56">
        <v>4899.38</v>
      </c>
      <c r="K362" s="56">
        <v>4993.47</v>
      </c>
      <c r="L362" s="56">
        <v>5028.8999999999996</v>
      </c>
      <c r="M362" s="56">
        <v>5068.58</v>
      </c>
      <c r="N362" s="56">
        <v>5063.55</v>
      </c>
      <c r="O362" s="56">
        <v>5056.17</v>
      </c>
      <c r="P362" s="56">
        <v>5051.3900000000003</v>
      </c>
      <c r="Q362" s="56">
        <v>5055.41</v>
      </c>
      <c r="R362" s="56">
        <v>5069.79</v>
      </c>
      <c r="S362" s="56">
        <v>5083.17</v>
      </c>
      <c r="T362" s="56">
        <v>5078.46</v>
      </c>
      <c r="U362" s="56">
        <v>5064.18</v>
      </c>
      <c r="V362" s="56">
        <v>5055.66</v>
      </c>
      <c r="W362" s="56">
        <v>5089.62</v>
      </c>
      <c r="X362" s="56">
        <v>5023.3100000000004</v>
      </c>
      <c r="Y362" s="56">
        <v>4862.68</v>
      </c>
      <c r="Z362" s="76">
        <v>4836.7800000000007</v>
      </c>
      <c r="AA362" s="65"/>
    </row>
    <row r="363" spans="1:27" ht="16.5" x14ac:dyDescent="0.25">
      <c r="A363" s="64"/>
      <c r="B363" s="88">
        <v>26</v>
      </c>
      <c r="C363" s="84">
        <v>4764.7800000000007</v>
      </c>
      <c r="D363" s="56">
        <v>4647.8999999999996</v>
      </c>
      <c r="E363" s="56">
        <v>4625.75</v>
      </c>
      <c r="F363" s="56">
        <v>4617.12</v>
      </c>
      <c r="G363" s="56">
        <v>4636.22</v>
      </c>
      <c r="H363" s="56">
        <v>4638.54</v>
      </c>
      <c r="I363" s="56">
        <v>4704.6000000000004</v>
      </c>
      <c r="J363" s="56">
        <v>4841.7800000000007</v>
      </c>
      <c r="K363" s="56">
        <v>4920.8</v>
      </c>
      <c r="L363" s="56">
        <v>4945.68</v>
      </c>
      <c r="M363" s="56">
        <v>4943.84</v>
      </c>
      <c r="N363" s="56">
        <v>4940.09</v>
      </c>
      <c r="O363" s="56">
        <v>4935.47</v>
      </c>
      <c r="P363" s="56">
        <v>4935.0300000000007</v>
      </c>
      <c r="Q363" s="56">
        <v>4941.8600000000006</v>
      </c>
      <c r="R363" s="56">
        <v>4949.42</v>
      </c>
      <c r="S363" s="56">
        <v>4955.4800000000005</v>
      </c>
      <c r="T363" s="56">
        <v>4953.1100000000006</v>
      </c>
      <c r="U363" s="56">
        <v>4949.58</v>
      </c>
      <c r="V363" s="56">
        <v>4944.41</v>
      </c>
      <c r="W363" s="56">
        <v>4980.76</v>
      </c>
      <c r="X363" s="56">
        <v>4913.7000000000007</v>
      </c>
      <c r="Y363" s="56">
        <v>4839.2000000000007</v>
      </c>
      <c r="Z363" s="76">
        <v>4791.6400000000003</v>
      </c>
      <c r="AA363" s="65"/>
    </row>
    <row r="364" spans="1:27" ht="16.5" x14ac:dyDescent="0.25">
      <c r="A364" s="64"/>
      <c r="B364" s="88">
        <v>27</v>
      </c>
      <c r="C364" s="84">
        <v>4626.67</v>
      </c>
      <c r="D364" s="56">
        <v>4604.84</v>
      </c>
      <c r="E364" s="56">
        <v>4580.4500000000007</v>
      </c>
      <c r="F364" s="56">
        <v>4588.7300000000005</v>
      </c>
      <c r="G364" s="56">
        <v>4666.58</v>
      </c>
      <c r="H364" s="56">
        <v>4824.9800000000005</v>
      </c>
      <c r="I364" s="56">
        <v>4954.2300000000005</v>
      </c>
      <c r="J364" s="56">
        <v>5045.16</v>
      </c>
      <c r="K364" s="56">
        <v>5051.7300000000005</v>
      </c>
      <c r="L364" s="56">
        <v>5049</v>
      </c>
      <c r="M364" s="56">
        <v>5033.75</v>
      </c>
      <c r="N364" s="56">
        <v>5043.37</v>
      </c>
      <c r="O364" s="56">
        <v>5031.8999999999996</v>
      </c>
      <c r="P364" s="56">
        <v>5029.6100000000006</v>
      </c>
      <c r="Q364" s="56">
        <v>5016.84</v>
      </c>
      <c r="R364" s="56">
        <v>5033.6900000000005</v>
      </c>
      <c r="S364" s="56">
        <v>5032.47</v>
      </c>
      <c r="T364" s="56">
        <v>5032.07</v>
      </c>
      <c r="U364" s="56">
        <v>5021.04</v>
      </c>
      <c r="V364" s="56">
        <v>5000.25</v>
      </c>
      <c r="W364" s="56">
        <v>5006.68</v>
      </c>
      <c r="X364" s="56">
        <v>4783.9500000000007</v>
      </c>
      <c r="Y364" s="56">
        <v>4689.91</v>
      </c>
      <c r="Z364" s="76">
        <v>4656.22</v>
      </c>
      <c r="AA364" s="65"/>
    </row>
    <row r="365" spans="1:27" ht="16.5" x14ac:dyDescent="0.25">
      <c r="A365" s="64"/>
      <c r="B365" s="88">
        <v>28</v>
      </c>
      <c r="C365" s="84">
        <v>4621.13</v>
      </c>
      <c r="D365" s="56">
        <v>4603.5200000000004</v>
      </c>
      <c r="E365" s="56">
        <v>4595.6499999999996</v>
      </c>
      <c r="F365" s="56">
        <v>4610.59</v>
      </c>
      <c r="G365" s="56">
        <v>4686.3100000000004</v>
      </c>
      <c r="H365" s="56">
        <v>4838.8100000000004</v>
      </c>
      <c r="I365" s="56">
        <v>4971.8100000000004</v>
      </c>
      <c r="J365" s="56">
        <v>5079.49</v>
      </c>
      <c r="K365" s="56">
        <v>5101.25</v>
      </c>
      <c r="L365" s="56">
        <v>5091.68</v>
      </c>
      <c r="M365" s="56">
        <v>5084.1400000000003</v>
      </c>
      <c r="N365" s="56">
        <v>5086.6000000000004</v>
      </c>
      <c r="O365" s="56">
        <v>5079.1400000000003</v>
      </c>
      <c r="P365" s="56">
        <v>5053.92</v>
      </c>
      <c r="Q365" s="56">
        <v>5060.0600000000004</v>
      </c>
      <c r="R365" s="56">
        <v>5061.92</v>
      </c>
      <c r="S365" s="56">
        <v>5066.2300000000005</v>
      </c>
      <c r="T365" s="56">
        <v>5065.76</v>
      </c>
      <c r="U365" s="56">
        <v>5059.97</v>
      </c>
      <c r="V365" s="56">
        <v>5036.34</v>
      </c>
      <c r="W365" s="56">
        <v>5047.63</v>
      </c>
      <c r="X365" s="56">
        <v>4887.41</v>
      </c>
      <c r="Y365" s="56">
        <v>4824.16</v>
      </c>
      <c r="Z365" s="76">
        <v>4782.82</v>
      </c>
      <c r="AA365" s="65"/>
    </row>
    <row r="366" spans="1:27" ht="16.5" hidden="1" x14ac:dyDescent="0.25">
      <c r="A366" s="64"/>
      <c r="B366" s="88">
        <v>29</v>
      </c>
      <c r="C366" s="84"/>
      <c r="D366" s="56"/>
      <c r="E366" s="56"/>
      <c r="F366" s="56"/>
      <c r="G366" s="56"/>
      <c r="H366" s="56"/>
      <c r="I366" s="56"/>
      <c r="J366" s="56"/>
      <c r="K366" s="56"/>
      <c r="L366" s="56"/>
      <c r="M366" s="56"/>
      <c r="N366" s="56"/>
      <c r="O366" s="56"/>
      <c r="P366" s="56"/>
      <c r="Q366" s="56"/>
      <c r="R366" s="56"/>
      <c r="S366" s="56"/>
      <c r="T366" s="56"/>
      <c r="U366" s="56"/>
      <c r="V366" s="56"/>
      <c r="W366" s="56"/>
      <c r="X366" s="56"/>
      <c r="Y366" s="56"/>
      <c r="Z366" s="76"/>
      <c r="AA366" s="65"/>
    </row>
    <row r="367" spans="1:27" ht="16.5" hidden="1" x14ac:dyDescent="0.25">
      <c r="A367" s="64"/>
      <c r="B367" s="88">
        <v>30</v>
      </c>
      <c r="C367" s="84"/>
      <c r="D367" s="56"/>
      <c r="E367" s="56"/>
      <c r="F367" s="56"/>
      <c r="G367" s="56"/>
      <c r="H367" s="56"/>
      <c r="I367" s="56"/>
      <c r="J367" s="56"/>
      <c r="K367" s="56"/>
      <c r="L367" s="56"/>
      <c r="M367" s="56"/>
      <c r="N367" s="56"/>
      <c r="O367" s="56"/>
      <c r="P367" s="56"/>
      <c r="Q367" s="56"/>
      <c r="R367" s="56"/>
      <c r="S367" s="56"/>
      <c r="T367" s="56"/>
      <c r="U367" s="56"/>
      <c r="V367" s="56"/>
      <c r="W367" s="56"/>
      <c r="X367" s="56"/>
      <c r="Y367" s="56"/>
      <c r="Z367" s="76"/>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8" t="s">
        <v>130</v>
      </c>
      <c r="C370" s="286" t="s">
        <v>159</v>
      </c>
      <c r="D370" s="286"/>
      <c r="E370" s="286"/>
      <c r="F370" s="286"/>
      <c r="G370" s="286"/>
      <c r="H370" s="286"/>
      <c r="I370" s="286"/>
      <c r="J370" s="286"/>
      <c r="K370" s="286"/>
      <c r="L370" s="286"/>
      <c r="M370" s="286"/>
      <c r="N370" s="286"/>
      <c r="O370" s="286"/>
      <c r="P370" s="286"/>
      <c r="Q370" s="286"/>
      <c r="R370" s="286"/>
      <c r="S370" s="286"/>
      <c r="T370" s="286"/>
      <c r="U370" s="286"/>
      <c r="V370" s="286"/>
      <c r="W370" s="286"/>
      <c r="X370" s="286"/>
      <c r="Y370" s="286"/>
      <c r="Z370" s="287"/>
      <c r="AA370" s="65"/>
    </row>
    <row r="371" spans="1:27" ht="32.25" thickBot="1" x14ac:dyDescent="0.3">
      <c r="A371" s="64"/>
      <c r="B371" s="289"/>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5674.71</v>
      </c>
      <c r="D372" s="79">
        <v>5662.43</v>
      </c>
      <c r="E372" s="79">
        <v>5661.83</v>
      </c>
      <c r="F372" s="79">
        <v>5682.69</v>
      </c>
      <c r="G372" s="79">
        <v>5737.46</v>
      </c>
      <c r="H372" s="79">
        <v>5811.09</v>
      </c>
      <c r="I372" s="79">
        <v>5999.7199999999993</v>
      </c>
      <c r="J372" s="79">
        <v>6021.16</v>
      </c>
      <c r="K372" s="79">
        <v>6015.79</v>
      </c>
      <c r="L372" s="79">
        <v>6012.3899999999994</v>
      </c>
      <c r="M372" s="79">
        <v>6008.11</v>
      </c>
      <c r="N372" s="79">
        <v>6011.95</v>
      </c>
      <c r="O372" s="79">
        <v>6008.87</v>
      </c>
      <c r="P372" s="79">
        <v>6017.35</v>
      </c>
      <c r="Q372" s="79">
        <v>6014.55</v>
      </c>
      <c r="R372" s="79">
        <v>6016.82</v>
      </c>
      <c r="S372" s="79">
        <v>6015.92</v>
      </c>
      <c r="T372" s="79">
        <v>6012.2199999999993</v>
      </c>
      <c r="U372" s="79">
        <v>6008.55</v>
      </c>
      <c r="V372" s="79">
        <v>6003.93</v>
      </c>
      <c r="W372" s="79">
        <v>6036.41</v>
      </c>
      <c r="X372" s="79">
        <v>6016.1399999999994</v>
      </c>
      <c r="Y372" s="79">
        <v>5827.48</v>
      </c>
      <c r="Z372" s="80">
        <v>5687.74</v>
      </c>
      <c r="AA372" s="65"/>
    </row>
    <row r="373" spans="1:27" ht="16.5" x14ac:dyDescent="0.25">
      <c r="A373" s="64"/>
      <c r="B373" s="88">
        <v>2</v>
      </c>
      <c r="C373" s="84">
        <v>5690.2699999999995</v>
      </c>
      <c r="D373" s="56">
        <v>5680.78</v>
      </c>
      <c r="E373" s="56">
        <v>5675.71</v>
      </c>
      <c r="F373" s="56">
        <v>5666.45</v>
      </c>
      <c r="G373" s="56">
        <v>5744.84</v>
      </c>
      <c r="H373" s="56">
        <v>5814.07</v>
      </c>
      <c r="I373" s="56">
        <v>5958.52</v>
      </c>
      <c r="J373" s="56">
        <v>6054.08</v>
      </c>
      <c r="K373" s="56">
        <v>6048.55</v>
      </c>
      <c r="L373" s="56">
        <v>6043.8899999999994</v>
      </c>
      <c r="M373" s="56">
        <v>6053.42</v>
      </c>
      <c r="N373" s="56">
        <v>6035.53</v>
      </c>
      <c r="O373" s="56">
        <v>6044.93</v>
      </c>
      <c r="P373" s="56">
        <v>6050.49</v>
      </c>
      <c r="Q373" s="56">
        <v>6043.77</v>
      </c>
      <c r="R373" s="56">
        <v>6049.36</v>
      </c>
      <c r="S373" s="56">
        <v>6063.8099999999995</v>
      </c>
      <c r="T373" s="56">
        <v>6051.4</v>
      </c>
      <c r="U373" s="56">
        <v>6061.23</v>
      </c>
      <c r="V373" s="56">
        <v>6054.59</v>
      </c>
      <c r="W373" s="56">
        <v>6064.54</v>
      </c>
      <c r="X373" s="56">
        <v>6054.23</v>
      </c>
      <c r="Y373" s="56">
        <v>5829.4</v>
      </c>
      <c r="Z373" s="76">
        <v>5728.82</v>
      </c>
      <c r="AA373" s="65"/>
    </row>
    <row r="374" spans="1:27" ht="16.5" x14ac:dyDescent="0.25">
      <c r="A374" s="64"/>
      <c r="B374" s="88">
        <v>3</v>
      </c>
      <c r="C374" s="84">
        <v>5772.63</v>
      </c>
      <c r="D374" s="56">
        <v>5763.09</v>
      </c>
      <c r="E374" s="56">
        <v>5743.29</v>
      </c>
      <c r="F374" s="56">
        <v>5757.07</v>
      </c>
      <c r="G374" s="56">
        <v>5841.05</v>
      </c>
      <c r="H374" s="56">
        <v>5976.0599999999995</v>
      </c>
      <c r="I374" s="56">
        <v>6084.6399999999994</v>
      </c>
      <c r="J374" s="56">
        <v>6191.92</v>
      </c>
      <c r="K374" s="56">
        <v>6235.42</v>
      </c>
      <c r="L374" s="56">
        <v>6223.83</v>
      </c>
      <c r="M374" s="56">
        <v>6202.98</v>
      </c>
      <c r="N374" s="56">
        <v>6192.17</v>
      </c>
      <c r="O374" s="56">
        <v>6183.8899999999994</v>
      </c>
      <c r="P374" s="56">
        <v>6172.08</v>
      </c>
      <c r="Q374" s="56">
        <v>6188.05</v>
      </c>
      <c r="R374" s="56">
        <v>6204.5</v>
      </c>
      <c r="S374" s="56">
        <v>6218.11</v>
      </c>
      <c r="T374" s="56">
        <v>6213.67</v>
      </c>
      <c r="U374" s="56">
        <v>6210.26</v>
      </c>
      <c r="V374" s="56">
        <v>6251.49</v>
      </c>
      <c r="W374" s="56">
        <v>6197.6</v>
      </c>
      <c r="X374" s="56">
        <v>6123.9699999999993</v>
      </c>
      <c r="Y374" s="56">
        <v>6021.03</v>
      </c>
      <c r="Z374" s="76">
        <v>5932.1</v>
      </c>
      <c r="AA374" s="65"/>
    </row>
    <row r="375" spans="1:27" ht="16.5" x14ac:dyDescent="0.25">
      <c r="A375" s="64"/>
      <c r="B375" s="88">
        <v>4</v>
      </c>
      <c r="C375" s="84">
        <v>6027.9699999999993</v>
      </c>
      <c r="D375" s="56">
        <v>5995.57</v>
      </c>
      <c r="E375" s="56">
        <v>5923.07</v>
      </c>
      <c r="F375" s="56">
        <v>5909.24</v>
      </c>
      <c r="G375" s="56">
        <v>5987.3099999999995</v>
      </c>
      <c r="H375" s="56">
        <v>6012.28</v>
      </c>
      <c r="I375" s="56">
        <v>6088.3099999999995</v>
      </c>
      <c r="J375" s="56">
        <v>6170.7199999999993</v>
      </c>
      <c r="K375" s="56">
        <v>6303.58</v>
      </c>
      <c r="L375" s="56">
        <v>6330.8899999999994</v>
      </c>
      <c r="M375" s="56">
        <v>6328.35</v>
      </c>
      <c r="N375" s="56">
        <v>6325.92</v>
      </c>
      <c r="O375" s="56">
        <v>6315.28</v>
      </c>
      <c r="P375" s="56">
        <v>6311.09</v>
      </c>
      <c r="Q375" s="56">
        <v>6321.3099999999995</v>
      </c>
      <c r="R375" s="56">
        <v>6326.6</v>
      </c>
      <c r="S375" s="56">
        <v>6329.71</v>
      </c>
      <c r="T375" s="56">
        <v>6327.11</v>
      </c>
      <c r="U375" s="56">
        <v>6321.17</v>
      </c>
      <c r="V375" s="56">
        <v>6375.4</v>
      </c>
      <c r="W375" s="56">
        <v>6333.96</v>
      </c>
      <c r="X375" s="56">
        <v>6216.4699999999993</v>
      </c>
      <c r="Y375" s="56">
        <v>6038.52</v>
      </c>
      <c r="Z375" s="76">
        <v>5997.93</v>
      </c>
      <c r="AA375" s="65"/>
    </row>
    <row r="376" spans="1:27" ht="16.5" x14ac:dyDescent="0.25">
      <c r="A376" s="64"/>
      <c r="B376" s="88">
        <v>5</v>
      </c>
      <c r="C376" s="84">
        <v>5842.92</v>
      </c>
      <c r="D376" s="56">
        <v>5804.62</v>
      </c>
      <c r="E376" s="56">
        <v>5773.5599999999995</v>
      </c>
      <c r="F376" s="56">
        <v>5763.4</v>
      </c>
      <c r="G376" s="56">
        <v>5809.7199999999993</v>
      </c>
      <c r="H376" s="56">
        <v>5834.0599999999995</v>
      </c>
      <c r="I376" s="56">
        <v>5881.76</v>
      </c>
      <c r="J376" s="56">
        <v>6003.1399999999994</v>
      </c>
      <c r="K376" s="56">
        <v>6088.71</v>
      </c>
      <c r="L376" s="56">
        <v>6145.49</v>
      </c>
      <c r="M376" s="56">
        <v>6150.03</v>
      </c>
      <c r="N376" s="56">
        <v>6151.01</v>
      </c>
      <c r="O376" s="56">
        <v>6148.58</v>
      </c>
      <c r="P376" s="56">
        <v>6150.08</v>
      </c>
      <c r="Q376" s="56">
        <v>6155.7</v>
      </c>
      <c r="R376" s="56">
        <v>6164.43</v>
      </c>
      <c r="S376" s="56">
        <v>6178.5599999999995</v>
      </c>
      <c r="T376" s="56">
        <v>6184.26</v>
      </c>
      <c r="U376" s="56">
        <v>6176.78</v>
      </c>
      <c r="V376" s="56">
        <v>6162.26</v>
      </c>
      <c r="W376" s="56">
        <v>6196.84</v>
      </c>
      <c r="X376" s="56">
        <v>6133.27</v>
      </c>
      <c r="Y376" s="56">
        <v>6017.4699999999993</v>
      </c>
      <c r="Z376" s="76">
        <v>5813.53</v>
      </c>
      <c r="AA376" s="65"/>
    </row>
    <row r="377" spans="1:27" ht="16.5" x14ac:dyDescent="0.25">
      <c r="A377" s="64"/>
      <c r="B377" s="88">
        <v>6</v>
      </c>
      <c r="C377" s="84">
        <v>5740.46</v>
      </c>
      <c r="D377" s="56">
        <v>5702.84</v>
      </c>
      <c r="E377" s="56">
        <v>5688.59</v>
      </c>
      <c r="F377" s="56">
        <v>5675.22</v>
      </c>
      <c r="G377" s="56">
        <v>5726.0599999999995</v>
      </c>
      <c r="H377" s="56">
        <v>5795.94</v>
      </c>
      <c r="I377" s="56">
        <v>5968.5</v>
      </c>
      <c r="J377" s="56">
        <v>6054.2199999999993</v>
      </c>
      <c r="K377" s="56">
        <v>6039.57</v>
      </c>
      <c r="L377" s="56">
        <v>6081.41</v>
      </c>
      <c r="M377" s="56">
        <v>6073.21</v>
      </c>
      <c r="N377" s="56">
        <v>6076.78</v>
      </c>
      <c r="O377" s="56">
        <v>6058.94</v>
      </c>
      <c r="P377" s="56">
        <v>6058.61</v>
      </c>
      <c r="Q377" s="56">
        <v>6063.25</v>
      </c>
      <c r="R377" s="56">
        <v>6067.82</v>
      </c>
      <c r="S377" s="56">
        <v>6068.07</v>
      </c>
      <c r="T377" s="56">
        <v>6067.69</v>
      </c>
      <c r="U377" s="56">
        <v>6046.7199999999993</v>
      </c>
      <c r="V377" s="56">
        <v>6047.95</v>
      </c>
      <c r="W377" s="56">
        <v>6058.6</v>
      </c>
      <c r="X377" s="56">
        <v>6000.21</v>
      </c>
      <c r="Y377" s="56">
        <v>5771.27</v>
      </c>
      <c r="Z377" s="76">
        <v>5672.16</v>
      </c>
      <c r="AA377" s="65"/>
    </row>
    <row r="378" spans="1:27" ht="16.5" x14ac:dyDescent="0.25">
      <c r="A378" s="64"/>
      <c r="B378" s="88">
        <v>7</v>
      </c>
      <c r="C378" s="84">
        <v>5630.22</v>
      </c>
      <c r="D378" s="56">
        <v>5590.54</v>
      </c>
      <c r="E378" s="56">
        <v>5577.61</v>
      </c>
      <c r="F378" s="56">
        <v>5576.58</v>
      </c>
      <c r="G378" s="56">
        <v>5677.6399999999994</v>
      </c>
      <c r="H378" s="56">
        <v>5751.44</v>
      </c>
      <c r="I378" s="56">
        <v>5933.93</v>
      </c>
      <c r="J378" s="56">
        <v>6035.57</v>
      </c>
      <c r="K378" s="56">
        <v>6035.98</v>
      </c>
      <c r="L378" s="56">
        <v>6023.7199999999993</v>
      </c>
      <c r="M378" s="56">
        <v>6005.28</v>
      </c>
      <c r="N378" s="56">
        <v>6000.95</v>
      </c>
      <c r="O378" s="56">
        <v>5996.13</v>
      </c>
      <c r="P378" s="56">
        <v>5996.4</v>
      </c>
      <c r="Q378" s="56">
        <v>5997.61</v>
      </c>
      <c r="R378" s="56">
        <v>6005.49</v>
      </c>
      <c r="S378" s="56">
        <v>6016.65</v>
      </c>
      <c r="T378" s="56">
        <v>6017.87</v>
      </c>
      <c r="U378" s="56">
        <v>6019.59</v>
      </c>
      <c r="V378" s="56">
        <v>6010.26</v>
      </c>
      <c r="W378" s="56">
        <v>5990.95</v>
      </c>
      <c r="X378" s="56">
        <v>5986.46</v>
      </c>
      <c r="Y378" s="56">
        <v>5790.52</v>
      </c>
      <c r="Z378" s="76">
        <v>5676.3</v>
      </c>
      <c r="AA378" s="65"/>
    </row>
    <row r="379" spans="1:27" ht="16.5" x14ac:dyDescent="0.25">
      <c r="A379" s="64"/>
      <c r="B379" s="88">
        <v>8</v>
      </c>
      <c r="C379" s="84">
        <v>5638.11</v>
      </c>
      <c r="D379" s="56">
        <v>5632.13</v>
      </c>
      <c r="E379" s="56">
        <v>5606.13</v>
      </c>
      <c r="F379" s="56">
        <v>5640.43</v>
      </c>
      <c r="G379" s="56">
        <v>5707.69</v>
      </c>
      <c r="H379" s="56">
        <v>5789.99</v>
      </c>
      <c r="I379" s="56">
        <v>5993.32</v>
      </c>
      <c r="J379" s="56">
        <v>6052.73</v>
      </c>
      <c r="K379" s="56">
        <v>6060.68</v>
      </c>
      <c r="L379" s="56">
        <v>6051.4</v>
      </c>
      <c r="M379" s="56">
        <v>6030.6399999999994</v>
      </c>
      <c r="N379" s="56">
        <v>6032.42</v>
      </c>
      <c r="O379" s="56">
        <v>6026.61</v>
      </c>
      <c r="P379" s="56">
        <v>6032.2199999999993</v>
      </c>
      <c r="Q379" s="56">
        <v>6039.25</v>
      </c>
      <c r="R379" s="56">
        <v>6045.44</v>
      </c>
      <c r="S379" s="56">
        <v>6052.98</v>
      </c>
      <c r="T379" s="56">
        <v>6041.6</v>
      </c>
      <c r="U379" s="56">
        <v>6023.3</v>
      </c>
      <c r="V379" s="56">
        <v>6014.18</v>
      </c>
      <c r="W379" s="56">
        <v>6055.48</v>
      </c>
      <c r="X379" s="56">
        <v>6012.62</v>
      </c>
      <c r="Y379" s="56">
        <v>5830.5</v>
      </c>
      <c r="Z379" s="76">
        <v>5720.34</v>
      </c>
      <c r="AA379" s="65"/>
    </row>
    <row r="380" spans="1:27" ht="16.5" x14ac:dyDescent="0.25">
      <c r="A380" s="64"/>
      <c r="B380" s="88">
        <v>9</v>
      </c>
      <c r="C380" s="84">
        <v>5648.54</v>
      </c>
      <c r="D380" s="56">
        <v>5633.4</v>
      </c>
      <c r="E380" s="56">
        <v>5644.82</v>
      </c>
      <c r="F380" s="56">
        <v>5671.16</v>
      </c>
      <c r="G380" s="56">
        <v>5733.53</v>
      </c>
      <c r="H380" s="56">
        <v>5822.45</v>
      </c>
      <c r="I380" s="56">
        <v>6015.3</v>
      </c>
      <c r="J380" s="56">
        <v>6105.95</v>
      </c>
      <c r="K380" s="56">
        <v>6145.29</v>
      </c>
      <c r="L380" s="56">
        <v>6137.61</v>
      </c>
      <c r="M380" s="56">
        <v>6118.99</v>
      </c>
      <c r="N380" s="56">
        <v>6121.95</v>
      </c>
      <c r="O380" s="56">
        <v>6112.29</v>
      </c>
      <c r="P380" s="56">
        <v>6091.96</v>
      </c>
      <c r="Q380" s="56">
        <v>6100.48</v>
      </c>
      <c r="R380" s="56">
        <v>6101.61</v>
      </c>
      <c r="S380" s="56">
        <v>6114.55</v>
      </c>
      <c r="T380" s="56">
        <v>6109.43</v>
      </c>
      <c r="U380" s="56">
        <v>6088.43</v>
      </c>
      <c r="V380" s="56">
        <v>6081.1</v>
      </c>
      <c r="W380" s="56">
        <v>6105.65</v>
      </c>
      <c r="X380" s="56">
        <v>6054.25</v>
      </c>
      <c r="Y380" s="56">
        <v>5923.62</v>
      </c>
      <c r="Z380" s="76">
        <v>5738.46</v>
      </c>
      <c r="AA380" s="65"/>
    </row>
    <row r="381" spans="1:27" ht="16.5" x14ac:dyDescent="0.25">
      <c r="A381" s="64"/>
      <c r="B381" s="88">
        <v>10</v>
      </c>
      <c r="C381" s="84">
        <v>5717.78</v>
      </c>
      <c r="D381" s="56">
        <v>5702.1</v>
      </c>
      <c r="E381" s="56">
        <v>5697.5599999999995</v>
      </c>
      <c r="F381" s="56">
        <v>5715.42</v>
      </c>
      <c r="G381" s="56">
        <v>5786.49</v>
      </c>
      <c r="H381" s="56">
        <v>5870.79</v>
      </c>
      <c r="I381" s="56">
        <v>6076.9699999999993</v>
      </c>
      <c r="J381" s="56">
        <v>6101.63</v>
      </c>
      <c r="K381" s="56">
        <v>6106.07</v>
      </c>
      <c r="L381" s="56">
        <v>6100.76</v>
      </c>
      <c r="M381" s="56">
        <v>6095.6399999999994</v>
      </c>
      <c r="N381" s="56">
        <v>6102.95</v>
      </c>
      <c r="O381" s="56">
        <v>6103.24</v>
      </c>
      <c r="P381" s="56">
        <v>6100.08</v>
      </c>
      <c r="Q381" s="56">
        <v>6096</v>
      </c>
      <c r="R381" s="56">
        <v>6099.8099999999995</v>
      </c>
      <c r="S381" s="56">
        <v>6108.1399999999994</v>
      </c>
      <c r="T381" s="56">
        <v>6105.08</v>
      </c>
      <c r="U381" s="56">
        <v>6095.92</v>
      </c>
      <c r="V381" s="56">
        <v>6095.28</v>
      </c>
      <c r="W381" s="56">
        <v>6083.65</v>
      </c>
      <c r="X381" s="56">
        <v>6057.5</v>
      </c>
      <c r="Y381" s="56">
        <v>5937.23</v>
      </c>
      <c r="Z381" s="76">
        <v>5840.35</v>
      </c>
      <c r="AA381" s="65"/>
    </row>
    <row r="382" spans="1:27" ht="16.5" x14ac:dyDescent="0.25">
      <c r="A382" s="64"/>
      <c r="B382" s="88">
        <v>11</v>
      </c>
      <c r="C382" s="84">
        <v>5781.4</v>
      </c>
      <c r="D382" s="56">
        <v>5769.11</v>
      </c>
      <c r="E382" s="56">
        <v>5759.41</v>
      </c>
      <c r="F382" s="56">
        <v>5743.69</v>
      </c>
      <c r="G382" s="56">
        <v>5778.8099999999995</v>
      </c>
      <c r="H382" s="56">
        <v>5800.7</v>
      </c>
      <c r="I382" s="56">
        <v>5871.9699999999993</v>
      </c>
      <c r="J382" s="56">
        <v>6039.69</v>
      </c>
      <c r="K382" s="56">
        <v>6088.33</v>
      </c>
      <c r="L382" s="56">
        <v>6133.98</v>
      </c>
      <c r="M382" s="56">
        <v>6132.51</v>
      </c>
      <c r="N382" s="56">
        <v>6130.94</v>
      </c>
      <c r="O382" s="56">
        <v>6122.68</v>
      </c>
      <c r="P382" s="56">
        <v>6117.73</v>
      </c>
      <c r="Q382" s="56">
        <v>6125.34</v>
      </c>
      <c r="R382" s="56">
        <v>6129.5599999999995</v>
      </c>
      <c r="S382" s="56">
        <v>6139.8099999999995</v>
      </c>
      <c r="T382" s="56">
        <v>6127.82</v>
      </c>
      <c r="U382" s="56">
        <v>6110.82</v>
      </c>
      <c r="V382" s="56">
        <v>6104.29</v>
      </c>
      <c r="W382" s="56">
        <v>6139.44</v>
      </c>
      <c r="X382" s="56">
        <v>6063.52</v>
      </c>
      <c r="Y382" s="56">
        <v>5948.16</v>
      </c>
      <c r="Z382" s="76">
        <v>5884.07</v>
      </c>
      <c r="AA382" s="65"/>
    </row>
    <row r="383" spans="1:27" ht="16.5" x14ac:dyDescent="0.25">
      <c r="A383" s="64"/>
      <c r="B383" s="88">
        <v>12</v>
      </c>
      <c r="C383" s="84">
        <v>5764.91</v>
      </c>
      <c r="D383" s="56">
        <v>5743.79</v>
      </c>
      <c r="E383" s="56">
        <v>5740.09</v>
      </c>
      <c r="F383" s="56">
        <v>5736.63</v>
      </c>
      <c r="G383" s="56">
        <v>5744.3</v>
      </c>
      <c r="H383" s="56">
        <v>5766.3899999999994</v>
      </c>
      <c r="I383" s="56">
        <v>5788.65</v>
      </c>
      <c r="J383" s="56">
        <v>5890.68</v>
      </c>
      <c r="K383" s="56">
        <v>6033.73</v>
      </c>
      <c r="L383" s="56">
        <v>6086.03</v>
      </c>
      <c r="M383" s="56">
        <v>6087.11</v>
      </c>
      <c r="N383" s="56">
        <v>6087.3</v>
      </c>
      <c r="O383" s="56">
        <v>6082.33</v>
      </c>
      <c r="P383" s="56">
        <v>6083.98</v>
      </c>
      <c r="Q383" s="56">
        <v>6086.02</v>
      </c>
      <c r="R383" s="56">
        <v>6098.45</v>
      </c>
      <c r="S383" s="56">
        <v>6112.3</v>
      </c>
      <c r="T383" s="56">
        <v>6103.42</v>
      </c>
      <c r="U383" s="56">
        <v>6090.04</v>
      </c>
      <c r="V383" s="56">
        <v>6080.2199999999993</v>
      </c>
      <c r="W383" s="56">
        <v>6120.5599999999995</v>
      </c>
      <c r="X383" s="56">
        <v>6068.58</v>
      </c>
      <c r="Y383" s="56">
        <v>5956.58</v>
      </c>
      <c r="Z383" s="76">
        <v>5818.15</v>
      </c>
      <c r="AA383" s="65"/>
    </row>
    <row r="384" spans="1:27" ht="16.5" x14ac:dyDescent="0.25">
      <c r="A384" s="64"/>
      <c r="B384" s="88">
        <v>13</v>
      </c>
      <c r="C384" s="84">
        <v>5749.35</v>
      </c>
      <c r="D384" s="56">
        <v>5740.07</v>
      </c>
      <c r="E384" s="56">
        <v>5719.3</v>
      </c>
      <c r="F384" s="56">
        <v>5713.11</v>
      </c>
      <c r="G384" s="56">
        <v>5791.74</v>
      </c>
      <c r="H384" s="56">
        <v>5892.42</v>
      </c>
      <c r="I384" s="56">
        <v>6084.03</v>
      </c>
      <c r="J384" s="56">
        <v>6133.58</v>
      </c>
      <c r="K384" s="56">
        <v>6157.7</v>
      </c>
      <c r="L384" s="56">
        <v>6142.92</v>
      </c>
      <c r="M384" s="56">
        <v>6131.35</v>
      </c>
      <c r="N384" s="56">
        <v>6141.03</v>
      </c>
      <c r="O384" s="56">
        <v>6156.62</v>
      </c>
      <c r="P384" s="56">
        <v>6129.73</v>
      </c>
      <c r="Q384" s="56">
        <v>6131.84</v>
      </c>
      <c r="R384" s="56">
        <v>6131.5599999999995</v>
      </c>
      <c r="S384" s="56">
        <v>6137.3899999999994</v>
      </c>
      <c r="T384" s="56">
        <v>6128.75</v>
      </c>
      <c r="U384" s="56">
        <v>6110.65</v>
      </c>
      <c r="V384" s="56">
        <v>6115.19</v>
      </c>
      <c r="W384" s="56">
        <v>6158.29</v>
      </c>
      <c r="X384" s="56">
        <v>6063.33</v>
      </c>
      <c r="Y384" s="56">
        <v>5945.76</v>
      </c>
      <c r="Z384" s="76">
        <v>5824.04</v>
      </c>
      <c r="AA384" s="65"/>
    </row>
    <row r="385" spans="1:27" ht="16.5" x14ac:dyDescent="0.25">
      <c r="A385" s="64"/>
      <c r="B385" s="88">
        <v>14</v>
      </c>
      <c r="C385" s="84">
        <v>5757.2199999999993</v>
      </c>
      <c r="D385" s="56">
        <v>5736.02</v>
      </c>
      <c r="E385" s="56">
        <v>5717.88</v>
      </c>
      <c r="F385" s="56">
        <v>5715.5599999999995</v>
      </c>
      <c r="G385" s="56">
        <v>5781.59</v>
      </c>
      <c r="H385" s="56">
        <v>5858.85</v>
      </c>
      <c r="I385" s="56">
        <v>6054.51</v>
      </c>
      <c r="J385" s="56">
        <v>6072.86</v>
      </c>
      <c r="K385" s="56">
        <v>6062.96</v>
      </c>
      <c r="L385" s="56">
        <v>6064.74</v>
      </c>
      <c r="M385" s="56">
        <v>6085.3</v>
      </c>
      <c r="N385" s="56">
        <v>6098.76</v>
      </c>
      <c r="O385" s="56">
        <v>6094.16</v>
      </c>
      <c r="P385" s="56">
        <v>6040.61</v>
      </c>
      <c r="Q385" s="56">
        <v>6036.84</v>
      </c>
      <c r="R385" s="56">
        <v>6029.44</v>
      </c>
      <c r="S385" s="56">
        <v>6067.3099999999995</v>
      </c>
      <c r="T385" s="56">
        <v>6060.9699999999993</v>
      </c>
      <c r="U385" s="56">
        <v>6017.4699999999993</v>
      </c>
      <c r="V385" s="56">
        <v>6013.2</v>
      </c>
      <c r="W385" s="56">
        <v>6049.6399999999994</v>
      </c>
      <c r="X385" s="56">
        <v>6009.85</v>
      </c>
      <c r="Y385" s="56">
        <v>5875.61</v>
      </c>
      <c r="Z385" s="76">
        <v>5809.33</v>
      </c>
      <c r="AA385" s="65"/>
    </row>
    <row r="386" spans="1:27" ht="16.5" x14ac:dyDescent="0.25">
      <c r="A386" s="64"/>
      <c r="B386" s="88">
        <v>15</v>
      </c>
      <c r="C386" s="84">
        <v>5712.34</v>
      </c>
      <c r="D386" s="56">
        <v>5682.1399999999994</v>
      </c>
      <c r="E386" s="56">
        <v>5673.87</v>
      </c>
      <c r="F386" s="56">
        <v>5692.21</v>
      </c>
      <c r="G386" s="56">
        <v>5762.16</v>
      </c>
      <c r="H386" s="56">
        <v>5846.2</v>
      </c>
      <c r="I386" s="56">
        <v>6027.53</v>
      </c>
      <c r="J386" s="56">
        <v>6029.0599999999995</v>
      </c>
      <c r="K386" s="56">
        <v>6027.79</v>
      </c>
      <c r="L386" s="56">
        <v>6023.8099999999995</v>
      </c>
      <c r="M386" s="56">
        <v>6018.63</v>
      </c>
      <c r="N386" s="56">
        <v>6017.9</v>
      </c>
      <c r="O386" s="56">
        <v>6016.9</v>
      </c>
      <c r="P386" s="56">
        <v>6012.99</v>
      </c>
      <c r="Q386" s="56">
        <v>6020.03</v>
      </c>
      <c r="R386" s="56">
        <v>6025.98</v>
      </c>
      <c r="S386" s="56">
        <v>6034.3899999999994</v>
      </c>
      <c r="T386" s="56">
        <v>6033.26</v>
      </c>
      <c r="U386" s="56">
        <v>6030.57</v>
      </c>
      <c r="V386" s="56">
        <v>6026.49</v>
      </c>
      <c r="W386" s="56">
        <v>6071.24</v>
      </c>
      <c r="X386" s="56">
        <v>6023.35</v>
      </c>
      <c r="Y386" s="56">
        <v>5943.18</v>
      </c>
      <c r="Z386" s="76">
        <v>5823.4</v>
      </c>
      <c r="AA386" s="65"/>
    </row>
    <row r="387" spans="1:27" ht="16.5" x14ac:dyDescent="0.25">
      <c r="A387" s="64"/>
      <c r="B387" s="88">
        <v>16</v>
      </c>
      <c r="C387" s="84">
        <v>5747.8099999999995</v>
      </c>
      <c r="D387" s="56">
        <v>5714.88</v>
      </c>
      <c r="E387" s="56">
        <v>5706.66</v>
      </c>
      <c r="F387" s="56">
        <v>5731.28</v>
      </c>
      <c r="G387" s="56">
        <v>5804.16</v>
      </c>
      <c r="H387" s="56">
        <v>5904.43</v>
      </c>
      <c r="I387" s="56">
        <v>6043.67</v>
      </c>
      <c r="J387" s="56">
        <v>6040.69</v>
      </c>
      <c r="K387" s="56">
        <v>6043.99</v>
      </c>
      <c r="L387" s="56">
        <v>6036.5</v>
      </c>
      <c r="M387" s="56">
        <v>6028.98</v>
      </c>
      <c r="N387" s="56">
        <v>6030.74</v>
      </c>
      <c r="O387" s="56">
        <v>6027.55</v>
      </c>
      <c r="P387" s="56">
        <v>6022.91</v>
      </c>
      <c r="Q387" s="56">
        <v>6026.23</v>
      </c>
      <c r="R387" s="56">
        <v>6031.83</v>
      </c>
      <c r="S387" s="56">
        <v>6039.6</v>
      </c>
      <c r="T387" s="56">
        <v>6038.18</v>
      </c>
      <c r="U387" s="56">
        <v>6027.86</v>
      </c>
      <c r="V387" s="56">
        <v>6024.73</v>
      </c>
      <c r="W387" s="56">
        <v>6048.53</v>
      </c>
      <c r="X387" s="56">
        <v>6016.9699999999993</v>
      </c>
      <c r="Y387" s="56">
        <v>5950.2</v>
      </c>
      <c r="Z387" s="76">
        <v>5803.9699999999993</v>
      </c>
      <c r="AA387" s="65"/>
    </row>
    <row r="388" spans="1:27" ht="16.5" x14ac:dyDescent="0.25">
      <c r="A388" s="64"/>
      <c r="B388" s="88">
        <v>17</v>
      </c>
      <c r="C388" s="84">
        <v>5765.27</v>
      </c>
      <c r="D388" s="56">
        <v>5702.62</v>
      </c>
      <c r="E388" s="56">
        <v>5690.42</v>
      </c>
      <c r="F388" s="56">
        <v>5719.15</v>
      </c>
      <c r="G388" s="56">
        <v>5804.28</v>
      </c>
      <c r="H388" s="56">
        <v>5941.75</v>
      </c>
      <c r="I388" s="56">
        <v>6043.6399999999994</v>
      </c>
      <c r="J388" s="56">
        <v>6048.59</v>
      </c>
      <c r="K388" s="56">
        <v>6048.87</v>
      </c>
      <c r="L388" s="56">
        <v>6040.86</v>
      </c>
      <c r="M388" s="56">
        <v>6043.94</v>
      </c>
      <c r="N388" s="56">
        <v>6042.19</v>
      </c>
      <c r="O388" s="56">
        <v>6036.45</v>
      </c>
      <c r="P388" s="56">
        <v>6034.41</v>
      </c>
      <c r="Q388" s="56">
        <v>6038.1</v>
      </c>
      <c r="R388" s="56">
        <v>6044.8899999999994</v>
      </c>
      <c r="S388" s="56">
        <v>6054</v>
      </c>
      <c r="T388" s="56">
        <v>6045.16</v>
      </c>
      <c r="U388" s="56">
        <v>6040.36</v>
      </c>
      <c r="V388" s="56">
        <v>6036.02</v>
      </c>
      <c r="W388" s="56">
        <v>6086.75</v>
      </c>
      <c r="X388" s="56">
        <v>6036.53</v>
      </c>
      <c r="Y388" s="56">
        <v>6018.5</v>
      </c>
      <c r="Z388" s="76">
        <v>5955.83</v>
      </c>
      <c r="AA388" s="65"/>
    </row>
    <row r="389" spans="1:27" ht="16.5" x14ac:dyDescent="0.25">
      <c r="A389" s="64"/>
      <c r="B389" s="88">
        <v>18</v>
      </c>
      <c r="C389" s="84">
        <v>5967.04</v>
      </c>
      <c r="D389" s="56">
        <v>5828.44</v>
      </c>
      <c r="E389" s="56">
        <v>5807.91</v>
      </c>
      <c r="F389" s="56">
        <v>5807.93</v>
      </c>
      <c r="G389" s="56">
        <v>5844.59</v>
      </c>
      <c r="H389" s="56">
        <v>5940.51</v>
      </c>
      <c r="I389" s="56">
        <v>6042.26</v>
      </c>
      <c r="J389" s="56">
        <v>6125.24</v>
      </c>
      <c r="K389" s="56">
        <v>6151.03</v>
      </c>
      <c r="L389" s="56">
        <v>6160.51</v>
      </c>
      <c r="M389" s="56">
        <v>6147.0599999999995</v>
      </c>
      <c r="N389" s="56">
        <v>6145.59</v>
      </c>
      <c r="O389" s="56">
        <v>6144.66</v>
      </c>
      <c r="P389" s="56">
        <v>6138.8099999999995</v>
      </c>
      <c r="Q389" s="56">
        <v>6148.5</v>
      </c>
      <c r="R389" s="56">
        <v>6158.61</v>
      </c>
      <c r="S389" s="56">
        <v>6166.61</v>
      </c>
      <c r="T389" s="56">
        <v>6155.82</v>
      </c>
      <c r="U389" s="56">
        <v>6137.3899999999994</v>
      </c>
      <c r="V389" s="56">
        <v>6128.36</v>
      </c>
      <c r="W389" s="56">
        <v>6178.08</v>
      </c>
      <c r="X389" s="56">
        <v>6144.17</v>
      </c>
      <c r="Y389" s="56">
        <v>6025.23</v>
      </c>
      <c r="Z389" s="76">
        <v>5971.65</v>
      </c>
      <c r="AA389" s="65"/>
    </row>
    <row r="390" spans="1:27" ht="16.5" x14ac:dyDescent="0.25">
      <c r="A390" s="64"/>
      <c r="B390" s="88">
        <v>19</v>
      </c>
      <c r="C390" s="84">
        <v>5860.83</v>
      </c>
      <c r="D390" s="56">
        <v>5817.74</v>
      </c>
      <c r="E390" s="56">
        <v>5806.71</v>
      </c>
      <c r="F390" s="56">
        <v>5799.07</v>
      </c>
      <c r="G390" s="56">
        <v>5823.65</v>
      </c>
      <c r="H390" s="56">
        <v>5864.58</v>
      </c>
      <c r="I390" s="56">
        <v>5881.74</v>
      </c>
      <c r="J390" s="56">
        <v>6020.82</v>
      </c>
      <c r="K390" s="56">
        <v>6123.01</v>
      </c>
      <c r="L390" s="56">
        <v>6133.3</v>
      </c>
      <c r="M390" s="56">
        <v>6134.85</v>
      </c>
      <c r="N390" s="56">
        <v>6139.74</v>
      </c>
      <c r="O390" s="56">
        <v>6134.55</v>
      </c>
      <c r="P390" s="56">
        <v>6129.82</v>
      </c>
      <c r="Q390" s="56">
        <v>6136.13</v>
      </c>
      <c r="R390" s="56">
        <v>6149.32</v>
      </c>
      <c r="S390" s="56">
        <v>6164.41</v>
      </c>
      <c r="T390" s="56">
        <v>6161.19</v>
      </c>
      <c r="U390" s="56">
        <v>6158.05</v>
      </c>
      <c r="V390" s="56">
        <v>6152.4</v>
      </c>
      <c r="W390" s="56">
        <v>6187.51</v>
      </c>
      <c r="X390" s="56">
        <v>6150.37</v>
      </c>
      <c r="Y390" s="56">
        <v>6033.63</v>
      </c>
      <c r="Z390" s="76">
        <v>5992.3</v>
      </c>
      <c r="AA390" s="65"/>
    </row>
    <row r="391" spans="1:27" ht="16.5" x14ac:dyDescent="0.25">
      <c r="A391" s="64"/>
      <c r="B391" s="88">
        <v>20</v>
      </c>
      <c r="C391" s="84">
        <v>5844.8</v>
      </c>
      <c r="D391" s="56">
        <v>5822.42</v>
      </c>
      <c r="E391" s="56">
        <v>5805.1</v>
      </c>
      <c r="F391" s="56">
        <v>5822.35</v>
      </c>
      <c r="G391" s="56">
        <v>5910.58</v>
      </c>
      <c r="H391" s="56">
        <v>6029.73</v>
      </c>
      <c r="I391" s="56">
        <v>6142.33</v>
      </c>
      <c r="J391" s="56">
        <v>6202.32</v>
      </c>
      <c r="K391" s="56">
        <v>6220.61</v>
      </c>
      <c r="L391" s="56">
        <v>6215.57</v>
      </c>
      <c r="M391" s="56">
        <v>6198.5599999999995</v>
      </c>
      <c r="N391" s="56">
        <v>6211.0599999999995</v>
      </c>
      <c r="O391" s="56">
        <v>6190.77</v>
      </c>
      <c r="P391" s="56">
        <v>6181.27</v>
      </c>
      <c r="Q391" s="56">
        <v>6178.37</v>
      </c>
      <c r="R391" s="56">
        <v>6178.7199999999993</v>
      </c>
      <c r="S391" s="56">
        <v>6172.99</v>
      </c>
      <c r="T391" s="56">
        <v>6170.37</v>
      </c>
      <c r="U391" s="56">
        <v>6159.1</v>
      </c>
      <c r="V391" s="56">
        <v>6142.43</v>
      </c>
      <c r="W391" s="56">
        <v>6178.88</v>
      </c>
      <c r="X391" s="56">
        <v>6118.94</v>
      </c>
      <c r="Y391" s="56">
        <v>5999.65</v>
      </c>
      <c r="Z391" s="76">
        <v>5851.67</v>
      </c>
      <c r="AA391" s="65"/>
    </row>
    <row r="392" spans="1:27" ht="16.5" x14ac:dyDescent="0.25">
      <c r="A392" s="64"/>
      <c r="B392" s="88">
        <v>21</v>
      </c>
      <c r="C392" s="84">
        <v>5760.27</v>
      </c>
      <c r="D392" s="56">
        <v>5718.88</v>
      </c>
      <c r="E392" s="56">
        <v>5698.76</v>
      </c>
      <c r="F392" s="56">
        <v>5700.7199999999993</v>
      </c>
      <c r="G392" s="56">
        <v>5758.33</v>
      </c>
      <c r="H392" s="56">
        <v>5842.55</v>
      </c>
      <c r="I392" s="56">
        <v>6007.79</v>
      </c>
      <c r="J392" s="56">
        <v>6046.25</v>
      </c>
      <c r="K392" s="56">
        <v>6055.59</v>
      </c>
      <c r="L392" s="56">
        <v>6050.04</v>
      </c>
      <c r="M392" s="56">
        <v>6045.7</v>
      </c>
      <c r="N392" s="56">
        <v>6046.07</v>
      </c>
      <c r="O392" s="56">
        <v>6043</v>
      </c>
      <c r="P392" s="56">
        <v>6039.85</v>
      </c>
      <c r="Q392" s="56">
        <v>6043.87</v>
      </c>
      <c r="R392" s="56">
        <v>6044.55</v>
      </c>
      <c r="S392" s="56">
        <v>6044.82</v>
      </c>
      <c r="T392" s="56">
        <v>6045.12</v>
      </c>
      <c r="U392" s="56">
        <v>6029.2199999999993</v>
      </c>
      <c r="V392" s="56">
        <v>6028.46</v>
      </c>
      <c r="W392" s="56">
        <v>6074.18</v>
      </c>
      <c r="X392" s="56">
        <v>6065.68</v>
      </c>
      <c r="Y392" s="56">
        <v>5959.71</v>
      </c>
      <c r="Z392" s="76">
        <v>5830.9699999999993</v>
      </c>
      <c r="AA392" s="65"/>
    </row>
    <row r="393" spans="1:27" ht="16.5" x14ac:dyDescent="0.25">
      <c r="A393" s="64"/>
      <c r="B393" s="88">
        <v>22</v>
      </c>
      <c r="C393" s="84">
        <v>5802.07</v>
      </c>
      <c r="D393" s="56">
        <v>5745.15</v>
      </c>
      <c r="E393" s="56">
        <v>5749.37</v>
      </c>
      <c r="F393" s="56">
        <v>5765.11</v>
      </c>
      <c r="G393" s="56">
        <v>5848.29</v>
      </c>
      <c r="H393" s="56">
        <v>5942.9</v>
      </c>
      <c r="I393" s="56">
        <v>6088.36</v>
      </c>
      <c r="J393" s="56">
        <v>6123.34</v>
      </c>
      <c r="K393" s="56">
        <v>6123.28</v>
      </c>
      <c r="L393" s="56">
        <v>6114.41</v>
      </c>
      <c r="M393" s="56">
        <v>6080.1</v>
      </c>
      <c r="N393" s="56">
        <v>6083.96</v>
      </c>
      <c r="O393" s="56">
        <v>6070.1399999999994</v>
      </c>
      <c r="P393" s="56">
        <v>6058.61</v>
      </c>
      <c r="Q393" s="56">
        <v>6067.7</v>
      </c>
      <c r="R393" s="56">
        <v>6094.73</v>
      </c>
      <c r="S393" s="56">
        <v>6109.92</v>
      </c>
      <c r="T393" s="56">
        <v>6110.4</v>
      </c>
      <c r="U393" s="56">
        <v>6110.38</v>
      </c>
      <c r="V393" s="56">
        <v>6104.17</v>
      </c>
      <c r="W393" s="56">
        <v>6125.18</v>
      </c>
      <c r="X393" s="56">
        <v>6077.93</v>
      </c>
      <c r="Y393" s="56">
        <v>6007.23</v>
      </c>
      <c r="Z393" s="76">
        <v>5980.85</v>
      </c>
      <c r="AA393" s="65"/>
    </row>
    <row r="394" spans="1:27" ht="16.5" x14ac:dyDescent="0.25">
      <c r="A394" s="64"/>
      <c r="B394" s="88">
        <v>23</v>
      </c>
      <c r="C394" s="84">
        <v>5967.35</v>
      </c>
      <c r="D394" s="56">
        <v>5855.02</v>
      </c>
      <c r="E394" s="56">
        <v>5833.36</v>
      </c>
      <c r="F394" s="56">
        <v>5833.0599999999995</v>
      </c>
      <c r="G394" s="56">
        <v>5861.76</v>
      </c>
      <c r="H394" s="56">
        <v>5896.3899999999994</v>
      </c>
      <c r="I394" s="56">
        <v>5991.42</v>
      </c>
      <c r="J394" s="56">
        <v>6034.74</v>
      </c>
      <c r="K394" s="56">
        <v>6097.1</v>
      </c>
      <c r="L394" s="56">
        <v>6118.33</v>
      </c>
      <c r="M394" s="56">
        <v>6116.21</v>
      </c>
      <c r="N394" s="56">
        <v>6113.44</v>
      </c>
      <c r="O394" s="56">
        <v>6105.76</v>
      </c>
      <c r="P394" s="56">
        <v>6105.07</v>
      </c>
      <c r="Q394" s="56">
        <v>6105.29</v>
      </c>
      <c r="R394" s="56">
        <v>6115.41</v>
      </c>
      <c r="S394" s="56">
        <v>6130.07</v>
      </c>
      <c r="T394" s="56">
        <v>6127.46</v>
      </c>
      <c r="U394" s="56">
        <v>6121.46</v>
      </c>
      <c r="V394" s="56">
        <v>6107.03</v>
      </c>
      <c r="W394" s="56">
        <v>6150.3</v>
      </c>
      <c r="X394" s="56">
        <v>6102.48</v>
      </c>
      <c r="Y394" s="56">
        <v>5995.37</v>
      </c>
      <c r="Z394" s="76">
        <v>5964.58</v>
      </c>
      <c r="AA394" s="65"/>
    </row>
    <row r="395" spans="1:27" ht="16.5" x14ac:dyDescent="0.25">
      <c r="A395" s="64"/>
      <c r="B395" s="88">
        <v>24</v>
      </c>
      <c r="C395" s="84">
        <v>5974.9699999999993</v>
      </c>
      <c r="D395" s="56">
        <v>5902.9699999999993</v>
      </c>
      <c r="E395" s="56">
        <v>5862.05</v>
      </c>
      <c r="F395" s="56">
        <v>5839.58</v>
      </c>
      <c r="G395" s="56">
        <v>5870.34</v>
      </c>
      <c r="H395" s="56">
        <v>5922.33</v>
      </c>
      <c r="I395" s="56">
        <v>6008.66</v>
      </c>
      <c r="J395" s="56">
        <v>6076.9</v>
      </c>
      <c r="K395" s="56">
        <v>6138.03</v>
      </c>
      <c r="L395" s="56">
        <v>6169.61</v>
      </c>
      <c r="M395" s="56">
        <v>6161.73</v>
      </c>
      <c r="N395" s="56">
        <v>6154.53</v>
      </c>
      <c r="O395" s="56">
        <v>6150.4699999999993</v>
      </c>
      <c r="P395" s="56">
        <v>6151.6</v>
      </c>
      <c r="Q395" s="56">
        <v>6154.32</v>
      </c>
      <c r="R395" s="56">
        <v>6167.5599999999995</v>
      </c>
      <c r="S395" s="56">
        <v>6186.17</v>
      </c>
      <c r="T395" s="56">
        <v>6182.7199999999993</v>
      </c>
      <c r="U395" s="56">
        <v>6171.57</v>
      </c>
      <c r="V395" s="56">
        <v>6155.58</v>
      </c>
      <c r="W395" s="56">
        <v>6199.88</v>
      </c>
      <c r="X395" s="56">
        <v>6164.5599999999995</v>
      </c>
      <c r="Y395" s="56">
        <v>6008.44</v>
      </c>
      <c r="Z395" s="76">
        <v>5995.96</v>
      </c>
      <c r="AA395" s="65"/>
    </row>
    <row r="396" spans="1:27" ht="16.5" x14ac:dyDescent="0.25">
      <c r="A396" s="64"/>
      <c r="B396" s="88">
        <v>25</v>
      </c>
      <c r="C396" s="84">
        <v>5992.44</v>
      </c>
      <c r="D396" s="56">
        <v>5855.85</v>
      </c>
      <c r="E396" s="56">
        <v>5826.0599999999995</v>
      </c>
      <c r="F396" s="56">
        <v>5811.07</v>
      </c>
      <c r="G396" s="56">
        <v>5853.32</v>
      </c>
      <c r="H396" s="56">
        <v>5914.94</v>
      </c>
      <c r="I396" s="56">
        <v>6016.08</v>
      </c>
      <c r="J396" s="56">
        <v>6082.68</v>
      </c>
      <c r="K396" s="56">
        <v>6176.77</v>
      </c>
      <c r="L396" s="56">
        <v>6212.2</v>
      </c>
      <c r="M396" s="56">
        <v>6251.88</v>
      </c>
      <c r="N396" s="56">
        <v>6246.85</v>
      </c>
      <c r="O396" s="56">
        <v>6239.4699999999993</v>
      </c>
      <c r="P396" s="56">
        <v>6234.69</v>
      </c>
      <c r="Q396" s="56">
        <v>6238.71</v>
      </c>
      <c r="R396" s="56">
        <v>6253.09</v>
      </c>
      <c r="S396" s="56">
        <v>6266.4699999999993</v>
      </c>
      <c r="T396" s="56">
        <v>6261.76</v>
      </c>
      <c r="U396" s="56">
        <v>6247.48</v>
      </c>
      <c r="V396" s="56">
        <v>6238.96</v>
      </c>
      <c r="W396" s="56">
        <v>6272.92</v>
      </c>
      <c r="X396" s="56">
        <v>6206.61</v>
      </c>
      <c r="Y396" s="56">
        <v>6045.98</v>
      </c>
      <c r="Z396" s="76">
        <v>6020.08</v>
      </c>
      <c r="AA396" s="65"/>
    </row>
    <row r="397" spans="1:27" ht="16.5" x14ac:dyDescent="0.25">
      <c r="A397" s="64"/>
      <c r="B397" s="88">
        <v>26</v>
      </c>
      <c r="C397" s="84">
        <v>5948.08</v>
      </c>
      <c r="D397" s="56">
        <v>5831.2</v>
      </c>
      <c r="E397" s="56">
        <v>5809.05</v>
      </c>
      <c r="F397" s="56">
        <v>5800.42</v>
      </c>
      <c r="G397" s="56">
        <v>5819.52</v>
      </c>
      <c r="H397" s="56">
        <v>5821.84</v>
      </c>
      <c r="I397" s="56">
        <v>5887.9</v>
      </c>
      <c r="J397" s="56">
        <v>6025.08</v>
      </c>
      <c r="K397" s="56">
        <v>6104.1</v>
      </c>
      <c r="L397" s="56">
        <v>6128.98</v>
      </c>
      <c r="M397" s="56">
        <v>6127.1399999999994</v>
      </c>
      <c r="N397" s="56">
        <v>6123.3899999999994</v>
      </c>
      <c r="O397" s="56">
        <v>6118.77</v>
      </c>
      <c r="P397" s="56">
        <v>6118.33</v>
      </c>
      <c r="Q397" s="56">
        <v>6125.16</v>
      </c>
      <c r="R397" s="56">
        <v>6132.7199999999993</v>
      </c>
      <c r="S397" s="56">
        <v>6138.78</v>
      </c>
      <c r="T397" s="56">
        <v>6136.41</v>
      </c>
      <c r="U397" s="56">
        <v>6132.88</v>
      </c>
      <c r="V397" s="56">
        <v>6127.71</v>
      </c>
      <c r="W397" s="56">
        <v>6164.0599999999995</v>
      </c>
      <c r="X397" s="56">
        <v>6097</v>
      </c>
      <c r="Y397" s="56">
        <v>6022.5</v>
      </c>
      <c r="Z397" s="76">
        <v>5974.94</v>
      </c>
      <c r="AA397" s="65"/>
    </row>
    <row r="398" spans="1:27" ht="16.5" x14ac:dyDescent="0.25">
      <c r="A398" s="64"/>
      <c r="B398" s="88">
        <v>27</v>
      </c>
      <c r="C398" s="84">
        <v>5809.9699999999993</v>
      </c>
      <c r="D398" s="56">
        <v>5788.1399999999994</v>
      </c>
      <c r="E398" s="56">
        <v>5763.75</v>
      </c>
      <c r="F398" s="56">
        <v>5772.03</v>
      </c>
      <c r="G398" s="56">
        <v>5849.88</v>
      </c>
      <c r="H398" s="56">
        <v>6008.28</v>
      </c>
      <c r="I398" s="56">
        <v>6137.53</v>
      </c>
      <c r="J398" s="56">
        <v>6228.46</v>
      </c>
      <c r="K398" s="56">
        <v>6235.03</v>
      </c>
      <c r="L398" s="56">
        <v>6232.3</v>
      </c>
      <c r="M398" s="56">
        <v>6217.05</v>
      </c>
      <c r="N398" s="56">
        <v>6226.67</v>
      </c>
      <c r="O398" s="56">
        <v>6215.2</v>
      </c>
      <c r="P398" s="56">
        <v>6212.91</v>
      </c>
      <c r="Q398" s="56">
        <v>6200.1399999999994</v>
      </c>
      <c r="R398" s="56">
        <v>6216.99</v>
      </c>
      <c r="S398" s="56">
        <v>6215.77</v>
      </c>
      <c r="T398" s="56">
        <v>6215.37</v>
      </c>
      <c r="U398" s="56">
        <v>6204.34</v>
      </c>
      <c r="V398" s="56">
        <v>6183.55</v>
      </c>
      <c r="W398" s="56">
        <v>6189.98</v>
      </c>
      <c r="X398" s="56">
        <v>5967.25</v>
      </c>
      <c r="Y398" s="56">
        <v>5873.21</v>
      </c>
      <c r="Z398" s="76">
        <v>5839.52</v>
      </c>
      <c r="AA398" s="65"/>
    </row>
    <row r="399" spans="1:27" ht="16.5" x14ac:dyDescent="0.25">
      <c r="A399" s="64"/>
      <c r="B399" s="88">
        <v>28</v>
      </c>
      <c r="C399" s="84">
        <v>5804.43</v>
      </c>
      <c r="D399" s="56">
        <v>5786.82</v>
      </c>
      <c r="E399" s="56">
        <v>5778.95</v>
      </c>
      <c r="F399" s="56">
        <v>5793.8899999999994</v>
      </c>
      <c r="G399" s="56">
        <v>5869.61</v>
      </c>
      <c r="H399" s="56">
        <v>6022.11</v>
      </c>
      <c r="I399" s="56">
        <v>6155.11</v>
      </c>
      <c r="J399" s="56">
        <v>6262.79</v>
      </c>
      <c r="K399" s="56">
        <v>6284.55</v>
      </c>
      <c r="L399" s="56">
        <v>6274.98</v>
      </c>
      <c r="M399" s="56">
        <v>6267.44</v>
      </c>
      <c r="N399" s="56">
        <v>6269.9</v>
      </c>
      <c r="O399" s="56">
        <v>6262.44</v>
      </c>
      <c r="P399" s="56">
        <v>6237.2199999999993</v>
      </c>
      <c r="Q399" s="56">
        <v>6243.36</v>
      </c>
      <c r="R399" s="56">
        <v>6245.2199999999993</v>
      </c>
      <c r="S399" s="56">
        <v>6249.53</v>
      </c>
      <c r="T399" s="56">
        <v>6249.0599999999995</v>
      </c>
      <c r="U399" s="56">
        <v>6243.27</v>
      </c>
      <c r="V399" s="56">
        <v>6219.6399999999994</v>
      </c>
      <c r="W399" s="56">
        <v>6230.93</v>
      </c>
      <c r="X399" s="56">
        <v>6070.71</v>
      </c>
      <c r="Y399" s="56">
        <v>6007.46</v>
      </c>
      <c r="Z399" s="76">
        <v>5966.12</v>
      </c>
      <c r="AA399" s="65"/>
    </row>
    <row r="400" spans="1:27" ht="16.5" hidden="1" x14ac:dyDescent="0.25">
      <c r="A400" s="64"/>
      <c r="B400" s="88">
        <v>29</v>
      </c>
      <c r="C400" s="84"/>
      <c r="D400" s="56"/>
      <c r="E400" s="56"/>
      <c r="F400" s="56"/>
      <c r="G400" s="56"/>
      <c r="H400" s="56"/>
      <c r="I400" s="56"/>
      <c r="J400" s="56"/>
      <c r="K400" s="56"/>
      <c r="L400" s="56"/>
      <c r="M400" s="56"/>
      <c r="N400" s="56"/>
      <c r="O400" s="56"/>
      <c r="P400" s="56"/>
      <c r="Q400" s="56"/>
      <c r="R400" s="56"/>
      <c r="S400" s="56"/>
      <c r="T400" s="56"/>
      <c r="U400" s="56"/>
      <c r="V400" s="56"/>
      <c r="W400" s="56"/>
      <c r="X400" s="56"/>
      <c r="Y400" s="56"/>
      <c r="Z400" s="76"/>
      <c r="AA400" s="65"/>
    </row>
    <row r="401" spans="1:27" ht="16.5" hidden="1" x14ac:dyDescent="0.25">
      <c r="A401" s="64"/>
      <c r="B401" s="88">
        <v>30</v>
      </c>
      <c r="C401" s="84"/>
      <c r="D401" s="56"/>
      <c r="E401" s="56"/>
      <c r="F401" s="56"/>
      <c r="G401" s="56"/>
      <c r="H401" s="56"/>
      <c r="I401" s="56"/>
      <c r="J401" s="56"/>
      <c r="K401" s="56"/>
      <c r="L401" s="56"/>
      <c r="M401" s="56"/>
      <c r="N401" s="56"/>
      <c r="O401" s="56"/>
      <c r="P401" s="56"/>
      <c r="Q401" s="56"/>
      <c r="R401" s="56"/>
      <c r="S401" s="56"/>
      <c r="T401" s="56"/>
      <c r="U401" s="56"/>
      <c r="V401" s="56"/>
      <c r="W401" s="56"/>
      <c r="X401" s="56"/>
      <c r="Y401" s="56"/>
      <c r="Z401" s="76"/>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8" t="s">
        <v>130</v>
      </c>
      <c r="C404" s="286" t="s">
        <v>160</v>
      </c>
      <c r="D404" s="286"/>
      <c r="E404" s="286"/>
      <c r="F404" s="286"/>
      <c r="G404" s="286"/>
      <c r="H404" s="286"/>
      <c r="I404" s="286"/>
      <c r="J404" s="286"/>
      <c r="K404" s="286"/>
      <c r="L404" s="286"/>
      <c r="M404" s="286"/>
      <c r="N404" s="286"/>
      <c r="O404" s="286"/>
      <c r="P404" s="286"/>
      <c r="Q404" s="286"/>
      <c r="R404" s="286"/>
      <c r="S404" s="286"/>
      <c r="T404" s="286"/>
      <c r="U404" s="286"/>
      <c r="V404" s="286"/>
      <c r="W404" s="286"/>
      <c r="X404" s="286"/>
      <c r="Y404" s="286"/>
      <c r="Z404" s="287"/>
      <c r="AA404" s="65"/>
    </row>
    <row r="405" spans="1:27" ht="32.25" thickBot="1" x14ac:dyDescent="0.3">
      <c r="A405" s="64"/>
      <c r="B405" s="289"/>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6556.0800000000008</v>
      </c>
      <c r="D406" s="79">
        <v>6543.8000000000011</v>
      </c>
      <c r="E406" s="79">
        <v>6543.2000000000007</v>
      </c>
      <c r="F406" s="79">
        <v>6564.06</v>
      </c>
      <c r="G406" s="79">
        <v>6618.8300000000008</v>
      </c>
      <c r="H406" s="79">
        <v>6692.4600000000009</v>
      </c>
      <c r="I406" s="79">
        <v>6881.09</v>
      </c>
      <c r="J406" s="79">
        <v>6902.5300000000007</v>
      </c>
      <c r="K406" s="79">
        <v>6897.1600000000008</v>
      </c>
      <c r="L406" s="79">
        <v>6893.76</v>
      </c>
      <c r="M406" s="79">
        <v>6889.4800000000005</v>
      </c>
      <c r="N406" s="79">
        <v>6893.3200000000006</v>
      </c>
      <c r="O406" s="79">
        <v>6890.2400000000007</v>
      </c>
      <c r="P406" s="79">
        <v>6898.7200000000012</v>
      </c>
      <c r="Q406" s="79">
        <v>6895.920000000001</v>
      </c>
      <c r="R406" s="79">
        <v>6898.1900000000005</v>
      </c>
      <c r="S406" s="79">
        <v>6897.2900000000009</v>
      </c>
      <c r="T406" s="79">
        <v>6893.59</v>
      </c>
      <c r="U406" s="79">
        <v>6889.920000000001</v>
      </c>
      <c r="V406" s="79">
        <v>6885.3000000000011</v>
      </c>
      <c r="W406" s="79">
        <v>6917.7800000000007</v>
      </c>
      <c r="X406" s="79">
        <v>6897.51</v>
      </c>
      <c r="Y406" s="79">
        <v>6708.85</v>
      </c>
      <c r="Z406" s="80">
        <v>6569.1100000000006</v>
      </c>
      <c r="AA406" s="65"/>
    </row>
    <row r="407" spans="1:27" ht="16.5" x14ac:dyDescent="0.25">
      <c r="A407" s="64"/>
      <c r="B407" s="88">
        <v>2</v>
      </c>
      <c r="C407" s="84">
        <v>6571.64</v>
      </c>
      <c r="D407" s="56">
        <v>6562.1500000000005</v>
      </c>
      <c r="E407" s="56">
        <v>6557.0800000000008</v>
      </c>
      <c r="F407" s="56">
        <v>6547.8200000000006</v>
      </c>
      <c r="G407" s="56">
        <v>6626.2100000000009</v>
      </c>
      <c r="H407" s="56">
        <v>6695.4400000000005</v>
      </c>
      <c r="I407" s="56">
        <v>6839.8900000000012</v>
      </c>
      <c r="J407" s="56">
        <v>6935.4500000000007</v>
      </c>
      <c r="K407" s="56">
        <v>6929.920000000001</v>
      </c>
      <c r="L407" s="56">
        <v>6925.26</v>
      </c>
      <c r="M407" s="56">
        <v>6934.7900000000009</v>
      </c>
      <c r="N407" s="56">
        <v>6916.9000000000005</v>
      </c>
      <c r="O407" s="56">
        <v>6926.3000000000011</v>
      </c>
      <c r="P407" s="56">
        <v>6931.8600000000006</v>
      </c>
      <c r="Q407" s="56">
        <v>6925.1400000000012</v>
      </c>
      <c r="R407" s="56">
        <v>6930.7300000000005</v>
      </c>
      <c r="S407" s="56">
        <v>6945.18</v>
      </c>
      <c r="T407" s="56">
        <v>6932.77</v>
      </c>
      <c r="U407" s="56">
        <v>6942.6</v>
      </c>
      <c r="V407" s="56">
        <v>6935.9600000000009</v>
      </c>
      <c r="W407" s="56">
        <v>6945.9100000000008</v>
      </c>
      <c r="X407" s="56">
        <v>6935.6</v>
      </c>
      <c r="Y407" s="56">
        <v>6710.77</v>
      </c>
      <c r="Z407" s="76">
        <v>6610.1900000000005</v>
      </c>
      <c r="AA407" s="65"/>
    </row>
    <row r="408" spans="1:27" ht="16.5" x14ac:dyDescent="0.25">
      <c r="A408" s="64"/>
      <c r="B408" s="88">
        <v>3</v>
      </c>
      <c r="C408" s="84">
        <v>6654.0000000000009</v>
      </c>
      <c r="D408" s="56">
        <v>6644.4600000000009</v>
      </c>
      <c r="E408" s="56">
        <v>6624.6600000000008</v>
      </c>
      <c r="F408" s="56">
        <v>6638.4400000000005</v>
      </c>
      <c r="G408" s="56">
        <v>6722.420000000001</v>
      </c>
      <c r="H408" s="56">
        <v>6857.43</v>
      </c>
      <c r="I408" s="56">
        <v>6966.01</v>
      </c>
      <c r="J408" s="56">
        <v>7073.2900000000009</v>
      </c>
      <c r="K408" s="56">
        <v>7116.7900000000009</v>
      </c>
      <c r="L408" s="56">
        <v>7105.2000000000007</v>
      </c>
      <c r="M408" s="56">
        <v>7084.35</v>
      </c>
      <c r="N408" s="56">
        <v>7073.5400000000009</v>
      </c>
      <c r="O408" s="56">
        <v>7065.26</v>
      </c>
      <c r="P408" s="56">
        <v>7053.4500000000007</v>
      </c>
      <c r="Q408" s="56">
        <v>7069.420000000001</v>
      </c>
      <c r="R408" s="56">
        <v>7085.8700000000008</v>
      </c>
      <c r="S408" s="56">
        <v>7099.4800000000005</v>
      </c>
      <c r="T408" s="56">
        <v>7095.0400000000009</v>
      </c>
      <c r="U408" s="56">
        <v>7091.630000000001</v>
      </c>
      <c r="V408" s="56">
        <v>7132.8600000000006</v>
      </c>
      <c r="W408" s="56">
        <v>7078.9700000000012</v>
      </c>
      <c r="X408" s="56">
        <v>7005.34</v>
      </c>
      <c r="Y408" s="56">
        <v>6902.4000000000005</v>
      </c>
      <c r="Z408" s="76">
        <v>6813.4700000000012</v>
      </c>
      <c r="AA408" s="65"/>
    </row>
    <row r="409" spans="1:27" ht="16.5" x14ac:dyDescent="0.25">
      <c r="A409" s="64"/>
      <c r="B409" s="88">
        <v>4</v>
      </c>
      <c r="C409" s="84">
        <v>6909.34</v>
      </c>
      <c r="D409" s="56">
        <v>6876.9400000000005</v>
      </c>
      <c r="E409" s="56">
        <v>6804.4400000000005</v>
      </c>
      <c r="F409" s="56">
        <v>6790.6100000000006</v>
      </c>
      <c r="G409" s="56">
        <v>6868.68</v>
      </c>
      <c r="H409" s="56">
        <v>6893.6500000000005</v>
      </c>
      <c r="I409" s="56">
        <v>6969.68</v>
      </c>
      <c r="J409" s="56">
        <v>7052.09</v>
      </c>
      <c r="K409" s="56">
        <v>7184.9500000000007</v>
      </c>
      <c r="L409" s="56">
        <v>7212.26</v>
      </c>
      <c r="M409" s="56">
        <v>7209.7200000000012</v>
      </c>
      <c r="N409" s="56">
        <v>7207.2900000000009</v>
      </c>
      <c r="O409" s="56">
        <v>7196.6500000000005</v>
      </c>
      <c r="P409" s="56">
        <v>7192.4600000000009</v>
      </c>
      <c r="Q409" s="56">
        <v>7202.68</v>
      </c>
      <c r="R409" s="56">
        <v>7207.9700000000012</v>
      </c>
      <c r="S409" s="56">
        <v>7211.0800000000008</v>
      </c>
      <c r="T409" s="56">
        <v>7208.4800000000005</v>
      </c>
      <c r="U409" s="56">
        <v>7202.5400000000009</v>
      </c>
      <c r="V409" s="56">
        <v>7256.77</v>
      </c>
      <c r="W409" s="56">
        <v>7215.3300000000008</v>
      </c>
      <c r="X409" s="56">
        <v>7097.84</v>
      </c>
      <c r="Y409" s="56">
        <v>6919.8900000000012</v>
      </c>
      <c r="Z409" s="76">
        <v>6879.3000000000011</v>
      </c>
      <c r="AA409" s="65"/>
    </row>
    <row r="410" spans="1:27" ht="16.5" x14ac:dyDescent="0.25">
      <c r="A410" s="64"/>
      <c r="B410" s="88">
        <v>5</v>
      </c>
      <c r="C410" s="84">
        <v>6724.2900000000009</v>
      </c>
      <c r="D410" s="56">
        <v>6685.9900000000007</v>
      </c>
      <c r="E410" s="56">
        <v>6654.93</v>
      </c>
      <c r="F410" s="56">
        <v>6644.77</v>
      </c>
      <c r="G410" s="56">
        <v>6691.09</v>
      </c>
      <c r="H410" s="56">
        <v>6715.43</v>
      </c>
      <c r="I410" s="56">
        <v>6763.130000000001</v>
      </c>
      <c r="J410" s="56">
        <v>6884.51</v>
      </c>
      <c r="K410" s="56">
        <v>6970.0800000000008</v>
      </c>
      <c r="L410" s="56">
        <v>7026.8600000000006</v>
      </c>
      <c r="M410" s="56">
        <v>7031.4000000000005</v>
      </c>
      <c r="N410" s="56">
        <v>7032.380000000001</v>
      </c>
      <c r="O410" s="56">
        <v>7029.9500000000007</v>
      </c>
      <c r="P410" s="56">
        <v>7031.4500000000007</v>
      </c>
      <c r="Q410" s="56">
        <v>7037.0700000000006</v>
      </c>
      <c r="R410" s="56">
        <v>7045.8000000000011</v>
      </c>
      <c r="S410" s="56">
        <v>7059.93</v>
      </c>
      <c r="T410" s="56">
        <v>7065.630000000001</v>
      </c>
      <c r="U410" s="56">
        <v>7058.1500000000005</v>
      </c>
      <c r="V410" s="56">
        <v>7043.630000000001</v>
      </c>
      <c r="W410" s="56">
        <v>7078.2100000000009</v>
      </c>
      <c r="X410" s="56">
        <v>7014.6400000000012</v>
      </c>
      <c r="Y410" s="56">
        <v>6898.84</v>
      </c>
      <c r="Z410" s="76">
        <v>6694.9000000000005</v>
      </c>
      <c r="AA410" s="65"/>
    </row>
    <row r="411" spans="1:27" ht="16.5" x14ac:dyDescent="0.25">
      <c r="A411" s="64"/>
      <c r="B411" s="88">
        <v>6</v>
      </c>
      <c r="C411" s="84">
        <v>6621.8300000000008</v>
      </c>
      <c r="D411" s="56">
        <v>6584.2100000000009</v>
      </c>
      <c r="E411" s="56">
        <v>6569.9600000000009</v>
      </c>
      <c r="F411" s="56">
        <v>6556.5900000000011</v>
      </c>
      <c r="G411" s="56">
        <v>6607.43</v>
      </c>
      <c r="H411" s="56">
        <v>6677.31</v>
      </c>
      <c r="I411" s="56">
        <v>6849.8700000000008</v>
      </c>
      <c r="J411" s="56">
        <v>6935.59</v>
      </c>
      <c r="K411" s="56">
        <v>6920.9400000000005</v>
      </c>
      <c r="L411" s="56">
        <v>6962.7800000000007</v>
      </c>
      <c r="M411" s="56">
        <v>6954.5800000000008</v>
      </c>
      <c r="N411" s="56">
        <v>6958.1500000000005</v>
      </c>
      <c r="O411" s="56">
        <v>6940.31</v>
      </c>
      <c r="P411" s="56">
        <v>6939.9800000000005</v>
      </c>
      <c r="Q411" s="56">
        <v>6944.6200000000008</v>
      </c>
      <c r="R411" s="56">
        <v>6949.1900000000005</v>
      </c>
      <c r="S411" s="56">
        <v>6949.4400000000005</v>
      </c>
      <c r="T411" s="56">
        <v>6949.06</v>
      </c>
      <c r="U411" s="56">
        <v>6928.09</v>
      </c>
      <c r="V411" s="56">
        <v>6929.3200000000006</v>
      </c>
      <c r="W411" s="56">
        <v>6939.9700000000012</v>
      </c>
      <c r="X411" s="56">
        <v>6881.5800000000008</v>
      </c>
      <c r="Y411" s="56">
        <v>6652.6400000000012</v>
      </c>
      <c r="Z411" s="76">
        <v>6553.5300000000007</v>
      </c>
      <c r="AA411" s="65"/>
    </row>
    <row r="412" spans="1:27" ht="16.5" x14ac:dyDescent="0.25">
      <c r="A412" s="64"/>
      <c r="B412" s="88">
        <v>7</v>
      </c>
      <c r="C412" s="84">
        <v>6511.5900000000011</v>
      </c>
      <c r="D412" s="56">
        <v>6471.9100000000008</v>
      </c>
      <c r="E412" s="56">
        <v>6458.9800000000005</v>
      </c>
      <c r="F412" s="56">
        <v>6457.9500000000007</v>
      </c>
      <c r="G412" s="56">
        <v>6559.01</v>
      </c>
      <c r="H412" s="56">
        <v>6632.81</v>
      </c>
      <c r="I412" s="56">
        <v>6815.3000000000011</v>
      </c>
      <c r="J412" s="56">
        <v>6916.9400000000005</v>
      </c>
      <c r="K412" s="56">
        <v>6917.35</v>
      </c>
      <c r="L412" s="56">
        <v>6905.09</v>
      </c>
      <c r="M412" s="56">
        <v>6886.6500000000005</v>
      </c>
      <c r="N412" s="56">
        <v>6882.3200000000006</v>
      </c>
      <c r="O412" s="56">
        <v>6877.5000000000009</v>
      </c>
      <c r="P412" s="56">
        <v>6877.77</v>
      </c>
      <c r="Q412" s="56">
        <v>6878.9800000000005</v>
      </c>
      <c r="R412" s="56">
        <v>6886.8600000000006</v>
      </c>
      <c r="S412" s="56">
        <v>6898.02</v>
      </c>
      <c r="T412" s="56">
        <v>6899.2400000000007</v>
      </c>
      <c r="U412" s="56">
        <v>6900.9600000000009</v>
      </c>
      <c r="V412" s="56">
        <v>6891.630000000001</v>
      </c>
      <c r="W412" s="56">
        <v>6872.3200000000006</v>
      </c>
      <c r="X412" s="56">
        <v>6867.8300000000008</v>
      </c>
      <c r="Y412" s="56">
        <v>6671.8900000000012</v>
      </c>
      <c r="Z412" s="76">
        <v>6557.670000000001</v>
      </c>
      <c r="AA412" s="65"/>
    </row>
    <row r="413" spans="1:27" ht="16.5" x14ac:dyDescent="0.25">
      <c r="A413" s="64"/>
      <c r="B413" s="88">
        <v>8</v>
      </c>
      <c r="C413" s="84">
        <v>6519.4800000000005</v>
      </c>
      <c r="D413" s="56">
        <v>6513.5000000000009</v>
      </c>
      <c r="E413" s="56">
        <v>6487.5000000000009</v>
      </c>
      <c r="F413" s="56">
        <v>6521.8000000000011</v>
      </c>
      <c r="G413" s="56">
        <v>6589.06</v>
      </c>
      <c r="H413" s="56">
        <v>6671.3600000000006</v>
      </c>
      <c r="I413" s="56">
        <v>6874.6900000000005</v>
      </c>
      <c r="J413" s="56">
        <v>6934.1</v>
      </c>
      <c r="K413" s="56">
        <v>6942.0500000000011</v>
      </c>
      <c r="L413" s="56">
        <v>6932.77</v>
      </c>
      <c r="M413" s="56">
        <v>6912.01</v>
      </c>
      <c r="N413" s="56">
        <v>6913.7900000000009</v>
      </c>
      <c r="O413" s="56">
        <v>6907.9800000000005</v>
      </c>
      <c r="P413" s="56">
        <v>6913.59</v>
      </c>
      <c r="Q413" s="56">
        <v>6920.6200000000008</v>
      </c>
      <c r="R413" s="56">
        <v>6926.81</v>
      </c>
      <c r="S413" s="56">
        <v>6934.35</v>
      </c>
      <c r="T413" s="56">
        <v>6922.9700000000012</v>
      </c>
      <c r="U413" s="56">
        <v>6904.670000000001</v>
      </c>
      <c r="V413" s="56">
        <v>6895.5500000000011</v>
      </c>
      <c r="W413" s="56">
        <v>6936.85</v>
      </c>
      <c r="X413" s="56">
        <v>6893.9900000000007</v>
      </c>
      <c r="Y413" s="56">
        <v>6711.8700000000008</v>
      </c>
      <c r="Z413" s="76">
        <v>6601.7100000000009</v>
      </c>
      <c r="AA413" s="65"/>
    </row>
    <row r="414" spans="1:27" ht="16.5" x14ac:dyDescent="0.25">
      <c r="A414" s="64"/>
      <c r="B414" s="88">
        <v>9</v>
      </c>
      <c r="C414" s="84">
        <v>6529.9100000000008</v>
      </c>
      <c r="D414" s="56">
        <v>6514.77</v>
      </c>
      <c r="E414" s="56">
        <v>6526.1900000000005</v>
      </c>
      <c r="F414" s="56">
        <v>6552.5300000000007</v>
      </c>
      <c r="G414" s="56">
        <v>6614.9000000000005</v>
      </c>
      <c r="H414" s="56">
        <v>6703.8200000000006</v>
      </c>
      <c r="I414" s="56">
        <v>6896.670000000001</v>
      </c>
      <c r="J414" s="56">
        <v>6987.3200000000006</v>
      </c>
      <c r="K414" s="56">
        <v>7026.6600000000008</v>
      </c>
      <c r="L414" s="56">
        <v>7018.9800000000005</v>
      </c>
      <c r="M414" s="56">
        <v>7000.3600000000006</v>
      </c>
      <c r="N414" s="56">
        <v>7003.3200000000006</v>
      </c>
      <c r="O414" s="56">
        <v>6993.6600000000008</v>
      </c>
      <c r="P414" s="56">
        <v>6973.3300000000008</v>
      </c>
      <c r="Q414" s="56">
        <v>6981.85</v>
      </c>
      <c r="R414" s="56">
        <v>6982.9800000000005</v>
      </c>
      <c r="S414" s="56">
        <v>6995.920000000001</v>
      </c>
      <c r="T414" s="56">
        <v>6990.8000000000011</v>
      </c>
      <c r="U414" s="56">
        <v>6969.8000000000011</v>
      </c>
      <c r="V414" s="56">
        <v>6962.4700000000012</v>
      </c>
      <c r="W414" s="56">
        <v>6987.02</v>
      </c>
      <c r="X414" s="56">
        <v>6935.6200000000008</v>
      </c>
      <c r="Y414" s="56">
        <v>6804.9900000000007</v>
      </c>
      <c r="Z414" s="76">
        <v>6619.8300000000008</v>
      </c>
      <c r="AA414" s="65"/>
    </row>
    <row r="415" spans="1:27" ht="16.5" x14ac:dyDescent="0.25">
      <c r="A415" s="64"/>
      <c r="B415" s="88">
        <v>10</v>
      </c>
      <c r="C415" s="84">
        <v>6599.1500000000005</v>
      </c>
      <c r="D415" s="56">
        <v>6583.4700000000012</v>
      </c>
      <c r="E415" s="56">
        <v>6578.93</v>
      </c>
      <c r="F415" s="56">
        <v>6596.7900000000009</v>
      </c>
      <c r="G415" s="56">
        <v>6667.8600000000006</v>
      </c>
      <c r="H415" s="56">
        <v>6752.1600000000008</v>
      </c>
      <c r="I415" s="56">
        <v>6958.34</v>
      </c>
      <c r="J415" s="56">
        <v>6983.0000000000009</v>
      </c>
      <c r="K415" s="56">
        <v>6987.4400000000005</v>
      </c>
      <c r="L415" s="56">
        <v>6982.130000000001</v>
      </c>
      <c r="M415" s="56">
        <v>6977.01</v>
      </c>
      <c r="N415" s="56">
        <v>6984.3200000000006</v>
      </c>
      <c r="O415" s="56">
        <v>6984.6100000000006</v>
      </c>
      <c r="P415" s="56">
        <v>6981.4500000000007</v>
      </c>
      <c r="Q415" s="56">
        <v>6977.3700000000008</v>
      </c>
      <c r="R415" s="56">
        <v>6981.18</v>
      </c>
      <c r="S415" s="56">
        <v>6989.51</v>
      </c>
      <c r="T415" s="56">
        <v>6986.4500000000007</v>
      </c>
      <c r="U415" s="56">
        <v>6977.2900000000009</v>
      </c>
      <c r="V415" s="56">
        <v>6976.6500000000005</v>
      </c>
      <c r="W415" s="56">
        <v>6965.02</v>
      </c>
      <c r="X415" s="56">
        <v>6938.8700000000008</v>
      </c>
      <c r="Y415" s="56">
        <v>6818.6</v>
      </c>
      <c r="Z415" s="76">
        <v>6721.7200000000012</v>
      </c>
      <c r="AA415" s="65"/>
    </row>
    <row r="416" spans="1:27" ht="16.5" x14ac:dyDescent="0.25">
      <c r="A416" s="64"/>
      <c r="B416" s="88">
        <v>11</v>
      </c>
      <c r="C416" s="84">
        <v>6662.77</v>
      </c>
      <c r="D416" s="56">
        <v>6650.4800000000005</v>
      </c>
      <c r="E416" s="56">
        <v>6640.7800000000007</v>
      </c>
      <c r="F416" s="56">
        <v>6625.06</v>
      </c>
      <c r="G416" s="56">
        <v>6660.18</v>
      </c>
      <c r="H416" s="56">
        <v>6682.0700000000006</v>
      </c>
      <c r="I416" s="56">
        <v>6753.34</v>
      </c>
      <c r="J416" s="56">
        <v>6921.06</v>
      </c>
      <c r="K416" s="56">
        <v>6969.7000000000007</v>
      </c>
      <c r="L416" s="56">
        <v>7015.35</v>
      </c>
      <c r="M416" s="56">
        <v>7013.880000000001</v>
      </c>
      <c r="N416" s="56">
        <v>7012.31</v>
      </c>
      <c r="O416" s="56">
        <v>7004.0500000000011</v>
      </c>
      <c r="P416" s="56">
        <v>6999.1</v>
      </c>
      <c r="Q416" s="56">
        <v>7006.7100000000009</v>
      </c>
      <c r="R416" s="56">
        <v>7010.93</v>
      </c>
      <c r="S416" s="56">
        <v>7021.18</v>
      </c>
      <c r="T416" s="56">
        <v>7009.1900000000005</v>
      </c>
      <c r="U416" s="56">
        <v>6992.1900000000005</v>
      </c>
      <c r="V416" s="56">
        <v>6985.6600000000008</v>
      </c>
      <c r="W416" s="56">
        <v>7020.81</v>
      </c>
      <c r="X416" s="56">
        <v>6944.8900000000012</v>
      </c>
      <c r="Y416" s="56">
        <v>6829.5300000000007</v>
      </c>
      <c r="Z416" s="76">
        <v>6765.4400000000005</v>
      </c>
      <c r="AA416" s="65"/>
    </row>
    <row r="417" spans="1:27" ht="16.5" x14ac:dyDescent="0.25">
      <c r="A417" s="64"/>
      <c r="B417" s="88">
        <v>12</v>
      </c>
      <c r="C417" s="84">
        <v>6646.2800000000007</v>
      </c>
      <c r="D417" s="56">
        <v>6625.1600000000008</v>
      </c>
      <c r="E417" s="56">
        <v>6621.4600000000009</v>
      </c>
      <c r="F417" s="56">
        <v>6618.0000000000009</v>
      </c>
      <c r="G417" s="56">
        <v>6625.670000000001</v>
      </c>
      <c r="H417" s="56">
        <v>6647.76</v>
      </c>
      <c r="I417" s="56">
        <v>6670.02</v>
      </c>
      <c r="J417" s="56">
        <v>6772.0500000000011</v>
      </c>
      <c r="K417" s="56">
        <v>6915.1</v>
      </c>
      <c r="L417" s="56">
        <v>6967.4000000000005</v>
      </c>
      <c r="M417" s="56">
        <v>6968.4800000000005</v>
      </c>
      <c r="N417" s="56">
        <v>6968.670000000001</v>
      </c>
      <c r="O417" s="56">
        <v>6963.7000000000007</v>
      </c>
      <c r="P417" s="56">
        <v>6965.35</v>
      </c>
      <c r="Q417" s="56">
        <v>6967.3900000000012</v>
      </c>
      <c r="R417" s="56">
        <v>6979.8200000000006</v>
      </c>
      <c r="S417" s="56">
        <v>6993.670000000001</v>
      </c>
      <c r="T417" s="56">
        <v>6984.7900000000009</v>
      </c>
      <c r="U417" s="56">
        <v>6971.4100000000008</v>
      </c>
      <c r="V417" s="56">
        <v>6961.59</v>
      </c>
      <c r="W417" s="56">
        <v>7001.93</v>
      </c>
      <c r="X417" s="56">
        <v>6949.9500000000007</v>
      </c>
      <c r="Y417" s="56">
        <v>6837.9500000000007</v>
      </c>
      <c r="Z417" s="76">
        <v>6699.52</v>
      </c>
      <c r="AA417" s="65"/>
    </row>
    <row r="418" spans="1:27" ht="16.5" x14ac:dyDescent="0.25">
      <c r="A418" s="64"/>
      <c r="B418" s="88">
        <v>13</v>
      </c>
      <c r="C418" s="84">
        <v>6630.7200000000012</v>
      </c>
      <c r="D418" s="56">
        <v>6621.4400000000005</v>
      </c>
      <c r="E418" s="56">
        <v>6600.670000000001</v>
      </c>
      <c r="F418" s="56">
        <v>6594.4800000000005</v>
      </c>
      <c r="G418" s="56">
        <v>6673.1100000000006</v>
      </c>
      <c r="H418" s="56">
        <v>6773.7900000000009</v>
      </c>
      <c r="I418" s="56">
        <v>6965.4000000000005</v>
      </c>
      <c r="J418" s="56">
        <v>7014.9500000000007</v>
      </c>
      <c r="K418" s="56">
        <v>7039.0700000000006</v>
      </c>
      <c r="L418" s="56">
        <v>7024.2900000000009</v>
      </c>
      <c r="M418" s="56">
        <v>7012.7200000000012</v>
      </c>
      <c r="N418" s="56">
        <v>7022.4000000000005</v>
      </c>
      <c r="O418" s="56">
        <v>7037.9900000000007</v>
      </c>
      <c r="P418" s="56">
        <v>7011.1</v>
      </c>
      <c r="Q418" s="56">
        <v>7013.2100000000009</v>
      </c>
      <c r="R418" s="56">
        <v>7012.93</v>
      </c>
      <c r="S418" s="56">
        <v>7018.76</v>
      </c>
      <c r="T418" s="56">
        <v>7010.1200000000008</v>
      </c>
      <c r="U418" s="56">
        <v>6992.02</v>
      </c>
      <c r="V418" s="56">
        <v>6996.56</v>
      </c>
      <c r="W418" s="56">
        <v>7039.6600000000008</v>
      </c>
      <c r="X418" s="56">
        <v>6944.7000000000007</v>
      </c>
      <c r="Y418" s="56">
        <v>6827.130000000001</v>
      </c>
      <c r="Z418" s="76">
        <v>6705.4100000000008</v>
      </c>
      <c r="AA418" s="65"/>
    </row>
    <row r="419" spans="1:27" ht="16.5" x14ac:dyDescent="0.25">
      <c r="A419" s="64"/>
      <c r="B419" s="88">
        <v>14</v>
      </c>
      <c r="C419" s="84">
        <v>6638.59</v>
      </c>
      <c r="D419" s="56">
        <v>6617.3900000000012</v>
      </c>
      <c r="E419" s="56">
        <v>6599.2500000000009</v>
      </c>
      <c r="F419" s="56">
        <v>6596.93</v>
      </c>
      <c r="G419" s="56">
        <v>6662.9600000000009</v>
      </c>
      <c r="H419" s="56">
        <v>6740.2200000000012</v>
      </c>
      <c r="I419" s="56">
        <v>6935.880000000001</v>
      </c>
      <c r="J419" s="56">
        <v>6954.2300000000005</v>
      </c>
      <c r="K419" s="56">
        <v>6944.3300000000008</v>
      </c>
      <c r="L419" s="56">
        <v>6946.1100000000006</v>
      </c>
      <c r="M419" s="56">
        <v>6966.670000000001</v>
      </c>
      <c r="N419" s="56">
        <v>6980.130000000001</v>
      </c>
      <c r="O419" s="56">
        <v>6975.5300000000007</v>
      </c>
      <c r="P419" s="56">
        <v>6921.9800000000005</v>
      </c>
      <c r="Q419" s="56">
        <v>6918.2100000000009</v>
      </c>
      <c r="R419" s="56">
        <v>6910.81</v>
      </c>
      <c r="S419" s="56">
        <v>6948.68</v>
      </c>
      <c r="T419" s="56">
        <v>6942.34</v>
      </c>
      <c r="U419" s="56">
        <v>6898.84</v>
      </c>
      <c r="V419" s="56">
        <v>6894.5700000000006</v>
      </c>
      <c r="W419" s="56">
        <v>6931.01</v>
      </c>
      <c r="X419" s="56">
        <v>6891.2200000000012</v>
      </c>
      <c r="Y419" s="56">
        <v>6756.9800000000005</v>
      </c>
      <c r="Z419" s="76">
        <v>6690.7000000000007</v>
      </c>
      <c r="AA419" s="65"/>
    </row>
    <row r="420" spans="1:27" ht="16.5" x14ac:dyDescent="0.25">
      <c r="A420" s="64"/>
      <c r="B420" s="88">
        <v>15</v>
      </c>
      <c r="C420" s="84">
        <v>6593.7100000000009</v>
      </c>
      <c r="D420" s="56">
        <v>6563.51</v>
      </c>
      <c r="E420" s="56">
        <v>6555.2400000000007</v>
      </c>
      <c r="F420" s="56">
        <v>6573.5800000000008</v>
      </c>
      <c r="G420" s="56">
        <v>6643.5300000000007</v>
      </c>
      <c r="H420" s="56">
        <v>6727.5700000000006</v>
      </c>
      <c r="I420" s="56">
        <v>6908.9000000000005</v>
      </c>
      <c r="J420" s="56">
        <v>6910.43</v>
      </c>
      <c r="K420" s="56">
        <v>6909.1600000000008</v>
      </c>
      <c r="L420" s="56">
        <v>6905.18</v>
      </c>
      <c r="M420" s="56">
        <v>6900.0000000000009</v>
      </c>
      <c r="N420" s="56">
        <v>6899.27</v>
      </c>
      <c r="O420" s="56">
        <v>6898.27</v>
      </c>
      <c r="P420" s="56">
        <v>6894.3600000000006</v>
      </c>
      <c r="Q420" s="56">
        <v>6901.4000000000005</v>
      </c>
      <c r="R420" s="56">
        <v>6907.35</v>
      </c>
      <c r="S420" s="56">
        <v>6915.76</v>
      </c>
      <c r="T420" s="56">
        <v>6914.630000000001</v>
      </c>
      <c r="U420" s="56">
        <v>6911.9400000000005</v>
      </c>
      <c r="V420" s="56">
        <v>6907.8600000000006</v>
      </c>
      <c r="W420" s="56">
        <v>6952.6100000000006</v>
      </c>
      <c r="X420" s="56">
        <v>6904.7200000000012</v>
      </c>
      <c r="Y420" s="56">
        <v>6824.5500000000011</v>
      </c>
      <c r="Z420" s="76">
        <v>6704.77</v>
      </c>
      <c r="AA420" s="65"/>
    </row>
    <row r="421" spans="1:27" ht="16.5" x14ac:dyDescent="0.25">
      <c r="A421" s="64"/>
      <c r="B421" s="88">
        <v>16</v>
      </c>
      <c r="C421" s="84">
        <v>6629.18</v>
      </c>
      <c r="D421" s="56">
        <v>6596.2500000000009</v>
      </c>
      <c r="E421" s="56">
        <v>6588.0300000000007</v>
      </c>
      <c r="F421" s="56">
        <v>6612.6500000000005</v>
      </c>
      <c r="G421" s="56">
        <v>6685.5300000000007</v>
      </c>
      <c r="H421" s="56">
        <v>6785.8000000000011</v>
      </c>
      <c r="I421" s="56">
        <v>6925.0400000000009</v>
      </c>
      <c r="J421" s="56">
        <v>6922.06</v>
      </c>
      <c r="K421" s="56">
        <v>6925.3600000000006</v>
      </c>
      <c r="L421" s="56">
        <v>6917.8700000000008</v>
      </c>
      <c r="M421" s="56">
        <v>6910.35</v>
      </c>
      <c r="N421" s="56">
        <v>6912.1100000000006</v>
      </c>
      <c r="O421" s="56">
        <v>6908.920000000001</v>
      </c>
      <c r="P421" s="56">
        <v>6904.2800000000007</v>
      </c>
      <c r="Q421" s="56">
        <v>6907.6</v>
      </c>
      <c r="R421" s="56">
        <v>6913.2000000000007</v>
      </c>
      <c r="S421" s="56">
        <v>6920.9700000000012</v>
      </c>
      <c r="T421" s="56">
        <v>6919.5500000000011</v>
      </c>
      <c r="U421" s="56">
        <v>6909.2300000000005</v>
      </c>
      <c r="V421" s="56">
        <v>6906.1</v>
      </c>
      <c r="W421" s="56">
        <v>6929.9000000000005</v>
      </c>
      <c r="X421" s="56">
        <v>6898.34</v>
      </c>
      <c r="Y421" s="56">
        <v>6831.5700000000006</v>
      </c>
      <c r="Z421" s="76">
        <v>6685.34</v>
      </c>
      <c r="AA421" s="65"/>
    </row>
    <row r="422" spans="1:27" ht="16.5" x14ac:dyDescent="0.25">
      <c r="A422" s="64"/>
      <c r="B422" s="88">
        <v>17</v>
      </c>
      <c r="C422" s="84">
        <v>6646.6400000000012</v>
      </c>
      <c r="D422" s="56">
        <v>6583.9900000000007</v>
      </c>
      <c r="E422" s="56">
        <v>6571.7900000000009</v>
      </c>
      <c r="F422" s="56">
        <v>6600.52</v>
      </c>
      <c r="G422" s="56">
        <v>6685.6500000000005</v>
      </c>
      <c r="H422" s="56">
        <v>6823.1200000000008</v>
      </c>
      <c r="I422" s="56">
        <v>6925.01</v>
      </c>
      <c r="J422" s="56">
        <v>6929.9600000000009</v>
      </c>
      <c r="K422" s="56">
        <v>6930.2400000000007</v>
      </c>
      <c r="L422" s="56">
        <v>6922.2300000000005</v>
      </c>
      <c r="M422" s="56">
        <v>6925.31</v>
      </c>
      <c r="N422" s="56">
        <v>6923.56</v>
      </c>
      <c r="O422" s="56">
        <v>6917.8200000000006</v>
      </c>
      <c r="P422" s="56">
        <v>6915.7800000000007</v>
      </c>
      <c r="Q422" s="56">
        <v>6919.4700000000012</v>
      </c>
      <c r="R422" s="56">
        <v>6926.26</v>
      </c>
      <c r="S422" s="56">
        <v>6935.3700000000008</v>
      </c>
      <c r="T422" s="56">
        <v>6926.5300000000007</v>
      </c>
      <c r="U422" s="56">
        <v>6921.7300000000005</v>
      </c>
      <c r="V422" s="56">
        <v>6917.3900000000012</v>
      </c>
      <c r="W422" s="56">
        <v>6968.1200000000008</v>
      </c>
      <c r="X422" s="56">
        <v>6917.9000000000005</v>
      </c>
      <c r="Y422" s="56">
        <v>6899.8700000000008</v>
      </c>
      <c r="Z422" s="76">
        <v>6837.2000000000007</v>
      </c>
      <c r="AA422" s="65"/>
    </row>
    <row r="423" spans="1:27" ht="16.5" x14ac:dyDescent="0.25">
      <c r="A423" s="64"/>
      <c r="B423" s="88">
        <v>18</v>
      </c>
      <c r="C423" s="84">
        <v>6848.4100000000008</v>
      </c>
      <c r="D423" s="56">
        <v>6709.81</v>
      </c>
      <c r="E423" s="56">
        <v>6689.2800000000007</v>
      </c>
      <c r="F423" s="56">
        <v>6689.3000000000011</v>
      </c>
      <c r="G423" s="56">
        <v>6725.9600000000009</v>
      </c>
      <c r="H423" s="56">
        <v>6821.880000000001</v>
      </c>
      <c r="I423" s="56">
        <v>6923.630000000001</v>
      </c>
      <c r="J423" s="56">
        <v>7006.6100000000006</v>
      </c>
      <c r="K423" s="56">
        <v>7032.4000000000005</v>
      </c>
      <c r="L423" s="56">
        <v>7041.880000000001</v>
      </c>
      <c r="M423" s="56">
        <v>7028.43</v>
      </c>
      <c r="N423" s="56">
        <v>7026.9600000000009</v>
      </c>
      <c r="O423" s="56">
        <v>7026.0300000000007</v>
      </c>
      <c r="P423" s="56">
        <v>7020.18</v>
      </c>
      <c r="Q423" s="56">
        <v>7029.8700000000008</v>
      </c>
      <c r="R423" s="56">
        <v>7039.9800000000005</v>
      </c>
      <c r="S423" s="56">
        <v>7047.9800000000005</v>
      </c>
      <c r="T423" s="56">
        <v>7037.1900000000005</v>
      </c>
      <c r="U423" s="56">
        <v>7018.76</v>
      </c>
      <c r="V423" s="56">
        <v>7009.7300000000005</v>
      </c>
      <c r="W423" s="56">
        <v>7059.4500000000007</v>
      </c>
      <c r="X423" s="56">
        <v>7025.5400000000009</v>
      </c>
      <c r="Y423" s="56">
        <v>6906.6</v>
      </c>
      <c r="Z423" s="76">
        <v>6853.02</v>
      </c>
      <c r="AA423" s="65"/>
    </row>
    <row r="424" spans="1:27" ht="16.5" x14ac:dyDescent="0.25">
      <c r="A424" s="64"/>
      <c r="B424" s="88">
        <v>19</v>
      </c>
      <c r="C424" s="84">
        <v>6742.2000000000007</v>
      </c>
      <c r="D424" s="56">
        <v>6699.1100000000006</v>
      </c>
      <c r="E424" s="56">
        <v>6688.0800000000008</v>
      </c>
      <c r="F424" s="56">
        <v>6680.4400000000005</v>
      </c>
      <c r="G424" s="56">
        <v>6705.02</v>
      </c>
      <c r="H424" s="56">
        <v>6745.9500000000007</v>
      </c>
      <c r="I424" s="56">
        <v>6763.1100000000006</v>
      </c>
      <c r="J424" s="56">
        <v>6902.1900000000005</v>
      </c>
      <c r="K424" s="56">
        <v>7004.380000000001</v>
      </c>
      <c r="L424" s="56">
        <v>7014.670000000001</v>
      </c>
      <c r="M424" s="56">
        <v>7016.2200000000012</v>
      </c>
      <c r="N424" s="56">
        <v>7021.1100000000006</v>
      </c>
      <c r="O424" s="56">
        <v>7015.920000000001</v>
      </c>
      <c r="P424" s="56">
        <v>7011.1900000000005</v>
      </c>
      <c r="Q424" s="56">
        <v>7017.5000000000009</v>
      </c>
      <c r="R424" s="56">
        <v>7030.6900000000005</v>
      </c>
      <c r="S424" s="56">
        <v>7045.7800000000007</v>
      </c>
      <c r="T424" s="56">
        <v>7042.56</v>
      </c>
      <c r="U424" s="56">
        <v>7039.420000000001</v>
      </c>
      <c r="V424" s="56">
        <v>7033.77</v>
      </c>
      <c r="W424" s="56">
        <v>7068.880000000001</v>
      </c>
      <c r="X424" s="56">
        <v>7031.7400000000007</v>
      </c>
      <c r="Y424" s="56">
        <v>6915.0000000000009</v>
      </c>
      <c r="Z424" s="76">
        <v>6873.670000000001</v>
      </c>
      <c r="AA424" s="65"/>
    </row>
    <row r="425" spans="1:27" ht="16.5" x14ac:dyDescent="0.25">
      <c r="A425" s="64"/>
      <c r="B425" s="88">
        <v>20</v>
      </c>
      <c r="C425" s="84">
        <v>6726.170000000001</v>
      </c>
      <c r="D425" s="56">
        <v>6703.7900000000009</v>
      </c>
      <c r="E425" s="56">
        <v>6686.4700000000012</v>
      </c>
      <c r="F425" s="56">
        <v>6703.7200000000012</v>
      </c>
      <c r="G425" s="56">
        <v>6791.9500000000007</v>
      </c>
      <c r="H425" s="56">
        <v>6911.1</v>
      </c>
      <c r="I425" s="56">
        <v>7023.7000000000007</v>
      </c>
      <c r="J425" s="56">
        <v>7083.6900000000005</v>
      </c>
      <c r="K425" s="56">
        <v>7101.9800000000005</v>
      </c>
      <c r="L425" s="56">
        <v>7096.9400000000005</v>
      </c>
      <c r="M425" s="56">
        <v>7079.93</v>
      </c>
      <c r="N425" s="56">
        <v>7092.43</v>
      </c>
      <c r="O425" s="56">
        <v>7072.1400000000012</v>
      </c>
      <c r="P425" s="56">
        <v>7062.6400000000012</v>
      </c>
      <c r="Q425" s="56">
        <v>7059.7400000000007</v>
      </c>
      <c r="R425" s="56">
        <v>7060.09</v>
      </c>
      <c r="S425" s="56">
        <v>7054.3600000000006</v>
      </c>
      <c r="T425" s="56">
        <v>7051.7400000000007</v>
      </c>
      <c r="U425" s="56">
        <v>7040.4700000000012</v>
      </c>
      <c r="V425" s="56">
        <v>7023.8000000000011</v>
      </c>
      <c r="W425" s="56">
        <v>7060.2500000000009</v>
      </c>
      <c r="X425" s="56">
        <v>7000.31</v>
      </c>
      <c r="Y425" s="56">
        <v>6881.02</v>
      </c>
      <c r="Z425" s="76">
        <v>6733.0400000000009</v>
      </c>
      <c r="AA425" s="65"/>
    </row>
    <row r="426" spans="1:27" ht="16.5" x14ac:dyDescent="0.25">
      <c r="A426" s="64"/>
      <c r="B426" s="88">
        <v>21</v>
      </c>
      <c r="C426" s="84">
        <v>6641.6400000000012</v>
      </c>
      <c r="D426" s="56">
        <v>6600.2500000000009</v>
      </c>
      <c r="E426" s="56">
        <v>6580.130000000001</v>
      </c>
      <c r="F426" s="56">
        <v>6582.09</v>
      </c>
      <c r="G426" s="56">
        <v>6639.7000000000007</v>
      </c>
      <c r="H426" s="56">
        <v>6723.920000000001</v>
      </c>
      <c r="I426" s="56">
        <v>6889.1600000000008</v>
      </c>
      <c r="J426" s="56">
        <v>6927.6200000000008</v>
      </c>
      <c r="K426" s="56">
        <v>6936.9600000000009</v>
      </c>
      <c r="L426" s="56">
        <v>6931.4100000000008</v>
      </c>
      <c r="M426" s="56">
        <v>6927.0700000000006</v>
      </c>
      <c r="N426" s="56">
        <v>6927.4400000000005</v>
      </c>
      <c r="O426" s="56">
        <v>6924.3700000000008</v>
      </c>
      <c r="P426" s="56">
        <v>6921.2200000000012</v>
      </c>
      <c r="Q426" s="56">
        <v>6925.2400000000007</v>
      </c>
      <c r="R426" s="56">
        <v>6925.920000000001</v>
      </c>
      <c r="S426" s="56">
        <v>6926.1900000000005</v>
      </c>
      <c r="T426" s="56">
        <v>6926.4900000000007</v>
      </c>
      <c r="U426" s="56">
        <v>6910.59</v>
      </c>
      <c r="V426" s="56">
        <v>6909.8300000000008</v>
      </c>
      <c r="W426" s="56">
        <v>6955.5500000000011</v>
      </c>
      <c r="X426" s="56">
        <v>6947.0500000000011</v>
      </c>
      <c r="Y426" s="56">
        <v>6841.0800000000008</v>
      </c>
      <c r="Z426" s="76">
        <v>6712.34</v>
      </c>
      <c r="AA426" s="65"/>
    </row>
    <row r="427" spans="1:27" ht="16.5" x14ac:dyDescent="0.25">
      <c r="A427" s="64"/>
      <c r="B427" s="88">
        <v>22</v>
      </c>
      <c r="C427" s="84">
        <v>6683.4400000000005</v>
      </c>
      <c r="D427" s="56">
        <v>6626.52</v>
      </c>
      <c r="E427" s="56">
        <v>6630.7400000000007</v>
      </c>
      <c r="F427" s="56">
        <v>6646.4800000000005</v>
      </c>
      <c r="G427" s="56">
        <v>6729.6600000000008</v>
      </c>
      <c r="H427" s="56">
        <v>6824.27</v>
      </c>
      <c r="I427" s="56">
        <v>6969.7300000000005</v>
      </c>
      <c r="J427" s="56">
        <v>7004.7100000000009</v>
      </c>
      <c r="K427" s="56">
        <v>7004.6500000000005</v>
      </c>
      <c r="L427" s="56">
        <v>6995.7800000000007</v>
      </c>
      <c r="M427" s="56">
        <v>6961.4700000000012</v>
      </c>
      <c r="N427" s="56">
        <v>6965.3300000000008</v>
      </c>
      <c r="O427" s="56">
        <v>6951.51</v>
      </c>
      <c r="P427" s="56">
        <v>6939.9800000000005</v>
      </c>
      <c r="Q427" s="56">
        <v>6949.0700000000006</v>
      </c>
      <c r="R427" s="56">
        <v>6976.1</v>
      </c>
      <c r="S427" s="56">
        <v>6991.2900000000009</v>
      </c>
      <c r="T427" s="56">
        <v>6991.77</v>
      </c>
      <c r="U427" s="56">
        <v>6991.7500000000009</v>
      </c>
      <c r="V427" s="56">
        <v>6985.5400000000009</v>
      </c>
      <c r="W427" s="56">
        <v>7006.5500000000011</v>
      </c>
      <c r="X427" s="56">
        <v>6959.3000000000011</v>
      </c>
      <c r="Y427" s="56">
        <v>6888.6</v>
      </c>
      <c r="Z427" s="76">
        <v>6862.2200000000012</v>
      </c>
      <c r="AA427" s="65"/>
    </row>
    <row r="428" spans="1:27" ht="16.5" x14ac:dyDescent="0.25">
      <c r="A428" s="64"/>
      <c r="B428" s="88">
        <v>23</v>
      </c>
      <c r="C428" s="84">
        <v>6848.7200000000012</v>
      </c>
      <c r="D428" s="56">
        <v>6736.3900000000012</v>
      </c>
      <c r="E428" s="56">
        <v>6714.7300000000005</v>
      </c>
      <c r="F428" s="56">
        <v>6714.43</v>
      </c>
      <c r="G428" s="56">
        <v>6743.130000000001</v>
      </c>
      <c r="H428" s="56">
        <v>6777.76</v>
      </c>
      <c r="I428" s="56">
        <v>6872.7900000000009</v>
      </c>
      <c r="J428" s="56">
        <v>6916.1100000000006</v>
      </c>
      <c r="K428" s="56">
        <v>6978.4700000000012</v>
      </c>
      <c r="L428" s="56">
        <v>6999.7000000000007</v>
      </c>
      <c r="M428" s="56">
        <v>6997.5800000000008</v>
      </c>
      <c r="N428" s="56">
        <v>6994.81</v>
      </c>
      <c r="O428" s="56">
        <v>6987.130000000001</v>
      </c>
      <c r="P428" s="56">
        <v>6986.4400000000005</v>
      </c>
      <c r="Q428" s="56">
        <v>6986.6600000000008</v>
      </c>
      <c r="R428" s="56">
        <v>6996.7800000000007</v>
      </c>
      <c r="S428" s="56">
        <v>7011.4400000000005</v>
      </c>
      <c r="T428" s="56">
        <v>7008.8300000000008</v>
      </c>
      <c r="U428" s="56">
        <v>7002.8300000000008</v>
      </c>
      <c r="V428" s="56">
        <v>6988.4000000000005</v>
      </c>
      <c r="W428" s="56">
        <v>7031.670000000001</v>
      </c>
      <c r="X428" s="56">
        <v>6983.85</v>
      </c>
      <c r="Y428" s="56">
        <v>6876.7400000000007</v>
      </c>
      <c r="Z428" s="76">
        <v>6845.9500000000007</v>
      </c>
      <c r="AA428" s="65"/>
    </row>
    <row r="429" spans="1:27" ht="16.5" x14ac:dyDescent="0.25">
      <c r="A429" s="64"/>
      <c r="B429" s="88">
        <v>24</v>
      </c>
      <c r="C429" s="84">
        <v>6856.34</v>
      </c>
      <c r="D429" s="56">
        <v>6784.34</v>
      </c>
      <c r="E429" s="56">
        <v>6743.420000000001</v>
      </c>
      <c r="F429" s="56">
        <v>6720.9500000000007</v>
      </c>
      <c r="G429" s="56">
        <v>6751.7100000000009</v>
      </c>
      <c r="H429" s="56">
        <v>6803.7000000000007</v>
      </c>
      <c r="I429" s="56">
        <v>6890.0300000000007</v>
      </c>
      <c r="J429" s="56">
        <v>6958.27</v>
      </c>
      <c r="K429" s="56">
        <v>7019.4000000000005</v>
      </c>
      <c r="L429" s="56">
        <v>7050.9800000000005</v>
      </c>
      <c r="M429" s="56">
        <v>7043.1</v>
      </c>
      <c r="N429" s="56">
        <v>7035.9000000000005</v>
      </c>
      <c r="O429" s="56">
        <v>7031.84</v>
      </c>
      <c r="P429" s="56">
        <v>7032.9700000000012</v>
      </c>
      <c r="Q429" s="56">
        <v>7035.6900000000005</v>
      </c>
      <c r="R429" s="56">
        <v>7048.93</v>
      </c>
      <c r="S429" s="56">
        <v>7067.5400000000009</v>
      </c>
      <c r="T429" s="56">
        <v>7064.09</v>
      </c>
      <c r="U429" s="56">
        <v>7052.9400000000005</v>
      </c>
      <c r="V429" s="56">
        <v>7036.9500000000007</v>
      </c>
      <c r="W429" s="56">
        <v>7081.2500000000009</v>
      </c>
      <c r="X429" s="56">
        <v>7045.93</v>
      </c>
      <c r="Y429" s="56">
        <v>6889.81</v>
      </c>
      <c r="Z429" s="76">
        <v>6877.3300000000008</v>
      </c>
      <c r="AA429" s="65"/>
    </row>
    <row r="430" spans="1:27" ht="16.5" x14ac:dyDescent="0.25">
      <c r="A430" s="64"/>
      <c r="B430" s="88">
        <v>25</v>
      </c>
      <c r="C430" s="84">
        <v>6873.81</v>
      </c>
      <c r="D430" s="56">
        <v>6737.2200000000012</v>
      </c>
      <c r="E430" s="56">
        <v>6707.43</v>
      </c>
      <c r="F430" s="56">
        <v>6692.4400000000005</v>
      </c>
      <c r="G430" s="56">
        <v>6734.6900000000005</v>
      </c>
      <c r="H430" s="56">
        <v>6796.31</v>
      </c>
      <c r="I430" s="56">
        <v>6897.4500000000007</v>
      </c>
      <c r="J430" s="56">
        <v>6964.0500000000011</v>
      </c>
      <c r="K430" s="56">
        <v>7058.1400000000012</v>
      </c>
      <c r="L430" s="56">
        <v>7093.5700000000006</v>
      </c>
      <c r="M430" s="56">
        <v>7133.2500000000009</v>
      </c>
      <c r="N430" s="56">
        <v>7128.2200000000012</v>
      </c>
      <c r="O430" s="56">
        <v>7120.84</v>
      </c>
      <c r="P430" s="56">
        <v>7116.06</v>
      </c>
      <c r="Q430" s="56">
        <v>7120.0800000000008</v>
      </c>
      <c r="R430" s="56">
        <v>7134.4600000000009</v>
      </c>
      <c r="S430" s="56">
        <v>7147.84</v>
      </c>
      <c r="T430" s="56">
        <v>7143.130000000001</v>
      </c>
      <c r="U430" s="56">
        <v>7128.85</v>
      </c>
      <c r="V430" s="56">
        <v>7120.3300000000008</v>
      </c>
      <c r="W430" s="56">
        <v>7154.2900000000009</v>
      </c>
      <c r="X430" s="56">
        <v>7087.9800000000005</v>
      </c>
      <c r="Y430" s="56">
        <v>6927.35</v>
      </c>
      <c r="Z430" s="76">
        <v>6901.4500000000007</v>
      </c>
      <c r="AA430" s="65"/>
    </row>
    <row r="431" spans="1:27" ht="16.5" x14ac:dyDescent="0.25">
      <c r="A431" s="64"/>
      <c r="B431" s="88">
        <v>26</v>
      </c>
      <c r="C431" s="84">
        <v>6829.4500000000007</v>
      </c>
      <c r="D431" s="56">
        <v>6712.5700000000006</v>
      </c>
      <c r="E431" s="56">
        <v>6690.420000000001</v>
      </c>
      <c r="F431" s="56">
        <v>6681.7900000000009</v>
      </c>
      <c r="G431" s="56">
        <v>6700.8900000000012</v>
      </c>
      <c r="H431" s="56">
        <v>6703.2100000000009</v>
      </c>
      <c r="I431" s="56">
        <v>6769.27</v>
      </c>
      <c r="J431" s="56">
        <v>6906.4500000000007</v>
      </c>
      <c r="K431" s="56">
        <v>6985.4700000000012</v>
      </c>
      <c r="L431" s="56">
        <v>7010.35</v>
      </c>
      <c r="M431" s="56">
        <v>7008.51</v>
      </c>
      <c r="N431" s="56">
        <v>7004.76</v>
      </c>
      <c r="O431" s="56">
        <v>7000.1400000000012</v>
      </c>
      <c r="P431" s="56">
        <v>6999.7000000000007</v>
      </c>
      <c r="Q431" s="56">
        <v>7006.5300000000007</v>
      </c>
      <c r="R431" s="56">
        <v>7014.09</v>
      </c>
      <c r="S431" s="56">
        <v>7020.1500000000005</v>
      </c>
      <c r="T431" s="56">
        <v>7017.7800000000007</v>
      </c>
      <c r="U431" s="56">
        <v>7014.2500000000009</v>
      </c>
      <c r="V431" s="56">
        <v>7009.0800000000008</v>
      </c>
      <c r="W431" s="56">
        <v>7045.43</v>
      </c>
      <c r="X431" s="56">
        <v>6978.3700000000008</v>
      </c>
      <c r="Y431" s="56">
        <v>6903.8700000000008</v>
      </c>
      <c r="Z431" s="76">
        <v>6856.31</v>
      </c>
      <c r="AA431" s="65"/>
    </row>
    <row r="432" spans="1:27" ht="16.5" x14ac:dyDescent="0.25">
      <c r="A432" s="64"/>
      <c r="B432" s="88">
        <v>27</v>
      </c>
      <c r="C432" s="84">
        <v>6691.34</v>
      </c>
      <c r="D432" s="56">
        <v>6669.51</v>
      </c>
      <c r="E432" s="56">
        <v>6645.1200000000008</v>
      </c>
      <c r="F432" s="56">
        <v>6653.4000000000005</v>
      </c>
      <c r="G432" s="56">
        <v>6731.2500000000009</v>
      </c>
      <c r="H432" s="56">
        <v>6889.6500000000005</v>
      </c>
      <c r="I432" s="56">
        <v>7018.9000000000005</v>
      </c>
      <c r="J432" s="56">
        <v>7109.8300000000008</v>
      </c>
      <c r="K432" s="56">
        <v>7116.4000000000005</v>
      </c>
      <c r="L432" s="56">
        <v>7113.670000000001</v>
      </c>
      <c r="M432" s="56">
        <v>7098.420000000001</v>
      </c>
      <c r="N432" s="56">
        <v>7108.0400000000009</v>
      </c>
      <c r="O432" s="56">
        <v>7096.5700000000006</v>
      </c>
      <c r="P432" s="56">
        <v>7094.2800000000007</v>
      </c>
      <c r="Q432" s="56">
        <v>7081.51</v>
      </c>
      <c r="R432" s="56">
        <v>7098.3600000000006</v>
      </c>
      <c r="S432" s="56">
        <v>7097.1400000000012</v>
      </c>
      <c r="T432" s="56">
        <v>7096.7400000000007</v>
      </c>
      <c r="U432" s="56">
        <v>7085.7100000000009</v>
      </c>
      <c r="V432" s="56">
        <v>7064.920000000001</v>
      </c>
      <c r="W432" s="56">
        <v>7071.35</v>
      </c>
      <c r="X432" s="56">
        <v>6848.6200000000008</v>
      </c>
      <c r="Y432" s="56">
        <v>6754.5800000000008</v>
      </c>
      <c r="Z432" s="76">
        <v>6720.8900000000012</v>
      </c>
      <c r="AA432" s="65"/>
    </row>
    <row r="433" spans="1:27" ht="16.5" x14ac:dyDescent="0.25">
      <c r="A433" s="64"/>
      <c r="B433" s="88">
        <v>28</v>
      </c>
      <c r="C433" s="84">
        <v>6685.8000000000011</v>
      </c>
      <c r="D433" s="56">
        <v>6668.1900000000005</v>
      </c>
      <c r="E433" s="56">
        <v>6660.3200000000006</v>
      </c>
      <c r="F433" s="56">
        <v>6675.26</v>
      </c>
      <c r="G433" s="56">
        <v>6750.9800000000005</v>
      </c>
      <c r="H433" s="56">
        <v>6903.4800000000005</v>
      </c>
      <c r="I433" s="56">
        <v>7036.4800000000005</v>
      </c>
      <c r="J433" s="56">
        <v>7144.1600000000008</v>
      </c>
      <c r="K433" s="56">
        <v>7165.920000000001</v>
      </c>
      <c r="L433" s="56">
        <v>7156.35</v>
      </c>
      <c r="M433" s="56">
        <v>7148.81</v>
      </c>
      <c r="N433" s="56">
        <v>7151.27</v>
      </c>
      <c r="O433" s="56">
        <v>7143.81</v>
      </c>
      <c r="P433" s="56">
        <v>7118.59</v>
      </c>
      <c r="Q433" s="56">
        <v>7124.7300000000005</v>
      </c>
      <c r="R433" s="56">
        <v>7126.59</v>
      </c>
      <c r="S433" s="56">
        <v>7130.9000000000005</v>
      </c>
      <c r="T433" s="56">
        <v>7130.43</v>
      </c>
      <c r="U433" s="56">
        <v>7124.6400000000012</v>
      </c>
      <c r="V433" s="56">
        <v>7101.01</v>
      </c>
      <c r="W433" s="56">
        <v>7112.3000000000011</v>
      </c>
      <c r="X433" s="56">
        <v>6952.0800000000008</v>
      </c>
      <c r="Y433" s="56">
        <v>6888.8300000000008</v>
      </c>
      <c r="Z433" s="76">
        <v>6847.4900000000007</v>
      </c>
      <c r="AA433" s="65"/>
    </row>
    <row r="434" spans="1:27" ht="16.5" hidden="1" x14ac:dyDescent="0.25">
      <c r="A434" s="64"/>
      <c r="B434" s="88">
        <v>29</v>
      </c>
      <c r="C434" s="84"/>
      <c r="D434" s="56"/>
      <c r="E434" s="56"/>
      <c r="F434" s="56"/>
      <c r="G434" s="56"/>
      <c r="H434" s="56"/>
      <c r="I434" s="56"/>
      <c r="J434" s="56"/>
      <c r="K434" s="56"/>
      <c r="L434" s="56"/>
      <c r="M434" s="56"/>
      <c r="N434" s="56"/>
      <c r="O434" s="56"/>
      <c r="P434" s="56"/>
      <c r="Q434" s="56"/>
      <c r="R434" s="56"/>
      <c r="S434" s="56"/>
      <c r="T434" s="56"/>
      <c r="U434" s="56"/>
      <c r="V434" s="56"/>
      <c r="W434" s="56"/>
      <c r="X434" s="56"/>
      <c r="Y434" s="56"/>
      <c r="Z434" s="76"/>
      <c r="AA434" s="65"/>
    </row>
    <row r="435" spans="1:27" ht="16.5" hidden="1" x14ac:dyDescent="0.25">
      <c r="A435" s="64"/>
      <c r="B435" s="88">
        <v>30</v>
      </c>
      <c r="C435" s="84"/>
      <c r="D435" s="56"/>
      <c r="E435" s="56"/>
      <c r="F435" s="56"/>
      <c r="G435" s="56"/>
      <c r="H435" s="56"/>
      <c r="I435" s="56"/>
      <c r="J435" s="56"/>
      <c r="K435" s="56"/>
      <c r="L435" s="56"/>
      <c r="M435" s="56"/>
      <c r="N435" s="56"/>
      <c r="O435" s="56"/>
      <c r="P435" s="56"/>
      <c r="Q435" s="56"/>
      <c r="R435" s="56"/>
      <c r="S435" s="56"/>
      <c r="T435" s="56"/>
      <c r="U435" s="56"/>
      <c r="V435" s="56"/>
      <c r="W435" s="56"/>
      <c r="X435" s="56"/>
      <c r="Y435" s="56"/>
      <c r="Z435" s="76"/>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8" t="s">
        <v>130</v>
      </c>
      <c r="C438" s="286" t="s">
        <v>164</v>
      </c>
      <c r="D438" s="286"/>
      <c r="E438" s="286"/>
      <c r="F438" s="286"/>
      <c r="G438" s="286"/>
      <c r="H438" s="286"/>
      <c r="I438" s="286"/>
      <c r="J438" s="286"/>
      <c r="K438" s="286"/>
      <c r="L438" s="286"/>
      <c r="M438" s="286"/>
      <c r="N438" s="286"/>
      <c r="O438" s="286"/>
      <c r="P438" s="286"/>
      <c r="Q438" s="286"/>
      <c r="R438" s="286"/>
      <c r="S438" s="286"/>
      <c r="T438" s="286"/>
      <c r="U438" s="286"/>
      <c r="V438" s="286"/>
      <c r="W438" s="286"/>
      <c r="X438" s="286"/>
      <c r="Y438" s="286"/>
      <c r="Z438" s="287"/>
      <c r="AA438" s="65"/>
    </row>
    <row r="439" spans="1:27" ht="32.25" thickBot="1" x14ac:dyDescent="0.3">
      <c r="A439" s="64"/>
      <c r="B439" s="289"/>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0</v>
      </c>
      <c r="F440" s="79">
        <v>0</v>
      </c>
      <c r="G440" s="79">
        <v>30.14</v>
      </c>
      <c r="H440" s="79">
        <v>39.590000000000003</v>
      </c>
      <c r="I440" s="79">
        <v>0.02</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32.39</v>
      </c>
      <c r="H441" s="56">
        <v>178.89</v>
      </c>
      <c r="I441" s="56">
        <v>94.88</v>
      </c>
      <c r="J441" s="56">
        <v>4.54</v>
      </c>
      <c r="K441" s="56">
        <v>0</v>
      </c>
      <c r="L441" s="56">
        <v>6.05</v>
      </c>
      <c r="M441" s="56">
        <v>0</v>
      </c>
      <c r="N441" s="56">
        <v>0.38</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38.130000000000003</v>
      </c>
      <c r="G442" s="56">
        <v>142.07</v>
      </c>
      <c r="H442" s="56">
        <v>82.73</v>
      </c>
      <c r="I442" s="56">
        <v>22.28</v>
      </c>
      <c r="J442" s="56">
        <v>89.87</v>
      </c>
      <c r="K442" s="56">
        <v>43.76</v>
      </c>
      <c r="L442" s="56">
        <v>29.83</v>
      </c>
      <c r="M442" s="56">
        <v>24</v>
      </c>
      <c r="N442" s="56">
        <v>35.090000000000003</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0</v>
      </c>
      <c r="H443" s="56">
        <v>0</v>
      </c>
      <c r="I443" s="56">
        <v>0</v>
      </c>
      <c r="J443" s="56">
        <v>0</v>
      </c>
      <c r="K443" s="56">
        <v>0</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5.78</v>
      </c>
      <c r="G444" s="56">
        <v>33.950000000000003</v>
      </c>
      <c r="H444" s="56">
        <v>92.99</v>
      </c>
      <c r="I444" s="56">
        <v>133.66</v>
      </c>
      <c r="J444" s="56">
        <v>23.72</v>
      </c>
      <c r="K444" s="56">
        <v>7.48</v>
      </c>
      <c r="L444" s="56">
        <v>0</v>
      </c>
      <c r="M444" s="56">
        <v>16.53</v>
      </c>
      <c r="N444" s="56">
        <v>1.39</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24.76</v>
      </c>
      <c r="E445" s="56">
        <v>42.82</v>
      </c>
      <c r="F445" s="56">
        <v>47.89</v>
      </c>
      <c r="G445" s="56">
        <v>62.33</v>
      </c>
      <c r="H445" s="56">
        <v>218.64</v>
      </c>
      <c r="I445" s="56">
        <v>123.82</v>
      </c>
      <c r="J445" s="56">
        <v>100.37</v>
      </c>
      <c r="K445" s="56">
        <v>94.54</v>
      </c>
      <c r="L445" s="56">
        <v>82.61</v>
      </c>
      <c r="M445" s="56">
        <v>71.010000000000005</v>
      </c>
      <c r="N445" s="56">
        <v>22.06</v>
      </c>
      <c r="O445" s="56">
        <v>12.32</v>
      </c>
      <c r="P445" s="56">
        <v>4.01</v>
      </c>
      <c r="Q445" s="56">
        <v>11.55</v>
      </c>
      <c r="R445" s="56">
        <v>21.88</v>
      </c>
      <c r="S445" s="56">
        <v>0</v>
      </c>
      <c r="T445" s="56">
        <v>1.03</v>
      </c>
      <c r="U445" s="56">
        <v>0</v>
      </c>
      <c r="V445" s="56">
        <v>0</v>
      </c>
      <c r="W445" s="56">
        <v>0</v>
      </c>
      <c r="X445" s="56">
        <v>0</v>
      </c>
      <c r="Y445" s="56">
        <v>0</v>
      </c>
      <c r="Z445" s="76">
        <v>0</v>
      </c>
      <c r="AA445" s="65"/>
    </row>
    <row r="446" spans="1:27" ht="16.5" x14ac:dyDescent="0.25">
      <c r="A446" s="64"/>
      <c r="B446" s="88">
        <v>7</v>
      </c>
      <c r="C446" s="84">
        <v>0</v>
      </c>
      <c r="D446" s="56">
        <v>8.9499999999999993</v>
      </c>
      <c r="E446" s="56">
        <v>0</v>
      </c>
      <c r="F446" s="56">
        <v>53.79</v>
      </c>
      <c r="G446" s="56">
        <v>99.53</v>
      </c>
      <c r="H446" s="56">
        <v>190.43</v>
      </c>
      <c r="I446" s="56">
        <v>135.33000000000001</v>
      </c>
      <c r="J446" s="56">
        <v>29.91</v>
      </c>
      <c r="K446" s="56">
        <v>15.22</v>
      </c>
      <c r="L446" s="56">
        <v>0</v>
      </c>
      <c r="M446" s="56">
        <v>0</v>
      </c>
      <c r="N446" s="56">
        <v>0.48</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87.35</v>
      </c>
      <c r="F447" s="56">
        <v>141.47999999999999</v>
      </c>
      <c r="G447" s="56">
        <v>220.82</v>
      </c>
      <c r="H447" s="56">
        <v>320.39</v>
      </c>
      <c r="I447" s="56">
        <v>199.77</v>
      </c>
      <c r="J447" s="56">
        <v>157.07</v>
      </c>
      <c r="K447" s="56">
        <v>157.16</v>
      </c>
      <c r="L447" s="56">
        <v>133.93</v>
      </c>
      <c r="M447" s="56">
        <v>135.02000000000001</v>
      </c>
      <c r="N447" s="56">
        <v>124.56</v>
      </c>
      <c r="O447" s="56">
        <v>123.47</v>
      </c>
      <c r="P447" s="56">
        <v>108.7</v>
      </c>
      <c r="Q447" s="56">
        <v>106.02</v>
      </c>
      <c r="R447" s="56">
        <v>108.05</v>
      </c>
      <c r="S447" s="56">
        <v>101.48</v>
      </c>
      <c r="T447" s="56">
        <v>90.61</v>
      </c>
      <c r="U447" s="56">
        <v>64.510000000000005</v>
      </c>
      <c r="V447" s="56">
        <v>0</v>
      </c>
      <c r="W447" s="56">
        <v>0</v>
      </c>
      <c r="X447" s="56">
        <v>0</v>
      </c>
      <c r="Y447" s="56">
        <v>0</v>
      </c>
      <c r="Z447" s="76">
        <v>0</v>
      </c>
      <c r="AA447" s="65"/>
    </row>
    <row r="448" spans="1:27" ht="16.5" x14ac:dyDescent="0.25">
      <c r="A448" s="64"/>
      <c r="B448" s="88">
        <v>9</v>
      </c>
      <c r="C448" s="84">
        <v>0</v>
      </c>
      <c r="D448" s="56">
        <v>23.13</v>
      </c>
      <c r="E448" s="56">
        <v>8.99</v>
      </c>
      <c r="F448" s="56">
        <v>29.85</v>
      </c>
      <c r="G448" s="56">
        <v>61.29</v>
      </c>
      <c r="H448" s="56">
        <v>198.78</v>
      </c>
      <c r="I448" s="56">
        <v>138.71</v>
      </c>
      <c r="J448" s="56">
        <v>56.31</v>
      </c>
      <c r="K448" s="56">
        <v>11.27</v>
      </c>
      <c r="L448" s="56">
        <v>12.04</v>
      </c>
      <c r="M448" s="56">
        <v>0</v>
      </c>
      <c r="N448" s="56">
        <v>0</v>
      </c>
      <c r="O448" s="56">
        <v>0</v>
      </c>
      <c r="P448" s="56">
        <v>0</v>
      </c>
      <c r="Q448" s="56">
        <v>3.11</v>
      </c>
      <c r="R448" s="56">
        <v>14.07</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141.47999999999999</v>
      </c>
      <c r="I449" s="56">
        <v>32.26</v>
      </c>
      <c r="J449" s="56">
        <v>1.19</v>
      </c>
      <c r="K449" s="56">
        <v>0</v>
      </c>
      <c r="L449" s="56">
        <v>0</v>
      </c>
      <c r="M449" s="56">
        <v>0</v>
      </c>
      <c r="N449" s="56">
        <v>0</v>
      </c>
      <c r="O449" s="56">
        <v>0</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26.95</v>
      </c>
      <c r="D450" s="56">
        <v>37.26</v>
      </c>
      <c r="E450" s="56">
        <v>40.869999999999997</v>
      </c>
      <c r="F450" s="56">
        <v>57.35</v>
      </c>
      <c r="G450" s="56">
        <v>84.34</v>
      </c>
      <c r="H450" s="56">
        <v>194.99</v>
      </c>
      <c r="I450" s="56">
        <v>90.01</v>
      </c>
      <c r="J450" s="56">
        <v>97.3</v>
      </c>
      <c r="K450" s="56">
        <v>97.64</v>
      </c>
      <c r="L450" s="56">
        <v>45.45</v>
      </c>
      <c r="M450" s="56">
        <v>40.619999999999997</v>
      </c>
      <c r="N450" s="56">
        <v>43.46</v>
      </c>
      <c r="O450" s="56">
        <v>44.74</v>
      </c>
      <c r="P450" s="56">
        <v>48.15</v>
      </c>
      <c r="Q450" s="56">
        <v>42.34</v>
      </c>
      <c r="R450" s="56">
        <v>45.19</v>
      </c>
      <c r="S450" s="56">
        <v>41.49</v>
      </c>
      <c r="T450" s="56">
        <v>47.1</v>
      </c>
      <c r="U450" s="56">
        <v>24.11</v>
      </c>
      <c r="V450" s="56">
        <v>0</v>
      </c>
      <c r="W450" s="56">
        <v>0</v>
      </c>
      <c r="X450" s="56">
        <v>10.07</v>
      </c>
      <c r="Y450" s="56">
        <v>0</v>
      </c>
      <c r="Z450" s="76">
        <v>38.380000000000003</v>
      </c>
      <c r="AA450" s="65"/>
    </row>
    <row r="451" spans="1:27" ht="16.5" x14ac:dyDescent="0.25">
      <c r="A451" s="64"/>
      <c r="B451" s="88">
        <v>12</v>
      </c>
      <c r="C451" s="84">
        <v>0</v>
      </c>
      <c r="D451" s="56">
        <v>0</v>
      </c>
      <c r="E451" s="56">
        <v>24.12</v>
      </c>
      <c r="F451" s="56">
        <v>35.82</v>
      </c>
      <c r="G451" s="56">
        <v>44.16</v>
      </c>
      <c r="H451" s="56">
        <v>58.46</v>
      </c>
      <c r="I451" s="56">
        <v>86.34</v>
      </c>
      <c r="J451" s="56">
        <v>106.27</v>
      </c>
      <c r="K451" s="56">
        <v>16.5</v>
      </c>
      <c r="L451" s="56">
        <v>2.59</v>
      </c>
      <c r="M451" s="56">
        <v>0</v>
      </c>
      <c r="N451" s="56">
        <v>0</v>
      </c>
      <c r="O451" s="56">
        <v>0</v>
      </c>
      <c r="P451" s="56">
        <v>0</v>
      </c>
      <c r="Q451" s="56">
        <v>0.57999999999999996</v>
      </c>
      <c r="R451" s="56">
        <v>17.920000000000002</v>
      </c>
      <c r="S451" s="56">
        <v>1.82</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45.61</v>
      </c>
      <c r="H452" s="56">
        <v>113.62</v>
      </c>
      <c r="I452" s="56">
        <v>67.25</v>
      </c>
      <c r="J452" s="56">
        <v>35.26</v>
      </c>
      <c r="K452" s="56">
        <v>0.36</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9.9700000000000006</v>
      </c>
      <c r="G453" s="56">
        <v>18.05</v>
      </c>
      <c r="H453" s="56">
        <v>143.5</v>
      </c>
      <c r="I453" s="56">
        <v>33.770000000000003</v>
      </c>
      <c r="J453" s="56">
        <v>0</v>
      </c>
      <c r="K453" s="56">
        <v>0</v>
      </c>
      <c r="L453" s="56">
        <v>0</v>
      </c>
      <c r="M453" s="56">
        <v>0</v>
      </c>
      <c r="N453" s="56">
        <v>0</v>
      </c>
      <c r="O453" s="56">
        <v>0</v>
      </c>
      <c r="P453" s="56">
        <v>0</v>
      </c>
      <c r="Q453" s="56">
        <v>0</v>
      </c>
      <c r="R453" s="56">
        <v>5.99</v>
      </c>
      <c r="S453" s="56">
        <v>6.14</v>
      </c>
      <c r="T453" s="56">
        <v>9.83</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43.14</v>
      </c>
      <c r="H454" s="56">
        <v>140.54</v>
      </c>
      <c r="I454" s="56">
        <v>0</v>
      </c>
      <c r="J454" s="56">
        <v>0</v>
      </c>
      <c r="K454" s="56">
        <v>0</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19.61</v>
      </c>
      <c r="G455" s="56">
        <v>93.31</v>
      </c>
      <c r="H455" s="56">
        <v>137.56</v>
      </c>
      <c r="I455" s="56">
        <v>0.72</v>
      </c>
      <c r="J455" s="56">
        <v>1.72</v>
      </c>
      <c r="K455" s="56">
        <v>2.4300000000000002</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18.2</v>
      </c>
      <c r="F456" s="56">
        <v>24.75</v>
      </c>
      <c r="G456" s="56">
        <v>113.88</v>
      </c>
      <c r="H456" s="56">
        <v>107.47</v>
      </c>
      <c r="I456" s="56">
        <v>2.41</v>
      </c>
      <c r="J456" s="56">
        <v>0</v>
      </c>
      <c r="K456" s="56">
        <v>0</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21.96</v>
      </c>
      <c r="D457" s="56">
        <v>43.04</v>
      </c>
      <c r="E457" s="56">
        <v>29.96</v>
      </c>
      <c r="F457" s="56">
        <v>55.1</v>
      </c>
      <c r="G457" s="56">
        <v>173.5</v>
      </c>
      <c r="H457" s="56">
        <v>183.06</v>
      </c>
      <c r="I457" s="56">
        <v>124.63</v>
      </c>
      <c r="J457" s="56">
        <v>79.44</v>
      </c>
      <c r="K457" s="56">
        <v>88.37</v>
      </c>
      <c r="L457" s="56">
        <v>73.34</v>
      </c>
      <c r="M457" s="56">
        <v>68.83</v>
      </c>
      <c r="N457" s="56">
        <v>62.57</v>
      </c>
      <c r="O457" s="56">
        <v>68.14</v>
      </c>
      <c r="P457" s="56">
        <v>76.099999999999994</v>
      </c>
      <c r="Q457" s="56">
        <v>74.48</v>
      </c>
      <c r="R457" s="56">
        <v>70.16</v>
      </c>
      <c r="S457" s="56">
        <v>87.18</v>
      </c>
      <c r="T457" s="56">
        <v>103.32</v>
      </c>
      <c r="U457" s="56">
        <v>109.32</v>
      </c>
      <c r="V457" s="56">
        <v>70.66</v>
      </c>
      <c r="W457" s="56">
        <v>41.67</v>
      </c>
      <c r="X457" s="56">
        <v>38.81</v>
      </c>
      <c r="Y457" s="56">
        <v>66.97</v>
      </c>
      <c r="Z457" s="76">
        <v>0.32</v>
      </c>
      <c r="AA457" s="65"/>
    </row>
    <row r="458" spans="1:27" ht="16.5" x14ac:dyDescent="0.25">
      <c r="A458" s="64"/>
      <c r="B458" s="88">
        <v>19</v>
      </c>
      <c r="C458" s="84">
        <v>0</v>
      </c>
      <c r="D458" s="56">
        <v>0</v>
      </c>
      <c r="E458" s="56">
        <v>0</v>
      </c>
      <c r="F458" s="56">
        <v>0</v>
      </c>
      <c r="G458" s="56">
        <v>0</v>
      </c>
      <c r="H458" s="56">
        <v>0</v>
      </c>
      <c r="I458" s="56">
        <v>12.98</v>
      </c>
      <c r="J458" s="56">
        <v>0.88</v>
      </c>
      <c r="K458" s="56">
        <v>0</v>
      </c>
      <c r="L458" s="56">
        <v>0</v>
      </c>
      <c r="M458" s="56">
        <v>0</v>
      </c>
      <c r="N458" s="56">
        <v>0</v>
      </c>
      <c r="O458" s="56">
        <v>0</v>
      </c>
      <c r="P458" s="56">
        <v>0</v>
      </c>
      <c r="Q458" s="56">
        <v>0</v>
      </c>
      <c r="R458" s="56">
        <v>0</v>
      </c>
      <c r="S458" s="56">
        <v>0</v>
      </c>
      <c r="T458" s="56">
        <v>0</v>
      </c>
      <c r="U458" s="56">
        <v>0</v>
      </c>
      <c r="V458" s="56">
        <v>0</v>
      </c>
      <c r="W458" s="56">
        <v>0</v>
      </c>
      <c r="X458" s="56">
        <v>0</v>
      </c>
      <c r="Y458" s="56">
        <v>0</v>
      </c>
      <c r="Z458" s="76">
        <v>3.15</v>
      </c>
      <c r="AA458" s="65"/>
    </row>
    <row r="459" spans="1:27" ht="16.5" x14ac:dyDescent="0.25">
      <c r="A459" s="64"/>
      <c r="B459" s="88">
        <v>20</v>
      </c>
      <c r="C459" s="84">
        <v>6.62</v>
      </c>
      <c r="D459" s="56">
        <v>14.01</v>
      </c>
      <c r="E459" s="56">
        <v>6.15</v>
      </c>
      <c r="F459" s="56">
        <v>33.53</v>
      </c>
      <c r="G459" s="56">
        <v>87.55</v>
      </c>
      <c r="H459" s="56">
        <v>135.81</v>
      </c>
      <c r="I459" s="56">
        <v>150.26</v>
      </c>
      <c r="J459" s="56">
        <v>111.81</v>
      </c>
      <c r="K459" s="56">
        <v>115.58</v>
      </c>
      <c r="L459" s="56">
        <v>78.92</v>
      </c>
      <c r="M459" s="56">
        <v>65.8</v>
      </c>
      <c r="N459" s="56">
        <v>44.78</v>
      </c>
      <c r="O459" s="56">
        <v>33.159999999999997</v>
      </c>
      <c r="P459" s="56">
        <v>12.76</v>
      </c>
      <c r="Q459" s="56">
        <v>15.88</v>
      </c>
      <c r="R459" s="56">
        <v>13.94</v>
      </c>
      <c r="S459" s="56">
        <v>3.07</v>
      </c>
      <c r="T459" s="56">
        <v>0</v>
      </c>
      <c r="U459" s="56">
        <v>0</v>
      </c>
      <c r="V459" s="56">
        <v>0</v>
      </c>
      <c r="W459" s="56">
        <v>0</v>
      </c>
      <c r="X459" s="56">
        <v>0</v>
      </c>
      <c r="Y459" s="56">
        <v>0</v>
      </c>
      <c r="Z459" s="76">
        <v>0</v>
      </c>
      <c r="AA459" s="65"/>
    </row>
    <row r="460" spans="1:27" ht="16.5" x14ac:dyDescent="0.25">
      <c r="A460" s="64"/>
      <c r="B460" s="88">
        <v>21</v>
      </c>
      <c r="C460" s="84">
        <v>0</v>
      </c>
      <c r="D460" s="56">
        <v>24.88</v>
      </c>
      <c r="E460" s="56">
        <v>27.66</v>
      </c>
      <c r="F460" s="56">
        <v>64.05</v>
      </c>
      <c r="G460" s="56">
        <v>80.38</v>
      </c>
      <c r="H460" s="56">
        <v>113.66</v>
      </c>
      <c r="I460" s="56">
        <v>54.42</v>
      </c>
      <c r="J460" s="56">
        <v>24.26</v>
      </c>
      <c r="K460" s="56">
        <v>17.3</v>
      </c>
      <c r="L460" s="56">
        <v>0</v>
      </c>
      <c r="M460" s="56">
        <v>0</v>
      </c>
      <c r="N460" s="56">
        <v>0</v>
      </c>
      <c r="O460" s="56">
        <v>1.3</v>
      </c>
      <c r="P460" s="56">
        <v>11.08</v>
      </c>
      <c r="Q460" s="56">
        <v>19.309999999999999</v>
      </c>
      <c r="R460" s="56">
        <v>9.93</v>
      </c>
      <c r="S460" s="56">
        <v>18.53</v>
      </c>
      <c r="T460" s="56">
        <v>0.05</v>
      </c>
      <c r="U460" s="56">
        <v>7.63</v>
      </c>
      <c r="V460" s="56">
        <v>0</v>
      </c>
      <c r="W460" s="56">
        <v>0</v>
      </c>
      <c r="X460" s="56">
        <v>0</v>
      </c>
      <c r="Y460" s="56">
        <v>0</v>
      </c>
      <c r="Z460" s="76">
        <v>0</v>
      </c>
      <c r="AA460" s="65"/>
    </row>
    <row r="461" spans="1:27" ht="16.5" x14ac:dyDescent="0.25">
      <c r="A461" s="64"/>
      <c r="B461" s="88">
        <v>22</v>
      </c>
      <c r="C461" s="84">
        <v>0</v>
      </c>
      <c r="D461" s="56">
        <v>0.14000000000000001</v>
      </c>
      <c r="E461" s="56">
        <v>11.66</v>
      </c>
      <c r="F461" s="56">
        <v>44.49</v>
      </c>
      <c r="G461" s="56">
        <v>86.49</v>
      </c>
      <c r="H461" s="56">
        <v>122.85</v>
      </c>
      <c r="I461" s="56">
        <v>43.48</v>
      </c>
      <c r="J461" s="56">
        <v>9.07</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6.42</v>
      </c>
      <c r="E462" s="56">
        <v>25.14</v>
      </c>
      <c r="F462" s="56">
        <v>39.53</v>
      </c>
      <c r="G462" s="56">
        <v>44.69</v>
      </c>
      <c r="H462" s="56">
        <v>71.47</v>
      </c>
      <c r="I462" s="56">
        <v>31.65</v>
      </c>
      <c r="J462" s="56">
        <v>7.88</v>
      </c>
      <c r="K462" s="56">
        <v>9.5399999999999991</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0</v>
      </c>
      <c r="H463" s="56">
        <v>0</v>
      </c>
      <c r="I463" s="56">
        <v>0</v>
      </c>
      <c r="J463" s="56">
        <v>0</v>
      </c>
      <c r="K463" s="56">
        <v>0</v>
      </c>
      <c r="L463" s="56">
        <v>0</v>
      </c>
      <c r="M463" s="56">
        <v>0</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0</v>
      </c>
      <c r="F464" s="56">
        <v>0</v>
      </c>
      <c r="G464" s="56">
        <v>0</v>
      </c>
      <c r="H464" s="56">
        <v>28.94</v>
      </c>
      <c r="I464" s="56">
        <v>0</v>
      </c>
      <c r="J464" s="56">
        <v>0</v>
      </c>
      <c r="K464" s="56">
        <v>0</v>
      </c>
      <c r="L464" s="56">
        <v>0</v>
      </c>
      <c r="M464" s="56">
        <v>0</v>
      </c>
      <c r="N464" s="56">
        <v>0</v>
      </c>
      <c r="O464" s="56">
        <v>0</v>
      </c>
      <c r="P464" s="56">
        <v>0</v>
      </c>
      <c r="Q464" s="56">
        <v>0</v>
      </c>
      <c r="R464" s="56">
        <v>0</v>
      </c>
      <c r="S464" s="56">
        <v>17.75</v>
      </c>
      <c r="T464" s="56">
        <v>6.84</v>
      </c>
      <c r="U464" s="56">
        <v>21.08</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0</v>
      </c>
      <c r="I465" s="56">
        <v>62.01</v>
      </c>
      <c r="J465" s="56">
        <v>0</v>
      </c>
      <c r="K465" s="56">
        <v>0</v>
      </c>
      <c r="L465" s="56">
        <v>0</v>
      </c>
      <c r="M465" s="56">
        <v>0</v>
      </c>
      <c r="N465" s="56">
        <v>0</v>
      </c>
      <c r="O465" s="56">
        <v>0</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58.39</v>
      </c>
      <c r="H466" s="56">
        <v>56.06</v>
      </c>
      <c r="I466" s="56">
        <v>56.32</v>
      </c>
      <c r="J466" s="56">
        <v>32.58</v>
      </c>
      <c r="K466" s="56">
        <v>18.53</v>
      </c>
      <c r="L466" s="56">
        <v>24.16</v>
      </c>
      <c r="M466" s="56">
        <v>0.02</v>
      </c>
      <c r="N466" s="56">
        <v>7.86</v>
      </c>
      <c r="O466" s="56">
        <v>6.56</v>
      </c>
      <c r="P466" s="56">
        <v>12.69</v>
      </c>
      <c r="Q466" s="56">
        <v>51</v>
      </c>
      <c r="R466" s="56">
        <v>44.92</v>
      </c>
      <c r="S466" s="56">
        <v>45.21</v>
      </c>
      <c r="T466" s="56">
        <v>36.58</v>
      </c>
      <c r="U466" s="56">
        <v>36</v>
      </c>
      <c r="V466" s="56">
        <v>0.14000000000000001</v>
      </c>
      <c r="W466" s="56">
        <v>0</v>
      </c>
      <c r="X466" s="56">
        <v>0</v>
      </c>
      <c r="Y466" s="56">
        <v>0</v>
      </c>
      <c r="Z466" s="76">
        <v>0</v>
      </c>
      <c r="AA466" s="65"/>
    </row>
    <row r="467" spans="1:27" ht="16.5" x14ac:dyDescent="0.25">
      <c r="A467" s="64"/>
      <c r="B467" s="88">
        <v>28</v>
      </c>
      <c r="C467" s="84">
        <v>0</v>
      </c>
      <c r="D467" s="56">
        <v>0</v>
      </c>
      <c r="E467" s="56">
        <v>0</v>
      </c>
      <c r="F467" s="56">
        <v>9.85</v>
      </c>
      <c r="G467" s="56">
        <v>104.14</v>
      </c>
      <c r="H467" s="56">
        <v>25.69</v>
      </c>
      <c r="I467" s="56">
        <v>141.11000000000001</v>
      </c>
      <c r="J467" s="56">
        <v>64.010000000000005</v>
      </c>
      <c r="K467" s="56">
        <v>39.15</v>
      </c>
      <c r="L467" s="56">
        <v>18.88</v>
      </c>
      <c r="M467" s="56">
        <v>3.74</v>
      </c>
      <c r="N467" s="56">
        <v>0</v>
      </c>
      <c r="O467" s="56">
        <v>0</v>
      </c>
      <c r="P467" s="56">
        <v>0</v>
      </c>
      <c r="Q467" s="56">
        <v>0</v>
      </c>
      <c r="R467" s="56">
        <v>0</v>
      </c>
      <c r="S467" s="56">
        <v>0</v>
      </c>
      <c r="T467" s="56">
        <v>0</v>
      </c>
      <c r="U467" s="56">
        <v>0</v>
      </c>
      <c r="V467" s="56">
        <v>0</v>
      </c>
      <c r="W467" s="56">
        <v>0</v>
      </c>
      <c r="X467" s="56">
        <v>0</v>
      </c>
      <c r="Y467" s="56">
        <v>0</v>
      </c>
      <c r="Z467" s="76">
        <v>0</v>
      </c>
      <c r="AA467" s="65"/>
    </row>
    <row r="468" spans="1:27" ht="16.5" hidden="1" x14ac:dyDescent="0.25">
      <c r="A468" s="64"/>
      <c r="B468" s="88">
        <v>29</v>
      </c>
      <c r="C468" s="84"/>
      <c r="D468" s="56"/>
      <c r="E468" s="56"/>
      <c r="F468" s="56"/>
      <c r="G468" s="56"/>
      <c r="H468" s="56"/>
      <c r="I468" s="56"/>
      <c r="J468" s="56"/>
      <c r="K468" s="56"/>
      <c r="L468" s="56"/>
      <c r="M468" s="56"/>
      <c r="N468" s="56"/>
      <c r="O468" s="56"/>
      <c r="P468" s="56"/>
      <c r="Q468" s="56"/>
      <c r="R468" s="56"/>
      <c r="S468" s="56"/>
      <c r="T468" s="56"/>
      <c r="U468" s="56"/>
      <c r="V468" s="56"/>
      <c r="W468" s="56"/>
      <c r="X468" s="56"/>
      <c r="Y468" s="56"/>
      <c r="Z468" s="76"/>
      <c r="AA468" s="65"/>
    </row>
    <row r="469" spans="1:27" ht="16.5" hidden="1" x14ac:dyDescent="0.25">
      <c r="A469" s="64"/>
      <c r="B469" s="88">
        <v>30</v>
      </c>
      <c r="C469" s="84"/>
      <c r="D469" s="56"/>
      <c r="E469" s="56"/>
      <c r="F469" s="56"/>
      <c r="G469" s="56"/>
      <c r="H469" s="56"/>
      <c r="I469" s="56"/>
      <c r="J469" s="56"/>
      <c r="K469" s="56"/>
      <c r="L469" s="56"/>
      <c r="M469" s="56"/>
      <c r="N469" s="56"/>
      <c r="O469" s="56"/>
      <c r="P469" s="56"/>
      <c r="Q469" s="56"/>
      <c r="R469" s="56"/>
      <c r="S469" s="56"/>
      <c r="T469" s="56"/>
      <c r="U469" s="56"/>
      <c r="V469" s="56"/>
      <c r="W469" s="56"/>
      <c r="X469" s="56"/>
      <c r="Y469" s="56"/>
      <c r="Z469" s="76"/>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8" t="s">
        <v>130</v>
      </c>
      <c r="C472" s="286" t="s">
        <v>165</v>
      </c>
      <c r="D472" s="286"/>
      <c r="E472" s="286"/>
      <c r="F472" s="286"/>
      <c r="G472" s="286"/>
      <c r="H472" s="286"/>
      <c r="I472" s="286"/>
      <c r="J472" s="286"/>
      <c r="K472" s="286"/>
      <c r="L472" s="286"/>
      <c r="M472" s="286"/>
      <c r="N472" s="286"/>
      <c r="O472" s="286"/>
      <c r="P472" s="286"/>
      <c r="Q472" s="286"/>
      <c r="R472" s="286"/>
      <c r="S472" s="286"/>
      <c r="T472" s="286"/>
      <c r="U472" s="286"/>
      <c r="V472" s="286"/>
      <c r="W472" s="286"/>
      <c r="X472" s="286"/>
      <c r="Y472" s="286"/>
      <c r="Z472" s="287"/>
      <c r="AA472" s="65"/>
    </row>
    <row r="473" spans="1:27" ht="32.25" thickBot="1" x14ac:dyDescent="0.3">
      <c r="A473" s="64"/>
      <c r="B473" s="289"/>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102.37</v>
      </c>
      <c r="D474" s="79">
        <v>96.03</v>
      </c>
      <c r="E474" s="79">
        <v>107.53</v>
      </c>
      <c r="F474" s="79">
        <v>87.91</v>
      </c>
      <c r="G474" s="79">
        <v>0</v>
      </c>
      <c r="H474" s="79">
        <v>0</v>
      </c>
      <c r="I474" s="79">
        <v>2.2400000000000002</v>
      </c>
      <c r="J474" s="79">
        <v>22.43</v>
      </c>
      <c r="K474" s="79">
        <v>10.050000000000001</v>
      </c>
      <c r="L474" s="79">
        <v>38.409999999999997</v>
      </c>
      <c r="M474" s="79">
        <v>66.150000000000006</v>
      </c>
      <c r="N474" s="79">
        <v>142.5</v>
      </c>
      <c r="O474" s="79">
        <v>97.6</v>
      </c>
      <c r="P474" s="79">
        <v>65.02</v>
      </c>
      <c r="Q474" s="79">
        <v>63.96</v>
      </c>
      <c r="R474" s="79">
        <v>54.51</v>
      </c>
      <c r="S474" s="79">
        <v>53.21</v>
      </c>
      <c r="T474" s="79">
        <v>36.25</v>
      </c>
      <c r="U474" s="79">
        <v>110.87</v>
      </c>
      <c r="V474" s="79">
        <v>309.33999999999997</v>
      </c>
      <c r="W474" s="79">
        <v>224.15</v>
      </c>
      <c r="X474" s="79">
        <v>198.61</v>
      </c>
      <c r="Y474" s="79">
        <v>295.86</v>
      </c>
      <c r="Z474" s="80">
        <v>214.96</v>
      </c>
      <c r="AA474" s="65"/>
    </row>
    <row r="475" spans="1:27" ht="16.5" x14ac:dyDescent="0.25">
      <c r="A475" s="64"/>
      <c r="B475" s="88">
        <v>2</v>
      </c>
      <c r="C475" s="84">
        <v>100.03</v>
      </c>
      <c r="D475" s="56">
        <v>137.13999999999999</v>
      </c>
      <c r="E475" s="56">
        <v>113.28</v>
      </c>
      <c r="F475" s="56">
        <v>1.77</v>
      </c>
      <c r="G475" s="56">
        <v>0</v>
      </c>
      <c r="H475" s="56">
        <v>0</v>
      </c>
      <c r="I475" s="56">
        <v>0</v>
      </c>
      <c r="J475" s="56">
        <v>7.0000000000000007E-2</v>
      </c>
      <c r="K475" s="56">
        <v>3.39</v>
      </c>
      <c r="L475" s="56">
        <v>0.16</v>
      </c>
      <c r="M475" s="56">
        <v>6.25</v>
      </c>
      <c r="N475" s="56">
        <v>6.45</v>
      </c>
      <c r="O475" s="56">
        <v>9.52</v>
      </c>
      <c r="P475" s="56">
        <v>28.15</v>
      </c>
      <c r="Q475" s="56">
        <v>20.399999999999999</v>
      </c>
      <c r="R475" s="56">
        <v>29.81</v>
      </c>
      <c r="S475" s="56">
        <v>48.75</v>
      </c>
      <c r="T475" s="56">
        <v>56.19</v>
      </c>
      <c r="U475" s="56">
        <v>68.099999999999994</v>
      </c>
      <c r="V475" s="56">
        <v>131.27000000000001</v>
      </c>
      <c r="W475" s="56">
        <v>72.89</v>
      </c>
      <c r="X475" s="56">
        <v>110.31</v>
      </c>
      <c r="Y475" s="56">
        <v>11.23</v>
      </c>
      <c r="Z475" s="76">
        <v>1.64</v>
      </c>
      <c r="AA475" s="65"/>
    </row>
    <row r="476" spans="1:27" ht="16.5" x14ac:dyDescent="0.25">
      <c r="A476" s="64"/>
      <c r="B476" s="88">
        <v>3</v>
      </c>
      <c r="C476" s="84">
        <v>86.59</v>
      </c>
      <c r="D476" s="56">
        <v>35.93</v>
      </c>
      <c r="E476" s="56">
        <v>24.01</v>
      </c>
      <c r="F476" s="56">
        <v>0</v>
      </c>
      <c r="G476" s="56">
        <v>0</v>
      </c>
      <c r="H476" s="56">
        <v>0</v>
      </c>
      <c r="I476" s="56">
        <v>0</v>
      </c>
      <c r="J476" s="56">
        <v>0</v>
      </c>
      <c r="K476" s="56">
        <v>0</v>
      </c>
      <c r="L476" s="56">
        <v>0</v>
      </c>
      <c r="M476" s="56">
        <v>0</v>
      </c>
      <c r="N476" s="56">
        <v>0</v>
      </c>
      <c r="O476" s="56">
        <v>38.83</v>
      </c>
      <c r="P476" s="56">
        <v>33.15</v>
      </c>
      <c r="Q476" s="56">
        <v>60.02</v>
      </c>
      <c r="R476" s="56">
        <v>83.95</v>
      </c>
      <c r="S476" s="56">
        <v>126.83</v>
      </c>
      <c r="T476" s="56">
        <v>161.05000000000001</v>
      </c>
      <c r="U476" s="56">
        <v>168.91</v>
      </c>
      <c r="V476" s="56">
        <v>207.87</v>
      </c>
      <c r="W476" s="56">
        <v>264.43</v>
      </c>
      <c r="X476" s="56">
        <v>354.22</v>
      </c>
      <c r="Y476" s="56">
        <v>344.1</v>
      </c>
      <c r="Z476" s="76">
        <v>194.43</v>
      </c>
      <c r="AA476" s="65"/>
    </row>
    <row r="477" spans="1:27" ht="16.5" x14ac:dyDescent="0.25">
      <c r="A477" s="64"/>
      <c r="B477" s="88">
        <v>4</v>
      </c>
      <c r="C477" s="84">
        <v>135.61000000000001</v>
      </c>
      <c r="D477" s="56">
        <v>203.34</v>
      </c>
      <c r="E477" s="56">
        <v>176.82</v>
      </c>
      <c r="F477" s="56">
        <v>171.82</v>
      </c>
      <c r="G477" s="56">
        <v>309.63</v>
      </c>
      <c r="H477" s="56">
        <v>150</v>
      </c>
      <c r="I477" s="56">
        <v>50.33</v>
      </c>
      <c r="J477" s="56">
        <v>51.4</v>
      </c>
      <c r="K477" s="56">
        <v>62.42</v>
      </c>
      <c r="L477" s="56">
        <v>66.61</v>
      </c>
      <c r="M477" s="56">
        <v>83.27</v>
      </c>
      <c r="N477" s="56">
        <v>135.33000000000001</v>
      </c>
      <c r="O477" s="56">
        <v>145.87</v>
      </c>
      <c r="P477" s="56">
        <v>166.32</v>
      </c>
      <c r="Q477" s="56">
        <v>199.09</v>
      </c>
      <c r="R477" s="56">
        <v>238.63</v>
      </c>
      <c r="S477" s="56">
        <v>233.49</v>
      </c>
      <c r="T477" s="56">
        <v>245.16</v>
      </c>
      <c r="U477" s="56">
        <v>247.8</v>
      </c>
      <c r="V477" s="56">
        <v>309.87</v>
      </c>
      <c r="W477" s="56">
        <v>306.45999999999998</v>
      </c>
      <c r="X477" s="56">
        <v>451.32</v>
      </c>
      <c r="Y477" s="56">
        <v>344.48</v>
      </c>
      <c r="Z477" s="76">
        <v>152.82</v>
      </c>
      <c r="AA477" s="65"/>
    </row>
    <row r="478" spans="1:27" ht="16.5" x14ac:dyDescent="0.25">
      <c r="A478" s="64"/>
      <c r="B478" s="88">
        <v>5</v>
      </c>
      <c r="C478" s="84">
        <v>3.19</v>
      </c>
      <c r="D478" s="56">
        <v>23.8</v>
      </c>
      <c r="E478" s="56">
        <v>14.98</v>
      </c>
      <c r="F478" s="56">
        <v>0</v>
      </c>
      <c r="G478" s="56">
        <v>0</v>
      </c>
      <c r="H478" s="56">
        <v>0</v>
      </c>
      <c r="I478" s="56">
        <v>0</v>
      </c>
      <c r="J478" s="56">
        <v>0</v>
      </c>
      <c r="K478" s="56">
        <v>0.09</v>
      </c>
      <c r="L478" s="56">
        <v>8.49</v>
      </c>
      <c r="M478" s="56">
        <v>0</v>
      </c>
      <c r="N478" s="56">
        <v>0.27</v>
      </c>
      <c r="O478" s="56">
        <v>16.170000000000002</v>
      </c>
      <c r="P478" s="56">
        <v>36.43</v>
      </c>
      <c r="Q478" s="56">
        <v>40.409999999999997</v>
      </c>
      <c r="R478" s="56">
        <v>48.03</v>
      </c>
      <c r="S478" s="56">
        <v>73.430000000000007</v>
      </c>
      <c r="T478" s="56">
        <v>69.59</v>
      </c>
      <c r="U478" s="56">
        <v>118.47</v>
      </c>
      <c r="V478" s="56">
        <v>159.61000000000001</v>
      </c>
      <c r="W478" s="56">
        <v>170.62</v>
      </c>
      <c r="X478" s="56">
        <v>264.04000000000002</v>
      </c>
      <c r="Y478" s="56">
        <v>150.33000000000001</v>
      </c>
      <c r="Z478" s="76">
        <v>79.36</v>
      </c>
      <c r="AA478" s="65"/>
    </row>
    <row r="479" spans="1:27" ht="16.5" x14ac:dyDescent="0.25">
      <c r="A479" s="64"/>
      <c r="B479" s="88">
        <v>6</v>
      </c>
      <c r="C479" s="84">
        <v>2.6</v>
      </c>
      <c r="D479" s="56">
        <v>0</v>
      </c>
      <c r="E479" s="56">
        <v>0</v>
      </c>
      <c r="F479" s="56">
        <v>0</v>
      </c>
      <c r="G479" s="56">
        <v>0</v>
      </c>
      <c r="H479" s="56">
        <v>0</v>
      </c>
      <c r="I479" s="56">
        <v>0</v>
      </c>
      <c r="J479" s="56">
        <v>0</v>
      </c>
      <c r="K479" s="56">
        <v>0</v>
      </c>
      <c r="L479" s="56">
        <v>0</v>
      </c>
      <c r="M479" s="56">
        <v>0</v>
      </c>
      <c r="N479" s="56">
        <v>0</v>
      </c>
      <c r="O479" s="56">
        <v>0.04</v>
      </c>
      <c r="P479" s="56">
        <v>0.3</v>
      </c>
      <c r="Q479" s="56">
        <v>0.02</v>
      </c>
      <c r="R479" s="56">
        <v>0</v>
      </c>
      <c r="S479" s="56">
        <v>20.13</v>
      </c>
      <c r="T479" s="56">
        <v>0</v>
      </c>
      <c r="U479" s="56">
        <v>4.34</v>
      </c>
      <c r="V479" s="56">
        <v>118.24</v>
      </c>
      <c r="W479" s="56">
        <v>329.26</v>
      </c>
      <c r="X479" s="56">
        <v>384.91</v>
      </c>
      <c r="Y479" s="56">
        <v>207.08</v>
      </c>
      <c r="Z479" s="76">
        <v>110.09</v>
      </c>
      <c r="AA479" s="65"/>
    </row>
    <row r="480" spans="1:27" ht="16.5" x14ac:dyDescent="0.25">
      <c r="A480" s="64"/>
      <c r="B480" s="88">
        <v>7</v>
      </c>
      <c r="C480" s="84">
        <v>35.96</v>
      </c>
      <c r="D480" s="56">
        <v>0</v>
      </c>
      <c r="E480" s="56">
        <v>1.66</v>
      </c>
      <c r="F480" s="56">
        <v>0</v>
      </c>
      <c r="G480" s="56">
        <v>0</v>
      </c>
      <c r="H480" s="56">
        <v>0</v>
      </c>
      <c r="I480" s="56">
        <v>0</v>
      </c>
      <c r="J480" s="56">
        <v>0</v>
      </c>
      <c r="K480" s="56">
        <v>0</v>
      </c>
      <c r="L480" s="56">
        <v>29.37</v>
      </c>
      <c r="M480" s="56">
        <v>16.79</v>
      </c>
      <c r="N480" s="56">
        <v>225.46</v>
      </c>
      <c r="O480" s="56">
        <v>87.67</v>
      </c>
      <c r="P480" s="56">
        <v>93.11</v>
      </c>
      <c r="Q480" s="56">
        <v>323</v>
      </c>
      <c r="R480" s="56">
        <v>137.19999999999999</v>
      </c>
      <c r="S480" s="56">
        <v>139.07</v>
      </c>
      <c r="T480" s="56">
        <v>150.47</v>
      </c>
      <c r="U480" s="56">
        <v>170.55</v>
      </c>
      <c r="V480" s="56">
        <v>133.72</v>
      </c>
      <c r="W480" s="56">
        <v>137.16</v>
      </c>
      <c r="X480" s="56">
        <v>324.77999999999997</v>
      </c>
      <c r="Y480" s="56">
        <v>226.99</v>
      </c>
      <c r="Z480" s="76">
        <v>67.040000000000006</v>
      </c>
      <c r="AA480" s="65"/>
    </row>
    <row r="481" spans="1:27" ht="16.5" x14ac:dyDescent="0.25">
      <c r="A481" s="64"/>
      <c r="B481" s="88">
        <v>8</v>
      </c>
      <c r="C481" s="84">
        <v>2.72</v>
      </c>
      <c r="D481" s="56">
        <v>12.57</v>
      </c>
      <c r="E481" s="56">
        <v>0</v>
      </c>
      <c r="F481" s="56">
        <v>0</v>
      </c>
      <c r="G481" s="56">
        <v>0</v>
      </c>
      <c r="H481" s="56">
        <v>0</v>
      </c>
      <c r="I481" s="56">
        <v>0</v>
      </c>
      <c r="J481" s="56">
        <v>0</v>
      </c>
      <c r="K481" s="56">
        <v>0</v>
      </c>
      <c r="L481" s="56">
        <v>0</v>
      </c>
      <c r="M481" s="56">
        <v>0</v>
      </c>
      <c r="N481" s="56">
        <v>0</v>
      </c>
      <c r="O481" s="56">
        <v>0</v>
      </c>
      <c r="P481" s="56">
        <v>0</v>
      </c>
      <c r="Q481" s="56">
        <v>0</v>
      </c>
      <c r="R481" s="56">
        <v>0</v>
      </c>
      <c r="S481" s="56">
        <v>0</v>
      </c>
      <c r="T481" s="56">
        <v>0</v>
      </c>
      <c r="U481" s="56">
        <v>0</v>
      </c>
      <c r="V481" s="56">
        <v>2.88</v>
      </c>
      <c r="W481" s="56">
        <v>30.97</v>
      </c>
      <c r="X481" s="56">
        <v>57.81</v>
      </c>
      <c r="Y481" s="56">
        <v>90.97</v>
      </c>
      <c r="Z481" s="76">
        <v>31.97</v>
      </c>
      <c r="AA481" s="65"/>
    </row>
    <row r="482" spans="1:27" ht="16.5" x14ac:dyDescent="0.25">
      <c r="A482" s="64"/>
      <c r="B482" s="88">
        <v>9</v>
      </c>
      <c r="C482" s="84">
        <v>2.29</v>
      </c>
      <c r="D482" s="56">
        <v>0</v>
      </c>
      <c r="E482" s="56">
        <v>0</v>
      </c>
      <c r="F482" s="56">
        <v>0</v>
      </c>
      <c r="G482" s="56">
        <v>0</v>
      </c>
      <c r="H482" s="56">
        <v>0</v>
      </c>
      <c r="I482" s="56">
        <v>0</v>
      </c>
      <c r="J482" s="56">
        <v>0</v>
      </c>
      <c r="K482" s="56">
        <v>0</v>
      </c>
      <c r="L482" s="56">
        <v>0</v>
      </c>
      <c r="M482" s="56">
        <v>23.41</v>
      </c>
      <c r="N482" s="56">
        <v>26.96</v>
      </c>
      <c r="O482" s="56">
        <v>14.82</v>
      </c>
      <c r="P482" s="56">
        <v>2.44</v>
      </c>
      <c r="Q482" s="56">
        <v>0</v>
      </c>
      <c r="R482" s="56">
        <v>0</v>
      </c>
      <c r="S482" s="56">
        <v>3.24</v>
      </c>
      <c r="T482" s="56">
        <v>27.15</v>
      </c>
      <c r="U482" s="56">
        <v>39.450000000000003</v>
      </c>
      <c r="V482" s="56">
        <v>94.37</v>
      </c>
      <c r="W482" s="56">
        <v>149.49</v>
      </c>
      <c r="X482" s="56">
        <v>168.22</v>
      </c>
      <c r="Y482" s="56">
        <v>121.24</v>
      </c>
      <c r="Z482" s="76">
        <v>38.49</v>
      </c>
      <c r="AA482" s="65"/>
    </row>
    <row r="483" spans="1:27" ht="16.5" x14ac:dyDescent="0.25">
      <c r="A483" s="64"/>
      <c r="B483" s="88">
        <v>10</v>
      </c>
      <c r="C483" s="84">
        <v>58.19</v>
      </c>
      <c r="D483" s="56">
        <v>55.03</v>
      </c>
      <c r="E483" s="56">
        <v>39.08</v>
      </c>
      <c r="F483" s="56">
        <v>10.94</v>
      </c>
      <c r="G483" s="56">
        <v>5.73</v>
      </c>
      <c r="H483" s="56">
        <v>0</v>
      </c>
      <c r="I483" s="56">
        <v>0</v>
      </c>
      <c r="J483" s="56">
        <v>0</v>
      </c>
      <c r="K483" s="56">
        <v>14.66</v>
      </c>
      <c r="L483" s="56">
        <v>59.85</v>
      </c>
      <c r="M483" s="56">
        <v>112.25</v>
      </c>
      <c r="N483" s="56">
        <v>130.5</v>
      </c>
      <c r="O483" s="56">
        <v>141.27000000000001</v>
      </c>
      <c r="P483" s="56">
        <v>140.94</v>
      </c>
      <c r="Q483" s="56">
        <v>117.42</v>
      </c>
      <c r="R483" s="56">
        <v>106.12</v>
      </c>
      <c r="S483" s="56">
        <v>99.89</v>
      </c>
      <c r="T483" s="56">
        <v>119.49</v>
      </c>
      <c r="U483" s="56">
        <v>94.29</v>
      </c>
      <c r="V483" s="56">
        <v>128.47999999999999</v>
      </c>
      <c r="W483" s="56">
        <v>82.17</v>
      </c>
      <c r="X483" s="56">
        <v>277.92</v>
      </c>
      <c r="Y483" s="56">
        <v>215.34</v>
      </c>
      <c r="Z483" s="76">
        <v>105.11</v>
      </c>
      <c r="AA483" s="65"/>
    </row>
    <row r="484" spans="1:27" ht="16.5" x14ac:dyDescent="0.25">
      <c r="A484" s="64"/>
      <c r="B484" s="88">
        <v>11</v>
      </c>
      <c r="C484" s="84">
        <v>0</v>
      </c>
      <c r="D484" s="56">
        <v>0</v>
      </c>
      <c r="E484" s="56">
        <v>0</v>
      </c>
      <c r="F484" s="56">
        <v>0</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3.05</v>
      </c>
      <c r="W484" s="56">
        <v>13.6</v>
      </c>
      <c r="X484" s="56">
        <v>0</v>
      </c>
      <c r="Y484" s="56">
        <v>20</v>
      </c>
      <c r="Z484" s="76">
        <v>0</v>
      </c>
      <c r="AA484" s="65"/>
    </row>
    <row r="485" spans="1:27" ht="16.5" x14ac:dyDescent="0.25">
      <c r="A485" s="64"/>
      <c r="B485" s="88">
        <v>12</v>
      </c>
      <c r="C485" s="84">
        <v>14.21</v>
      </c>
      <c r="D485" s="56">
        <v>35.67</v>
      </c>
      <c r="E485" s="56">
        <v>0</v>
      </c>
      <c r="F485" s="56">
        <v>0</v>
      </c>
      <c r="G485" s="56">
        <v>0</v>
      </c>
      <c r="H485" s="56">
        <v>0</v>
      </c>
      <c r="I485" s="56">
        <v>0</v>
      </c>
      <c r="J485" s="56">
        <v>0</v>
      </c>
      <c r="K485" s="56">
        <v>0</v>
      </c>
      <c r="L485" s="56">
        <v>0</v>
      </c>
      <c r="M485" s="56">
        <v>10.19</v>
      </c>
      <c r="N485" s="56">
        <v>0.99</v>
      </c>
      <c r="O485" s="56">
        <v>7.77</v>
      </c>
      <c r="P485" s="56">
        <v>7.08</v>
      </c>
      <c r="Q485" s="56">
        <v>7.0000000000000007E-2</v>
      </c>
      <c r="R485" s="56">
        <v>0</v>
      </c>
      <c r="S485" s="56">
        <v>0</v>
      </c>
      <c r="T485" s="56">
        <v>14.46</v>
      </c>
      <c r="U485" s="56">
        <v>41.29</v>
      </c>
      <c r="V485" s="56">
        <v>83.01</v>
      </c>
      <c r="W485" s="56">
        <v>115.74</v>
      </c>
      <c r="X485" s="56">
        <v>395.2</v>
      </c>
      <c r="Y485" s="56">
        <v>452</v>
      </c>
      <c r="Z485" s="76">
        <v>314.37</v>
      </c>
      <c r="AA485" s="65"/>
    </row>
    <row r="486" spans="1:27" ht="16.5" x14ac:dyDescent="0.25">
      <c r="A486" s="64"/>
      <c r="B486" s="88">
        <v>13</v>
      </c>
      <c r="C486" s="84">
        <v>140.57</v>
      </c>
      <c r="D486" s="56">
        <v>132.80000000000001</v>
      </c>
      <c r="E486" s="56">
        <v>92.21</v>
      </c>
      <c r="F486" s="56">
        <v>16.18</v>
      </c>
      <c r="G486" s="56">
        <v>0</v>
      </c>
      <c r="H486" s="56">
        <v>0</v>
      </c>
      <c r="I486" s="56">
        <v>0</v>
      </c>
      <c r="J486" s="56">
        <v>0</v>
      </c>
      <c r="K486" s="56">
        <v>0.04</v>
      </c>
      <c r="L486" s="56">
        <v>18.989999999999998</v>
      </c>
      <c r="M486" s="56">
        <v>17.59</v>
      </c>
      <c r="N486" s="56">
        <v>34.770000000000003</v>
      </c>
      <c r="O486" s="56">
        <v>92.43</v>
      </c>
      <c r="P486" s="56">
        <v>72.3</v>
      </c>
      <c r="Q486" s="56">
        <v>64.709999999999994</v>
      </c>
      <c r="R486" s="56">
        <v>61.54</v>
      </c>
      <c r="S486" s="56">
        <v>61.33</v>
      </c>
      <c r="T486" s="56">
        <v>86.25</v>
      </c>
      <c r="U486" s="56">
        <v>161.09</v>
      </c>
      <c r="V486" s="56">
        <v>191.25</v>
      </c>
      <c r="W486" s="56">
        <v>193.59</v>
      </c>
      <c r="X486" s="56">
        <v>267.27</v>
      </c>
      <c r="Y486" s="56">
        <v>417.41</v>
      </c>
      <c r="Z486" s="76">
        <v>535.42999999999995</v>
      </c>
      <c r="AA486" s="65"/>
    </row>
    <row r="487" spans="1:27" ht="16.5" x14ac:dyDescent="0.25">
      <c r="A487" s="64"/>
      <c r="B487" s="88">
        <v>14</v>
      </c>
      <c r="C487" s="84">
        <v>83.35</v>
      </c>
      <c r="D487" s="56">
        <v>42.12</v>
      </c>
      <c r="E487" s="56">
        <v>51.68</v>
      </c>
      <c r="F487" s="56">
        <v>0</v>
      </c>
      <c r="G487" s="56">
        <v>0</v>
      </c>
      <c r="H487" s="56">
        <v>0</v>
      </c>
      <c r="I487" s="56">
        <v>0</v>
      </c>
      <c r="J487" s="56">
        <v>15.37</v>
      </c>
      <c r="K487" s="56">
        <v>15.11</v>
      </c>
      <c r="L487" s="56">
        <v>75.97</v>
      </c>
      <c r="M487" s="56">
        <v>115.06</v>
      </c>
      <c r="N487" s="56">
        <v>123.8</v>
      </c>
      <c r="O487" s="56">
        <v>170.85</v>
      </c>
      <c r="P487" s="56">
        <v>142.6</v>
      </c>
      <c r="Q487" s="56">
        <v>138.31</v>
      </c>
      <c r="R487" s="56">
        <v>88.96</v>
      </c>
      <c r="S487" s="56">
        <v>71.38</v>
      </c>
      <c r="T487" s="56">
        <v>42.98</v>
      </c>
      <c r="U487" s="56">
        <v>317.12</v>
      </c>
      <c r="V487" s="56">
        <v>166.94</v>
      </c>
      <c r="W487" s="56">
        <v>193.5</v>
      </c>
      <c r="X487" s="56">
        <v>235.91</v>
      </c>
      <c r="Y487" s="56">
        <v>440.86</v>
      </c>
      <c r="Z487" s="76">
        <v>326.64999999999998</v>
      </c>
      <c r="AA487" s="65"/>
    </row>
    <row r="488" spans="1:27" ht="16.5" x14ac:dyDescent="0.25">
      <c r="A488" s="64"/>
      <c r="B488" s="88">
        <v>15</v>
      </c>
      <c r="C488" s="84">
        <v>160.4</v>
      </c>
      <c r="D488" s="56">
        <v>88.07</v>
      </c>
      <c r="E488" s="56">
        <v>50.46</v>
      </c>
      <c r="F488" s="56">
        <v>40.46</v>
      </c>
      <c r="G488" s="56">
        <v>0</v>
      </c>
      <c r="H488" s="56">
        <v>0</v>
      </c>
      <c r="I488" s="56">
        <v>45.11</v>
      </c>
      <c r="J488" s="56">
        <v>57.45</v>
      </c>
      <c r="K488" s="56">
        <v>69.8</v>
      </c>
      <c r="L488" s="56">
        <v>63.3</v>
      </c>
      <c r="M488" s="56">
        <v>140.08000000000001</v>
      </c>
      <c r="N488" s="56">
        <v>234.48</v>
      </c>
      <c r="O488" s="56">
        <v>185.92</v>
      </c>
      <c r="P488" s="56">
        <v>188.09</v>
      </c>
      <c r="Q488" s="56">
        <v>176.94</v>
      </c>
      <c r="R488" s="56">
        <v>167.63</v>
      </c>
      <c r="S488" s="56">
        <v>176.15</v>
      </c>
      <c r="T488" s="56">
        <v>210.29</v>
      </c>
      <c r="U488" s="56">
        <v>179.68</v>
      </c>
      <c r="V488" s="56">
        <v>197.7</v>
      </c>
      <c r="W488" s="56">
        <v>216.51</v>
      </c>
      <c r="X488" s="56">
        <v>248.19</v>
      </c>
      <c r="Y488" s="56">
        <v>266.86</v>
      </c>
      <c r="Z488" s="76">
        <v>132.04</v>
      </c>
      <c r="AA488" s="65"/>
    </row>
    <row r="489" spans="1:27" ht="16.5" x14ac:dyDescent="0.25">
      <c r="A489" s="64"/>
      <c r="B489" s="88">
        <v>16</v>
      </c>
      <c r="C489" s="84">
        <v>15.01</v>
      </c>
      <c r="D489" s="56">
        <v>29.73</v>
      </c>
      <c r="E489" s="56">
        <v>2.13</v>
      </c>
      <c r="F489" s="56">
        <v>0</v>
      </c>
      <c r="G489" s="56">
        <v>0</v>
      </c>
      <c r="H489" s="56">
        <v>0</v>
      </c>
      <c r="I489" s="56">
        <v>0.23</v>
      </c>
      <c r="J489" s="56">
        <v>0.24</v>
      </c>
      <c r="K489" s="56">
        <v>0.3</v>
      </c>
      <c r="L489" s="56">
        <v>54.85</v>
      </c>
      <c r="M489" s="56">
        <v>24.4</v>
      </c>
      <c r="N489" s="56">
        <v>59.45</v>
      </c>
      <c r="O489" s="56">
        <v>123.35</v>
      </c>
      <c r="P489" s="56">
        <v>166.76</v>
      </c>
      <c r="Q489" s="56">
        <v>227.49</v>
      </c>
      <c r="R489" s="56">
        <v>233.83</v>
      </c>
      <c r="S489" s="56">
        <v>187.04</v>
      </c>
      <c r="T489" s="56">
        <v>193.26</v>
      </c>
      <c r="U489" s="56">
        <v>168.38</v>
      </c>
      <c r="V489" s="56">
        <v>198.41</v>
      </c>
      <c r="W489" s="56">
        <v>188.19</v>
      </c>
      <c r="X489" s="56">
        <v>177.2</v>
      </c>
      <c r="Y489" s="56">
        <v>307.29000000000002</v>
      </c>
      <c r="Z489" s="76">
        <v>152.96</v>
      </c>
      <c r="AA489" s="65"/>
    </row>
    <row r="490" spans="1:27" ht="16.5" x14ac:dyDescent="0.25">
      <c r="A490" s="64"/>
      <c r="B490" s="88">
        <v>17</v>
      </c>
      <c r="C490" s="84">
        <v>71.61</v>
      </c>
      <c r="D490" s="56">
        <v>11.88</v>
      </c>
      <c r="E490" s="56">
        <v>0</v>
      </c>
      <c r="F490" s="56">
        <v>0</v>
      </c>
      <c r="G490" s="56">
        <v>0</v>
      </c>
      <c r="H490" s="56">
        <v>0</v>
      </c>
      <c r="I490" s="56">
        <v>0.01</v>
      </c>
      <c r="J490" s="56">
        <v>5.54</v>
      </c>
      <c r="K490" s="56">
        <v>20.329999999999998</v>
      </c>
      <c r="L490" s="56">
        <v>12.6</v>
      </c>
      <c r="M490" s="56">
        <v>0.7</v>
      </c>
      <c r="N490" s="56">
        <v>82.36</v>
      </c>
      <c r="O490" s="56">
        <v>114.11</v>
      </c>
      <c r="P490" s="56">
        <v>92.7</v>
      </c>
      <c r="Q490" s="56">
        <v>81.69</v>
      </c>
      <c r="R490" s="56">
        <v>73.739999999999995</v>
      </c>
      <c r="S490" s="56">
        <v>67.27</v>
      </c>
      <c r="T490" s="56">
        <v>79.599999999999994</v>
      </c>
      <c r="U490" s="56">
        <v>67.28</v>
      </c>
      <c r="V490" s="56">
        <v>54.73</v>
      </c>
      <c r="W490" s="56">
        <v>138.47</v>
      </c>
      <c r="X490" s="56">
        <v>284.54000000000002</v>
      </c>
      <c r="Y490" s="56">
        <v>377.51</v>
      </c>
      <c r="Z490" s="76">
        <v>66.19</v>
      </c>
      <c r="AA490" s="65"/>
    </row>
    <row r="491" spans="1:27" ht="16.5" x14ac:dyDescent="0.25">
      <c r="A491" s="64"/>
      <c r="B491" s="88">
        <v>18</v>
      </c>
      <c r="C491" s="84">
        <v>0</v>
      </c>
      <c r="D491" s="56">
        <v>0</v>
      </c>
      <c r="E491" s="56">
        <v>0</v>
      </c>
      <c r="F491" s="56">
        <v>0</v>
      </c>
      <c r="G491" s="56">
        <v>0</v>
      </c>
      <c r="H491" s="56">
        <v>0</v>
      </c>
      <c r="I491" s="56">
        <v>0</v>
      </c>
      <c r="J491" s="56">
        <v>0</v>
      </c>
      <c r="K491" s="56">
        <v>0</v>
      </c>
      <c r="L491" s="56">
        <v>0</v>
      </c>
      <c r="M491" s="56">
        <v>0</v>
      </c>
      <c r="N491" s="56">
        <v>0</v>
      </c>
      <c r="O491" s="56">
        <v>0</v>
      </c>
      <c r="P491" s="56">
        <v>0</v>
      </c>
      <c r="Q491" s="56">
        <v>0</v>
      </c>
      <c r="R491" s="56">
        <v>0</v>
      </c>
      <c r="S491" s="56">
        <v>0</v>
      </c>
      <c r="T491" s="56">
        <v>0</v>
      </c>
      <c r="U491" s="56">
        <v>0</v>
      </c>
      <c r="V491" s="56">
        <v>0</v>
      </c>
      <c r="W491" s="56">
        <v>0</v>
      </c>
      <c r="X491" s="56">
        <v>0</v>
      </c>
      <c r="Y491" s="56">
        <v>0</v>
      </c>
      <c r="Z491" s="76">
        <v>0.63</v>
      </c>
      <c r="AA491" s="65"/>
    </row>
    <row r="492" spans="1:27" ht="16.5" x14ac:dyDescent="0.25">
      <c r="A492" s="64"/>
      <c r="B492" s="88">
        <v>19</v>
      </c>
      <c r="C492" s="84">
        <v>51.88</v>
      </c>
      <c r="D492" s="56">
        <v>75.41</v>
      </c>
      <c r="E492" s="56">
        <v>52.08</v>
      </c>
      <c r="F492" s="56">
        <v>32.06</v>
      </c>
      <c r="G492" s="56">
        <v>16.03</v>
      </c>
      <c r="H492" s="56">
        <v>51.25</v>
      </c>
      <c r="I492" s="56">
        <v>0</v>
      </c>
      <c r="J492" s="56">
        <v>0</v>
      </c>
      <c r="K492" s="56">
        <v>50.22</v>
      </c>
      <c r="L492" s="56">
        <v>12.59</v>
      </c>
      <c r="M492" s="56">
        <v>24.5</v>
      </c>
      <c r="N492" s="56">
        <v>51.66</v>
      </c>
      <c r="O492" s="56">
        <v>60.95</v>
      </c>
      <c r="P492" s="56">
        <v>66.37</v>
      </c>
      <c r="Q492" s="56">
        <v>69.67</v>
      </c>
      <c r="R492" s="56">
        <v>87.61</v>
      </c>
      <c r="S492" s="56">
        <v>79.540000000000006</v>
      </c>
      <c r="T492" s="56">
        <v>62.24</v>
      </c>
      <c r="U492" s="56">
        <v>40.340000000000003</v>
      </c>
      <c r="V492" s="56">
        <v>74.37</v>
      </c>
      <c r="W492" s="56">
        <v>79.03</v>
      </c>
      <c r="X492" s="56">
        <v>339.16</v>
      </c>
      <c r="Y492" s="56">
        <v>118.05</v>
      </c>
      <c r="Z492" s="76">
        <v>0</v>
      </c>
      <c r="AA492" s="65"/>
    </row>
    <row r="493" spans="1:27" ht="16.5" x14ac:dyDescent="0.25">
      <c r="A493" s="64"/>
      <c r="B493" s="88">
        <v>20</v>
      </c>
      <c r="C493" s="84">
        <v>0</v>
      </c>
      <c r="D493" s="56">
        <v>0</v>
      </c>
      <c r="E493" s="56">
        <v>0</v>
      </c>
      <c r="F493" s="56">
        <v>0</v>
      </c>
      <c r="G493" s="56">
        <v>0</v>
      </c>
      <c r="H493" s="56">
        <v>0</v>
      </c>
      <c r="I493" s="56">
        <v>0</v>
      </c>
      <c r="J493" s="56">
        <v>0</v>
      </c>
      <c r="K493" s="56">
        <v>0</v>
      </c>
      <c r="L493" s="56">
        <v>0</v>
      </c>
      <c r="M493" s="56">
        <v>0</v>
      </c>
      <c r="N493" s="56">
        <v>0</v>
      </c>
      <c r="O493" s="56">
        <v>0</v>
      </c>
      <c r="P493" s="56">
        <v>0</v>
      </c>
      <c r="Q493" s="56">
        <v>0</v>
      </c>
      <c r="R493" s="56">
        <v>0</v>
      </c>
      <c r="S493" s="56">
        <v>0</v>
      </c>
      <c r="T493" s="56">
        <v>22.55</v>
      </c>
      <c r="U493" s="56">
        <v>34.32</v>
      </c>
      <c r="V493" s="56">
        <v>70.760000000000005</v>
      </c>
      <c r="W493" s="56">
        <v>169.04</v>
      </c>
      <c r="X493" s="56">
        <v>470.56</v>
      </c>
      <c r="Y493" s="56">
        <v>505.58</v>
      </c>
      <c r="Z493" s="76">
        <v>423.87</v>
      </c>
      <c r="AA493" s="65"/>
    </row>
    <row r="494" spans="1:27" ht="16.5" x14ac:dyDescent="0.25">
      <c r="A494" s="64"/>
      <c r="B494" s="88">
        <v>21</v>
      </c>
      <c r="C494" s="84">
        <v>34.1</v>
      </c>
      <c r="D494" s="56">
        <v>0</v>
      </c>
      <c r="E494" s="56">
        <v>0</v>
      </c>
      <c r="F494" s="56">
        <v>0</v>
      </c>
      <c r="G494" s="56">
        <v>0</v>
      </c>
      <c r="H494" s="56">
        <v>0</v>
      </c>
      <c r="I494" s="56">
        <v>0</v>
      </c>
      <c r="J494" s="56">
        <v>0</v>
      </c>
      <c r="K494" s="56">
        <v>0</v>
      </c>
      <c r="L494" s="56">
        <v>17.13</v>
      </c>
      <c r="M494" s="56">
        <v>32.61</v>
      </c>
      <c r="N494" s="56">
        <v>11.41</v>
      </c>
      <c r="O494" s="56">
        <v>0.01</v>
      </c>
      <c r="P494" s="56">
        <v>0</v>
      </c>
      <c r="Q494" s="56">
        <v>0</v>
      </c>
      <c r="R494" s="56">
        <v>0</v>
      </c>
      <c r="S494" s="56">
        <v>0</v>
      </c>
      <c r="T494" s="56">
        <v>0.88</v>
      </c>
      <c r="U494" s="56">
        <v>0</v>
      </c>
      <c r="V494" s="56">
        <v>24.41</v>
      </c>
      <c r="W494" s="56">
        <v>23.5</v>
      </c>
      <c r="X494" s="56">
        <v>72.09</v>
      </c>
      <c r="Y494" s="56">
        <v>178.47</v>
      </c>
      <c r="Z494" s="76">
        <v>99.97</v>
      </c>
      <c r="AA494" s="65"/>
    </row>
    <row r="495" spans="1:27" ht="16.5" x14ac:dyDescent="0.25">
      <c r="A495" s="64"/>
      <c r="B495" s="88">
        <v>22</v>
      </c>
      <c r="C495" s="84">
        <v>79.209999999999994</v>
      </c>
      <c r="D495" s="56">
        <v>0</v>
      </c>
      <c r="E495" s="56">
        <v>0</v>
      </c>
      <c r="F495" s="56">
        <v>0</v>
      </c>
      <c r="G495" s="56">
        <v>0</v>
      </c>
      <c r="H495" s="56">
        <v>0</v>
      </c>
      <c r="I495" s="56">
        <v>0</v>
      </c>
      <c r="J495" s="56">
        <v>0</v>
      </c>
      <c r="K495" s="56">
        <v>30.76</v>
      </c>
      <c r="L495" s="56">
        <v>57.57</v>
      </c>
      <c r="M495" s="56">
        <v>44.15</v>
      </c>
      <c r="N495" s="56">
        <v>62.07</v>
      </c>
      <c r="O495" s="56">
        <v>119.47</v>
      </c>
      <c r="P495" s="56">
        <v>60.86</v>
      </c>
      <c r="Q495" s="56">
        <v>74.16</v>
      </c>
      <c r="R495" s="56">
        <v>95.13</v>
      </c>
      <c r="S495" s="56">
        <v>133.4</v>
      </c>
      <c r="T495" s="56">
        <v>158.66999999999999</v>
      </c>
      <c r="U495" s="56">
        <v>165.72</v>
      </c>
      <c r="V495" s="56">
        <v>165.19</v>
      </c>
      <c r="W495" s="56">
        <v>182.62</v>
      </c>
      <c r="X495" s="56">
        <v>158.16</v>
      </c>
      <c r="Y495" s="56">
        <v>264.52</v>
      </c>
      <c r="Z495" s="76">
        <v>339.29</v>
      </c>
      <c r="AA495" s="65"/>
    </row>
    <row r="496" spans="1:27" ht="16.5" x14ac:dyDescent="0.25">
      <c r="A496" s="64"/>
      <c r="B496" s="88">
        <v>23</v>
      </c>
      <c r="C496" s="84">
        <v>64.069999999999993</v>
      </c>
      <c r="D496" s="56">
        <v>0</v>
      </c>
      <c r="E496" s="56">
        <v>0</v>
      </c>
      <c r="F496" s="56">
        <v>0</v>
      </c>
      <c r="G496" s="56">
        <v>0</v>
      </c>
      <c r="H496" s="56">
        <v>0</v>
      </c>
      <c r="I496" s="56">
        <v>0</v>
      </c>
      <c r="J496" s="56">
        <v>0</v>
      </c>
      <c r="K496" s="56">
        <v>0</v>
      </c>
      <c r="L496" s="56">
        <v>28.03</v>
      </c>
      <c r="M496" s="56">
        <v>32.96</v>
      </c>
      <c r="N496" s="56">
        <v>27.05</v>
      </c>
      <c r="O496" s="56">
        <v>34.340000000000003</v>
      </c>
      <c r="P496" s="56">
        <v>61.42</v>
      </c>
      <c r="Q496" s="56">
        <v>70.489999999999995</v>
      </c>
      <c r="R496" s="56">
        <v>63.88</v>
      </c>
      <c r="S496" s="56">
        <v>72.989999999999995</v>
      </c>
      <c r="T496" s="56">
        <v>112.21</v>
      </c>
      <c r="U496" s="56">
        <v>128.05000000000001</v>
      </c>
      <c r="V496" s="56">
        <v>188.6</v>
      </c>
      <c r="W496" s="56">
        <v>385.24</v>
      </c>
      <c r="X496" s="56">
        <v>483.51</v>
      </c>
      <c r="Y496" s="56">
        <v>298.02</v>
      </c>
      <c r="Z496" s="76">
        <v>117.94</v>
      </c>
      <c r="AA496" s="65"/>
    </row>
    <row r="497" spans="1:27" ht="16.5" x14ac:dyDescent="0.25">
      <c r="A497" s="64"/>
      <c r="B497" s="88">
        <v>24</v>
      </c>
      <c r="C497" s="84">
        <v>97.73</v>
      </c>
      <c r="D497" s="56">
        <v>104.93</v>
      </c>
      <c r="E497" s="56">
        <v>97.2</v>
      </c>
      <c r="F497" s="56">
        <v>88.37</v>
      </c>
      <c r="G497" s="56">
        <v>114.24</v>
      </c>
      <c r="H497" s="56">
        <v>78.94</v>
      </c>
      <c r="I497" s="56">
        <v>68.959999999999994</v>
      </c>
      <c r="J497" s="56">
        <v>93.31</v>
      </c>
      <c r="K497" s="56">
        <v>53.65</v>
      </c>
      <c r="L497" s="56">
        <v>97.44</v>
      </c>
      <c r="M497" s="56">
        <v>108.04</v>
      </c>
      <c r="N497" s="56">
        <v>101.49</v>
      </c>
      <c r="O497" s="56">
        <v>96.65</v>
      </c>
      <c r="P497" s="56">
        <v>98.35</v>
      </c>
      <c r="Q497" s="56">
        <v>92.58</v>
      </c>
      <c r="R497" s="56">
        <v>91.14</v>
      </c>
      <c r="S497" s="56">
        <v>92.76</v>
      </c>
      <c r="T497" s="56">
        <v>103.49</v>
      </c>
      <c r="U497" s="56">
        <v>89.69</v>
      </c>
      <c r="V497" s="56">
        <v>150.03</v>
      </c>
      <c r="W497" s="56">
        <v>321.83999999999997</v>
      </c>
      <c r="X497" s="56">
        <v>501.69</v>
      </c>
      <c r="Y497" s="56">
        <v>321.27</v>
      </c>
      <c r="Z497" s="76">
        <v>468.9</v>
      </c>
      <c r="AA497" s="65"/>
    </row>
    <row r="498" spans="1:27" ht="16.5" x14ac:dyDescent="0.25">
      <c r="A498" s="64"/>
      <c r="B498" s="88">
        <v>25</v>
      </c>
      <c r="C498" s="84">
        <v>160.43</v>
      </c>
      <c r="D498" s="56">
        <v>116.68</v>
      </c>
      <c r="E498" s="56">
        <v>101.25</v>
      </c>
      <c r="F498" s="56">
        <v>53.1</v>
      </c>
      <c r="G498" s="56">
        <v>4.8600000000000003</v>
      </c>
      <c r="H498" s="56">
        <v>0</v>
      </c>
      <c r="I498" s="56">
        <v>47.27</v>
      </c>
      <c r="J498" s="56">
        <v>32.57</v>
      </c>
      <c r="K498" s="56">
        <v>29.39</v>
      </c>
      <c r="L498" s="56">
        <v>56.86</v>
      </c>
      <c r="M498" s="56">
        <v>57.64</v>
      </c>
      <c r="N498" s="56">
        <v>54.45</v>
      </c>
      <c r="O498" s="56">
        <v>47.67</v>
      </c>
      <c r="P498" s="56">
        <v>12.07</v>
      </c>
      <c r="Q498" s="56">
        <v>3.19</v>
      </c>
      <c r="R498" s="56">
        <v>1.93</v>
      </c>
      <c r="S498" s="56">
        <v>0</v>
      </c>
      <c r="T498" s="56">
        <v>0</v>
      </c>
      <c r="U498" s="56">
        <v>0</v>
      </c>
      <c r="V498" s="56">
        <v>11.92</v>
      </c>
      <c r="W498" s="56">
        <v>90.12</v>
      </c>
      <c r="X498" s="56">
        <v>51.44</v>
      </c>
      <c r="Y498" s="56">
        <v>54.88</v>
      </c>
      <c r="Z498" s="76">
        <v>98.4</v>
      </c>
      <c r="AA498" s="65"/>
    </row>
    <row r="499" spans="1:27" ht="16.5" x14ac:dyDescent="0.25">
      <c r="A499" s="64"/>
      <c r="B499" s="88">
        <v>26</v>
      </c>
      <c r="C499" s="84">
        <v>99.11</v>
      </c>
      <c r="D499" s="56">
        <v>43.52</v>
      </c>
      <c r="E499" s="56">
        <v>30.72</v>
      </c>
      <c r="F499" s="56">
        <v>27.88</v>
      </c>
      <c r="G499" s="56">
        <v>12.78</v>
      </c>
      <c r="H499" s="56">
        <v>7.87</v>
      </c>
      <c r="I499" s="56">
        <v>0</v>
      </c>
      <c r="J499" s="56">
        <v>14.95</v>
      </c>
      <c r="K499" s="56">
        <v>33.590000000000003</v>
      </c>
      <c r="L499" s="56">
        <v>52.72</v>
      </c>
      <c r="M499" s="56">
        <v>106.62</v>
      </c>
      <c r="N499" s="56">
        <v>55.07</v>
      </c>
      <c r="O499" s="56">
        <v>70.39</v>
      </c>
      <c r="P499" s="56">
        <v>51.97</v>
      </c>
      <c r="Q499" s="56">
        <v>64.34</v>
      </c>
      <c r="R499" s="56">
        <v>68.05</v>
      </c>
      <c r="S499" s="56">
        <v>44.44</v>
      </c>
      <c r="T499" s="56">
        <v>76.260000000000005</v>
      </c>
      <c r="U499" s="56">
        <v>81.48</v>
      </c>
      <c r="V499" s="56">
        <v>81.83</v>
      </c>
      <c r="W499" s="56">
        <v>93.89</v>
      </c>
      <c r="X499" s="56">
        <v>103.15</v>
      </c>
      <c r="Y499" s="56">
        <v>246.88</v>
      </c>
      <c r="Z499" s="76">
        <v>100.47</v>
      </c>
      <c r="AA499" s="65"/>
    </row>
    <row r="500" spans="1:27" ht="16.5" x14ac:dyDescent="0.25">
      <c r="A500" s="64"/>
      <c r="B500" s="88">
        <v>27</v>
      </c>
      <c r="C500" s="84">
        <v>36.92</v>
      </c>
      <c r="D500" s="56">
        <v>32.32</v>
      </c>
      <c r="E500" s="56">
        <v>16.37</v>
      </c>
      <c r="F500" s="56">
        <v>7.54</v>
      </c>
      <c r="G500" s="56">
        <v>0</v>
      </c>
      <c r="H500" s="56">
        <v>0</v>
      </c>
      <c r="I500" s="56">
        <v>0</v>
      </c>
      <c r="J500" s="56">
        <v>0</v>
      </c>
      <c r="K500" s="56">
        <v>0</v>
      </c>
      <c r="L500" s="56">
        <v>0</v>
      </c>
      <c r="M500" s="56">
        <v>0.32</v>
      </c>
      <c r="N500" s="56">
        <v>0</v>
      </c>
      <c r="O500" s="56">
        <v>0</v>
      </c>
      <c r="P500" s="56">
        <v>0</v>
      </c>
      <c r="Q500" s="56">
        <v>0</v>
      </c>
      <c r="R500" s="56">
        <v>0</v>
      </c>
      <c r="S500" s="56">
        <v>0</v>
      </c>
      <c r="T500" s="56">
        <v>0</v>
      </c>
      <c r="U500" s="56">
        <v>0</v>
      </c>
      <c r="V500" s="56">
        <v>7.15</v>
      </c>
      <c r="W500" s="56">
        <v>39.36</v>
      </c>
      <c r="X500" s="56">
        <v>106.27</v>
      </c>
      <c r="Y500" s="56">
        <v>169.78</v>
      </c>
      <c r="Z500" s="76">
        <v>262.87</v>
      </c>
      <c r="AA500" s="65"/>
    </row>
    <row r="501" spans="1:27" ht="16.5" x14ac:dyDescent="0.25">
      <c r="A501" s="64"/>
      <c r="B501" s="88">
        <v>28</v>
      </c>
      <c r="C501" s="84">
        <v>189.86</v>
      </c>
      <c r="D501" s="56">
        <v>249.79</v>
      </c>
      <c r="E501" s="56">
        <v>101.97</v>
      </c>
      <c r="F501" s="56">
        <v>0</v>
      </c>
      <c r="G501" s="56">
        <v>0</v>
      </c>
      <c r="H501" s="56">
        <v>0</v>
      </c>
      <c r="I501" s="56">
        <v>0</v>
      </c>
      <c r="J501" s="56">
        <v>0</v>
      </c>
      <c r="K501" s="56">
        <v>0</v>
      </c>
      <c r="L501" s="56">
        <v>0</v>
      </c>
      <c r="M501" s="56">
        <v>0.05</v>
      </c>
      <c r="N501" s="56">
        <v>2.61</v>
      </c>
      <c r="O501" s="56">
        <v>11.48</v>
      </c>
      <c r="P501" s="56">
        <v>11.81</v>
      </c>
      <c r="Q501" s="56">
        <v>18.2</v>
      </c>
      <c r="R501" s="56">
        <v>44.45</v>
      </c>
      <c r="S501" s="56">
        <v>38.99</v>
      </c>
      <c r="T501" s="56">
        <v>48.6</v>
      </c>
      <c r="U501" s="56">
        <v>71.959999999999994</v>
      </c>
      <c r="V501" s="56">
        <v>123.56</v>
      </c>
      <c r="W501" s="56">
        <v>158.91999999999999</v>
      </c>
      <c r="X501" s="56">
        <v>91.84</v>
      </c>
      <c r="Y501" s="56">
        <v>254.79</v>
      </c>
      <c r="Z501" s="76">
        <v>203.94</v>
      </c>
      <c r="AA501" s="65"/>
    </row>
    <row r="502" spans="1:27" ht="16.5" hidden="1" x14ac:dyDescent="0.25">
      <c r="A502" s="64"/>
      <c r="B502" s="88">
        <v>29</v>
      </c>
      <c r="C502" s="84"/>
      <c r="D502" s="56"/>
      <c r="E502" s="56"/>
      <c r="F502" s="56"/>
      <c r="G502" s="56"/>
      <c r="H502" s="56"/>
      <c r="I502" s="56"/>
      <c r="J502" s="56"/>
      <c r="K502" s="56"/>
      <c r="L502" s="56"/>
      <c r="M502" s="56"/>
      <c r="N502" s="56"/>
      <c r="O502" s="56"/>
      <c r="P502" s="56"/>
      <c r="Q502" s="56"/>
      <c r="R502" s="56"/>
      <c r="S502" s="56"/>
      <c r="T502" s="56"/>
      <c r="U502" s="56"/>
      <c r="V502" s="56"/>
      <c r="W502" s="56"/>
      <c r="X502" s="56"/>
      <c r="Y502" s="56"/>
      <c r="Z502" s="76"/>
      <c r="AA502" s="65"/>
    </row>
    <row r="503" spans="1:27" ht="16.5" hidden="1" x14ac:dyDescent="0.25">
      <c r="A503" s="64"/>
      <c r="B503" s="88">
        <v>30</v>
      </c>
      <c r="C503" s="84"/>
      <c r="D503" s="56"/>
      <c r="E503" s="56"/>
      <c r="F503" s="56"/>
      <c r="G503" s="56"/>
      <c r="H503" s="56"/>
      <c r="I503" s="56"/>
      <c r="J503" s="56"/>
      <c r="K503" s="56"/>
      <c r="L503" s="56"/>
      <c r="M503" s="56"/>
      <c r="N503" s="56"/>
      <c r="O503" s="56"/>
      <c r="P503" s="56"/>
      <c r="Q503" s="56"/>
      <c r="R503" s="56"/>
      <c r="S503" s="56"/>
      <c r="T503" s="56"/>
      <c r="U503" s="56"/>
      <c r="V503" s="56"/>
      <c r="W503" s="56"/>
      <c r="X503" s="56"/>
      <c r="Y503" s="56"/>
      <c r="Z503" s="76"/>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2"/>
      <c r="C506" s="313"/>
      <c r="D506" s="313"/>
      <c r="E506" s="313"/>
      <c r="F506" s="313"/>
      <c r="G506" s="313"/>
      <c r="H506" s="313"/>
      <c r="I506" s="313"/>
      <c r="J506" s="313"/>
      <c r="K506" s="313"/>
      <c r="L506" s="313"/>
      <c r="M506" s="313"/>
      <c r="N506" s="313"/>
      <c r="O506" s="313"/>
      <c r="P506" s="313"/>
      <c r="Q506" s="314"/>
      <c r="R506" s="312" t="s">
        <v>166</v>
      </c>
      <c r="S506" s="313"/>
      <c r="T506" s="313"/>
      <c r="U506" s="315"/>
      <c r="V506" s="51"/>
      <c r="W506" s="51"/>
      <c r="X506" s="51"/>
      <c r="Y506" s="51"/>
      <c r="Z506" s="51"/>
      <c r="AA506" s="65"/>
    </row>
    <row r="507" spans="1:27" x14ac:dyDescent="0.25">
      <c r="A507" s="64"/>
      <c r="B507" s="316" t="s">
        <v>167</v>
      </c>
      <c r="C507" s="317"/>
      <c r="D507" s="317"/>
      <c r="E507" s="317"/>
      <c r="F507" s="317"/>
      <c r="G507" s="317"/>
      <c r="H507" s="317"/>
      <c r="I507" s="317"/>
      <c r="J507" s="317"/>
      <c r="K507" s="317"/>
      <c r="L507" s="317"/>
      <c r="M507" s="317"/>
      <c r="N507" s="317"/>
      <c r="O507" s="317"/>
      <c r="P507" s="317"/>
      <c r="Q507" s="317"/>
      <c r="R507" s="318">
        <v>13.51</v>
      </c>
      <c r="S507" s="290"/>
      <c r="T507" s="290"/>
      <c r="U507" s="319"/>
      <c r="V507" s="51"/>
      <c r="W507" s="51"/>
      <c r="X507" s="51"/>
      <c r="Y507" s="51"/>
      <c r="Z507" s="51"/>
      <c r="AA507" s="65"/>
    </row>
    <row r="508" spans="1:27" ht="16.5" thickBot="1" x14ac:dyDescent="0.3">
      <c r="A508" s="64"/>
      <c r="B508" s="320" t="s">
        <v>168</v>
      </c>
      <c r="C508" s="321"/>
      <c r="D508" s="321"/>
      <c r="E508" s="321"/>
      <c r="F508" s="321"/>
      <c r="G508" s="321"/>
      <c r="H508" s="321"/>
      <c r="I508" s="321"/>
      <c r="J508" s="321"/>
      <c r="K508" s="321"/>
      <c r="L508" s="321"/>
      <c r="M508" s="321"/>
      <c r="N508" s="321"/>
      <c r="O508" s="321"/>
      <c r="P508" s="321"/>
      <c r="Q508" s="321"/>
      <c r="R508" s="322">
        <v>303.05</v>
      </c>
      <c r="S508" s="323"/>
      <c r="T508" s="323"/>
      <c r="U508" s="324"/>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4" t="s">
        <v>157</v>
      </c>
      <c r="C510" s="274"/>
      <c r="D510" s="274"/>
      <c r="E510" s="274"/>
      <c r="F510" s="274"/>
      <c r="G510" s="274"/>
      <c r="H510" s="274"/>
      <c r="I510" s="274"/>
      <c r="J510" s="274"/>
      <c r="K510" s="274"/>
      <c r="L510" s="274"/>
      <c r="M510" s="274"/>
      <c r="N510" s="274"/>
      <c r="O510" s="274"/>
      <c r="P510" s="274"/>
      <c r="Q510" s="274"/>
      <c r="R510" s="290">
        <v>943182.93</v>
      </c>
      <c r="S510" s="290"/>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1" t="s">
        <v>169</v>
      </c>
      <c r="C513" s="281"/>
      <c r="D513" s="281"/>
      <c r="E513" s="281"/>
      <c r="F513" s="281"/>
      <c r="G513" s="281"/>
      <c r="H513" s="281"/>
      <c r="I513" s="281"/>
      <c r="J513" s="281"/>
      <c r="K513" s="281"/>
      <c r="L513" s="281"/>
      <c r="M513" s="281"/>
      <c r="N513" s="281"/>
      <c r="O513" s="281"/>
      <c r="P513" s="281"/>
      <c r="Q513" s="281"/>
      <c r="R513" s="281"/>
      <c r="S513" s="281"/>
      <c r="T513" s="281"/>
      <c r="U513" s="281"/>
      <c r="V513" s="281"/>
      <c r="W513" s="281"/>
      <c r="X513" s="281"/>
      <c r="Y513" s="281"/>
      <c r="Z513" s="281"/>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4" t="s">
        <v>129</v>
      </c>
      <c r="C515" s="274"/>
      <c r="D515" s="274"/>
      <c r="E515" s="274"/>
      <c r="F515" s="274"/>
      <c r="G515" s="274"/>
      <c r="H515" s="274"/>
      <c r="I515" s="274"/>
      <c r="J515" s="274"/>
      <c r="K515" s="274"/>
      <c r="L515" s="274"/>
      <c r="M515" s="274"/>
      <c r="N515" s="274"/>
      <c r="O515" s="274"/>
      <c r="P515" s="274"/>
      <c r="Q515" s="274"/>
      <c r="R515" s="274"/>
      <c r="S515" s="274"/>
      <c r="T515" s="274"/>
      <c r="U515" s="274"/>
      <c r="V515" s="274"/>
      <c r="W515" s="274"/>
      <c r="X515" s="274"/>
      <c r="Y515" s="274"/>
      <c r="Z515" s="274"/>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8" t="s">
        <v>130</v>
      </c>
      <c r="C517" s="286" t="s">
        <v>155</v>
      </c>
      <c r="D517" s="286"/>
      <c r="E517" s="286"/>
      <c r="F517" s="286"/>
      <c r="G517" s="286"/>
      <c r="H517" s="286"/>
      <c r="I517" s="286"/>
      <c r="J517" s="286"/>
      <c r="K517" s="286"/>
      <c r="L517" s="286"/>
      <c r="M517" s="286"/>
      <c r="N517" s="286"/>
      <c r="O517" s="286"/>
      <c r="P517" s="286"/>
      <c r="Q517" s="286"/>
      <c r="R517" s="286"/>
      <c r="S517" s="286"/>
      <c r="T517" s="286"/>
      <c r="U517" s="286"/>
      <c r="V517" s="286"/>
      <c r="W517" s="286"/>
      <c r="X517" s="286"/>
      <c r="Y517" s="286"/>
      <c r="Z517" s="287"/>
      <c r="AA517" s="65"/>
    </row>
    <row r="518" spans="1:27" ht="32.25" thickBot="1" x14ac:dyDescent="0.3">
      <c r="A518" s="64"/>
      <c r="B518" s="289"/>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2388.31</v>
      </c>
      <c r="D519" s="90">
        <v>2376.0300000000002</v>
      </c>
      <c r="E519" s="90">
        <v>2375.4299999999998</v>
      </c>
      <c r="F519" s="90">
        <v>2396.29</v>
      </c>
      <c r="G519" s="90">
        <v>2451.06</v>
      </c>
      <c r="H519" s="90">
        <v>2524.69</v>
      </c>
      <c r="I519" s="90">
        <v>2713.32</v>
      </c>
      <c r="J519" s="90">
        <v>2734.7599999999998</v>
      </c>
      <c r="K519" s="90">
        <v>2729.39</v>
      </c>
      <c r="L519" s="90">
        <v>2725.9900000000002</v>
      </c>
      <c r="M519" s="90">
        <v>2721.71</v>
      </c>
      <c r="N519" s="90">
        <v>2725.5499999999997</v>
      </c>
      <c r="O519" s="90">
        <v>2722.47</v>
      </c>
      <c r="P519" s="90">
        <v>2730.9500000000003</v>
      </c>
      <c r="Q519" s="90">
        <v>2728.15</v>
      </c>
      <c r="R519" s="90">
        <v>2730.42</v>
      </c>
      <c r="S519" s="90">
        <v>2729.52</v>
      </c>
      <c r="T519" s="90">
        <v>2725.82</v>
      </c>
      <c r="U519" s="90">
        <v>2722.15</v>
      </c>
      <c r="V519" s="90">
        <v>2717.53</v>
      </c>
      <c r="W519" s="90">
        <v>2750.0099999999998</v>
      </c>
      <c r="X519" s="90">
        <v>2729.7400000000002</v>
      </c>
      <c r="Y519" s="90">
        <v>2541.08</v>
      </c>
      <c r="Z519" s="91">
        <v>2401.34</v>
      </c>
      <c r="AA519" s="65"/>
    </row>
    <row r="520" spans="1:27" ht="16.5" x14ac:dyDescent="0.25">
      <c r="A520" s="64"/>
      <c r="B520" s="88">
        <v>2</v>
      </c>
      <c r="C520" s="95">
        <v>2403.87</v>
      </c>
      <c r="D520" s="56">
        <v>2394.38</v>
      </c>
      <c r="E520" s="56">
        <v>2389.31</v>
      </c>
      <c r="F520" s="56">
        <v>2380.0500000000002</v>
      </c>
      <c r="G520" s="56">
        <v>2458.44</v>
      </c>
      <c r="H520" s="56">
        <v>2527.67</v>
      </c>
      <c r="I520" s="56">
        <v>2672.1200000000003</v>
      </c>
      <c r="J520" s="56">
        <v>2767.68</v>
      </c>
      <c r="K520" s="56">
        <v>2762.15</v>
      </c>
      <c r="L520" s="56">
        <v>2757.4900000000002</v>
      </c>
      <c r="M520" s="56">
        <v>2767.02</v>
      </c>
      <c r="N520" s="56">
        <v>2749.13</v>
      </c>
      <c r="O520" s="56">
        <v>2758.53</v>
      </c>
      <c r="P520" s="56">
        <v>2764.0899999999997</v>
      </c>
      <c r="Q520" s="56">
        <v>2757.3700000000003</v>
      </c>
      <c r="R520" s="56">
        <v>2762.96</v>
      </c>
      <c r="S520" s="56">
        <v>2777.4100000000003</v>
      </c>
      <c r="T520" s="56">
        <v>2765</v>
      </c>
      <c r="U520" s="56">
        <v>2774.83</v>
      </c>
      <c r="V520" s="56">
        <v>2768.19</v>
      </c>
      <c r="W520" s="56">
        <v>2778.14</v>
      </c>
      <c r="X520" s="56">
        <v>2767.83</v>
      </c>
      <c r="Y520" s="56">
        <v>2543</v>
      </c>
      <c r="Z520" s="76">
        <v>2442.42</v>
      </c>
      <c r="AA520" s="65"/>
    </row>
    <row r="521" spans="1:27" ht="16.5" x14ac:dyDescent="0.25">
      <c r="A521" s="64"/>
      <c r="B521" s="88">
        <v>3</v>
      </c>
      <c r="C521" s="95">
        <v>2486.23</v>
      </c>
      <c r="D521" s="56">
        <v>2476.69</v>
      </c>
      <c r="E521" s="56">
        <v>2456.89</v>
      </c>
      <c r="F521" s="56">
        <v>2470.67</v>
      </c>
      <c r="G521" s="56">
        <v>2554.65</v>
      </c>
      <c r="H521" s="56">
        <v>2689.6600000000003</v>
      </c>
      <c r="I521" s="56">
        <v>2798.2400000000002</v>
      </c>
      <c r="J521" s="56">
        <v>2905.52</v>
      </c>
      <c r="K521" s="56">
        <v>2949.02</v>
      </c>
      <c r="L521" s="56">
        <v>2937.43</v>
      </c>
      <c r="M521" s="56">
        <v>2916.58</v>
      </c>
      <c r="N521" s="56">
        <v>2905.77</v>
      </c>
      <c r="O521" s="56">
        <v>2897.4900000000002</v>
      </c>
      <c r="P521" s="56">
        <v>2885.68</v>
      </c>
      <c r="Q521" s="56">
        <v>2901.65</v>
      </c>
      <c r="R521" s="56">
        <v>2918.1</v>
      </c>
      <c r="S521" s="56">
        <v>2931.71</v>
      </c>
      <c r="T521" s="56">
        <v>2927.27</v>
      </c>
      <c r="U521" s="56">
        <v>2923.86</v>
      </c>
      <c r="V521" s="56">
        <v>2965.0899999999997</v>
      </c>
      <c r="W521" s="56">
        <v>2911.2000000000003</v>
      </c>
      <c r="X521" s="56">
        <v>2837.57</v>
      </c>
      <c r="Y521" s="56">
        <v>2734.63</v>
      </c>
      <c r="Z521" s="76">
        <v>2645.7000000000003</v>
      </c>
      <c r="AA521" s="65"/>
    </row>
    <row r="522" spans="1:27" ht="16.5" x14ac:dyDescent="0.25">
      <c r="A522" s="64"/>
      <c r="B522" s="88">
        <v>4</v>
      </c>
      <c r="C522" s="95">
        <v>2741.57</v>
      </c>
      <c r="D522" s="56">
        <v>2709.17</v>
      </c>
      <c r="E522" s="56">
        <v>2636.67</v>
      </c>
      <c r="F522" s="56">
        <v>2622.8399999999997</v>
      </c>
      <c r="G522" s="56">
        <v>2700.9100000000003</v>
      </c>
      <c r="H522" s="56">
        <v>2725.88</v>
      </c>
      <c r="I522" s="56">
        <v>2801.9100000000003</v>
      </c>
      <c r="J522" s="56">
        <v>2884.32</v>
      </c>
      <c r="K522" s="56">
        <v>3017.18</v>
      </c>
      <c r="L522" s="56">
        <v>3044.4900000000002</v>
      </c>
      <c r="M522" s="56">
        <v>3041.9500000000003</v>
      </c>
      <c r="N522" s="56">
        <v>3039.52</v>
      </c>
      <c r="O522" s="56">
        <v>3028.88</v>
      </c>
      <c r="P522" s="56">
        <v>3024.69</v>
      </c>
      <c r="Q522" s="56">
        <v>3034.9100000000003</v>
      </c>
      <c r="R522" s="56">
        <v>3040.2000000000003</v>
      </c>
      <c r="S522" s="56">
        <v>3043.31</v>
      </c>
      <c r="T522" s="56">
        <v>3040.71</v>
      </c>
      <c r="U522" s="56">
        <v>3034.77</v>
      </c>
      <c r="V522" s="56">
        <v>3089</v>
      </c>
      <c r="W522" s="56">
        <v>3047.56</v>
      </c>
      <c r="X522" s="56">
        <v>2930.07</v>
      </c>
      <c r="Y522" s="56">
        <v>2752.1200000000003</v>
      </c>
      <c r="Z522" s="76">
        <v>2711.53</v>
      </c>
      <c r="AA522" s="65"/>
    </row>
    <row r="523" spans="1:27" ht="16.5" x14ac:dyDescent="0.25">
      <c r="A523" s="64"/>
      <c r="B523" s="88">
        <v>5</v>
      </c>
      <c r="C523" s="95">
        <v>2556.52</v>
      </c>
      <c r="D523" s="56">
        <v>2518.2199999999998</v>
      </c>
      <c r="E523" s="56">
        <v>2487.1600000000003</v>
      </c>
      <c r="F523" s="56">
        <v>2477</v>
      </c>
      <c r="G523" s="56">
        <v>2523.3200000000002</v>
      </c>
      <c r="H523" s="56">
        <v>2547.6600000000003</v>
      </c>
      <c r="I523" s="56">
        <v>2595.36</v>
      </c>
      <c r="J523" s="56">
        <v>2716.7400000000002</v>
      </c>
      <c r="K523" s="56">
        <v>2802.31</v>
      </c>
      <c r="L523" s="56">
        <v>2859.0899999999997</v>
      </c>
      <c r="M523" s="56">
        <v>2863.63</v>
      </c>
      <c r="N523" s="56">
        <v>2864.61</v>
      </c>
      <c r="O523" s="56">
        <v>2862.18</v>
      </c>
      <c r="P523" s="56">
        <v>2863.68</v>
      </c>
      <c r="Q523" s="56">
        <v>2869.2999999999997</v>
      </c>
      <c r="R523" s="56">
        <v>2878.03</v>
      </c>
      <c r="S523" s="56">
        <v>2892.1600000000003</v>
      </c>
      <c r="T523" s="56">
        <v>2897.86</v>
      </c>
      <c r="U523" s="56">
        <v>2890.38</v>
      </c>
      <c r="V523" s="56">
        <v>2875.86</v>
      </c>
      <c r="W523" s="56">
        <v>2910.44</v>
      </c>
      <c r="X523" s="56">
        <v>2846.8700000000003</v>
      </c>
      <c r="Y523" s="56">
        <v>2731.07</v>
      </c>
      <c r="Z523" s="76">
        <v>2527.13</v>
      </c>
      <c r="AA523" s="65"/>
    </row>
    <row r="524" spans="1:27" ht="16.5" x14ac:dyDescent="0.25">
      <c r="A524" s="64"/>
      <c r="B524" s="88">
        <v>6</v>
      </c>
      <c r="C524" s="95">
        <v>2454.06</v>
      </c>
      <c r="D524" s="56">
        <v>2416.44</v>
      </c>
      <c r="E524" s="56">
        <v>2402.19</v>
      </c>
      <c r="F524" s="56">
        <v>2388.8200000000002</v>
      </c>
      <c r="G524" s="56">
        <v>2439.6600000000003</v>
      </c>
      <c r="H524" s="56">
        <v>2509.54</v>
      </c>
      <c r="I524" s="56">
        <v>2682.1</v>
      </c>
      <c r="J524" s="56">
        <v>2767.82</v>
      </c>
      <c r="K524" s="56">
        <v>2753.17</v>
      </c>
      <c r="L524" s="56">
        <v>2795.0099999999998</v>
      </c>
      <c r="M524" s="56">
        <v>2786.81</v>
      </c>
      <c r="N524" s="56">
        <v>2790.38</v>
      </c>
      <c r="O524" s="56">
        <v>2772.54</v>
      </c>
      <c r="P524" s="56">
        <v>2772.21</v>
      </c>
      <c r="Q524" s="56">
        <v>2776.85</v>
      </c>
      <c r="R524" s="56">
        <v>2781.42</v>
      </c>
      <c r="S524" s="56">
        <v>2781.67</v>
      </c>
      <c r="T524" s="56">
        <v>2781.29</v>
      </c>
      <c r="U524" s="56">
        <v>2760.32</v>
      </c>
      <c r="V524" s="56">
        <v>2761.5499999999997</v>
      </c>
      <c r="W524" s="56">
        <v>2772.2000000000003</v>
      </c>
      <c r="X524" s="56">
        <v>2713.81</v>
      </c>
      <c r="Y524" s="56">
        <v>2484.8700000000003</v>
      </c>
      <c r="Z524" s="76">
        <v>2385.7599999999998</v>
      </c>
      <c r="AA524" s="65"/>
    </row>
    <row r="525" spans="1:27" ht="16.5" x14ac:dyDescent="0.25">
      <c r="A525" s="64"/>
      <c r="B525" s="88">
        <v>7</v>
      </c>
      <c r="C525" s="95">
        <v>2343.8200000000002</v>
      </c>
      <c r="D525" s="56">
        <v>2304.14</v>
      </c>
      <c r="E525" s="56">
        <v>2291.21</v>
      </c>
      <c r="F525" s="56">
        <v>2290.1799999999998</v>
      </c>
      <c r="G525" s="56">
        <v>2391.2400000000002</v>
      </c>
      <c r="H525" s="56">
        <v>2465.04</v>
      </c>
      <c r="I525" s="56">
        <v>2647.53</v>
      </c>
      <c r="J525" s="56">
        <v>2749.17</v>
      </c>
      <c r="K525" s="56">
        <v>2749.58</v>
      </c>
      <c r="L525" s="56">
        <v>2737.32</v>
      </c>
      <c r="M525" s="56">
        <v>2718.88</v>
      </c>
      <c r="N525" s="56">
        <v>2714.5499999999997</v>
      </c>
      <c r="O525" s="56">
        <v>2709.73</v>
      </c>
      <c r="P525" s="56">
        <v>2710</v>
      </c>
      <c r="Q525" s="56">
        <v>2711.21</v>
      </c>
      <c r="R525" s="56">
        <v>2719.0899999999997</v>
      </c>
      <c r="S525" s="56">
        <v>2730.25</v>
      </c>
      <c r="T525" s="56">
        <v>2731.47</v>
      </c>
      <c r="U525" s="56">
        <v>2733.19</v>
      </c>
      <c r="V525" s="56">
        <v>2723.86</v>
      </c>
      <c r="W525" s="56">
        <v>2704.5499999999997</v>
      </c>
      <c r="X525" s="56">
        <v>2700.06</v>
      </c>
      <c r="Y525" s="56">
        <v>2504.1200000000003</v>
      </c>
      <c r="Z525" s="76">
        <v>2389.9</v>
      </c>
      <c r="AA525" s="65"/>
    </row>
    <row r="526" spans="1:27" ht="16.5" x14ac:dyDescent="0.25">
      <c r="A526" s="64"/>
      <c r="B526" s="88">
        <v>8</v>
      </c>
      <c r="C526" s="95">
        <v>2351.71</v>
      </c>
      <c r="D526" s="56">
        <v>2345.73</v>
      </c>
      <c r="E526" s="56">
        <v>2319.73</v>
      </c>
      <c r="F526" s="56">
        <v>2354.0300000000002</v>
      </c>
      <c r="G526" s="56">
        <v>2421.29</v>
      </c>
      <c r="H526" s="56">
        <v>2503.5899999999997</v>
      </c>
      <c r="I526" s="56">
        <v>2706.92</v>
      </c>
      <c r="J526" s="56">
        <v>2766.33</v>
      </c>
      <c r="K526" s="56">
        <v>2774.28</v>
      </c>
      <c r="L526" s="56">
        <v>2765</v>
      </c>
      <c r="M526" s="56">
        <v>2744.2400000000002</v>
      </c>
      <c r="N526" s="56">
        <v>2746.02</v>
      </c>
      <c r="O526" s="56">
        <v>2740.21</v>
      </c>
      <c r="P526" s="56">
        <v>2745.82</v>
      </c>
      <c r="Q526" s="56">
        <v>2752.85</v>
      </c>
      <c r="R526" s="56">
        <v>2759.04</v>
      </c>
      <c r="S526" s="56">
        <v>2766.58</v>
      </c>
      <c r="T526" s="56">
        <v>2755.2000000000003</v>
      </c>
      <c r="U526" s="56">
        <v>2736.9</v>
      </c>
      <c r="V526" s="56">
        <v>2727.78</v>
      </c>
      <c r="W526" s="56">
        <v>2769.08</v>
      </c>
      <c r="X526" s="56">
        <v>2726.22</v>
      </c>
      <c r="Y526" s="56">
        <v>2544.1</v>
      </c>
      <c r="Z526" s="76">
        <v>2433.94</v>
      </c>
      <c r="AA526" s="65"/>
    </row>
    <row r="527" spans="1:27" ht="16.5" x14ac:dyDescent="0.25">
      <c r="A527" s="64"/>
      <c r="B527" s="88">
        <v>9</v>
      </c>
      <c r="C527" s="95">
        <v>2362.14</v>
      </c>
      <c r="D527" s="56">
        <v>2347</v>
      </c>
      <c r="E527" s="56">
        <v>2358.42</v>
      </c>
      <c r="F527" s="56">
        <v>2384.7599999999998</v>
      </c>
      <c r="G527" s="56">
        <v>2447.13</v>
      </c>
      <c r="H527" s="56">
        <v>2536.0499999999997</v>
      </c>
      <c r="I527" s="56">
        <v>2728.9</v>
      </c>
      <c r="J527" s="56">
        <v>2819.5499999999997</v>
      </c>
      <c r="K527" s="56">
        <v>2858.89</v>
      </c>
      <c r="L527" s="56">
        <v>2851.21</v>
      </c>
      <c r="M527" s="56">
        <v>2832.5899999999997</v>
      </c>
      <c r="N527" s="56">
        <v>2835.5499999999997</v>
      </c>
      <c r="O527" s="56">
        <v>2825.89</v>
      </c>
      <c r="P527" s="56">
        <v>2805.56</v>
      </c>
      <c r="Q527" s="56">
        <v>2814.08</v>
      </c>
      <c r="R527" s="56">
        <v>2815.21</v>
      </c>
      <c r="S527" s="56">
        <v>2828.15</v>
      </c>
      <c r="T527" s="56">
        <v>2823.03</v>
      </c>
      <c r="U527" s="56">
        <v>2802.03</v>
      </c>
      <c r="V527" s="56">
        <v>2794.7000000000003</v>
      </c>
      <c r="W527" s="56">
        <v>2819.25</v>
      </c>
      <c r="X527" s="56">
        <v>2767.85</v>
      </c>
      <c r="Y527" s="56">
        <v>2637.22</v>
      </c>
      <c r="Z527" s="76">
        <v>2452.06</v>
      </c>
      <c r="AA527" s="65"/>
    </row>
    <row r="528" spans="1:27" ht="16.5" x14ac:dyDescent="0.25">
      <c r="A528" s="64"/>
      <c r="B528" s="88">
        <v>10</v>
      </c>
      <c r="C528" s="95">
        <v>2431.38</v>
      </c>
      <c r="D528" s="56">
        <v>2415.7000000000003</v>
      </c>
      <c r="E528" s="56">
        <v>2411.1600000000003</v>
      </c>
      <c r="F528" s="56">
        <v>2429.02</v>
      </c>
      <c r="G528" s="56">
        <v>2500.0899999999997</v>
      </c>
      <c r="H528" s="56">
        <v>2584.39</v>
      </c>
      <c r="I528" s="56">
        <v>2790.57</v>
      </c>
      <c r="J528" s="56">
        <v>2815.23</v>
      </c>
      <c r="K528" s="56">
        <v>2819.67</v>
      </c>
      <c r="L528" s="56">
        <v>2814.36</v>
      </c>
      <c r="M528" s="56">
        <v>2809.2400000000002</v>
      </c>
      <c r="N528" s="56">
        <v>2816.5499999999997</v>
      </c>
      <c r="O528" s="56">
        <v>2816.8399999999997</v>
      </c>
      <c r="P528" s="56">
        <v>2813.68</v>
      </c>
      <c r="Q528" s="56">
        <v>2809.6</v>
      </c>
      <c r="R528" s="56">
        <v>2813.4100000000003</v>
      </c>
      <c r="S528" s="56">
        <v>2821.7400000000002</v>
      </c>
      <c r="T528" s="56">
        <v>2818.68</v>
      </c>
      <c r="U528" s="56">
        <v>2809.52</v>
      </c>
      <c r="V528" s="56">
        <v>2808.88</v>
      </c>
      <c r="W528" s="56">
        <v>2797.25</v>
      </c>
      <c r="X528" s="56">
        <v>2771.1</v>
      </c>
      <c r="Y528" s="56">
        <v>2650.83</v>
      </c>
      <c r="Z528" s="76">
        <v>2553.9500000000003</v>
      </c>
      <c r="AA528" s="65"/>
    </row>
    <row r="529" spans="1:27" ht="16.5" x14ac:dyDescent="0.25">
      <c r="A529" s="64"/>
      <c r="B529" s="88">
        <v>11</v>
      </c>
      <c r="C529" s="95">
        <v>2495</v>
      </c>
      <c r="D529" s="56">
        <v>2482.71</v>
      </c>
      <c r="E529" s="56">
        <v>2473.0099999999998</v>
      </c>
      <c r="F529" s="56">
        <v>2457.29</v>
      </c>
      <c r="G529" s="56">
        <v>2492.4100000000003</v>
      </c>
      <c r="H529" s="56">
        <v>2514.2999999999997</v>
      </c>
      <c r="I529" s="56">
        <v>2585.5700000000002</v>
      </c>
      <c r="J529" s="56">
        <v>2753.29</v>
      </c>
      <c r="K529" s="56">
        <v>2801.93</v>
      </c>
      <c r="L529" s="56">
        <v>2847.58</v>
      </c>
      <c r="M529" s="56">
        <v>2846.11</v>
      </c>
      <c r="N529" s="56">
        <v>2844.54</v>
      </c>
      <c r="O529" s="56">
        <v>2836.28</v>
      </c>
      <c r="P529" s="56">
        <v>2831.33</v>
      </c>
      <c r="Q529" s="56">
        <v>2838.94</v>
      </c>
      <c r="R529" s="56">
        <v>2843.1600000000003</v>
      </c>
      <c r="S529" s="56">
        <v>2853.4100000000003</v>
      </c>
      <c r="T529" s="56">
        <v>2841.42</v>
      </c>
      <c r="U529" s="56">
        <v>2824.42</v>
      </c>
      <c r="V529" s="56">
        <v>2817.89</v>
      </c>
      <c r="W529" s="56">
        <v>2853.04</v>
      </c>
      <c r="X529" s="56">
        <v>2777.1200000000003</v>
      </c>
      <c r="Y529" s="56">
        <v>2661.7599999999998</v>
      </c>
      <c r="Z529" s="76">
        <v>2597.67</v>
      </c>
      <c r="AA529" s="65"/>
    </row>
    <row r="530" spans="1:27" ht="16.5" x14ac:dyDescent="0.25">
      <c r="A530" s="64"/>
      <c r="B530" s="88">
        <v>12</v>
      </c>
      <c r="C530" s="95">
        <v>2478.5099999999998</v>
      </c>
      <c r="D530" s="56">
        <v>2457.39</v>
      </c>
      <c r="E530" s="56">
        <v>2453.69</v>
      </c>
      <c r="F530" s="56">
        <v>2450.23</v>
      </c>
      <c r="G530" s="56">
        <v>2457.9</v>
      </c>
      <c r="H530" s="56">
        <v>2479.9900000000002</v>
      </c>
      <c r="I530" s="56">
        <v>2502.25</v>
      </c>
      <c r="J530" s="56">
        <v>2604.2800000000002</v>
      </c>
      <c r="K530" s="56">
        <v>2747.33</v>
      </c>
      <c r="L530" s="56">
        <v>2799.63</v>
      </c>
      <c r="M530" s="56">
        <v>2800.71</v>
      </c>
      <c r="N530" s="56">
        <v>2800.9</v>
      </c>
      <c r="O530" s="56">
        <v>2795.93</v>
      </c>
      <c r="P530" s="56">
        <v>2797.58</v>
      </c>
      <c r="Q530" s="56">
        <v>2799.6200000000003</v>
      </c>
      <c r="R530" s="56">
        <v>2812.0499999999997</v>
      </c>
      <c r="S530" s="56">
        <v>2825.9</v>
      </c>
      <c r="T530" s="56">
        <v>2817.02</v>
      </c>
      <c r="U530" s="56">
        <v>2803.64</v>
      </c>
      <c r="V530" s="56">
        <v>2793.82</v>
      </c>
      <c r="W530" s="56">
        <v>2834.1600000000003</v>
      </c>
      <c r="X530" s="56">
        <v>2782.18</v>
      </c>
      <c r="Y530" s="56">
        <v>2670.18</v>
      </c>
      <c r="Z530" s="76">
        <v>2531.75</v>
      </c>
      <c r="AA530" s="65"/>
    </row>
    <row r="531" spans="1:27" ht="16.5" x14ac:dyDescent="0.25">
      <c r="A531" s="64"/>
      <c r="B531" s="88">
        <v>13</v>
      </c>
      <c r="C531" s="95">
        <v>2462.9500000000003</v>
      </c>
      <c r="D531" s="56">
        <v>2453.67</v>
      </c>
      <c r="E531" s="56">
        <v>2432.9</v>
      </c>
      <c r="F531" s="56">
        <v>2426.71</v>
      </c>
      <c r="G531" s="56">
        <v>2505.3399999999997</v>
      </c>
      <c r="H531" s="56">
        <v>2606.02</v>
      </c>
      <c r="I531" s="56">
        <v>2797.63</v>
      </c>
      <c r="J531" s="56">
        <v>2847.18</v>
      </c>
      <c r="K531" s="56">
        <v>2871.2999999999997</v>
      </c>
      <c r="L531" s="56">
        <v>2856.52</v>
      </c>
      <c r="M531" s="56">
        <v>2844.9500000000003</v>
      </c>
      <c r="N531" s="56">
        <v>2854.63</v>
      </c>
      <c r="O531" s="56">
        <v>2870.22</v>
      </c>
      <c r="P531" s="56">
        <v>2843.33</v>
      </c>
      <c r="Q531" s="56">
        <v>2845.44</v>
      </c>
      <c r="R531" s="56">
        <v>2845.1600000000003</v>
      </c>
      <c r="S531" s="56">
        <v>2850.9900000000002</v>
      </c>
      <c r="T531" s="56">
        <v>2842.35</v>
      </c>
      <c r="U531" s="56">
        <v>2824.25</v>
      </c>
      <c r="V531" s="56">
        <v>2828.79</v>
      </c>
      <c r="W531" s="56">
        <v>2871.89</v>
      </c>
      <c r="X531" s="56">
        <v>2776.93</v>
      </c>
      <c r="Y531" s="56">
        <v>2659.36</v>
      </c>
      <c r="Z531" s="76">
        <v>2537.64</v>
      </c>
      <c r="AA531" s="65"/>
    </row>
    <row r="532" spans="1:27" ht="16.5" x14ac:dyDescent="0.25">
      <c r="A532" s="64"/>
      <c r="B532" s="88">
        <v>14</v>
      </c>
      <c r="C532" s="95">
        <v>2470.8200000000002</v>
      </c>
      <c r="D532" s="56">
        <v>2449.6200000000003</v>
      </c>
      <c r="E532" s="56">
        <v>2431.48</v>
      </c>
      <c r="F532" s="56">
        <v>2429.1600000000003</v>
      </c>
      <c r="G532" s="56">
        <v>2495.19</v>
      </c>
      <c r="H532" s="56">
        <v>2572.4500000000003</v>
      </c>
      <c r="I532" s="56">
        <v>2768.11</v>
      </c>
      <c r="J532" s="56">
        <v>2786.46</v>
      </c>
      <c r="K532" s="56">
        <v>2776.56</v>
      </c>
      <c r="L532" s="56">
        <v>2778.3399999999997</v>
      </c>
      <c r="M532" s="56">
        <v>2798.9</v>
      </c>
      <c r="N532" s="56">
        <v>2812.36</v>
      </c>
      <c r="O532" s="56">
        <v>2807.7599999999998</v>
      </c>
      <c r="P532" s="56">
        <v>2754.21</v>
      </c>
      <c r="Q532" s="56">
        <v>2750.44</v>
      </c>
      <c r="R532" s="56">
        <v>2743.04</v>
      </c>
      <c r="S532" s="56">
        <v>2780.9100000000003</v>
      </c>
      <c r="T532" s="56">
        <v>2774.57</v>
      </c>
      <c r="U532" s="56">
        <v>2731.07</v>
      </c>
      <c r="V532" s="56">
        <v>2726.7999999999997</v>
      </c>
      <c r="W532" s="56">
        <v>2763.2400000000002</v>
      </c>
      <c r="X532" s="56">
        <v>2723.4500000000003</v>
      </c>
      <c r="Y532" s="56">
        <v>2589.21</v>
      </c>
      <c r="Z532" s="76">
        <v>2522.9299999999998</v>
      </c>
      <c r="AA532" s="65"/>
    </row>
    <row r="533" spans="1:27" ht="16.5" x14ac:dyDescent="0.25">
      <c r="A533" s="64"/>
      <c r="B533" s="88">
        <v>15</v>
      </c>
      <c r="C533" s="95">
        <v>2425.94</v>
      </c>
      <c r="D533" s="56">
        <v>2395.7400000000002</v>
      </c>
      <c r="E533" s="56">
        <v>2387.4699999999998</v>
      </c>
      <c r="F533" s="56">
        <v>2405.81</v>
      </c>
      <c r="G533" s="56">
        <v>2475.7599999999998</v>
      </c>
      <c r="H533" s="56">
        <v>2559.7999999999997</v>
      </c>
      <c r="I533" s="56">
        <v>2741.13</v>
      </c>
      <c r="J533" s="56">
        <v>2742.6600000000003</v>
      </c>
      <c r="K533" s="56">
        <v>2741.39</v>
      </c>
      <c r="L533" s="56">
        <v>2737.4100000000003</v>
      </c>
      <c r="M533" s="56">
        <v>2732.23</v>
      </c>
      <c r="N533" s="56">
        <v>2731.5</v>
      </c>
      <c r="O533" s="56">
        <v>2730.5</v>
      </c>
      <c r="P533" s="56">
        <v>2726.5899999999997</v>
      </c>
      <c r="Q533" s="56">
        <v>2733.63</v>
      </c>
      <c r="R533" s="56">
        <v>2739.58</v>
      </c>
      <c r="S533" s="56">
        <v>2747.9900000000002</v>
      </c>
      <c r="T533" s="56">
        <v>2746.86</v>
      </c>
      <c r="U533" s="56">
        <v>2744.17</v>
      </c>
      <c r="V533" s="56">
        <v>2740.0899999999997</v>
      </c>
      <c r="W533" s="56">
        <v>2784.8399999999997</v>
      </c>
      <c r="X533" s="56">
        <v>2736.9500000000003</v>
      </c>
      <c r="Y533" s="56">
        <v>2656.78</v>
      </c>
      <c r="Z533" s="76">
        <v>2537</v>
      </c>
      <c r="AA533" s="65"/>
    </row>
    <row r="534" spans="1:27" ht="16.5" x14ac:dyDescent="0.25">
      <c r="A534" s="64"/>
      <c r="B534" s="88">
        <v>16</v>
      </c>
      <c r="C534" s="95">
        <v>2461.4100000000003</v>
      </c>
      <c r="D534" s="56">
        <v>2428.48</v>
      </c>
      <c r="E534" s="56">
        <v>2420.2599999999998</v>
      </c>
      <c r="F534" s="56">
        <v>2444.88</v>
      </c>
      <c r="G534" s="56">
        <v>2517.7599999999998</v>
      </c>
      <c r="H534" s="56">
        <v>2618.0300000000002</v>
      </c>
      <c r="I534" s="56">
        <v>2757.27</v>
      </c>
      <c r="J534" s="56">
        <v>2754.29</v>
      </c>
      <c r="K534" s="56">
        <v>2757.5899999999997</v>
      </c>
      <c r="L534" s="56">
        <v>2750.1</v>
      </c>
      <c r="M534" s="56">
        <v>2742.58</v>
      </c>
      <c r="N534" s="56">
        <v>2744.3399999999997</v>
      </c>
      <c r="O534" s="56">
        <v>2741.15</v>
      </c>
      <c r="P534" s="56">
        <v>2736.5099999999998</v>
      </c>
      <c r="Q534" s="56">
        <v>2739.83</v>
      </c>
      <c r="R534" s="56">
        <v>2745.43</v>
      </c>
      <c r="S534" s="56">
        <v>2753.2000000000003</v>
      </c>
      <c r="T534" s="56">
        <v>2751.78</v>
      </c>
      <c r="U534" s="56">
        <v>2741.46</v>
      </c>
      <c r="V534" s="56">
        <v>2738.33</v>
      </c>
      <c r="W534" s="56">
        <v>2762.13</v>
      </c>
      <c r="X534" s="56">
        <v>2730.57</v>
      </c>
      <c r="Y534" s="56">
        <v>2663.7999999999997</v>
      </c>
      <c r="Z534" s="76">
        <v>2517.5700000000002</v>
      </c>
      <c r="AA534" s="65"/>
    </row>
    <row r="535" spans="1:27" ht="16.5" x14ac:dyDescent="0.25">
      <c r="A535" s="64"/>
      <c r="B535" s="88">
        <v>17</v>
      </c>
      <c r="C535" s="95">
        <v>2478.8700000000003</v>
      </c>
      <c r="D535" s="56">
        <v>2416.2199999999998</v>
      </c>
      <c r="E535" s="56">
        <v>2404.02</v>
      </c>
      <c r="F535" s="56">
        <v>2432.75</v>
      </c>
      <c r="G535" s="56">
        <v>2517.88</v>
      </c>
      <c r="H535" s="56">
        <v>2655.35</v>
      </c>
      <c r="I535" s="56">
        <v>2757.2400000000002</v>
      </c>
      <c r="J535" s="56">
        <v>2762.19</v>
      </c>
      <c r="K535" s="56">
        <v>2762.47</v>
      </c>
      <c r="L535" s="56">
        <v>2754.46</v>
      </c>
      <c r="M535" s="56">
        <v>2757.54</v>
      </c>
      <c r="N535" s="56">
        <v>2755.79</v>
      </c>
      <c r="O535" s="56">
        <v>2750.0499999999997</v>
      </c>
      <c r="P535" s="56">
        <v>2748.0099999999998</v>
      </c>
      <c r="Q535" s="56">
        <v>2751.7000000000003</v>
      </c>
      <c r="R535" s="56">
        <v>2758.4900000000002</v>
      </c>
      <c r="S535" s="56">
        <v>2767.6</v>
      </c>
      <c r="T535" s="56">
        <v>2758.7599999999998</v>
      </c>
      <c r="U535" s="56">
        <v>2753.96</v>
      </c>
      <c r="V535" s="56">
        <v>2749.6200000000003</v>
      </c>
      <c r="W535" s="56">
        <v>2800.35</v>
      </c>
      <c r="X535" s="56">
        <v>2750.13</v>
      </c>
      <c r="Y535" s="56">
        <v>2732.1</v>
      </c>
      <c r="Z535" s="76">
        <v>2669.43</v>
      </c>
      <c r="AA535" s="65"/>
    </row>
    <row r="536" spans="1:27" ht="16.5" x14ac:dyDescent="0.25">
      <c r="A536" s="64"/>
      <c r="B536" s="88">
        <v>18</v>
      </c>
      <c r="C536" s="95">
        <v>2680.64</v>
      </c>
      <c r="D536" s="56">
        <v>2542.04</v>
      </c>
      <c r="E536" s="56">
        <v>2521.5099999999998</v>
      </c>
      <c r="F536" s="56">
        <v>2521.5300000000002</v>
      </c>
      <c r="G536" s="56">
        <v>2558.19</v>
      </c>
      <c r="H536" s="56">
        <v>2654.11</v>
      </c>
      <c r="I536" s="56">
        <v>2755.86</v>
      </c>
      <c r="J536" s="56">
        <v>2838.8399999999997</v>
      </c>
      <c r="K536" s="56">
        <v>2864.63</v>
      </c>
      <c r="L536" s="56">
        <v>2874.11</v>
      </c>
      <c r="M536" s="56">
        <v>2860.6600000000003</v>
      </c>
      <c r="N536" s="56">
        <v>2859.19</v>
      </c>
      <c r="O536" s="56">
        <v>2858.2599999999998</v>
      </c>
      <c r="P536" s="56">
        <v>2852.4100000000003</v>
      </c>
      <c r="Q536" s="56">
        <v>2862.1</v>
      </c>
      <c r="R536" s="56">
        <v>2872.21</v>
      </c>
      <c r="S536" s="56">
        <v>2880.21</v>
      </c>
      <c r="T536" s="56">
        <v>2869.42</v>
      </c>
      <c r="U536" s="56">
        <v>2850.9900000000002</v>
      </c>
      <c r="V536" s="56">
        <v>2841.96</v>
      </c>
      <c r="W536" s="56">
        <v>2891.68</v>
      </c>
      <c r="X536" s="56">
        <v>2857.77</v>
      </c>
      <c r="Y536" s="56">
        <v>2738.83</v>
      </c>
      <c r="Z536" s="76">
        <v>2685.25</v>
      </c>
      <c r="AA536" s="65"/>
    </row>
    <row r="537" spans="1:27" ht="16.5" x14ac:dyDescent="0.25">
      <c r="A537" s="64"/>
      <c r="B537" s="88">
        <v>19</v>
      </c>
      <c r="C537" s="95">
        <v>2574.4299999999998</v>
      </c>
      <c r="D537" s="56">
        <v>2531.3399999999997</v>
      </c>
      <c r="E537" s="56">
        <v>2520.31</v>
      </c>
      <c r="F537" s="56">
        <v>2512.67</v>
      </c>
      <c r="G537" s="56">
        <v>2537.25</v>
      </c>
      <c r="H537" s="56">
        <v>2578.1799999999998</v>
      </c>
      <c r="I537" s="56">
        <v>2595.3399999999997</v>
      </c>
      <c r="J537" s="56">
        <v>2734.42</v>
      </c>
      <c r="K537" s="56">
        <v>2836.61</v>
      </c>
      <c r="L537" s="56">
        <v>2846.9</v>
      </c>
      <c r="M537" s="56">
        <v>2848.4500000000003</v>
      </c>
      <c r="N537" s="56">
        <v>2853.3399999999997</v>
      </c>
      <c r="O537" s="56">
        <v>2848.15</v>
      </c>
      <c r="P537" s="56">
        <v>2843.42</v>
      </c>
      <c r="Q537" s="56">
        <v>2849.73</v>
      </c>
      <c r="R537" s="56">
        <v>2862.92</v>
      </c>
      <c r="S537" s="56">
        <v>2878.0099999999998</v>
      </c>
      <c r="T537" s="56">
        <v>2874.79</v>
      </c>
      <c r="U537" s="56">
        <v>2871.65</v>
      </c>
      <c r="V537" s="56">
        <v>2866</v>
      </c>
      <c r="W537" s="56">
        <v>2901.11</v>
      </c>
      <c r="X537" s="56">
        <v>2863.97</v>
      </c>
      <c r="Y537" s="56">
        <v>2747.23</v>
      </c>
      <c r="Z537" s="76">
        <v>2705.9</v>
      </c>
      <c r="AA537" s="65"/>
    </row>
    <row r="538" spans="1:27" ht="16.5" x14ac:dyDescent="0.25">
      <c r="A538" s="64"/>
      <c r="B538" s="88">
        <v>20</v>
      </c>
      <c r="C538" s="95">
        <v>2558.4</v>
      </c>
      <c r="D538" s="56">
        <v>2536.02</v>
      </c>
      <c r="E538" s="56">
        <v>2518.7000000000003</v>
      </c>
      <c r="F538" s="56">
        <v>2535.9500000000003</v>
      </c>
      <c r="G538" s="56">
        <v>2624.18</v>
      </c>
      <c r="H538" s="56">
        <v>2743.33</v>
      </c>
      <c r="I538" s="56">
        <v>2855.93</v>
      </c>
      <c r="J538" s="56">
        <v>2915.92</v>
      </c>
      <c r="K538" s="56">
        <v>2934.21</v>
      </c>
      <c r="L538" s="56">
        <v>2929.17</v>
      </c>
      <c r="M538" s="56">
        <v>2912.1600000000003</v>
      </c>
      <c r="N538" s="56">
        <v>2924.6600000000003</v>
      </c>
      <c r="O538" s="56">
        <v>2904.3700000000003</v>
      </c>
      <c r="P538" s="56">
        <v>2894.8700000000003</v>
      </c>
      <c r="Q538" s="56">
        <v>2891.97</v>
      </c>
      <c r="R538" s="56">
        <v>2892.32</v>
      </c>
      <c r="S538" s="56">
        <v>2886.5899999999997</v>
      </c>
      <c r="T538" s="56">
        <v>2883.97</v>
      </c>
      <c r="U538" s="56">
        <v>2872.7000000000003</v>
      </c>
      <c r="V538" s="56">
        <v>2856.03</v>
      </c>
      <c r="W538" s="56">
        <v>2892.48</v>
      </c>
      <c r="X538" s="56">
        <v>2832.54</v>
      </c>
      <c r="Y538" s="56">
        <v>2713.25</v>
      </c>
      <c r="Z538" s="76">
        <v>2565.27</v>
      </c>
      <c r="AA538" s="65"/>
    </row>
    <row r="539" spans="1:27" ht="16.5" x14ac:dyDescent="0.25">
      <c r="A539" s="64"/>
      <c r="B539" s="88">
        <v>21</v>
      </c>
      <c r="C539" s="95">
        <v>2473.8700000000003</v>
      </c>
      <c r="D539" s="56">
        <v>2432.48</v>
      </c>
      <c r="E539" s="56">
        <v>2412.36</v>
      </c>
      <c r="F539" s="56">
        <v>2414.3200000000002</v>
      </c>
      <c r="G539" s="56">
        <v>2471.9299999999998</v>
      </c>
      <c r="H539" s="56">
        <v>2556.15</v>
      </c>
      <c r="I539" s="56">
        <v>2721.39</v>
      </c>
      <c r="J539" s="56">
        <v>2759.85</v>
      </c>
      <c r="K539" s="56">
        <v>2769.19</v>
      </c>
      <c r="L539" s="56">
        <v>2763.64</v>
      </c>
      <c r="M539" s="56">
        <v>2759.2999999999997</v>
      </c>
      <c r="N539" s="56">
        <v>2759.67</v>
      </c>
      <c r="O539" s="56">
        <v>2756.6</v>
      </c>
      <c r="P539" s="56">
        <v>2753.4500000000003</v>
      </c>
      <c r="Q539" s="56">
        <v>2757.47</v>
      </c>
      <c r="R539" s="56">
        <v>2758.15</v>
      </c>
      <c r="S539" s="56">
        <v>2758.42</v>
      </c>
      <c r="T539" s="56">
        <v>2758.72</v>
      </c>
      <c r="U539" s="56">
        <v>2742.82</v>
      </c>
      <c r="V539" s="56">
        <v>2742.06</v>
      </c>
      <c r="W539" s="56">
        <v>2787.78</v>
      </c>
      <c r="X539" s="56">
        <v>2779.28</v>
      </c>
      <c r="Y539" s="56">
        <v>2673.31</v>
      </c>
      <c r="Z539" s="76">
        <v>2544.5700000000002</v>
      </c>
      <c r="AA539" s="65"/>
    </row>
    <row r="540" spans="1:27" ht="16.5" x14ac:dyDescent="0.25">
      <c r="A540" s="64"/>
      <c r="B540" s="88">
        <v>22</v>
      </c>
      <c r="C540" s="95">
        <v>2515.67</v>
      </c>
      <c r="D540" s="56">
        <v>2458.75</v>
      </c>
      <c r="E540" s="56">
        <v>2462.9699999999998</v>
      </c>
      <c r="F540" s="56">
        <v>2478.71</v>
      </c>
      <c r="G540" s="56">
        <v>2561.89</v>
      </c>
      <c r="H540" s="56">
        <v>2656.5</v>
      </c>
      <c r="I540" s="56">
        <v>2801.96</v>
      </c>
      <c r="J540" s="56">
        <v>2836.94</v>
      </c>
      <c r="K540" s="56">
        <v>2836.88</v>
      </c>
      <c r="L540" s="56">
        <v>2828.0099999999998</v>
      </c>
      <c r="M540" s="56">
        <v>2793.7000000000003</v>
      </c>
      <c r="N540" s="56">
        <v>2797.56</v>
      </c>
      <c r="O540" s="56">
        <v>2783.7400000000002</v>
      </c>
      <c r="P540" s="56">
        <v>2772.21</v>
      </c>
      <c r="Q540" s="56">
        <v>2781.2999999999997</v>
      </c>
      <c r="R540" s="56">
        <v>2808.33</v>
      </c>
      <c r="S540" s="56">
        <v>2823.52</v>
      </c>
      <c r="T540" s="56">
        <v>2824</v>
      </c>
      <c r="U540" s="56">
        <v>2823.98</v>
      </c>
      <c r="V540" s="56">
        <v>2817.77</v>
      </c>
      <c r="W540" s="56">
        <v>2838.78</v>
      </c>
      <c r="X540" s="56">
        <v>2791.53</v>
      </c>
      <c r="Y540" s="56">
        <v>2720.83</v>
      </c>
      <c r="Z540" s="76">
        <v>2694.4500000000003</v>
      </c>
      <c r="AA540" s="65"/>
    </row>
    <row r="541" spans="1:27" ht="16.5" x14ac:dyDescent="0.25">
      <c r="A541" s="64"/>
      <c r="B541" s="88">
        <v>23</v>
      </c>
      <c r="C541" s="95">
        <v>2680.9500000000003</v>
      </c>
      <c r="D541" s="56">
        <v>2568.6200000000003</v>
      </c>
      <c r="E541" s="56">
        <v>2546.96</v>
      </c>
      <c r="F541" s="56">
        <v>2546.6600000000003</v>
      </c>
      <c r="G541" s="56">
        <v>2575.36</v>
      </c>
      <c r="H541" s="56">
        <v>2609.9900000000002</v>
      </c>
      <c r="I541" s="56">
        <v>2705.02</v>
      </c>
      <c r="J541" s="56">
        <v>2748.3399999999997</v>
      </c>
      <c r="K541" s="56">
        <v>2810.7000000000003</v>
      </c>
      <c r="L541" s="56">
        <v>2831.93</v>
      </c>
      <c r="M541" s="56">
        <v>2829.81</v>
      </c>
      <c r="N541" s="56">
        <v>2827.04</v>
      </c>
      <c r="O541" s="56">
        <v>2819.36</v>
      </c>
      <c r="P541" s="56">
        <v>2818.67</v>
      </c>
      <c r="Q541" s="56">
        <v>2818.89</v>
      </c>
      <c r="R541" s="56">
        <v>2829.0099999999998</v>
      </c>
      <c r="S541" s="56">
        <v>2843.67</v>
      </c>
      <c r="T541" s="56">
        <v>2841.06</v>
      </c>
      <c r="U541" s="56">
        <v>2835.06</v>
      </c>
      <c r="V541" s="56">
        <v>2820.63</v>
      </c>
      <c r="W541" s="56">
        <v>2863.9</v>
      </c>
      <c r="X541" s="56">
        <v>2816.08</v>
      </c>
      <c r="Y541" s="56">
        <v>2708.97</v>
      </c>
      <c r="Z541" s="76">
        <v>2678.18</v>
      </c>
      <c r="AA541" s="65"/>
    </row>
    <row r="542" spans="1:27" ht="16.5" x14ac:dyDescent="0.25">
      <c r="A542" s="64"/>
      <c r="B542" s="88">
        <v>24</v>
      </c>
      <c r="C542" s="95">
        <v>2688.57</v>
      </c>
      <c r="D542" s="56">
        <v>2616.5700000000002</v>
      </c>
      <c r="E542" s="56">
        <v>2575.65</v>
      </c>
      <c r="F542" s="56">
        <v>2553.1799999999998</v>
      </c>
      <c r="G542" s="56">
        <v>2583.94</v>
      </c>
      <c r="H542" s="56">
        <v>2635.93</v>
      </c>
      <c r="I542" s="56">
        <v>2722.2599999999998</v>
      </c>
      <c r="J542" s="56">
        <v>2790.5</v>
      </c>
      <c r="K542" s="56">
        <v>2851.63</v>
      </c>
      <c r="L542" s="56">
        <v>2883.21</v>
      </c>
      <c r="M542" s="56">
        <v>2875.33</v>
      </c>
      <c r="N542" s="56">
        <v>2868.13</v>
      </c>
      <c r="O542" s="56">
        <v>2864.07</v>
      </c>
      <c r="P542" s="56">
        <v>2865.2000000000003</v>
      </c>
      <c r="Q542" s="56">
        <v>2867.92</v>
      </c>
      <c r="R542" s="56">
        <v>2881.1600000000003</v>
      </c>
      <c r="S542" s="56">
        <v>2899.77</v>
      </c>
      <c r="T542" s="56">
        <v>2896.32</v>
      </c>
      <c r="U542" s="56">
        <v>2885.17</v>
      </c>
      <c r="V542" s="56">
        <v>2869.18</v>
      </c>
      <c r="W542" s="56">
        <v>2913.48</v>
      </c>
      <c r="X542" s="56">
        <v>2878.1600000000003</v>
      </c>
      <c r="Y542" s="56">
        <v>2722.04</v>
      </c>
      <c r="Z542" s="76">
        <v>2709.56</v>
      </c>
      <c r="AA542" s="65"/>
    </row>
    <row r="543" spans="1:27" ht="16.5" x14ac:dyDescent="0.25">
      <c r="A543" s="64"/>
      <c r="B543" s="88">
        <v>25</v>
      </c>
      <c r="C543" s="95">
        <v>2706.04</v>
      </c>
      <c r="D543" s="56">
        <v>2569.4500000000003</v>
      </c>
      <c r="E543" s="56">
        <v>2539.6600000000003</v>
      </c>
      <c r="F543" s="56">
        <v>2524.67</v>
      </c>
      <c r="G543" s="56">
        <v>2566.92</v>
      </c>
      <c r="H543" s="56">
        <v>2628.54</v>
      </c>
      <c r="I543" s="56">
        <v>2729.68</v>
      </c>
      <c r="J543" s="56">
        <v>2796.28</v>
      </c>
      <c r="K543" s="56">
        <v>2890.3700000000003</v>
      </c>
      <c r="L543" s="56">
        <v>2925.7999999999997</v>
      </c>
      <c r="M543" s="56">
        <v>2965.48</v>
      </c>
      <c r="N543" s="56">
        <v>2960.4500000000003</v>
      </c>
      <c r="O543" s="56">
        <v>2953.07</v>
      </c>
      <c r="P543" s="56">
        <v>2948.29</v>
      </c>
      <c r="Q543" s="56">
        <v>2952.31</v>
      </c>
      <c r="R543" s="56">
        <v>2966.69</v>
      </c>
      <c r="S543" s="56">
        <v>2980.07</v>
      </c>
      <c r="T543" s="56">
        <v>2975.36</v>
      </c>
      <c r="U543" s="56">
        <v>2961.08</v>
      </c>
      <c r="V543" s="56">
        <v>2952.56</v>
      </c>
      <c r="W543" s="56">
        <v>2986.52</v>
      </c>
      <c r="X543" s="56">
        <v>2920.21</v>
      </c>
      <c r="Y543" s="56">
        <v>2759.58</v>
      </c>
      <c r="Z543" s="76">
        <v>2733.68</v>
      </c>
      <c r="AA543" s="65"/>
    </row>
    <row r="544" spans="1:27" ht="16.5" x14ac:dyDescent="0.25">
      <c r="A544" s="64"/>
      <c r="B544" s="88">
        <v>26</v>
      </c>
      <c r="C544" s="95">
        <v>2661.68</v>
      </c>
      <c r="D544" s="56">
        <v>2544.7999999999997</v>
      </c>
      <c r="E544" s="56">
        <v>2522.65</v>
      </c>
      <c r="F544" s="56">
        <v>2514.02</v>
      </c>
      <c r="G544" s="56">
        <v>2533.1200000000003</v>
      </c>
      <c r="H544" s="56">
        <v>2535.44</v>
      </c>
      <c r="I544" s="56">
        <v>2601.5</v>
      </c>
      <c r="J544" s="56">
        <v>2738.68</v>
      </c>
      <c r="K544" s="56">
        <v>2817.7000000000003</v>
      </c>
      <c r="L544" s="56">
        <v>2842.58</v>
      </c>
      <c r="M544" s="56">
        <v>2840.7400000000002</v>
      </c>
      <c r="N544" s="56">
        <v>2836.9900000000002</v>
      </c>
      <c r="O544" s="56">
        <v>2832.3700000000003</v>
      </c>
      <c r="P544" s="56">
        <v>2831.93</v>
      </c>
      <c r="Q544" s="56">
        <v>2838.7599999999998</v>
      </c>
      <c r="R544" s="56">
        <v>2846.32</v>
      </c>
      <c r="S544" s="56">
        <v>2852.38</v>
      </c>
      <c r="T544" s="56">
        <v>2850.0099999999998</v>
      </c>
      <c r="U544" s="56">
        <v>2846.48</v>
      </c>
      <c r="V544" s="56">
        <v>2841.31</v>
      </c>
      <c r="W544" s="56">
        <v>2877.6600000000003</v>
      </c>
      <c r="X544" s="56">
        <v>2810.6</v>
      </c>
      <c r="Y544" s="56">
        <v>2736.1</v>
      </c>
      <c r="Z544" s="76">
        <v>2688.54</v>
      </c>
      <c r="AA544" s="65"/>
    </row>
    <row r="545" spans="1:27" ht="16.5" x14ac:dyDescent="0.25">
      <c r="A545" s="64"/>
      <c r="B545" s="88">
        <v>27</v>
      </c>
      <c r="C545" s="95">
        <v>2523.5700000000002</v>
      </c>
      <c r="D545" s="56">
        <v>2501.7400000000002</v>
      </c>
      <c r="E545" s="56">
        <v>2477.35</v>
      </c>
      <c r="F545" s="56">
        <v>2485.63</v>
      </c>
      <c r="G545" s="56">
        <v>2563.48</v>
      </c>
      <c r="H545" s="56">
        <v>2721.88</v>
      </c>
      <c r="I545" s="56">
        <v>2851.13</v>
      </c>
      <c r="J545" s="56">
        <v>2942.06</v>
      </c>
      <c r="K545" s="56">
        <v>2948.63</v>
      </c>
      <c r="L545" s="56">
        <v>2945.9</v>
      </c>
      <c r="M545" s="56">
        <v>2930.65</v>
      </c>
      <c r="N545" s="56">
        <v>2940.27</v>
      </c>
      <c r="O545" s="56">
        <v>2928.7999999999997</v>
      </c>
      <c r="P545" s="56">
        <v>2926.5099999999998</v>
      </c>
      <c r="Q545" s="56">
        <v>2913.7400000000002</v>
      </c>
      <c r="R545" s="56">
        <v>2930.5899999999997</v>
      </c>
      <c r="S545" s="56">
        <v>2929.3700000000003</v>
      </c>
      <c r="T545" s="56">
        <v>2928.97</v>
      </c>
      <c r="U545" s="56">
        <v>2917.94</v>
      </c>
      <c r="V545" s="56">
        <v>2897.15</v>
      </c>
      <c r="W545" s="56">
        <v>2903.58</v>
      </c>
      <c r="X545" s="56">
        <v>2680.85</v>
      </c>
      <c r="Y545" s="56">
        <v>2586.81</v>
      </c>
      <c r="Z545" s="76">
        <v>2553.1200000000003</v>
      </c>
      <c r="AA545" s="65"/>
    </row>
    <row r="546" spans="1:27" ht="16.5" x14ac:dyDescent="0.25">
      <c r="A546" s="64"/>
      <c r="B546" s="88">
        <v>28</v>
      </c>
      <c r="C546" s="95">
        <v>2518.0300000000002</v>
      </c>
      <c r="D546" s="56">
        <v>2500.42</v>
      </c>
      <c r="E546" s="56">
        <v>2492.5499999999997</v>
      </c>
      <c r="F546" s="56">
        <v>2507.4900000000002</v>
      </c>
      <c r="G546" s="56">
        <v>2583.21</v>
      </c>
      <c r="H546" s="56">
        <v>2735.71</v>
      </c>
      <c r="I546" s="56">
        <v>2868.71</v>
      </c>
      <c r="J546" s="56">
        <v>2976.39</v>
      </c>
      <c r="K546" s="56">
        <v>2998.15</v>
      </c>
      <c r="L546" s="56">
        <v>2988.58</v>
      </c>
      <c r="M546" s="56">
        <v>2981.04</v>
      </c>
      <c r="N546" s="56">
        <v>2983.5</v>
      </c>
      <c r="O546" s="56">
        <v>2976.04</v>
      </c>
      <c r="P546" s="56">
        <v>2950.82</v>
      </c>
      <c r="Q546" s="56">
        <v>2956.96</v>
      </c>
      <c r="R546" s="56">
        <v>2958.82</v>
      </c>
      <c r="S546" s="56">
        <v>2963.13</v>
      </c>
      <c r="T546" s="56">
        <v>2962.6600000000003</v>
      </c>
      <c r="U546" s="56">
        <v>2956.8700000000003</v>
      </c>
      <c r="V546" s="56">
        <v>2933.2400000000002</v>
      </c>
      <c r="W546" s="56">
        <v>2944.53</v>
      </c>
      <c r="X546" s="56">
        <v>2784.31</v>
      </c>
      <c r="Y546" s="56">
        <v>2721.06</v>
      </c>
      <c r="Z546" s="76">
        <v>2679.72</v>
      </c>
      <c r="AA546" s="65"/>
    </row>
    <row r="547" spans="1:27" ht="16.5" hidden="1" x14ac:dyDescent="0.25">
      <c r="A547" s="64"/>
      <c r="B547" s="88">
        <v>29</v>
      </c>
      <c r="C547" s="95"/>
      <c r="D547" s="56"/>
      <c r="E547" s="56"/>
      <c r="F547" s="56"/>
      <c r="G547" s="56"/>
      <c r="H547" s="56"/>
      <c r="I547" s="56"/>
      <c r="J547" s="56"/>
      <c r="K547" s="56"/>
      <c r="L547" s="56"/>
      <c r="M547" s="56"/>
      <c r="N547" s="56"/>
      <c r="O547" s="56"/>
      <c r="P547" s="56"/>
      <c r="Q547" s="56"/>
      <c r="R547" s="56"/>
      <c r="S547" s="56"/>
      <c r="T547" s="56"/>
      <c r="U547" s="56"/>
      <c r="V547" s="56"/>
      <c r="W547" s="56"/>
      <c r="X547" s="56"/>
      <c r="Y547" s="56"/>
      <c r="Z547" s="76"/>
      <c r="AA547" s="65"/>
    </row>
    <row r="548" spans="1:27" ht="16.5" hidden="1" x14ac:dyDescent="0.25">
      <c r="A548" s="64"/>
      <c r="B548" s="88">
        <v>30</v>
      </c>
      <c r="C548" s="95"/>
      <c r="D548" s="56"/>
      <c r="E548" s="56"/>
      <c r="F548" s="56"/>
      <c r="G548" s="56"/>
      <c r="H548" s="56"/>
      <c r="I548" s="56"/>
      <c r="J548" s="56"/>
      <c r="K548" s="56"/>
      <c r="L548" s="56"/>
      <c r="M548" s="56"/>
      <c r="N548" s="56"/>
      <c r="O548" s="56"/>
      <c r="P548" s="56"/>
      <c r="Q548" s="56"/>
      <c r="R548" s="56"/>
      <c r="S548" s="56"/>
      <c r="T548" s="56"/>
      <c r="U548" s="56"/>
      <c r="V548" s="56"/>
      <c r="W548" s="56"/>
      <c r="X548" s="56"/>
      <c r="Y548" s="56"/>
      <c r="Z548" s="76"/>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8" t="s">
        <v>130</v>
      </c>
      <c r="C551" s="286" t="s">
        <v>158</v>
      </c>
      <c r="D551" s="286"/>
      <c r="E551" s="286"/>
      <c r="F551" s="286"/>
      <c r="G551" s="286"/>
      <c r="H551" s="286"/>
      <c r="I551" s="286"/>
      <c r="J551" s="286"/>
      <c r="K551" s="286"/>
      <c r="L551" s="286"/>
      <c r="M551" s="286"/>
      <c r="N551" s="286"/>
      <c r="O551" s="286"/>
      <c r="P551" s="286"/>
      <c r="Q551" s="286"/>
      <c r="R551" s="286"/>
      <c r="S551" s="286"/>
      <c r="T551" s="286"/>
      <c r="U551" s="286"/>
      <c r="V551" s="286"/>
      <c r="W551" s="286"/>
      <c r="X551" s="286"/>
      <c r="Y551" s="286"/>
      <c r="Z551" s="287"/>
      <c r="AA551" s="65"/>
    </row>
    <row r="552" spans="1:27" ht="32.25" thickBot="1" x14ac:dyDescent="0.3">
      <c r="A552" s="64"/>
      <c r="B552" s="289"/>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2518.83</v>
      </c>
      <c r="D553" s="79">
        <v>2506.5499999999997</v>
      </c>
      <c r="E553" s="79">
        <v>2505.9500000000003</v>
      </c>
      <c r="F553" s="79">
        <v>2526.81</v>
      </c>
      <c r="G553" s="79">
        <v>2581.58</v>
      </c>
      <c r="H553" s="79">
        <v>2655.21</v>
      </c>
      <c r="I553" s="79">
        <v>2843.8399999999997</v>
      </c>
      <c r="J553" s="79">
        <v>2865.28</v>
      </c>
      <c r="K553" s="79">
        <v>2859.9100000000003</v>
      </c>
      <c r="L553" s="79">
        <v>2856.5099999999998</v>
      </c>
      <c r="M553" s="79">
        <v>2852.23</v>
      </c>
      <c r="N553" s="79">
        <v>2856.07</v>
      </c>
      <c r="O553" s="79">
        <v>2852.9900000000002</v>
      </c>
      <c r="P553" s="79">
        <v>2861.47</v>
      </c>
      <c r="Q553" s="79">
        <v>2858.67</v>
      </c>
      <c r="R553" s="79">
        <v>2860.94</v>
      </c>
      <c r="S553" s="79">
        <v>2860.04</v>
      </c>
      <c r="T553" s="79">
        <v>2856.3399999999997</v>
      </c>
      <c r="U553" s="79">
        <v>2852.67</v>
      </c>
      <c r="V553" s="79">
        <v>2848.0499999999997</v>
      </c>
      <c r="W553" s="79">
        <v>2880.53</v>
      </c>
      <c r="X553" s="79">
        <v>2860.2599999999998</v>
      </c>
      <c r="Y553" s="79">
        <v>2671.6</v>
      </c>
      <c r="Z553" s="80">
        <v>2531.86</v>
      </c>
      <c r="AA553" s="65"/>
    </row>
    <row r="554" spans="1:27" ht="16.5" x14ac:dyDescent="0.25">
      <c r="A554" s="64"/>
      <c r="B554" s="88">
        <v>2</v>
      </c>
      <c r="C554" s="84">
        <v>2534.39</v>
      </c>
      <c r="D554" s="56">
        <v>2524.9</v>
      </c>
      <c r="E554" s="56">
        <v>2519.83</v>
      </c>
      <c r="F554" s="56">
        <v>2510.5700000000002</v>
      </c>
      <c r="G554" s="56">
        <v>2588.96</v>
      </c>
      <c r="H554" s="56">
        <v>2658.19</v>
      </c>
      <c r="I554" s="56">
        <v>2802.64</v>
      </c>
      <c r="J554" s="56">
        <v>2898.2000000000003</v>
      </c>
      <c r="K554" s="56">
        <v>2892.67</v>
      </c>
      <c r="L554" s="56">
        <v>2888.0099999999998</v>
      </c>
      <c r="M554" s="56">
        <v>2897.54</v>
      </c>
      <c r="N554" s="56">
        <v>2879.65</v>
      </c>
      <c r="O554" s="56">
        <v>2889.0499999999997</v>
      </c>
      <c r="P554" s="56">
        <v>2894.61</v>
      </c>
      <c r="Q554" s="56">
        <v>2887.89</v>
      </c>
      <c r="R554" s="56">
        <v>2893.48</v>
      </c>
      <c r="S554" s="56">
        <v>2907.93</v>
      </c>
      <c r="T554" s="56">
        <v>2895.52</v>
      </c>
      <c r="U554" s="56">
        <v>2905.35</v>
      </c>
      <c r="V554" s="56">
        <v>2898.71</v>
      </c>
      <c r="W554" s="56">
        <v>2908.6600000000003</v>
      </c>
      <c r="X554" s="56">
        <v>2898.35</v>
      </c>
      <c r="Y554" s="56">
        <v>2673.52</v>
      </c>
      <c r="Z554" s="76">
        <v>2572.94</v>
      </c>
      <c r="AA554" s="65"/>
    </row>
    <row r="555" spans="1:27" ht="16.5" x14ac:dyDescent="0.25">
      <c r="A555" s="64"/>
      <c r="B555" s="88">
        <v>3</v>
      </c>
      <c r="C555" s="84">
        <v>2616.75</v>
      </c>
      <c r="D555" s="56">
        <v>2607.21</v>
      </c>
      <c r="E555" s="56">
        <v>2587.4100000000003</v>
      </c>
      <c r="F555" s="56">
        <v>2601.19</v>
      </c>
      <c r="G555" s="56">
        <v>2685.17</v>
      </c>
      <c r="H555" s="56">
        <v>2820.18</v>
      </c>
      <c r="I555" s="56">
        <v>2928.7599999999998</v>
      </c>
      <c r="J555" s="56">
        <v>3036.04</v>
      </c>
      <c r="K555" s="56">
        <v>3079.54</v>
      </c>
      <c r="L555" s="56">
        <v>3067.9500000000003</v>
      </c>
      <c r="M555" s="56">
        <v>3047.1</v>
      </c>
      <c r="N555" s="56">
        <v>3036.29</v>
      </c>
      <c r="O555" s="56">
        <v>3028.0099999999998</v>
      </c>
      <c r="P555" s="56">
        <v>3016.2000000000003</v>
      </c>
      <c r="Q555" s="56">
        <v>3032.17</v>
      </c>
      <c r="R555" s="56">
        <v>3048.6200000000003</v>
      </c>
      <c r="S555" s="56">
        <v>3062.23</v>
      </c>
      <c r="T555" s="56">
        <v>3057.79</v>
      </c>
      <c r="U555" s="56">
        <v>3054.38</v>
      </c>
      <c r="V555" s="56">
        <v>3095.61</v>
      </c>
      <c r="W555" s="56">
        <v>3041.72</v>
      </c>
      <c r="X555" s="56">
        <v>2968.0899999999997</v>
      </c>
      <c r="Y555" s="56">
        <v>2865.15</v>
      </c>
      <c r="Z555" s="76">
        <v>2776.22</v>
      </c>
      <c r="AA555" s="65"/>
    </row>
    <row r="556" spans="1:27" ht="16.5" x14ac:dyDescent="0.25">
      <c r="A556" s="64"/>
      <c r="B556" s="88">
        <v>4</v>
      </c>
      <c r="C556" s="84">
        <v>2872.0899999999997</v>
      </c>
      <c r="D556" s="56">
        <v>2839.69</v>
      </c>
      <c r="E556" s="56">
        <v>2767.19</v>
      </c>
      <c r="F556" s="56">
        <v>2753.36</v>
      </c>
      <c r="G556" s="56">
        <v>2831.43</v>
      </c>
      <c r="H556" s="56">
        <v>2856.4</v>
      </c>
      <c r="I556" s="56">
        <v>2932.43</v>
      </c>
      <c r="J556" s="56">
        <v>3014.8399999999997</v>
      </c>
      <c r="K556" s="56">
        <v>3147.7000000000003</v>
      </c>
      <c r="L556" s="56">
        <v>3175.0099999999998</v>
      </c>
      <c r="M556" s="56">
        <v>3172.47</v>
      </c>
      <c r="N556" s="56">
        <v>3170.04</v>
      </c>
      <c r="O556" s="56">
        <v>3159.4</v>
      </c>
      <c r="P556" s="56">
        <v>3155.21</v>
      </c>
      <c r="Q556" s="56">
        <v>3165.43</v>
      </c>
      <c r="R556" s="56">
        <v>3170.72</v>
      </c>
      <c r="S556" s="56">
        <v>3173.83</v>
      </c>
      <c r="T556" s="56">
        <v>3171.23</v>
      </c>
      <c r="U556" s="56">
        <v>3165.29</v>
      </c>
      <c r="V556" s="56">
        <v>3219.52</v>
      </c>
      <c r="W556" s="56">
        <v>3178.08</v>
      </c>
      <c r="X556" s="56">
        <v>3060.5899999999997</v>
      </c>
      <c r="Y556" s="56">
        <v>2882.64</v>
      </c>
      <c r="Z556" s="76">
        <v>2842.0499999999997</v>
      </c>
      <c r="AA556" s="65"/>
    </row>
    <row r="557" spans="1:27" ht="16.5" x14ac:dyDescent="0.25">
      <c r="A557" s="64"/>
      <c r="B557" s="88">
        <v>5</v>
      </c>
      <c r="C557" s="84">
        <v>2687.04</v>
      </c>
      <c r="D557" s="56">
        <v>2648.7400000000002</v>
      </c>
      <c r="E557" s="56">
        <v>2617.6799999999998</v>
      </c>
      <c r="F557" s="56">
        <v>2607.52</v>
      </c>
      <c r="G557" s="56">
        <v>2653.8399999999997</v>
      </c>
      <c r="H557" s="56">
        <v>2678.18</v>
      </c>
      <c r="I557" s="56">
        <v>2725.88</v>
      </c>
      <c r="J557" s="56">
        <v>2847.2599999999998</v>
      </c>
      <c r="K557" s="56">
        <v>2932.83</v>
      </c>
      <c r="L557" s="56">
        <v>2989.61</v>
      </c>
      <c r="M557" s="56">
        <v>2994.15</v>
      </c>
      <c r="N557" s="56">
        <v>2995.13</v>
      </c>
      <c r="O557" s="56">
        <v>2992.7000000000003</v>
      </c>
      <c r="P557" s="56">
        <v>2994.2000000000003</v>
      </c>
      <c r="Q557" s="56">
        <v>2999.82</v>
      </c>
      <c r="R557" s="56">
        <v>3008.5499999999997</v>
      </c>
      <c r="S557" s="56">
        <v>3022.68</v>
      </c>
      <c r="T557" s="56">
        <v>3028.38</v>
      </c>
      <c r="U557" s="56">
        <v>3020.9</v>
      </c>
      <c r="V557" s="56">
        <v>3006.38</v>
      </c>
      <c r="W557" s="56">
        <v>3040.96</v>
      </c>
      <c r="X557" s="56">
        <v>2977.39</v>
      </c>
      <c r="Y557" s="56">
        <v>2861.5899999999997</v>
      </c>
      <c r="Z557" s="76">
        <v>2657.65</v>
      </c>
      <c r="AA557" s="65"/>
    </row>
    <row r="558" spans="1:27" ht="16.5" x14ac:dyDescent="0.25">
      <c r="A558" s="64"/>
      <c r="B558" s="88">
        <v>6</v>
      </c>
      <c r="C558" s="84">
        <v>2584.58</v>
      </c>
      <c r="D558" s="56">
        <v>2546.96</v>
      </c>
      <c r="E558" s="56">
        <v>2532.71</v>
      </c>
      <c r="F558" s="56">
        <v>2519.34</v>
      </c>
      <c r="G558" s="56">
        <v>2570.1799999999998</v>
      </c>
      <c r="H558" s="56">
        <v>2640.06</v>
      </c>
      <c r="I558" s="56">
        <v>2812.6200000000003</v>
      </c>
      <c r="J558" s="56">
        <v>2898.3399999999997</v>
      </c>
      <c r="K558" s="56">
        <v>2883.69</v>
      </c>
      <c r="L558" s="56">
        <v>2925.53</v>
      </c>
      <c r="M558" s="56">
        <v>2917.33</v>
      </c>
      <c r="N558" s="56">
        <v>2920.9</v>
      </c>
      <c r="O558" s="56">
        <v>2903.06</v>
      </c>
      <c r="P558" s="56">
        <v>2902.73</v>
      </c>
      <c r="Q558" s="56">
        <v>2907.3700000000003</v>
      </c>
      <c r="R558" s="56">
        <v>2911.94</v>
      </c>
      <c r="S558" s="56">
        <v>2912.19</v>
      </c>
      <c r="T558" s="56">
        <v>2911.81</v>
      </c>
      <c r="U558" s="56">
        <v>2890.8399999999997</v>
      </c>
      <c r="V558" s="56">
        <v>2892.07</v>
      </c>
      <c r="W558" s="56">
        <v>2902.72</v>
      </c>
      <c r="X558" s="56">
        <v>2844.33</v>
      </c>
      <c r="Y558" s="56">
        <v>2615.39</v>
      </c>
      <c r="Z558" s="76">
        <v>2516.2800000000002</v>
      </c>
      <c r="AA558" s="65"/>
    </row>
    <row r="559" spans="1:27" ht="16.5" x14ac:dyDescent="0.25">
      <c r="A559" s="64"/>
      <c r="B559" s="88">
        <v>7</v>
      </c>
      <c r="C559" s="84">
        <v>2474.34</v>
      </c>
      <c r="D559" s="56">
        <v>2434.66</v>
      </c>
      <c r="E559" s="56">
        <v>2421.73</v>
      </c>
      <c r="F559" s="56">
        <v>2420.7000000000003</v>
      </c>
      <c r="G559" s="56">
        <v>2521.7599999999998</v>
      </c>
      <c r="H559" s="56">
        <v>2595.56</v>
      </c>
      <c r="I559" s="56">
        <v>2778.0499999999997</v>
      </c>
      <c r="J559" s="56">
        <v>2879.69</v>
      </c>
      <c r="K559" s="56">
        <v>2880.1</v>
      </c>
      <c r="L559" s="56">
        <v>2867.8399999999997</v>
      </c>
      <c r="M559" s="56">
        <v>2849.4</v>
      </c>
      <c r="N559" s="56">
        <v>2845.07</v>
      </c>
      <c r="O559" s="56">
        <v>2840.25</v>
      </c>
      <c r="P559" s="56">
        <v>2840.52</v>
      </c>
      <c r="Q559" s="56">
        <v>2841.73</v>
      </c>
      <c r="R559" s="56">
        <v>2849.61</v>
      </c>
      <c r="S559" s="56">
        <v>2860.77</v>
      </c>
      <c r="T559" s="56">
        <v>2861.9900000000002</v>
      </c>
      <c r="U559" s="56">
        <v>2863.71</v>
      </c>
      <c r="V559" s="56">
        <v>2854.38</v>
      </c>
      <c r="W559" s="56">
        <v>2835.07</v>
      </c>
      <c r="X559" s="56">
        <v>2830.58</v>
      </c>
      <c r="Y559" s="56">
        <v>2634.64</v>
      </c>
      <c r="Z559" s="76">
        <v>2520.42</v>
      </c>
      <c r="AA559" s="65"/>
    </row>
    <row r="560" spans="1:27" ht="16.5" x14ac:dyDescent="0.25">
      <c r="A560" s="64"/>
      <c r="B560" s="88">
        <v>8</v>
      </c>
      <c r="C560" s="84">
        <v>2482.23</v>
      </c>
      <c r="D560" s="56">
        <v>2476.25</v>
      </c>
      <c r="E560" s="56">
        <v>2450.25</v>
      </c>
      <c r="F560" s="56">
        <v>2484.5499999999997</v>
      </c>
      <c r="G560" s="56">
        <v>2551.81</v>
      </c>
      <c r="H560" s="56">
        <v>2634.11</v>
      </c>
      <c r="I560" s="56">
        <v>2837.44</v>
      </c>
      <c r="J560" s="56">
        <v>2896.85</v>
      </c>
      <c r="K560" s="56">
        <v>2904.7999999999997</v>
      </c>
      <c r="L560" s="56">
        <v>2895.52</v>
      </c>
      <c r="M560" s="56">
        <v>2874.7599999999998</v>
      </c>
      <c r="N560" s="56">
        <v>2876.54</v>
      </c>
      <c r="O560" s="56">
        <v>2870.73</v>
      </c>
      <c r="P560" s="56">
        <v>2876.3399999999997</v>
      </c>
      <c r="Q560" s="56">
        <v>2883.3700000000003</v>
      </c>
      <c r="R560" s="56">
        <v>2889.56</v>
      </c>
      <c r="S560" s="56">
        <v>2897.1</v>
      </c>
      <c r="T560" s="56">
        <v>2885.72</v>
      </c>
      <c r="U560" s="56">
        <v>2867.42</v>
      </c>
      <c r="V560" s="56">
        <v>2858.2999999999997</v>
      </c>
      <c r="W560" s="56">
        <v>2899.6</v>
      </c>
      <c r="X560" s="56">
        <v>2856.7400000000002</v>
      </c>
      <c r="Y560" s="56">
        <v>2674.6200000000003</v>
      </c>
      <c r="Z560" s="76">
        <v>2564.46</v>
      </c>
      <c r="AA560" s="65"/>
    </row>
    <row r="561" spans="1:27" ht="16.5" x14ac:dyDescent="0.25">
      <c r="A561" s="64"/>
      <c r="B561" s="88">
        <v>9</v>
      </c>
      <c r="C561" s="84">
        <v>2492.66</v>
      </c>
      <c r="D561" s="56">
        <v>2477.52</v>
      </c>
      <c r="E561" s="56">
        <v>2488.94</v>
      </c>
      <c r="F561" s="56">
        <v>2515.2800000000002</v>
      </c>
      <c r="G561" s="56">
        <v>2577.65</v>
      </c>
      <c r="H561" s="56">
        <v>2666.57</v>
      </c>
      <c r="I561" s="56">
        <v>2859.42</v>
      </c>
      <c r="J561" s="56">
        <v>2950.07</v>
      </c>
      <c r="K561" s="56">
        <v>2989.4100000000003</v>
      </c>
      <c r="L561" s="56">
        <v>2981.73</v>
      </c>
      <c r="M561" s="56">
        <v>2963.11</v>
      </c>
      <c r="N561" s="56">
        <v>2966.07</v>
      </c>
      <c r="O561" s="56">
        <v>2956.4100000000003</v>
      </c>
      <c r="P561" s="56">
        <v>2936.08</v>
      </c>
      <c r="Q561" s="56">
        <v>2944.6</v>
      </c>
      <c r="R561" s="56">
        <v>2945.73</v>
      </c>
      <c r="S561" s="56">
        <v>2958.67</v>
      </c>
      <c r="T561" s="56">
        <v>2953.5499999999997</v>
      </c>
      <c r="U561" s="56">
        <v>2932.5499999999997</v>
      </c>
      <c r="V561" s="56">
        <v>2925.22</v>
      </c>
      <c r="W561" s="56">
        <v>2949.77</v>
      </c>
      <c r="X561" s="56">
        <v>2898.3700000000003</v>
      </c>
      <c r="Y561" s="56">
        <v>2767.7400000000002</v>
      </c>
      <c r="Z561" s="76">
        <v>2582.58</v>
      </c>
      <c r="AA561" s="65"/>
    </row>
    <row r="562" spans="1:27" ht="16.5" x14ac:dyDescent="0.25">
      <c r="A562" s="64"/>
      <c r="B562" s="88">
        <v>10</v>
      </c>
      <c r="C562" s="84">
        <v>2561.9</v>
      </c>
      <c r="D562" s="56">
        <v>2546.2199999999998</v>
      </c>
      <c r="E562" s="56">
        <v>2541.6799999999998</v>
      </c>
      <c r="F562" s="56">
        <v>2559.54</v>
      </c>
      <c r="G562" s="56">
        <v>2630.61</v>
      </c>
      <c r="H562" s="56">
        <v>2714.9100000000003</v>
      </c>
      <c r="I562" s="56">
        <v>2921.0899999999997</v>
      </c>
      <c r="J562" s="56">
        <v>2945.75</v>
      </c>
      <c r="K562" s="56">
        <v>2950.19</v>
      </c>
      <c r="L562" s="56">
        <v>2944.88</v>
      </c>
      <c r="M562" s="56">
        <v>2939.7599999999998</v>
      </c>
      <c r="N562" s="56">
        <v>2947.07</v>
      </c>
      <c r="O562" s="56">
        <v>2947.36</v>
      </c>
      <c r="P562" s="56">
        <v>2944.2000000000003</v>
      </c>
      <c r="Q562" s="56">
        <v>2940.1200000000003</v>
      </c>
      <c r="R562" s="56">
        <v>2943.93</v>
      </c>
      <c r="S562" s="56">
        <v>2952.2599999999998</v>
      </c>
      <c r="T562" s="56">
        <v>2949.2000000000003</v>
      </c>
      <c r="U562" s="56">
        <v>2940.04</v>
      </c>
      <c r="V562" s="56">
        <v>2939.4</v>
      </c>
      <c r="W562" s="56">
        <v>2927.77</v>
      </c>
      <c r="X562" s="56">
        <v>2901.6200000000003</v>
      </c>
      <c r="Y562" s="56">
        <v>2781.35</v>
      </c>
      <c r="Z562" s="76">
        <v>2684.47</v>
      </c>
      <c r="AA562" s="65"/>
    </row>
    <row r="563" spans="1:27" ht="16.5" x14ac:dyDescent="0.25">
      <c r="A563" s="64"/>
      <c r="B563" s="88">
        <v>11</v>
      </c>
      <c r="C563" s="84">
        <v>2625.52</v>
      </c>
      <c r="D563" s="56">
        <v>2613.23</v>
      </c>
      <c r="E563" s="56">
        <v>2603.5300000000002</v>
      </c>
      <c r="F563" s="56">
        <v>2587.81</v>
      </c>
      <c r="G563" s="56">
        <v>2622.93</v>
      </c>
      <c r="H563" s="56">
        <v>2644.82</v>
      </c>
      <c r="I563" s="56">
        <v>2716.0899999999997</v>
      </c>
      <c r="J563" s="56">
        <v>2883.81</v>
      </c>
      <c r="K563" s="56">
        <v>2932.4500000000003</v>
      </c>
      <c r="L563" s="56">
        <v>2978.1</v>
      </c>
      <c r="M563" s="56">
        <v>2976.63</v>
      </c>
      <c r="N563" s="56">
        <v>2975.06</v>
      </c>
      <c r="O563" s="56">
        <v>2966.7999999999997</v>
      </c>
      <c r="P563" s="56">
        <v>2961.85</v>
      </c>
      <c r="Q563" s="56">
        <v>2969.46</v>
      </c>
      <c r="R563" s="56">
        <v>2973.68</v>
      </c>
      <c r="S563" s="56">
        <v>2983.93</v>
      </c>
      <c r="T563" s="56">
        <v>2971.94</v>
      </c>
      <c r="U563" s="56">
        <v>2954.94</v>
      </c>
      <c r="V563" s="56">
        <v>2948.4100000000003</v>
      </c>
      <c r="W563" s="56">
        <v>2983.56</v>
      </c>
      <c r="X563" s="56">
        <v>2907.64</v>
      </c>
      <c r="Y563" s="56">
        <v>2792.28</v>
      </c>
      <c r="Z563" s="76">
        <v>2728.19</v>
      </c>
      <c r="AA563" s="65"/>
    </row>
    <row r="564" spans="1:27" ht="16.5" x14ac:dyDescent="0.25">
      <c r="A564" s="64"/>
      <c r="B564" s="88">
        <v>12</v>
      </c>
      <c r="C564" s="84">
        <v>2609.0300000000002</v>
      </c>
      <c r="D564" s="56">
        <v>2587.9100000000003</v>
      </c>
      <c r="E564" s="56">
        <v>2584.21</v>
      </c>
      <c r="F564" s="56">
        <v>2580.75</v>
      </c>
      <c r="G564" s="56">
        <v>2588.42</v>
      </c>
      <c r="H564" s="56">
        <v>2610.5099999999998</v>
      </c>
      <c r="I564" s="56">
        <v>2632.77</v>
      </c>
      <c r="J564" s="56">
        <v>2734.7999999999997</v>
      </c>
      <c r="K564" s="56">
        <v>2877.85</v>
      </c>
      <c r="L564" s="56">
        <v>2930.15</v>
      </c>
      <c r="M564" s="56">
        <v>2931.23</v>
      </c>
      <c r="N564" s="56">
        <v>2931.42</v>
      </c>
      <c r="O564" s="56">
        <v>2926.4500000000003</v>
      </c>
      <c r="P564" s="56">
        <v>2928.1</v>
      </c>
      <c r="Q564" s="56">
        <v>2930.14</v>
      </c>
      <c r="R564" s="56">
        <v>2942.57</v>
      </c>
      <c r="S564" s="56">
        <v>2956.42</v>
      </c>
      <c r="T564" s="56">
        <v>2947.54</v>
      </c>
      <c r="U564" s="56">
        <v>2934.1600000000003</v>
      </c>
      <c r="V564" s="56">
        <v>2924.3399999999997</v>
      </c>
      <c r="W564" s="56">
        <v>2964.68</v>
      </c>
      <c r="X564" s="56">
        <v>2912.7000000000003</v>
      </c>
      <c r="Y564" s="56">
        <v>2800.7000000000003</v>
      </c>
      <c r="Z564" s="76">
        <v>2662.27</v>
      </c>
      <c r="AA564" s="65"/>
    </row>
    <row r="565" spans="1:27" ht="16.5" x14ac:dyDescent="0.25">
      <c r="A565" s="64"/>
      <c r="B565" s="88">
        <v>13</v>
      </c>
      <c r="C565" s="84">
        <v>2593.4699999999998</v>
      </c>
      <c r="D565" s="56">
        <v>2584.19</v>
      </c>
      <c r="E565" s="56">
        <v>2563.42</v>
      </c>
      <c r="F565" s="56">
        <v>2557.23</v>
      </c>
      <c r="G565" s="56">
        <v>2635.86</v>
      </c>
      <c r="H565" s="56">
        <v>2736.54</v>
      </c>
      <c r="I565" s="56">
        <v>2928.15</v>
      </c>
      <c r="J565" s="56">
        <v>2977.7000000000003</v>
      </c>
      <c r="K565" s="56">
        <v>3001.82</v>
      </c>
      <c r="L565" s="56">
        <v>2987.04</v>
      </c>
      <c r="M565" s="56">
        <v>2975.47</v>
      </c>
      <c r="N565" s="56">
        <v>2985.15</v>
      </c>
      <c r="O565" s="56">
        <v>3000.7400000000002</v>
      </c>
      <c r="P565" s="56">
        <v>2973.85</v>
      </c>
      <c r="Q565" s="56">
        <v>2975.96</v>
      </c>
      <c r="R565" s="56">
        <v>2975.68</v>
      </c>
      <c r="S565" s="56">
        <v>2981.5099999999998</v>
      </c>
      <c r="T565" s="56">
        <v>2972.8700000000003</v>
      </c>
      <c r="U565" s="56">
        <v>2954.77</v>
      </c>
      <c r="V565" s="56">
        <v>2959.31</v>
      </c>
      <c r="W565" s="56">
        <v>3002.4100000000003</v>
      </c>
      <c r="X565" s="56">
        <v>2907.4500000000003</v>
      </c>
      <c r="Y565" s="56">
        <v>2789.88</v>
      </c>
      <c r="Z565" s="76">
        <v>2668.1600000000003</v>
      </c>
      <c r="AA565" s="65"/>
    </row>
    <row r="566" spans="1:27" ht="16.5" x14ac:dyDescent="0.25">
      <c r="A566" s="64"/>
      <c r="B566" s="88">
        <v>14</v>
      </c>
      <c r="C566" s="84">
        <v>2601.3399999999997</v>
      </c>
      <c r="D566" s="56">
        <v>2580.14</v>
      </c>
      <c r="E566" s="56">
        <v>2562</v>
      </c>
      <c r="F566" s="56">
        <v>2559.6799999999998</v>
      </c>
      <c r="G566" s="56">
        <v>2625.71</v>
      </c>
      <c r="H566" s="56">
        <v>2702.97</v>
      </c>
      <c r="I566" s="56">
        <v>2898.63</v>
      </c>
      <c r="J566" s="56">
        <v>2916.98</v>
      </c>
      <c r="K566" s="56">
        <v>2907.08</v>
      </c>
      <c r="L566" s="56">
        <v>2908.86</v>
      </c>
      <c r="M566" s="56">
        <v>2929.42</v>
      </c>
      <c r="N566" s="56">
        <v>2942.88</v>
      </c>
      <c r="O566" s="56">
        <v>2938.28</v>
      </c>
      <c r="P566" s="56">
        <v>2884.73</v>
      </c>
      <c r="Q566" s="56">
        <v>2880.96</v>
      </c>
      <c r="R566" s="56">
        <v>2873.56</v>
      </c>
      <c r="S566" s="56">
        <v>2911.43</v>
      </c>
      <c r="T566" s="56">
        <v>2905.0899999999997</v>
      </c>
      <c r="U566" s="56">
        <v>2861.5899999999997</v>
      </c>
      <c r="V566" s="56">
        <v>2857.32</v>
      </c>
      <c r="W566" s="56">
        <v>2893.7599999999998</v>
      </c>
      <c r="X566" s="56">
        <v>2853.97</v>
      </c>
      <c r="Y566" s="56">
        <v>2719.73</v>
      </c>
      <c r="Z566" s="76">
        <v>2653.4500000000003</v>
      </c>
      <c r="AA566" s="65"/>
    </row>
    <row r="567" spans="1:27" ht="16.5" x14ac:dyDescent="0.25">
      <c r="A567" s="64"/>
      <c r="B567" s="88">
        <v>15</v>
      </c>
      <c r="C567" s="84">
        <v>2556.46</v>
      </c>
      <c r="D567" s="56">
        <v>2526.2599999999998</v>
      </c>
      <c r="E567" s="56">
        <v>2517.9900000000002</v>
      </c>
      <c r="F567" s="56">
        <v>2536.33</v>
      </c>
      <c r="G567" s="56">
        <v>2606.2800000000002</v>
      </c>
      <c r="H567" s="56">
        <v>2690.32</v>
      </c>
      <c r="I567" s="56">
        <v>2871.65</v>
      </c>
      <c r="J567" s="56">
        <v>2873.18</v>
      </c>
      <c r="K567" s="56">
        <v>2871.9100000000003</v>
      </c>
      <c r="L567" s="56">
        <v>2867.93</v>
      </c>
      <c r="M567" s="56">
        <v>2862.75</v>
      </c>
      <c r="N567" s="56">
        <v>2862.02</v>
      </c>
      <c r="O567" s="56">
        <v>2861.02</v>
      </c>
      <c r="P567" s="56">
        <v>2857.11</v>
      </c>
      <c r="Q567" s="56">
        <v>2864.15</v>
      </c>
      <c r="R567" s="56">
        <v>2870.1</v>
      </c>
      <c r="S567" s="56">
        <v>2878.5099999999998</v>
      </c>
      <c r="T567" s="56">
        <v>2877.38</v>
      </c>
      <c r="U567" s="56">
        <v>2874.69</v>
      </c>
      <c r="V567" s="56">
        <v>2870.61</v>
      </c>
      <c r="W567" s="56">
        <v>2915.36</v>
      </c>
      <c r="X567" s="56">
        <v>2867.47</v>
      </c>
      <c r="Y567" s="56">
        <v>2787.2999999999997</v>
      </c>
      <c r="Z567" s="76">
        <v>2667.52</v>
      </c>
      <c r="AA567" s="65"/>
    </row>
    <row r="568" spans="1:27" ht="16.5" x14ac:dyDescent="0.25">
      <c r="A568" s="64"/>
      <c r="B568" s="88">
        <v>16</v>
      </c>
      <c r="C568" s="84">
        <v>2591.9299999999998</v>
      </c>
      <c r="D568" s="56">
        <v>2559</v>
      </c>
      <c r="E568" s="56">
        <v>2550.7800000000002</v>
      </c>
      <c r="F568" s="56">
        <v>2575.4</v>
      </c>
      <c r="G568" s="56">
        <v>2648.28</v>
      </c>
      <c r="H568" s="56">
        <v>2748.5499999999997</v>
      </c>
      <c r="I568" s="56">
        <v>2887.79</v>
      </c>
      <c r="J568" s="56">
        <v>2884.81</v>
      </c>
      <c r="K568" s="56">
        <v>2888.11</v>
      </c>
      <c r="L568" s="56">
        <v>2880.6200000000003</v>
      </c>
      <c r="M568" s="56">
        <v>2873.1</v>
      </c>
      <c r="N568" s="56">
        <v>2874.86</v>
      </c>
      <c r="O568" s="56">
        <v>2871.67</v>
      </c>
      <c r="P568" s="56">
        <v>2867.03</v>
      </c>
      <c r="Q568" s="56">
        <v>2870.35</v>
      </c>
      <c r="R568" s="56">
        <v>2875.9500000000003</v>
      </c>
      <c r="S568" s="56">
        <v>2883.72</v>
      </c>
      <c r="T568" s="56">
        <v>2882.2999999999997</v>
      </c>
      <c r="U568" s="56">
        <v>2871.98</v>
      </c>
      <c r="V568" s="56">
        <v>2868.85</v>
      </c>
      <c r="W568" s="56">
        <v>2892.65</v>
      </c>
      <c r="X568" s="56">
        <v>2861.0899999999997</v>
      </c>
      <c r="Y568" s="56">
        <v>2794.32</v>
      </c>
      <c r="Z568" s="76">
        <v>2648.0899999999997</v>
      </c>
      <c r="AA568" s="65"/>
    </row>
    <row r="569" spans="1:27" ht="16.5" x14ac:dyDescent="0.25">
      <c r="A569" s="64"/>
      <c r="B569" s="88">
        <v>17</v>
      </c>
      <c r="C569" s="84">
        <v>2609.39</v>
      </c>
      <c r="D569" s="56">
        <v>2546.7400000000002</v>
      </c>
      <c r="E569" s="56">
        <v>2534.54</v>
      </c>
      <c r="F569" s="56">
        <v>2563.27</v>
      </c>
      <c r="G569" s="56">
        <v>2648.4</v>
      </c>
      <c r="H569" s="56">
        <v>2785.8700000000003</v>
      </c>
      <c r="I569" s="56">
        <v>2887.7599999999998</v>
      </c>
      <c r="J569" s="56">
        <v>2892.71</v>
      </c>
      <c r="K569" s="56">
        <v>2892.9900000000002</v>
      </c>
      <c r="L569" s="56">
        <v>2884.98</v>
      </c>
      <c r="M569" s="56">
        <v>2888.06</v>
      </c>
      <c r="N569" s="56">
        <v>2886.31</v>
      </c>
      <c r="O569" s="56">
        <v>2880.57</v>
      </c>
      <c r="P569" s="56">
        <v>2878.53</v>
      </c>
      <c r="Q569" s="56">
        <v>2882.22</v>
      </c>
      <c r="R569" s="56">
        <v>2889.0099999999998</v>
      </c>
      <c r="S569" s="56">
        <v>2898.1200000000003</v>
      </c>
      <c r="T569" s="56">
        <v>2889.28</v>
      </c>
      <c r="U569" s="56">
        <v>2884.48</v>
      </c>
      <c r="V569" s="56">
        <v>2880.14</v>
      </c>
      <c r="W569" s="56">
        <v>2930.8700000000003</v>
      </c>
      <c r="X569" s="56">
        <v>2880.65</v>
      </c>
      <c r="Y569" s="56">
        <v>2862.6200000000003</v>
      </c>
      <c r="Z569" s="76">
        <v>2799.9500000000003</v>
      </c>
      <c r="AA569" s="65"/>
    </row>
    <row r="570" spans="1:27" ht="16.5" x14ac:dyDescent="0.25">
      <c r="A570" s="64"/>
      <c r="B570" s="88">
        <v>18</v>
      </c>
      <c r="C570" s="84">
        <v>2811.1600000000003</v>
      </c>
      <c r="D570" s="56">
        <v>2672.56</v>
      </c>
      <c r="E570" s="56">
        <v>2652.03</v>
      </c>
      <c r="F570" s="56">
        <v>2652.0499999999997</v>
      </c>
      <c r="G570" s="56">
        <v>2688.71</v>
      </c>
      <c r="H570" s="56">
        <v>2784.63</v>
      </c>
      <c r="I570" s="56">
        <v>2886.38</v>
      </c>
      <c r="J570" s="56">
        <v>2969.36</v>
      </c>
      <c r="K570" s="56">
        <v>2995.15</v>
      </c>
      <c r="L570" s="56">
        <v>3004.63</v>
      </c>
      <c r="M570" s="56">
        <v>2991.18</v>
      </c>
      <c r="N570" s="56">
        <v>2989.71</v>
      </c>
      <c r="O570" s="56">
        <v>2988.78</v>
      </c>
      <c r="P570" s="56">
        <v>2982.93</v>
      </c>
      <c r="Q570" s="56">
        <v>2992.6200000000003</v>
      </c>
      <c r="R570" s="56">
        <v>3002.73</v>
      </c>
      <c r="S570" s="56">
        <v>3010.73</v>
      </c>
      <c r="T570" s="56">
        <v>2999.94</v>
      </c>
      <c r="U570" s="56">
        <v>2981.5099999999998</v>
      </c>
      <c r="V570" s="56">
        <v>2972.48</v>
      </c>
      <c r="W570" s="56">
        <v>3022.2000000000003</v>
      </c>
      <c r="X570" s="56">
        <v>2988.29</v>
      </c>
      <c r="Y570" s="56">
        <v>2869.35</v>
      </c>
      <c r="Z570" s="76">
        <v>2815.77</v>
      </c>
      <c r="AA570" s="65"/>
    </row>
    <row r="571" spans="1:27" ht="16.5" x14ac:dyDescent="0.25">
      <c r="A571" s="64"/>
      <c r="B571" s="88">
        <v>19</v>
      </c>
      <c r="C571" s="84">
        <v>2704.9500000000003</v>
      </c>
      <c r="D571" s="56">
        <v>2661.86</v>
      </c>
      <c r="E571" s="56">
        <v>2650.83</v>
      </c>
      <c r="F571" s="56">
        <v>2643.19</v>
      </c>
      <c r="G571" s="56">
        <v>2667.77</v>
      </c>
      <c r="H571" s="56">
        <v>2708.7000000000003</v>
      </c>
      <c r="I571" s="56">
        <v>2725.86</v>
      </c>
      <c r="J571" s="56">
        <v>2864.94</v>
      </c>
      <c r="K571" s="56">
        <v>2967.13</v>
      </c>
      <c r="L571" s="56">
        <v>2977.42</v>
      </c>
      <c r="M571" s="56">
        <v>2978.97</v>
      </c>
      <c r="N571" s="56">
        <v>2983.86</v>
      </c>
      <c r="O571" s="56">
        <v>2978.67</v>
      </c>
      <c r="P571" s="56">
        <v>2973.94</v>
      </c>
      <c r="Q571" s="56">
        <v>2980.25</v>
      </c>
      <c r="R571" s="56">
        <v>2993.44</v>
      </c>
      <c r="S571" s="56">
        <v>3008.53</v>
      </c>
      <c r="T571" s="56">
        <v>3005.31</v>
      </c>
      <c r="U571" s="56">
        <v>3002.17</v>
      </c>
      <c r="V571" s="56">
        <v>2996.52</v>
      </c>
      <c r="W571" s="56">
        <v>3031.63</v>
      </c>
      <c r="X571" s="56">
        <v>2994.4900000000002</v>
      </c>
      <c r="Y571" s="56">
        <v>2877.75</v>
      </c>
      <c r="Z571" s="76">
        <v>2836.42</v>
      </c>
      <c r="AA571" s="65"/>
    </row>
    <row r="572" spans="1:27" ht="16.5" x14ac:dyDescent="0.25">
      <c r="A572" s="64"/>
      <c r="B572" s="88">
        <v>20</v>
      </c>
      <c r="C572" s="84">
        <v>2688.92</v>
      </c>
      <c r="D572" s="56">
        <v>2666.54</v>
      </c>
      <c r="E572" s="56">
        <v>2649.22</v>
      </c>
      <c r="F572" s="56">
        <v>2666.47</v>
      </c>
      <c r="G572" s="56">
        <v>2754.7000000000003</v>
      </c>
      <c r="H572" s="56">
        <v>2873.85</v>
      </c>
      <c r="I572" s="56">
        <v>2986.4500000000003</v>
      </c>
      <c r="J572" s="56">
        <v>3046.44</v>
      </c>
      <c r="K572" s="56">
        <v>3064.73</v>
      </c>
      <c r="L572" s="56">
        <v>3059.69</v>
      </c>
      <c r="M572" s="56">
        <v>3042.68</v>
      </c>
      <c r="N572" s="56">
        <v>3055.18</v>
      </c>
      <c r="O572" s="56">
        <v>3034.89</v>
      </c>
      <c r="P572" s="56">
        <v>3025.39</v>
      </c>
      <c r="Q572" s="56">
        <v>3022.4900000000002</v>
      </c>
      <c r="R572" s="56">
        <v>3022.8399999999997</v>
      </c>
      <c r="S572" s="56">
        <v>3017.11</v>
      </c>
      <c r="T572" s="56">
        <v>3014.4900000000002</v>
      </c>
      <c r="U572" s="56">
        <v>3003.22</v>
      </c>
      <c r="V572" s="56">
        <v>2986.5499999999997</v>
      </c>
      <c r="W572" s="56">
        <v>3023</v>
      </c>
      <c r="X572" s="56">
        <v>2963.06</v>
      </c>
      <c r="Y572" s="56">
        <v>2843.77</v>
      </c>
      <c r="Z572" s="76">
        <v>2695.79</v>
      </c>
      <c r="AA572" s="65"/>
    </row>
    <row r="573" spans="1:27" ht="16.5" x14ac:dyDescent="0.25">
      <c r="A573" s="64"/>
      <c r="B573" s="88">
        <v>21</v>
      </c>
      <c r="C573" s="84">
        <v>2604.39</v>
      </c>
      <c r="D573" s="56">
        <v>2563</v>
      </c>
      <c r="E573" s="56">
        <v>2542.88</v>
      </c>
      <c r="F573" s="56">
        <v>2544.8399999999997</v>
      </c>
      <c r="G573" s="56">
        <v>2602.4500000000003</v>
      </c>
      <c r="H573" s="56">
        <v>2686.67</v>
      </c>
      <c r="I573" s="56">
        <v>2851.9100000000003</v>
      </c>
      <c r="J573" s="56">
        <v>2890.3700000000003</v>
      </c>
      <c r="K573" s="56">
        <v>2899.71</v>
      </c>
      <c r="L573" s="56">
        <v>2894.1600000000003</v>
      </c>
      <c r="M573" s="56">
        <v>2889.82</v>
      </c>
      <c r="N573" s="56">
        <v>2890.19</v>
      </c>
      <c r="O573" s="56">
        <v>2887.1200000000003</v>
      </c>
      <c r="P573" s="56">
        <v>2883.97</v>
      </c>
      <c r="Q573" s="56">
        <v>2887.9900000000002</v>
      </c>
      <c r="R573" s="56">
        <v>2888.67</v>
      </c>
      <c r="S573" s="56">
        <v>2888.94</v>
      </c>
      <c r="T573" s="56">
        <v>2889.2400000000002</v>
      </c>
      <c r="U573" s="56">
        <v>2873.3399999999997</v>
      </c>
      <c r="V573" s="56">
        <v>2872.58</v>
      </c>
      <c r="W573" s="56">
        <v>2918.2999999999997</v>
      </c>
      <c r="X573" s="56">
        <v>2909.7999999999997</v>
      </c>
      <c r="Y573" s="56">
        <v>2803.83</v>
      </c>
      <c r="Z573" s="76">
        <v>2675.0899999999997</v>
      </c>
      <c r="AA573" s="65"/>
    </row>
    <row r="574" spans="1:27" ht="16.5" x14ac:dyDescent="0.25">
      <c r="A574" s="64"/>
      <c r="B574" s="88">
        <v>22</v>
      </c>
      <c r="C574" s="84">
        <v>2646.19</v>
      </c>
      <c r="D574" s="56">
        <v>2589.27</v>
      </c>
      <c r="E574" s="56">
        <v>2593.4900000000002</v>
      </c>
      <c r="F574" s="56">
        <v>2609.23</v>
      </c>
      <c r="G574" s="56">
        <v>2692.4100000000003</v>
      </c>
      <c r="H574" s="56">
        <v>2787.02</v>
      </c>
      <c r="I574" s="56">
        <v>2932.48</v>
      </c>
      <c r="J574" s="56">
        <v>2967.46</v>
      </c>
      <c r="K574" s="56">
        <v>2967.4</v>
      </c>
      <c r="L574" s="56">
        <v>2958.53</v>
      </c>
      <c r="M574" s="56">
        <v>2924.22</v>
      </c>
      <c r="N574" s="56">
        <v>2928.08</v>
      </c>
      <c r="O574" s="56">
        <v>2914.2599999999998</v>
      </c>
      <c r="P574" s="56">
        <v>2902.73</v>
      </c>
      <c r="Q574" s="56">
        <v>2911.82</v>
      </c>
      <c r="R574" s="56">
        <v>2938.85</v>
      </c>
      <c r="S574" s="56">
        <v>2954.04</v>
      </c>
      <c r="T574" s="56">
        <v>2954.52</v>
      </c>
      <c r="U574" s="56">
        <v>2954.5</v>
      </c>
      <c r="V574" s="56">
        <v>2948.29</v>
      </c>
      <c r="W574" s="56">
        <v>2969.2999999999997</v>
      </c>
      <c r="X574" s="56">
        <v>2922.0499999999997</v>
      </c>
      <c r="Y574" s="56">
        <v>2851.35</v>
      </c>
      <c r="Z574" s="76">
        <v>2824.97</v>
      </c>
      <c r="AA574" s="65"/>
    </row>
    <row r="575" spans="1:27" ht="16.5" x14ac:dyDescent="0.25">
      <c r="A575" s="64"/>
      <c r="B575" s="88">
        <v>23</v>
      </c>
      <c r="C575" s="84">
        <v>2811.47</v>
      </c>
      <c r="D575" s="56">
        <v>2699.14</v>
      </c>
      <c r="E575" s="56">
        <v>2677.48</v>
      </c>
      <c r="F575" s="56">
        <v>2677.18</v>
      </c>
      <c r="G575" s="56">
        <v>2705.88</v>
      </c>
      <c r="H575" s="56">
        <v>2740.5099999999998</v>
      </c>
      <c r="I575" s="56">
        <v>2835.54</v>
      </c>
      <c r="J575" s="56">
        <v>2878.86</v>
      </c>
      <c r="K575" s="56">
        <v>2941.22</v>
      </c>
      <c r="L575" s="56">
        <v>2962.4500000000003</v>
      </c>
      <c r="M575" s="56">
        <v>2960.33</v>
      </c>
      <c r="N575" s="56">
        <v>2957.56</v>
      </c>
      <c r="O575" s="56">
        <v>2949.88</v>
      </c>
      <c r="P575" s="56">
        <v>2949.19</v>
      </c>
      <c r="Q575" s="56">
        <v>2949.4100000000003</v>
      </c>
      <c r="R575" s="56">
        <v>2959.53</v>
      </c>
      <c r="S575" s="56">
        <v>2974.19</v>
      </c>
      <c r="T575" s="56">
        <v>2971.58</v>
      </c>
      <c r="U575" s="56">
        <v>2965.58</v>
      </c>
      <c r="V575" s="56">
        <v>2951.15</v>
      </c>
      <c r="W575" s="56">
        <v>2994.42</v>
      </c>
      <c r="X575" s="56">
        <v>2946.6</v>
      </c>
      <c r="Y575" s="56">
        <v>2839.4900000000002</v>
      </c>
      <c r="Z575" s="76">
        <v>2808.7000000000003</v>
      </c>
      <c r="AA575" s="65"/>
    </row>
    <row r="576" spans="1:27" ht="16.5" x14ac:dyDescent="0.25">
      <c r="A576" s="64"/>
      <c r="B576" s="88">
        <v>24</v>
      </c>
      <c r="C576" s="84">
        <v>2819.0899999999997</v>
      </c>
      <c r="D576" s="56">
        <v>2747.0899999999997</v>
      </c>
      <c r="E576" s="56">
        <v>2706.17</v>
      </c>
      <c r="F576" s="56">
        <v>2683.7000000000003</v>
      </c>
      <c r="G576" s="56">
        <v>2714.46</v>
      </c>
      <c r="H576" s="56">
        <v>2766.4500000000003</v>
      </c>
      <c r="I576" s="56">
        <v>2852.78</v>
      </c>
      <c r="J576" s="56">
        <v>2921.02</v>
      </c>
      <c r="K576" s="56">
        <v>2982.15</v>
      </c>
      <c r="L576" s="56">
        <v>3013.73</v>
      </c>
      <c r="M576" s="56">
        <v>3005.85</v>
      </c>
      <c r="N576" s="56">
        <v>2998.65</v>
      </c>
      <c r="O576" s="56">
        <v>2994.5899999999997</v>
      </c>
      <c r="P576" s="56">
        <v>2995.72</v>
      </c>
      <c r="Q576" s="56">
        <v>2998.44</v>
      </c>
      <c r="R576" s="56">
        <v>3011.68</v>
      </c>
      <c r="S576" s="56">
        <v>3030.29</v>
      </c>
      <c r="T576" s="56">
        <v>3026.8399999999997</v>
      </c>
      <c r="U576" s="56">
        <v>3015.69</v>
      </c>
      <c r="V576" s="56">
        <v>2999.7000000000003</v>
      </c>
      <c r="W576" s="56">
        <v>3044</v>
      </c>
      <c r="X576" s="56">
        <v>3008.68</v>
      </c>
      <c r="Y576" s="56">
        <v>2852.56</v>
      </c>
      <c r="Z576" s="76">
        <v>2840.08</v>
      </c>
      <c r="AA576" s="65"/>
    </row>
    <row r="577" spans="1:27" ht="16.5" x14ac:dyDescent="0.25">
      <c r="A577" s="64"/>
      <c r="B577" s="88">
        <v>25</v>
      </c>
      <c r="C577" s="84">
        <v>2836.56</v>
      </c>
      <c r="D577" s="56">
        <v>2699.97</v>
      </c>
      <c r="E577" s="56">
        <v>2670.18</v>
      </c>
      <c r="F577" s="56">
        <v>2655.19</v>
      </c>
      <c r="G577" s="56">
        <v>2697.44</v>
      </c>
      <c r="H577" s="56">
        <v>2759.06</v>
      </c>
      <c r="I577" s="56">
        <v>2860.2000000000003</v>
      </c>
      <c r="J577" s="56">
        <v>2926.7999999999997</v>
      </c>
      <c r="K577" s="56">
        <v>3020.89</v>
      </c>
      <c r="L577" s="56">
        <v>3056.32</v>
      </c>
      <c r="M577" s="56">
        <v>3096</v>
      </c>
      <c r="N577" s="56">
        <v>3090.97</v>
      </c>
      <c r="O577" s="56">
        <v>3083.5899999999997</v>
      </c>
      <c r="P577" s="56">
        <v>3078.81</v>
      </c>
      <c r="Q577" s="56">
        <v>3082.83</v>
      </c>
      <c r="R577" s="56">
        <v>3097.21</v>
      </c>
      <c r="S577" s="56">
        <v>3110.5899999999997</v>
      </c>
      <c r="T577" s="56">
        <v>3105.88</v>
      </c>
      <c r="U577" s="56">
        <v>3091.6</v>
      </c>
      <c r="V577" s="56">
        <v>3083.08</v>
      </c>
      <c r="W577" s="56">
        <v>3117.04</v>
      </c>
      <c r="X577" s="56">
        <v>3050.73</v>
      </c>
      <c r="Y577" s="56">
        <v>2890.1</v>
      </c>
      <c r="Z577" s="76">
        <v>2864.2000000000003</v>
      </c>
      <c r="AA577" s="65"/>
    </row>
    <row r="578" spans="1:27" ht="16.5" x14ac:dyDescent="0.25">
      <c r="A578" s="64"/>
      <c r="B578" s="88">
        <v>26</v>
      </c>
      <c r="C578" s="84">
        <v>2792.2000000000003</v>
      </c>
      <c r="D578" s="56">
        <v>2675.32</v>
      </c>
      <c r="E578" s="56">
        <v>2653.17</v>
      </c>
      <c r="F578" s="56">
        <v>2644.54</v>
      </c>
      <c r="G578" s="56">
        <v>2663.64</v>
      </c>
      <c r="H578" s="56">
        <v>2665.96</v>
      </c>
      <c r="I578" s="56">
        <v>2732.02</v>
      </c>
      <c r="J578" s="56">
        <v>2869.2000000000003</v>
      </c>
      <c r="K578" s="56">
        <v>2948.22</v>
      </c>
      <c r="L578" s="56">
        <v>2973.1</v>
      </c>
      <c r="M578" s="56">
        <v>2971.2599999999998</v>
      </c>
      <c r="N578" s="56">
        <v>2967.5099999999998</v>
      </c>
      <c r="O578" s="56">
        <v>2962.89</v>
      </c>
      <c r="P578" s="56">
        <v>2962.4500000000003</v>
      </c>
      <c r="Q578" s="56">
        <v>2969.28</v>
      </c>
      <c r="R578" s="56">
        <v>2976.8399999999997</v>
      </c>
      <c r="S578" s="56">
        <v>2982.9</v>
      </c>
      <c r="T578" s="56">
        <v>2980.53</v>
      </c>
      <c r="U578" s="56">
        <v>2977</v>
      </c>
      <c r="V578" s="56">
        <v>2971.83</v>
      </c>
      <c r="W578" s="56">
        <v>3008.18</v>
      </c>
      <c r="X578" s="56">
        <v>2941.1200000000003</v>
      </c>
      <c r="Y578" s="56">
        <v>2866.6200000000003</v>
      </c>
      <c r="Z578" s="76">
        <v>2819.06</v>
      </c>
      <c r="AA578" s="65"/>
    </row>
    <row r="579" spans="1:27" ht="16.5" x14ac:dyDescent="0.25">
      <c r="A579" s="64"/>
      <c r="B579" s="88">
        <v>27</v>
      </c>
      <c r="C579" s="84">
        <v>2654.0899999999997</v>
      </c>
      <c r="D579" s="56">
        <v>2632.2599999999998</v>
      </c>
      <c r="E579" s="56">
        <v>2607.8700000000003</v>
      </c>
      <c r="F579" s="56">
        <v>2616.15</v>
      </c>
      <c r="G579" s="56">
        <v>2694</v>
      </c>
      <c r="H579" s="56">
        <v>2852.4</v>
      </c>
      <c r="I579" s="56">
        <v>2981.65</v>
      </c>
      <c r="J579" s="56">
        <v>3072.58</v>
      </c>
      <c r="K579" s="56">
        <v>3079.15</v>
      </c>
      <c r="L579" s="56">
        <v>3076.42</v>
      </c>
      <c r="M579" s="56">
        <v>3061.17</v>
      </c>
      <c r="N579" s="56">
        <v>3070.79</v>
      </c>
      <c r="O579" s="56">
        <v>3059.32</v>
      </c>
      <c r="P579" s="56">
        <v>3057.03</v>
      </c>
      <c r="Q579" s="56">
        <v>3044.2599999999998</v>
      </c>
      <c r="R579" s="56">
        <v>3061.11</v>
      </c>
      <c r="S579" s="56">
        <v>3059.89</v>
      </c>
      <c r="T579" s="56">
        <v>3059.4900000000002</v>
      </c>
      <c r="U579" s="56">
        <v>3048.46</v>
      </c>
      <c r="V579" s="56">
        <v>3027.67</v>
      </c>
      <c r="W579" s="56">
        <v>3034.1</v>
      </c>
      <c r="X579" s="56">
        <v>2811.3700000000003</v>
      </c>
      <c r="Y579" s="56">
        <v>2717.33</v>
      </c>
      <c r="Z579" s="76">
        <v>2683.64</v>
      </c>
      <c r="AA579" s="65"/>
    </row>
    <row r="580" spans="1:27" ht="16.5" x14ac:dyDescent="0.25">
      <c r="A580" s="64"/>
      <c r="B580" s="88">
        <v>28</v>
      </c>
      <c r="C580" s="84">
        <v>2648.5499999999997</v>
      </c>
      <c r="D580" s="56">
        <v>2630.94</v>
      </c>
      <c r="E580" s="56">
        <v>2623.07</v>
      </c>
      <c r="F580" s="56">
        <v>2638.0099999999998</v>
      </c>
      <c r="G580" s="56">
        <v>2713.73</v>
      </c>
      <c r="H580" s="56">
        <v>2866.23</v>
      </c>
      <c r="I580" s="56">
        <v>2999.23</v>
      </c>
      <c r="J580" s="56">
        <v>3106.9100000000003</v>
      </c>
      <c r="K580" s="56">
        <v>3128.67</v>
      </c>
      <c r="L580" s="56">
        <v>3119.1</v>
      </c>
      <c r="M580" s="56">
        <v>3111.56</v>
      </c>
      <c r="N580" s="56">
        <v>3114.02</v>
      </c>
      <c r="O580" s="56">
        <v>3106.56</v>
      </c>
      <c r="P580" s="56">
        <v>3081.3399999999997</v>
      </c>
      <c r="Q580" s="56">
        <v>3087.48</v>
      </c>
      <c r="R580" s="56">
        <v>3089.3399999999997</v>
      </c>
      <c r="S580" s="56">
        <v>3093.65</v>
      </c>
      <c r="T580" s="56">
        <v>3093.18</v>
      </c>
      <c r="U580" s="56">
        <v>3087.39</v>
      </c>
      <c r="V580" s="56">
        <v>3063.7599999999998</v>
      </c>
      <c r="W580" s="56">
        <v>3075.0499999999997</v>
      </c>
      <c r="X580" s="56">
        <v>2914.83</v>
      </c>
      <c r="Y580" s="56">
        <v>2851.58</v>
      </c>
      <c r="Z580" s="76">
        <v>2810.2400000000002</v>
      </c>
      <c r="AA580" s="65"/>
    </row>
    <row r="581" spans="1:27" ht="16.5" hidden="1" x14ac:dyDescent="0.25">
      <c r="A581" s="64"/>
      <c r="B581" s="88">
        <v>29</v>
      </c>
      <c r="C581" s="84"/>
      <c r="D581" s="56"/>
      <c r="E581" s="56"/>
      <c r="F581" s="56"/>
      <c r="G581" s="56"/>
      <c r="H581" s="56"/>
      <c r="I581" s="56"/>
      <c r="J581" s="56"/>
      <c r="K581" s="56"/>
      <c r="L581" s="56"/>
      <c r="M581" s="56"/>
      <c r="N581" s="56"/>
      <c r="O581" s="56"/>
      <c r="P581" s="56"/>
      <c r="Q581" s="56"/>
      <c r="R581" s="56"/>
      <c r="S581" s="56"/>
      <c r="T581" s="56"/>
      <c r="U581" s="56"/>
      <c r="V581" s="56"/>
      <c r="W581" s="56"/>
      <c r="X581" s="56"/>
      <c r="Y581" s="56"/>
      <c r="Z581" s="76"/>
      <c r="AA581" s="65"/>
    </row>
    <row r="582" spans="1:27" ht="16.5" hidden="1" x14ac:dyDescent="0.25">
      <c r="A582" s="64"/>
      <c r="B582" s="88">
        <v>30</v>
      </c>
      <c r="C582" s="84"/>
      <c r="D582" s="56"/>
      <c r="E582" s="56"/>
      <c r="F582" s="56"/>
      <c r="G582" s="56"/>
      <c r="H582" s="56"/>
      <c r="I582" s="56"/>
      <c r="J582" s="56"/>
      <c r="K582" s="56"/>
      <c r="L582" s="56"/>
      <c r="M582" s="56"/>
      <c r="N582" s="56"/>
      <c r="O582" s="56"/>
      <c r="P582" s="56"/>
      <c r="Q582" s="56"/>
      <c r="R582" s="56"/>
      <c r="S582" s="56"/>
      <c r="T582" s="56"/>
      <c r="U582" s="56"/>
      <c r="V582" s="56"/>
      <c r="W582" s="56"/>
      <c r="X582" s="56"/>
      <c r="Y582" s="56"/>
      <c r="Z582" s="76"/>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8" t="s">
        <v>130</v>
      </c>
      <c r="C585" s="286" t="s">
        <v>159</v>
      </c>
      <c r="D585" s="286"/>
      <c r="E585" s="286"/>
      <c r="F585" s="286"/>
      <c r="G585" s="286"/>
      <c r="H585" s="286"/>
      <c r="I585" s="286"/>
      <c r="J585" s="286"/>
      <c r="K585" s="286"/>
      <c r="L585" s="286"/>
      <c r="M585" s="286"/>
      <c r="N585" s="286"/>
      <c r="O585" s="286"/>
      <c r="P585" s="286"/>
      <c r="Q585" s="286"/>
      <c r="R585" s="286"/>
      <c r="S585" s="286"/>
      <c r="T585" s="286"/>
      <c r="U585" s="286"/>
      <c r="V585" s="286"/>
      <c r="W585" s="286"/>
      <c r="X585" s="286"/>
      <c r="Y585" s="286"/>
      <c r="Z585" s="287"/>
      <c r="AA585" s="65"/>
    </row>
    <row r="586" spans="1:27" ht="32.25" thickBot="1" x14ac:dyDescent="0.3">
      <c r="A586" s="64"/>
      <c r="B586" s="289"/>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2624.7000000000003</v>
      </c>
      <c r="D587" s="79">
        <v>2612.42</v>
      </c>
      <c r="E587" s="79">
        <v>2611.8200000000002</v>
      </c>
      <c r="F587" s="79">
        <v>2632.6800000000003</v>
      </c>
      <c r="G587" s="79">
        <v>2687.4500000000003</v>
      </c>
      <c r="H587" s="79">
        <v>2761.0800000000004</v>
      </c>
      <c r="I587" s="79">
        <v>2949.71</v>
      </c>
      <c r="J587" s="79">
        <v>2971.15</v>
      </c>
      <c r="K587" s="79">
        <v>2965.78</v>
      </c>
      <c r="L587" s="79">
        <v>2962.38</v>
      </c>
      <c r="M587" s="79">
        <v>2958.1</v>
      </c>
      <c r="N587" s="79">
        <v>2961.94</v>
      </c>
      <c r="O587" s="79">
        <v>2958.86</v>
      </c>
      <c r="P587" s="79">
        <v>2967.34</v>
      </c>
      <c r="Q587" s="79">
        <v>2964.5400000000004</v>
      </c>
      <c r="R587" s="79">
        <v>2966.81</v>
      </c>
      <c r="S587" s="79">
        <v>2965.9100000000003</v>
      </c>
      <c r="T587" s="79">
        <v>2962.21</v>
      </c>
      <c r="U587" s="79">
        <v>2958.5400000000004</v>
      </c>
      <c r="V587" s="79">
        <v>2953.92</v>
      </c>
      <c r="W587" s="79">
        <v>2986.4</v>
      </c>
      <c r="X587" s="79">
        <v>2966.13</v>
      </c>
      <c r="Y587" s="79">
        <v>2777.47</v>
      </c>
      <c r="Z587" s="80">
        <v>2637.73</v>
      </c>
      <c r="AA587" s="65"/>
    </row>
    <row r="588" spans="1:27" ht="16.5" x14ac:dyDescent="0.25">
      <c r="A588" s="64"/>
      <c r="B588" s="88">
        <v>2</v>
      </c>
      <c r="C588" s="84">
        <v>2640.26</v>
      </c>
      <c r="D588" s="56">
        <v>2630.77</v>
      </c>
      <c r="E588" s="56">
        <v>2625.7000000000003</v>
      </c>
      <c r="F588" s="56">
        <v>2616.44</v>
      </c>
      <c r="G588" s="56">
        <v>2694.8300000000004</v>
      </c>
      <c r="H588" s="56">
        <v>2764.06</v>
      </c>
      <c r="I588" s="56">
        <v>2908.51</v>
      </c>
      <c r="J588" s="56">
        <v>3004.07</v>
      </c>
      <c r="K588" s="56">
        <v>2998.5400000000004</v>
      </c>
      <c r="L588" s="56">
        <v>2993.88</v>
      </c>
      <c r="M588" s="56">
        <v>3003.4100000000003</v>
      </c>
      <c r="N588" s="56">
        <v>2985.52</v>
      </c>
      <c r="O588" s="56">
        <v>2994.92</v>
      </c>
      <c r="P588" s="56">
        <v>3000.48</v>
      </c>
      <c r="Q588" s="56">
        <v>2993.76</v>
      </c>
      <c r="R588" s="56">
        <v>2999.35</v>
      </c>
      <c r="S588" s="56">
        <v>3013.8</v>
      </c>
      <c r="T588" s="56">
        <v>3001.39</v>
      </c>
      <c r="U588" s="56">
        <v>3011.22</v>
      </c>
      <c r="V588" s="56">
        <v>3004.5800000000004</v>
      </c>
      <c r="W588" s="56">
        <v>3014.53</v>
      </c>
      <c r="X588" s="56">
        <v>3004.22</v>
      </c>
      <c r="Y588" s="56">
        <v>2779.39</v>
      </c>
      <c r="Z588" s="76">
        <v>2678.81</v>
      </c>
      <c r="AA588" s="65"/>
    </row>
    <row r="589" spans="1:27" ht="16.5" x14ac:dyDescent="0.25">
      <c r="A589" s="64"/>
      <c r="B589" s="88">
        <v>3</v>
      </c>
      <c r="C589" s="84">
        <v>2722.6200000000003</v>
      </c>
      <c r="D589" s="56">
        <v>2713.0800000000004</v>
      </c>
      <c r="E589" s="56">
        <v>2693.28</v>
      </c>
      <c r="F589" s="56">
        <v>2707.06</v>
      </c>
      <c r="G589" s="56">
        <v>2791.0400000000004</v>
      </c>
      <c r="H589" s="56">
        <v>2926.05</v>
      </c>
      <c r="I589" s="56">
        <v>3034.63</v>
      </c>
      <c r="J589" s="56">
        <v>3141.9100000000003</v>
      </c>
      <c r="K589" s="56">
        <v>3185.4100000000003</v>
      </c>
      <c r="L589" s="56">
        <v>3173.82</v>
      </c>
      <c r="M589" s="56">
        <v>3152.97</v>
      </c>
      <c r="N589" s="56">
        <v>3142.1600000000003</v>
      </c>
      <c r="O589" s="56">
        <v>3133.88</v>
      </c>
      <c r="P589" s="56">
        <v>3122.07</v>
      </c>
      <c r="Q589" s="56">
        <v>3138.0400000000004</v>
      </c>
      <c r="R589" s="56">
        <v>3154.4900000000002</v>
      </c>
      <c r="S589" s="56">
        <v>3168.1</v>
      </c>
      <c r="T589" s="56">
        <v>3163.6600000000003</v>
      </c>
      <c r="U589" s="56">
        <v>3160.2500000000005</v>
      </c>
      <c r="V589" s="56">
        <v>3201.48</v>
      </c>
      <c r="W589" s="56">
        <v>3147.59</v>
      </c>
      <c r="X589" s="56">
        <v>3073.96</v>
      </c>
      <c r="Y589" s="56">
        <v>2971.02</v>
      </c>
      <c r="Z589" s="76">
        <v>2882.09</v>
      </c>
      <c r="AA589" s="65"/>
    </row>
    <row r="590" spans="1:27" ht="16.5" x14ac:dyDescent="0.25">
      <c r="A590" s="64"/>
      <c r="B590" s="88">
        <v>4</v>
      </c>
      <c r="C590" s="84">
        <v>2977.96</v>
      </c>
      <c r="D590" s="56">
        <v>2945.56</v>
      </c>
      <c r="E590" s="56">
        <v>2873.06</v>
      </c>
      <c r="F590" s="56">
        <v>2859.23</v>
      </c>
      <c r="G590" s="56">
        <v>2937.3</v>
      </c>
      <c r="H590" s="56">
        <v>2962.27</v>
      </c>
      <c r="I590" s="56">
        <v>3038.3</v>
      </c>
      <c r="J590" s="56">
        <v>3120.71</v>
      </c>
      <c r="K590" s="56">
        <v>3253.57</v>
      </c>
      <c r="L590" s="56">
        <v>3280.88</v>
      </c>
      <c r="M590" s="56">
        <v>3278.34</v>
      </c>
      <c r="N590" s="56">
        <v>3275.9100000000003</v>
      </c>
      <c r="O590" s="56">
        <v>3265.27</v>
      </c>
      <c r="P590" s="56">
        <v>3261.0800000000004</v>
      </c>
      <c r="Q590" s="56">
        <v>3271.3</v>
      </c>
      <c r="R590" s="56">
        <v>3276.59</v>
      </c>
      <c r="S590" s="56">
        <v>3279.7000000000003</v>
      </c>
      <c r="T590" s="56">
        <v>3277.1</v>
      </c>
      <c r="U590" s="56">
        <v>3271.1600000000003</v>
      </c>
      <c r="V590" s="56">
        <v>3325.39</v>
      </c>
      <c r="W590" s="56">
        <v>3283.9500000000003</v>
      </c>
      <c r="X590" s="56">
        <v>3166.46</v>
      </c>
      <c r="Y590" s="56">
        <v>2988.51</v>
      </c>
      <c r="Z590" s="76">
        <v>2947.92</v>
      </c>
      <c r="AA590" s="65"/>
    </row>
    <row r="591" spans="1:27" ht="16.5" x14ac:dyDescent="0.25">
      <c r="A591" s="64"/>
      <c r="B591" s="88">
        <v>5</v>
      </c>
      <c r="C591" s="84">
        <v>2792.9100000000003</v>
      </c>
      <c r="D591" s="56">
        <v>2754.61</v>
      </c>
      <c r="E591" s="56">
        <v>2723.55</v>
      </c>
      <c r="F591" s="56">
        <v>2713.39</v>
      </c>
      <c r="G591" s="56">
        <v>2759.71</v>
      </c>
      <c r="H591" s="56">
        <v>2784.05</v>
      </c>
      <c r="I591" s="56">
        <v>2831.7500000000005</v>
      </c>
      <c r="J591" s="56">
        <v>2953.13</v>
      </c>
      <c r="K591" s="56">
        <v>3038.7000000000003</v>
      </c>
      <c r="L591" s="56">
        <v>3095.48</v>
      </c>
      <c r="M591" s="56">
        <v>3100.02</v>
      </c>
      <c r="N591" s="56">
        <v>3101.0000000000005</v>
      </c>
      <c r="O591" s="56">
        <v>3098.57</v>
      </c>
      <c r="P591" s="56">
        <v>3100.07</v>
      </c>
      <c r="Q591" s="56">
        <v>3105.69</v>
      </c>
      <c r="R591" s="56">
        <v>3114.42</v>
      </c>
      <c r="S591" s="56">
        <v>3128.55</v>
      </c>
      <c r="T591" s="56">
        <v>3134.2500000000005</v>
      </c>
      <c r="U591" s="56">
        <v>3126.77</v>
      </c>
      <c r="V591" s="56">
        <v>3112.2500000000005</v>
      </c>
      <c r="W591" s="56">
        <v>3146.8300000000004</v>
      </c>
      <c r="X591" s="56">
        <v>3083.26</v>
      </c>
      <c r="Y591" s="56">
        <v>2967.46</v>
      </c>
      <c r="Z591" s="76">
        <v>2763.52</v>
      </c>
      <c r="AA591" s="65"/>
    </row>
    <row r="592" spans="1:27" ht="16.5" x14ac:dyDescent="0.25">
      <c r="A592" s="64"/>
      <c r="B592" s="88">
        <v>6</v>
      </c>
      <c r="C592" s="84">
        <v>2690.4500000000003</v>
      </c>
      <c r="D592" s="56">
        <v>2652.8300000000004</v>
      </c>
      <c r="E592" s="56">
        <v>2638.5800000000004</v>
      </c>
      <c r="F592" s="56">
        <v>2625.21</v>
      </c>
      <c r="G592" s="56">
        <v>2676.05</v>
      </c>
      <c r="H592" s="56">
        <v>2745.93</v>
      </c>
      <c r="I592" s="56">
        <v>2918.4900000000002</v>
      </c>
      <c r="J592" s="56">
        <v>3004.21</v>
      </c>
      <c r="K592" s="56">
        <v>2989.56</v>
      </c>
      <c r="L592" s="56">
        <v>3031.4</v>
      </c>
      <c r="M592" s="56">
        <v>3023.2000000000003</v>
      </c>
      <c r="N592" s="56">
        <v>3026.77</v>
      </c>
      <c r="O592" s="56">
        <v>3008.93</v>
      </c>
      <c r="P592" s="56">
        <v>3008.6</v>
      </c>
      <c r="Q592" s="56">
        <v>3013.2400000000002</v>
      </c>
      <c r="R592" s="56">
        <v>3017.81</v>
      </c>
      <c r="S592" s="56">
        <v>3018.06</v>
      </c>
      <c r="T592" s="56">
        <v>3017.68</v>
      </c>
      <c r="U592" s="56">
        <v>2996.71</v>
      </c>
      <c r="V592" s="56">
        <v>2997.94</v>
      </c>
      <c r="W592" s="56">
        <v>3008.59</v>
      </c>
      <c r="X592" s="56">
        <v>2950.2000000000003</v>
      </c>
      <c r="Y592" s="56">
        <v>2721.26</v>
      </c>
      <c r="Z592" s="76">
        <v>2622.15</v>
      </c>
      <c r="AA592" s="65"/>
    </row>
    <row r="593" spans="1:27" ht="16.5" x14ac:dyDescent="0.25">
      <c r="A593" s="64"/>
      <c r="B593" s="88">
        <v>7</v>
      </c>
      <c r="C593" s="84">
        <v>2580.21</v>
      </c>
      <c r="D593" s="56">
        <v>2540.5300000000002</v>
      </c>
      <c r="E593" s="56">
        <v>2527.6</v>
      </c>
      <c r="F593" s="56">
        <v>2526.5700000000002</v>
      </c>
      <c r="G593" s="56">
        <v>2627.63</v>
      </c>
      <c r="H593" s="56">
        <v>2701.43</v>
      </c>
      <c r="I593" s="56">
        <v>2883.92</v>
      </c>
      <c r="J593" s="56">
        <v>2985.56</v>
      </c>
      <c r="K593" s="56">
        <v>2985.97</v>
      </c>
      <c r="L593" s="56">
        <v>2973.71</v>
      </c>
      <c r="M593" s="56">
        <v>2955.27</v>
      </c>
      <c r="N593" s="56">
        <v>2950.94</v>
      </c>
      <c r="O593" s="56">
        <v>2946.1200000000003</v>
      </c>
      <c r="P593" s="56">
        <v>2946.39</v>
      </c>
      <c r="Q593" s="56">
        <v>2947.6</v>
      </c>
      <c r="R593" s="56">
        <v>2955.48</v>
      </c>
      <c r="S593" s="56">
        <v>2966.64</v>
      </c>
      <c r="T593" s="56">
        <v>2967.86</v>
      </c>
      <c r="U593" s="56">
        <v>2969.5800000000004</v>
      </c>
      <c r="V593" s="56">
        <v>2960.2500000000005</v>
      </c>
      <c r="W593" s="56">
        <v>2940.94</v>
      </c>
      <c r="X593" s="56">
        <v>2936.4500000000003</v>
      </c>
      <c r="Y593" s="56">
        <v>2740.51</v>
      </c>
      <c r="Z593" s="76">
        <v>2626.29</v>
      </c>
      <c r="AA593" s="65"/>
    </row>
    <row r="594" spans="1:27" ht="16.5" x14ac:dyDescent="0.25">
      <c r="A594" s="64"/>
      <c r="B594" s="88">
        <v>8</v>
      </c>
      <c r="C594" s="84">
        <v>2588.1</v>
      </c>
      <c r="D594" s="56">
        <v>2582.1200000000003</v>
      </c>
      <c r="E594" s="56">
        <v>2556.1200000000003</v>
      </c>
      <c r="F594" s="56">
        <v>2590.42</v>
      </c>
      <c r="G594" s="56">
        <v>2657.68</v>
      </c>
      <c r="H594" s="56">
        <v>2739.98</v>
      </c>
      <c r="I594" s="56">
        <v>2943.31</v>
      </c>
      <c r="J594" s="56">
        <v>3002.72</v>
      </c>
      <c r="K594" s="56">
        <v>3010.67</v>
      </c>
      <c r="L594" s="56">
        <v>3001.39</v>
      </c>
      <c r="M594" s="56">
        <v>2980.63</v>
      </c>
      <c r="N594" s="56">
        <v>2982.4100000000003</v>
      </c>
      <c r="O594" s="56">
        <v>2976.6</v>
      </c>
      <c r="P594" s="56">
        <v>2982.21</v>
      </c>
      <c r="Q594" s="56">
        <v>2989.2400000000002</v>
      </c>
      <c r="R594" s="56">
        <v>2995.43</v>
      </c>
      <c r="S594" s="56">
        <v>3002.97</v>
      </c>
      <c r="T594" s="56">
        <v>2991.59</v>
      </c>
      <c r="U594" s="56">
        <v>2973.2900000000004</v>
      </c>
      <c r="V594" s="56">
        <v>2964.17</v>
      </c>
      <c r="W594" s="56">
        <v>3005.47</v>
      </c>
      <c r="X594" s="56">
        <v>2962.61</v>
      </c>
      <c r="Y594" s="56">
        <v>2780.4900000000002</v>
      </c>
      <c r="Z594" s="76">
        <v>2670.3300000000004</v>
      </c>
      <c r="AA594" s="65"/>
    </row>
    <row r="595" spans="1:27" ht="16.5" x14ac:dyDescent="0.25">
      <c r="A595" s="64"/>
      <c r="B595" s="88">
        <v>9</v>
      </c>
      <c r="C595" s="84">
        <v>2598.5300000000002</v>
      </c>
      <c r="D595" s="56">
        <v>2583.39</v>
      </c>
      <c r="E595" s="56">
        <v>2594.81</v>
      </c>
      <c r="F595" s="56">
        <v>2621.15</v>
      </c>
      <c r="G595" s="56">
        <v>2683.52</v>
      </c>
      <c r="H595" s="56">
        <v>2772.44</v>
      </c>
      <c r="I595" s="56">
        <v>2965.2900000000004</v>
      </c>
      <c r="J595" s="56">
        <v>3055.94</v>
      </c>
      <c r="K595" s="56">
        <v>3095.28</v>
      </c>
      <c r="L595" s="56">
        <v>3087.6</v>
      </c>
      <c r="M595" s="56">
        <v>3068.98</v>
      </c>
      <c r="N595" s="56">
        <v>3071.94</v>
      </c>
      <c r="O595" s="56">
        <v>3062.28</v>
      </c>
      <c r="P595" s="56">
        <v>3041.9500000000003</v>
      </c>
      <c r="Q595" s="56">
        <v>3050.47</v>
      </c>
      <c r="R595" s="56">
        <v>3051.6</v>
      </c>
      <c r="S595" s="56">
        <v>3064.5400000000004</v>
      </c>
      <c r="T595" s="56">
        <v>3059.42</v>
      </c>
      <c r="U595" s="56">
        <v>3038.42</v>
      </c>
      <c r="V595" s="56">
        <v>3031.09</v>
      </c>
      <c r="W595" s="56">
        <v>3055.64</v>
      </c>
      <c r="X595" s="56">
        <v>3004.2400000000002</v>
      </c>
      <c r="Y595" s="56">
        <v>2873.61</v>
      </c>
      <c r="Z595" s="76">
        <v>2688.4500000000003</v>
      </c>
      <c r="AA595" s="65"/>
    </row>
    <row r="596" spans="1:27" ht="16.5" x14ac:dyDescent="0.25">
      <c r="A596" s="64"/>
      <c r="B596" s="88">
        <v>10</v>
      </c>
      <c r="C596" s="84">
        <v>2667.77</v>
      </c>
      <c r="D596" s="56">
        <v>2652.09</v>
      </c>
      <c r="E596" s="56">
        <v>2647.55</v>
      </c>
      <c r="F596" s="56">
        <v>2665.4100000000003</v>
      </c>
      <c r="G596" s="56">
        <v>2736.48</v>
      </c>
      <c r="H596" s="56">
        <v>2820.78</v>
      </c>
      <c r="I596" s="56">
        <v>3026.96</v>
      </c>
      <c r="J596" s="56">
        <v>3051.6200000000003</v>
      </c>
      <c r="K596" s="56">
        <v>3056.06</v>
      </c>
      <c r="L596" s="56">
        <v>3050.7500000000005</v>
      </c>
      <c r="M596" s="56">
        <v>3045.63</v>
      </c>
      <c r="N596" s="56">
        <v>3052.94</v>
      </c>
      <c r="O596" s="56">
        <v>3053.23</v>
      </c>
      <c r="P596" s="56">
        <v>3050.07</v>
      </c>
      <c r="Q596" s="56">
        <v>3045.9900000000002</v>
      </c>
      <c r="R596" s="56">
        <v>3049.8</v>
      </c>
      <c r="S596" s="56">
        <v>3058.13</v>
      </c>
      <c r="T596" s="56">
        <v>3055.07</v>
      </c>
      <c r="U596" s="56">
        <v>3045.9100000000003</v>
      </c>
      <c r="V596" s="56">
        <v>3045.27</v>
      </c>
      <c r="W596" s="56">
        <v>3033.64</v>
      </c>
      <c r="X596" s="56">
        <v>3007.4900000000002</v>
      </c>
      <c r="Y596" s="56">
        <v>2887.22</v>
      </c>
      <c r="Z596" s="76">
        <v>2790.34</v>
      </c>
      <c r="AA596" s="65"/>
    </row>
    <row r="597" spans="1:27" ht="16.5" x14ac:dyDescent="0.25">
      <c r="A597" s="64"/>
      <c r="B597" s="88">
        <v>11</v>
      </c>
      <c r="C597" s="84">
        <v>2731.39</v>
      </c>
      <c r="D597" s="56">
        <v>2719.1</v>
      </c>
      <c r="E597" s="56">
        <v>2709.4</v>
      </c>
      <c r="F597" s="56">
        <v>2693.68</v>
      </c>
      <c r="G597" s="56">
        <v>2728.8</v>
      </c>
      <c r="H597" s="56">
        <v>2750.69</v>
      </c>
      <c r="I597" s="56">
        <v>2821.96</v>
      </c>
      <c r="J597" s="56">
        <v>2989.68</v>
      </c>
      <c r="K597" s="56">
        <v>3038.32</v>
      </c>
      <c r="L597" s="56">
        <v>3083.97</v>
      </c>
      <c r="M597" s="56">
        <v>3082.5000000000005</v>
      </c>
      <c r="N597" s="56">
        <v>3080.93</v>
      </c>
      <c r="O597" s="56">
        <v>3072.67</v>
      </c>
      <c r="P597" s="56">
        <v>3067.72</v>
      </c>
      <c r="Q597" s="56">
        <v>3075.3300000000004</v>
      </c>
      <c r="R597" s="56">
        <v>3079.55</v>
      </c>
      <c r="S597" s="56">
        <v>3089.8</v>
      </c>
      <c r="T597" s="56">
        <v>3077.81</v>
      </c>
      <c r="U597" s="56">
        <v>3060.81</v>
      </c>
      <c r="V597" s="56">
        <v>3054.28</v>
      </c>
      <c r="W597" s="56">
        <v>3089.43</v>
      </c>
      <c r="X597" s="56">
        <v>3013.51</v>
      </c>
      <c r="Y597" s="56">
        <v>2898.15</v>
      </c>
      <c r="Z597" s="76">
        <v>2834.06</v>
      </c>
      <c r="AA597" s="65"/>
    </row>
    <row r="598" spans="1:27" ht="16.5" x14ac:dyDescent="0.25">
      <c r="A598" s="64"/>
      <c r="B598" s="88">
        <v>12</v>
      </c>
      <c r="C598" s="84">
        <v>2714.9</v>
      </c>
      <c r="D598" s="56">
        <v>2693.78</v>
      </c>
      <c r="E598" s="56">
        <v>2690.0800000000004</v>
      </c>
      <c r="F598" s="56">
        <v>2686.6200000000003</v>
      </c>
      <c r="G598" s="56">
        <v>2694.2900000000004</v>
      </c>
      <c r="H598" s="56">
        <v>2716.38</v>
      </c>
      <c r="I598" s="56">
        <v>2738.64</v>
      </c>
      <c r="J598" s="56">
        <v>2840.67</v>
      </c>
      <c r="K598" s="56">
        <v>2983.72</v>
      </c>
      <c r="L598" s="56">
        <v>3036.02</v>
      </c>
      <c r="M598" s="56">
        <v>3037.1</v>
      </c>
      <c r="N598" s="56">
        <v>3037.2900000000004</v>
      </c>
      <c r="O598" s="56">
        <v>3032.32</v>
      </c>
      <c r="P598" s="56">
        <v>3033.97</v>
      </c>
      <c r="Q598" s="56">
        <v>3036.01</v>
      </c>
      <c r="R598" s="56">
        <v>3048.44</v>
      </c>
      <c r="S598" s="56">
        <v>3062.2900000000004</v>
      </c>
      <c r="T598" s="56">
        <v>3053.4100000000003</v>
      </c>
      <c r="U598" s="56">
        <v>3040.03</v>
      </c>
      <c r="V598" s="56">
        <v>3030.21</v>
      </c>
      <c r="W598" s="56">
        <v>3070.55</v>
      </c>
      <c r="X598" s="56">
        <v>3018.57</v>
      </c>
      <c r="Y598" s="56">
        <v>2906.57</v>
      </c>
      <c r="Z598" s="76">
        <v>2768.14</v>
      </c>
      <c r="AA598" s="65"/>
    </row>
    <row r="599" spans="1:27" ht="16.5" x14ac:dyDescent="0.25">
      <c r="A599" s="64"/>
      <c r="B599" s="88">
        <v>13</v>
      </c>
      <c r="C599" s="84">
        <v>2699.34</v>
      </c>
      <c r="D599" s="56">
        <v>2690.06</v>
      </c>
      <c r="E599" s="56">
        <v>2669.2900000000004</v>
      </c>
      <c r="F599" s="56">
        <v>2663.1</v>
      </c>
      <c r="G599" s="56">
        <v>2741.73</v>
      </c>
      <c r="H599" s="56">
        <v>2842.4100000000003</v>
      </c>
      <c r="I599" s="56">
        <v>3034.02</v>
      </c>
      <c r="J599" s="56">
        <v>3083.57</v>
      </c>
      <c r="K599" s="56">
        <v>3107.69</v>
      </c>
      <c r="L599" s="56">
        <v>3092.9100000000003</v>
      </c>
      <c r="M599" s="56">
        <v>3081.34</v>
      </c>
      <c r="N599" s="56">
        <v>3091.02</v>
      </c>
      <c r="O599" s="56">
        <v>3106.61</v>
      </c>
      <c r="P599" s="56">
        <v>3079.72</v>
      </c>
      <c r="Q599" s="56">
        <v>3081.8300000000004</v>
      </c>
      <c r="R599" s="56">
        <v>3081.55</v>
      </c>
      <c r="S599" s="56">
        <v>3087.38</v>
      </c>
      <c r="T599" s="56">
        <v>3078.7400000000002</v>
      </c>
      <c r="U599" s="56">
        <v>3060.64</v>
      </c>
      <c r="V599" s="56">
        <v>3065.18</v>
      </c>
      <c r="W599" s="56">
        <v>3108.28</v>
      </c>
      <c r="X599" s="56">
        <v>3013.32</v>
      </c>
      <c r="Y599" s="56">
        <v>2895.7500000000005</v>
      </c>
      <c r="Z599" s="76">
        <v>2774.03</v>
      </c>
      <c r="AA599" s="65"/>
    </row>
    <row r="600" spans="1:27" ht="16.5" x14ac:dyDescent="0.25">
      <c r="A600" s="64"/>
      <c r="B600" s="88">
        <v>14</v>
      </c>
      <c r="C600" s="84">
        <v>2707.21</v>
      </c>
      <c r="D600" s="56">
        <v>2686.01</v>
      </c>
      <c r="E600" s="56">
        <v>2667.8700000000003</v>
      </c>
      <c r="F600" s="56">
        <v>2665.55</v>
      </c>
      <c r="G600" s="56">
        <v>2731.5800000000004</v>
      </c>
      <c r="H600" s="56">
        <v>2808.84</v>
      </c>
      <c r="I600" s="56">
        <v>3004.5000000000005</v>
      </c>
      <c r="J600" s="56">
        <v>3022.85</v>
      </c>
      <c r="K600" s="56">
        <v>3012.9500000000003</v>
      </c>
      <c r="L600" s="56">
        <v>3014.73</v>
      </c>
      <c r="M600" s="56">
        <v>3035.2900000000004</v>
      </c>
      <c r="N600" s="56">
        <v>3048.7500000000005</v>
      </c>
      <c r="O600" s="56">
        <v>3044.15</v>
      </c>
      <c r="P600" s="56">
        <v>2990.6</v>
      </c>
      <c r="Q600" s="56">
        <v>2986.8300000000004</v>
      </c>
      <c r="R600" s="56">
        <v>2979.43</v>
      </c>
      <c r="S600" s="56">
        <v>3017.3</v>
      </c>
      <c r="T600" s="56">
        <v>3010.96</v>
      </c>
      <c r="U600" s="56">
        <v>2967.46</v>
      </c>
      <c r="V600" s="56">
        <v>2963.19</v>
      </c>
      <c r="W600" s="56">
        <v>2999.63</v>
      </c>
      <c r="X600" s="56">
        <v>2959.84</v>
      </c>
      <c r="Y600" s="56">
        <v>2825.6</v>
      </c>
      <c r="Z600" s="76">
        <v>2759.32</v>
      </c>
      <c r="AA600" s="65"/>
    </row>
    <row r="601" spans="1:27" ht="16.5" x14ac:dyDescent="0.25">
      <c r="A601" s="64"/>
      <c r="B601" s="88">
        <v>15</v>
      </c>
      <c r="C601" s="84">
        <v>2662.3300000000004</v>
      </c>
      <c r="D601" s="56">
        <v>2632.13</v>
      </c>
      <c r="E601" s="56">
        <v>2623.86</v>
      </c>
      <c r="F601" s="56">
        <v>2642.2000000000003</v>
      </c>
      <c r="G601" s="56">
        <v>2712.15</v>
      </c>
      <c r="H601" s="56">
        <v>2796.19</v>
      </c>
      <c r="I601" s="56">
        <v>2977.52</v>
      </c>
      <c r="J601" s="56">
        <v>2979.05</v>
      </c>
      <c r="K601" s="56">
        <v>2977.78</v>
      </c>
      <c r="L601" s="56">
        <v>2973.8</v>
      </c>
      <c r="M601" s="56">
        <v>2968.6200000000003</v>
      </c>
      <c r="N601" s="56">
        <v>2967.89</v>
      </c>
      <c r="O601" s="56">
        <v>2966.89</v>
      </c>
      <c r="P601" s="56">
        <v>2962.98</v>
      </c>
      <c r="Q601" s="56">
        <v>2970.02</v>
      </c>
      <c r="R601" s="56">
        <v>2975.97</v>
      </c>
      <c r="S601" s="56">
        <v>2984.38</v>
      </c>
      <c r="T601" s="56">
        <v>2983.2500000000005</v>
      </c>
      <c r="U601" s="56">
        <v>2980.56</v>
      </c>
      <c r="V601" s="56">
        <v>2976.48</v>
      </c>
      <c r="W601" s="56">
        <v>3021.23</v>
      </c>
      <c r="X601" s="56">
        <v>2973.34</v>
      </c>
      <c r="Y601" s="56">
        <v>2893.17</v>
      </c>
      <c r="Z601" s="76">
        <v>2773.39</v>
      </c>
      <c r="AA601" s="65"/>
    </row>
    <row r="602" spans="1:27" ht="16.5" x14ac:dyDescent="0.25">
      <c r="A602" s="64"/>
      <c r="B602" s="88">
        <v>16</v>
      </c>
      <c r="C602" s="84">
        <v>2697.8</v>
      </c>
      <c r="D602" s="56">
        <v>2664.8700000000003</v>
      </c>
      <c r="E602" s="56">
        <v>2656.65</v>
      </c>
      <c r="F602" s="56">
        <v>2681.27</v>
      </c>
      <c r="G602" s="56">
        <v>2754.15</v>
      </c>
      <c r="H602" s="56">
        <v>2854.42</v>
      </c>
      <c r="I602" s="56">
        <v>2993.6600000000003</v>
      </c>
      <c r="J602" s="56">
        <v>2990.68</v>
      </c>
      <c r="K602" s="56">
        <v>2993.98</v>
      </c>
      <c r="L602" s="56">
        <v>2986.4900000000002</v>
      </c>
      <c r="M602" s="56">
        <v>2978.97</v>
      </c>
      <c r="N602" s="56">
        <v>2980.73</v>
      </c>
      <c r="O602" s="56">
        <v>2977.5400000000004</v>
      </c>
      <c r="P602" s="56">
        <v>2972.9</v>
      </c>
      <c r="Q602" s="56">
        <v>2976.22</v>
      </c>
      <c r="R602" s="56">
        <v>2981.82</v>
      </c>
      <c r="S602" s="56">
        <v>2989.59</v>
      </c>
      <c r="T602" s="56">
        <v>2988.17</v>
      </c>
      <c r="U602" s="56">
        <v>2977.85</v>
      </c>
      <c r="V602" s="56">
        <v>2974.72</v>
      </c>
      <c r="W602" s="56">
        <v>2998.52</v>
      </c>
      <c r="X602" s="56">
        <v>2966.96</v>
      </c>
      <c r="Y602" s="56">
        <v>2900.19</v>
      </c>
      <c r="Z602" s="76">
        <v>2753.96</v>
      </c>
      <c r="AA602" s="65"/>
    </row>
    <row r="603" spans="1:27" ht="16.5" x14ac:dyDescent="0.25">
      <c r="A603" s="64"/>
      <c r="B603" s="88">
        <v>17</v>
      </c>
      <c r="C603" s="84">
        <v>2715.26</v>
      </c>
      <c r="D603" s="56">
        <v>2652.61</v>
      </c>
      <c r="E603" s="56">
        <v>2640.4100000000003</v>
      </c>
      <c r="F603" s="56">
        <v>2669.14</v>
      </c>
      <c r="G603" s="56">
        <v>2754.27</v>
      </c>
      <c r="H603" s="56">
        <v>2891.7400000000002</v>
      </c>
      <c r="I603" s="56">
        <v>2993.63</v>
      </c>
      <c r="J603" s="56">
        <v>2998.5800000000004</v>
      </c>
      <c r="K603" s="56">
        <v>2998.86</v>
      </c>
      <c r="L603" s="56">
        <v>2990.85</v>
      </c>
      <c r="M603" s="56">
        <v>2993.93</v>
      </c>
      <c r="N603" s="56">
        <v>2992.18</v>
      </c>
      <c r="O603" s="56">
        <v>2986.44</v>
      </c>
      <c r="P603" s="56">
        <v>2984.4</v>
      </c>
      <c r="Q603" s="56">
        <v>2988.09</v>
      </c>
      <c r="R603" s="56">
        <v>2994.88</v>
      </c>
      <c r="S603" s="56">
        <v>3003.9900000000002</v>
      </c>
      <c r="T603" s="56">
        <v>2995.15</v>
      </c>
      <c r="U603" s="56">
        <v>2990.35</v>
      </c>
      <c r="V603" s="56">
        <v>2986.01</v>
      </c>
      <c r="W603" s="56">
        <v>3036.7400000000002</v>
      </c>
      <c r="X603" s="56">
        <v>2986.52</v>
      </c>
      <c r="Y603" s="56">
        <v>2968.4900000000002</v>
      </c>
      <c r="Z603" s="76">
        <v>2905.82</v>
      </c>
      <c r="AA603" s="65"/>
    </row>
    <row r="604" spans="1:27" ht="16.5" x14ac:dyDescent="0.25">
      <c r="A604" s="64"/>
      <c r="B604" s="88">
        <v>18</v>
      </c>
      <c r="C604" s="84">
        <v>2917.03</v>
      </c>
      <c r="D604" s="56">
        <v>2778.43</v>
      </c>
      <c r="E604" s="56">
        <v>2757.9</v>
      </c>
      <c r="F604" s="56">
        <v>2757.92</v>
      </c>
      <c r="G604" s="56">
        <v>2794.5800000000004</v>
      </c>
      <c r="H604" s="56">
        <v>2890.5000000000005</v>
      </c>
      <c r="I604" s="56">
        <v>2992.2500000000005</v>
      </c>
      <c r="J604" s="56">
        <v>3075.23</v>
      </c>
      <c r="K604" s="56">
        <v>3101.02</v>
      </c>
      <c r="L604" s="56">
        <v>3110.5000000000005</v>
      </c>
      <c r="M604" s="56">
        <v>3097.05</v>
      </c>
      <c r="N604" s="56">
        <v>3095.5800000000004</v>
      </c>
      <c r="O604" s="56">
        <v>3094.65</v>
      </c>
      <c r="P604" s="56">
        <v>3088.8</v>
      </c>
      <c r="Q604" s="56">
        <v>3098.4900000000002</v>
      </c>
      <c r="R604" s="56">
        <v>3108.6</v>
      </c>
      <c r="S604" s="56">
        <v>3116.6</v>
      </c>
      <c r="T604" s="56">
        <v>3105.81</v>
      </c>
      <c r="U604" s="56">
        <v>3087.38</v>
      </c>
      <c r="V604" s="56">
        <v>3078.35</v>
      </c>
      <c r="W604" s="56">
        <v>3128.07</v>
      </c>
      <c r="X604" s="56">
        <v>3094.1600000000003</v>
      </c>
      <c r="Y604" s="56">
        <v>2975.22</v>
      </c>
      <c r="Z604" s="76">
        <v>2921.64</v>
      </c>
      <c r="AA604" s="65"/>
    </row>
    <row r="605" spans="1:27" ht="16.5" x14ac:dyDescent="0.25">
      <c r="A605" s="64"/>
      <c r="B605" s="88">
        <v>19</v>
      </c>
      <c r="C605" s="84">
        <v>2810.82</v>
      </c>
      <c r="D605" s="56">
        <v>2767.73</v>
      </c>
      <c r="E605" s="56">
        <v>2756.7000000000003</v>
      </c>
      <c r="F605" s="56">
        <v>2749.06</v>
      </c>
      <c r="G605" s="56">
        <v>2773.64</v>
      </c>
      <c r="H605" s="56">
        <v>2814.57</v>
      </c>
      <c r="I605" s="56">
        <v>2831.73</v>
      </c>
      <c r="J605" s="56">
        <v>2970.81</v>
      </c>
      <c r="K605" s="56">
        <v>3073.0000000000005</v>
      </c>
      <c r="L605" s="56">
        <v>3083.2900000000004</v>
      </c>
      <c r="M605" s="56">
        <v>3084.84</v>
      </c>
      <c r="N605" s="56">
        <v>3089.73</v>
      </c>
      <c r="O605" s="56">
        <v>3084.5400000000004</v>
      </c>
      <c r="P605" s="56">
        <v>3079.81</v>
      </c>
      <c r="Q605" s="56">
        <v>3086.1200000000003</v>
      </c>
      <c r="R605" s="56">
        <v>3099.31</v>
      </c>
      <c r="S605" s="56">
        <v>3114.4</v>
      </c>
      <c r="T605" s="56">
        <v>3111.18</v>
      </c>
      <c r="U605" s="56">
        <v>3108.0400000000004</v>
      </c>
      <c r="V605" s="56">
        <v>3102.39</v>
      </c>
      <c r="W605" s="56">
        <v>3137.5000000000005</v>
      </c>
      <c r="X605" s="56">
        <v>3100.36</v>
      </c>
      <c r="Y605" s="56">
        <v>2983.6200000000003</v>
      </c>
      <c r="Z605" s="76">
        <v>2942.2900000000004</v>
      </c>
      <c r="AA605" s="65"/>
    </row>
    <row r="606" spans="1:27" ht="16.5" x14ac:dyDescent="0.25">
      <c r="A606" s="64"/>
      <c r="B606" s="88">
        <v>20</v>
      </c>
      <c r="C606" s="84">
        <v>2794.7900000000004</v>
      </c>
      <c r="D606" s="56">
        <v>2772.4100000000003</v>
      </c>
      <c r="E606" s="56">
        <v>2755.09</v>
      </c>
      <c r="F606" s="56">
        <v>2772.34</v>
      </c>
      <c r="G606" s="56">
        <v>2860.57</v>
      </c>
      <c r="H606" s="56">
        <v>2979.72</v>
      </c>
      <c r="I606" s="56">
        <v>3092.32</v>
      </c>
      <c r="J606" s="56">
        <v>3152.31</v>
      </c>
      <c r="K606" s="56">
        <v>3170.6</v>
      </c>
      <c r="L606" s="56">
        <v>3165.56</v>
      </c>
      <c r="M606" s="56">
        <v>3148.55</v>
      </c>
      <c r="N606" s="56">
        <v>3161.05</v>
      </c>
      <c r="O606" s="56">
        <v>3140.76</v>
      </c>
      <c r="P606" s="56">
        <v>3131.26</v>
      </c>
      <c r="Q606" s="56">
        <v>3128.36</v>
      </c>
      <c r="R606" s="56">
        <v>3128.71</v>
      </c>
      <c r="S606" s="56">
        <v>3122.98</v>
      </c>
      <c r="T606" s="56">
        <v>3120.36</v>
      </c>
      <c r="U606" s="56">
        <v>3109.09</v>
      </c>
      <c r="V606" s="56">
        <v>3092.42</v>
      </c>
      <c r="W606" s="56">
        <v>3128.8700000000003</v>
      </c>
      <c r="X606" s="56">
        <v>3068.93</v>
      </c>
      <c r="Y606" s="56">
        <v>2949.64</v>
      </c>
      <c r="Z606" s="76">
        <v>2801.6600000000003</v>
      </c>
      <c r="AA606" s="65"/>
    </row>
    <row r="607" spans="1:27" ht="16.5" x14ac:dyDescent="0.25">
      <c r="A607" s="64"/>
      <c r="B607" s="88">
        <v>21</v>
      </c>
      <c r="C607" s="84">
        <v>2710.26</v>
      </c>
      <c r="D607" s="56">
        <v>2668.8700000000003</v>
      </c>
      <c r="E607" s="56">
        <v>2648.75</v>
      </c>
      <c r="F607" s="56">
        <v>2650.71</v>
      </c>
      <c r="G607" s="56">
        <v>2708.32</v>
      </c>
      <c r="H607" s="56">
        <v>2792.5400000000004</v>
      </c>
      <c r="I607" s="56">
        <v>2957.78</v>
      </c>
      <c r="J607" s="56">
        <v>2996.2400000000002</v>
      </c>
      <c r="K607" s="56">
        <v>3005.5800000000004</v>
      </c>
      <c r="L607" s="56">
        <v>3000.03</v>
      </c>
      <c r="M607" s="56">
        <v>2995.69</v>
      </c>
      <c r="N607" s="56">
        <v>2996.06</v>
      </c>
      <c r="O607" s="56">
        <v>2992.9900000000002</v>
      </c>
      <c r="P607" s="56">
        <v>2989.84</v>
      </c>
      <c r="Q607" s="56">
        <v>2993.86</v>
      </c>
      <c r="R607" s="56">
        <v>2994.5400000000004</v>
      </c>
      <c r="S607" s="56">
        <v>2994.81</v>
      </c>
      <c r="T607" s="56">
        <v>2995.11</v>
      </c>
      <c r="U607" s="56">
        <v>2979.21</v>
      </c>
      <c r="V607" s="56">
        <v>2978.4500000000003</v>
      </c>
      <c r="W607" s="56">
        <v>3024.17</v>
      </c>
      <c r="X607" s="56">
        <v>3015.67</v>
      </c>
      <c r="Y607" s="56">
        <v>2909.7000000000003</v>
      </c>
      <c r="Z607" s="76">
        <v>2780.96</v>
      </c>
      <c r="AA607" s="65"/>
    </row>
    <row r="608" spans="1:27" ht="16.5" x14ac:dyDescent="0.25">
      <c r="A608" s="64"/>
      <c r="B608" s="88">
        <v>22</v>
      </c>
      <c r="C608" s="84">
        <v>2752.06</v>
      </c>
      <c r="D608" s="56">
        <v>2695.14</v>
      </c>
      <c r="E608" s="56">
        <v>2699.36</v>
      </c>
      <c r="F608" s="56">
        <v>2715.1</v>
      </c>
      <c r="G608" s="56">
        <v>2798.28</v>
      </c>
      <c r="H608" s="56">
        <v>2892.89</v>
      </c>
      <c r="I608" s="56">
        <v>3038.35</v>
      </c>
      <c r="J608" s="56">
        <v>3073.3300000000004</v>
      </c>
      <c r="K608" s="56">
        <v>3073.27</v>
      </c>
      <c r="L608" s="56">
        <v>3064.4</v>
      </c>
      <c r="M608" s="56">
        <v>3030.09</v>
      </c>
      <c r="N608" s="56">
        <v>3033.9500000000003</v>
      </c>
      <c r="O608" s="56">
        <v>3020.13</v>
      </c>
      <c r="P608" s="56">
        <v>3008.6</v>
      </c>
      <c r="Q608" s="56">
        <v>3017.69</v>
      </c>
      <c r="R608" s="56">
        <v>3044.72</v>
      </c>
      <c r="S608" s="56">
        <v>3059.9100000000003</v>
      </c>
      <c r="T608" s="56">
        <v>3060.39</v>
      </c>
      <c r="U608" s="56">
        <v>3060.3700000000003</v>
      </c>
      <c r="V608" s="56">
        <v>3054.1600000000003</v>
      </c>
      <c r="W608" s="56">
        <v>3075.17</v>
      </c>
      <c r="X608" s="56">
        <v>3027.92</v>
      </c>
      <c r="Y608" s="56">
        <v>2957.22</v>
      </c>
      <c r="Z608" s="76">
        <v>2930.84</v>
      </c>
      <c r="AA608" s="65"/>
    </row>
    <row r="609" spans="1:27" ht="16.5" x14ac:dyDescent="0.25">
      <c r="A609" s="64"/>
      <c r="B609" s="88">
        <v>23</v>
      </c>
      <c r="C609" s="84">
        <v>2917.34</v>
      </c>
      <c r="D609" s="56">
        <v>2805.01</v>
      </c>
      <c r="E609" s="56">
        <v>2783.35</v>
      </c>
      <c r="F609" s="56">
        <v>2783.05</v>
      </c>
      <c r="G609" s="56">
        <v>2811.7500000000005</v>
      </c>
      <c r="H609" s="56">
        <v>2846.38</v>
      </c>
      <c r="I609" s="56">
        <v>2941.4100000000003</v>
      </c>
      <c r="J609" s="56">
        <v>2984.73</v>
      </c>
      <c r="K609" s="56">
        <v>3047.09</v>
      </c>
      <c r="L609" s="56">
        <v>3068.32</v>
      </c>
      <c r="M609" s="56">
        <v>3066.2000000000003</v>
      </c>
      <c r="N609" s="56">
        <v>3063.43</v>
      </c>
      <c r="O609" s="56">
        <v>3055.7500000000005</v>
      </c>
      <c r="P609" s="56">
        <v>3055.06</v>
      </c>
      <c r="Q609" s="56">
        <v>3055.28</v>
      </c>
      <c r="R609" s="56">
        <v>3065.4</v>
      </c>
      <c r="S609" s="56">
        <v>3080.06</v>
      </c>
      <c r="T609" s="56">
        <v>3077.4500000000003</v>
      </c>
      <c r="U609" s="56">
        <v>3071.4500000000003</v>
      </c>
      <c r="V609" s="56">
        <v>3057.02</v>
      </c>
      <c r="W609" s="56">
        <v>3100.2900000000004</v>
      </c>
      <c r="X609" s="56">
        <v>3052.47</v>
      </c>
      <c r="Y609" s="56">
        <v>2945.36</v>
      </c>
      <c r="Z609" s="76">
        <v>2914.57</v>
      </c>
      <c r="AA609" s="65"/>
    </row>
    <row r="610" spans="1:27" ht="16.5" x14ac:dyDescent="0.25">
      <c r="A610" s="64"/>
      <c r="B610" s="88">
        <v>24</v>
      </c>
      <c r="C610" s="84">
        <v>2924.96</v>
      </c>
      <c r="D610" s="56">
        <v>2852.96</v>
      </c>
      <c r="E610" s="56">
        <v>2812.0400000000004</v>
      </c>
      <c r="F610" s="56">
        <v>2789.57</v>
      </c>
      <c r="G610" s="56">
        <v>2820.3300000000004</v>
      </c>
      <c r="H610" s="56">
        <v>2872.32</v>
      </c>
      <c r="I610" s="56">
        <v>2958.65</v>
      </c>
      <c r="J610" s="56">
        <v>3026.89</v>
      </c>
      <c r="K610" s="56">
        <v>3088.02</v>
      </c>
      <c r="L610" s="56">
        <v>3119.6</v>
      </c>
      <c r="M610" s="56">
        <v>3111.72</v>
      </c>
      <c r="N610" s="56">
        <v>3104.52</v>
      </c>
      <c r="O610" s="56">
        <v>3100.46</v>
      </c>
      <c r="P610" s="56">
        <v>3101.59</v>
      </c>
      <c r="Q610" s="56">
        <v>3104.31</v>
      </c>
      <c r="R610" s="56">
        <v>3117.55</v>
      </c>
      <c r="S610" s="56">
        <v>3136.1600000000003</v>
      </c>
      <c r="T610" s="56">
        <v>3132.71</v>
      </c>
      <c r="U610" s="56">
        <v>3121.56</v>
      </c>
      <c r="V610" s="56">
        <v>3105.57</v>
      </c>
      <c r="W610" s="56">
        <v>3149.8700000000003</v>
      </c>
      <c r="X610" s="56">
        <v>3114.55</v>
      </c>
      <c r="Y610" s="56">
        <v>2958.43</v>
      </c>
      <c r="Z610" s="76">
        <v>2945.9500000000003</v>
      </c>
      <c r="AA610" s="65"/>
    </row>
    <row r="611" spans="1:27" ht="16.5" x14ac:dyDescent="0.25">
      <c r="A611" s="64"/>
      <c r="B611" s="88">
        <v>25</v>
      </c>
      <c r="C611" s="84">
        <v>2942.43</v>
      </c>
      <c r="D611" s="56">
        <v>2805.84</v>
      </c>
      <c r="E611" s="56">
        <v>2776.05</v>
      </c>
      <c r="F611" s="56">
        <v>2761.06</v>
      </c>
      <c r="G611" s="56">
        <v>2803.31</v>
      </c>
      <c r="H611" s="56">
        <v>2864.93</v>
      </c>
      <c r="I611" s="56">
        <v>2966.07</v>
      </c>
      <c r="J611" s="56">
        <v>3032.67</v>
      </c>
      <c r="K611" s="56">
        <v>3126.76</v>
      </c>
      <c r="L611" s="56">
        <v>3162.19</v>
      </c>
      <c r="M611" s="56">
        <v>3201.8700000000003</v>
      </c>
      <c r="N611" s="56">
        <v>3196.84</v>
      </c>
      <c r="O611" s="56">
        <v>3189.46</v>
      </c>
      <c r="P611" s="56">
        <v>3184.68</v>
      </c>
      <c r="Q611" s="56">
        <v>3188.7000000000003</v>
      </c>
      <c r="R611" s="56">
        <v>3203.0800000000004</v>
      </c>
      <c r="S611" s="56">
        <v>3216.46</v>
      </c>
      <c r="T611" s="56">
        <v>3211.7500000000005</v>
      </c>
      <c r="U611" s="56">
        <v>3197.47</v>
      </c>
      <c r="V611" s="56">
        <v>3188.9500000000003</v>
      </c>
      <c r="W611" s="56">
        <v>3222.9100000000003</v>
      </c>
      <c r="X611" s="56">
        <v>3156.6</v>
      </c>
      <c r="Y611" s="56">
        <v>2995.97</v>
      </c>
      <c r="Z611" s="76">
        <v>2970.07</v>
      </c>
      <c r="AA611" s="65"/>
    </row>
    <row r="612" spans="1:27" ht="16.5" x14ac:dyDescent="0.25">
      <c r="A612" s="64"/>
      <c r="B612" s="88">
        <v>26</v>
      </c>
      <c r="C612" s="84">
        <v>2898.07</v>
      </c>
      <c r="D612" s="56">
        <v>2781.19</v>
      </c>
      <c r="E612" s="56">
        <v>2759.0400000000004</v>
      </c>
      <c r="F612" s="56">
        <v>2750.4100000000003</v>
      </c>
      <c r="G612" s="56">
        <v>2769.51</v>
      </c>
      <c r="H612" s="56">
        <v>2771.8300000000004</v>
      </c>
      <c r="I612" s="56">
        <v>2837.89</v>
      </c>
      <c r="J612" s="56">
        <v>2975.07</v>
      </c>
      <c r="K612" s="56">
        <v>3054.09</v>
      </c>
      <c r="L612" s="56">
        <v>3078.97</v>
      </c>
      <c r="M612" s="56">
        <v>3077.13</v>
      </c>
      <c r="N612" s="56">
        <v>3073.38</v>
      </c>
      <c r="O612" s="56">
        <v>3068.76</v>
      </c>
      <c r="P612" s="56">
        <v>3068.32</v>
      </c>
      <c r="Q612" s="56">
        <v>3075.15</v>
      </c>
      <c r="R612" s="56">
        <v>3082.71</v>
      </c>
      <c r="S612" s="56">
        <v>3088.77</v>
      </c>
      <c r="T612" s="56">
        <v>3086.4</v>
      </c>
      <c r="U612" s="56">
        <v>3082.8700000000003</v>
      </c>
      <c r="V612" s="56">
        <v>3077.7000000000003</v>
      </c>
      <c r="W612" s="56">
        <v>3114.05</v>
      </c>
      <c r="X612" s="56">
        <v>3046.9900000000002</v>
      </c>
      <c r="Y612" s="56">
        <v>2972.4900000000002</v>
      </c>
      <c r="Z612" s="76">
        <v>2924.93</v>
      </c>
      <c r="AA612" s="65"/>
    </row>
    <row r="613" spans="1:27" ht="16.5" x14ac:dyDescent="0.25">
      <c r="A613" s="64"/>
      <c r="B613" s="88">
        <v>27</v>
      </c>
      <c r="C613" s="84">
        <v>2759.96</v>
      </c>
      <c r="D613" s="56">
        <v>2738.13</v>
      </c>
      <c r="E613" s="56">
        <v>2713.7400000000002</v>
      </c>
      <c r="F613" s="56">
        <v>2722.02</v>
      </c>
      <c r="G613" s="56">
        <v>2799.8700000000003</v>
      </c>
      <c r="H613" s="56">
        <v>2958.27</v>
      </c>
      <c r="I613" s="56">
        <v>3087.52</v>
      </c>
      <c r="J613" s="56">
        <v>3178.4500000000003</v>
      </c>
      <c r="K613" s="56">
        <v>3185.02</v>
      </c>
      <c r="L613" s="56">
        <v>3182.2900000000004</v>
      </c>
      <c r="M613" s="56">
        <v>3167.0400000000004</v>
      </c>
      <c r="N613" s="56">
        <v>3176.6600000000003</v>
      </c>
      <c r="O613" s="56">
        <v>3165.19</v>
      </c>
      <c r="P613" s="56">
        <v>3162.9</v>
      </c>
      <c r="Q613" s="56">
        <v>3150.13</v>
      </c>
      <c r="R613" s="56">
        <v>3166.98</v>
      </c>
      <c r="S613" s="56">
        <v>3165.76</v>
      </c>
      <c r="T613" s="56">
        <v>3165.36</v>
      </c>
      <c r="U613" s="56">
        <v>3154.3300000000004</v>
      </c>
      <c r="V613" s="56">
        <v>3133.5400000000004</v>
      </c>
      <c r="W613" s="56">
        <v>3139.97</v>
      </c>
      <c r="X613" s="56">
        <v>2917.2400000000002</v>
      </c>
      <c r="Y613" s="56">
        <v>2823.2000000000003</v>
      </c>
      <c r="Z613" s="76">
        <v>2789.51</v>
      </c>
      <c r="AA613" s="65"/>
    </row>
    <row r="614" spans="1:27" ht="16.5" x14ac:dyDescent="0.25">
      <c r="A614" s="64"/>
      <c r="B614" s="88">
        <v>28</v>
      </c>
      <c r="C614" s="84">
        <v>2754.42</v>
      </c>
      <c r="D614" s="56">
        <v>2736.81</v>
      </c>
      <c r="E614" s="56">
        <v>2728.94</v>
      </c>
      <c r="F614" s="56">
        <v>2743.88</v>
      </c>
      <c r="G614" s="56">
        <v>2819.6</v>
      </c>
      <c r="H614" s="56">
        <v>2972.1</v>
      </c>
      <c r="I614" s="56">
        <v>3105.1</v>
      </c>
      <c r="J614" s="56">
        <v>3212.78</v>
      </c>
      <c r="K614" s="56">
        <v>3234.5400000000004</v>
      </c>
      <c r="L614" s="56">
        <v>3224.97</v>
      </c>
      <c r="M614" s="56">
        <v>3217.43</v>
      </c>
      <c r="N614" s="56">
        <v>3219.89</v>
      </c>
      <c r="O614" s="56">
        <v>3212.43</v>
      </c>
      <c r="P614" s="56">
        <v>3187.21</v>
      </c>
      <c r="Q614" s="56">
        <v>3193.35</v>
      </c>
      <c r="R614" s="56">
        <v>3195.21</v>
      </c>
      <c r="S614" s="56">
        <v>3199.52</v>
      </c>
      <c r="T614" s="56">
        <v>3199.05</v>
      </c>
      <c r="U614" s="56">
        <v>3193.26</v>
      </c>
      <c r="V614" s="56">
        <v>3169.63</v>
      </c>
      <c r="W614" s="56">
        <v>3180.92</v>
      </c>
      <c r="X614" s="56">
        <v>3020.7000000000003</v>
      </c>
      <c r="Y614" s="56">
        <v>2957.4500000000003</v>
      </c>
      <c r="Z614" s="76">
        <v>2916.11</v>
      </c>
      <c r="AA614" s="65"/>
    </row>
    <row r="615" spans="1:27" ht="16.5" hidden="1" x14ac:dyDescent="0.25">
      <c r="A615" s="64"/>
      <c r="B615" s="88">
        <v>29</v>
      </c>
      <c r="C615" s="84"/>
      <c r="D615" s="56"/>
      <c r="E615" s="56"/>
      <c r="F615" s="56"/>
      <c r="G615" s="56"/>
      <c r="H615" s="56"/>
      <c r="I615" s="56"/>
      <c r="J615" s="56"/>
      <c r="K615" s="56"/>
      <c r="L615" s="56"/>
      <c r="M615" s="56"/>
      <c r="N615" s="56"/>
      <c r="O615" s="56"/>
      <c r="P615" s="56"/>
      <c r="Q615" s="56"/>
      <c r="R615" s="56"/>
      <c r="S615" s="56"/>
      <c r="T615" s="56"/>
      <c r="U615" s="56"/>
      <c r="V615" s="56"/>
      <c r="W615" s="56"/>
      <c r="X615" s="56"/>
      <c r="Y615" s="56"/>
      <c r="Z615" s="76"/>
      <c r="AA615" s="65"/>
    </row>
    <row r="616" spans="1:27" ht="16.5" hidden="1" x14ac:dyDescent="0.25">
      <c r="A616" s="64"/>
      <c r="B616" s="88">
        <v>30</v>
      </c>
      <c r="C616" s="84"/>
      <c r="D616" s="56"/>
      <c r="E616" s="56"/>
      <c r="F616" s="56"/>
      <c r="G616" s="56"/>
      <c r="H616" s="56"/>
      <c r="I616" s="56"/>
      <c r="J616" s="56"/>
      <c r="K616" s="56"/>
      <c r="L616" s="56"/>
      <c r="M616" s="56"/>
      <c r="N616" s="56"/>
      <c r="O616" s="56"/>
      <c r="P616" s="56"/>
      <c r="Q616" s="56"/>
      <c r="R616" s="56"/>
      <c r="S616" s="56"/>
      <c r="T616" s="56"/>
      <c r="U616" s="56"/>
      <c r="V616" s="56"/>
      <c r="W616" s="56"/>
      <c r="X616" s="56"/>
      <c r="Y616" s="56"/>
      <c r="Z616" s="76"/>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8" t="s">
        <v>130</v>
      </c>
      <c r="C619" s="286" t="s">
        <v>160</v>
      </c>
      <c r="D619" s="286"/>
      <c r="E619" s="286"/>
      <c r="F619" s="286"/>
      <c r="G619" s="286"/>
      <c r="H619" s="286"/>
      <c r="I619" s="286"/>
      <c r="J619" s="286"/>
      <c r="K619" s="286"/>
      <c r="L619" s="286"/>
      <c r="M619" s="286"/>
      <c r="N619" s="286"/>
      <c r="O619" s="286"/>
      <c r="P619" s="286"/>
      <c r="Q619" s="286"/>
      <c r="R619" s="286"/>
      <c r="S619" s="286"/>
      <c r="T619" s="286"/>
      <c r="U619" s="286"/>
      <c r="V619" s="286"/>
      <c r="W619" s="286"/>
      <c r="X619" s="286"/>
      <c r="Y619" s="286"/>
      <c r="Z619" s="287"/>
      <c r="AA619" s="65"/>
    </row>
    <row r="620" spans="1:27" ht="32.25" thickBot="1" x14ac:dyDescent="0.3">
      <c r="A620" s="64"/>
      <c r="B620" s="289"/>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3053.6400000000003</v>
      </c>
      <c r="D621" s="79">
        <v>3041.36</v>
      </c>
      <c r="E621" s="79">
        <v>3040.76</v>
      </c>
      <c r="F621" s="79">
        <v>3061.6200000000003</v>
      </c>
      <c r="G621" s="79">
        <v>3116.39</v>
      </c>
      <c r="H621" s="79">
        <v>3190.02</v>
      </c>
      <c r="I621" s="79">
        <v>3378.65</v>
      </c>
      <c r="J621" s="79">
        <v>3400.09</v>
      </c>
      <c r="K621" s="79">
        <v>3394.7200000000003</v>
      </c>
      <c r="L621" s="79">
        <v>3391.32</v>
      </c>
      <c r="M621" s="79">
        <v>3387.0400000000004</v>
      </c>
      <c r="N621" s="79">
        <v>3390.88</v>
      </c>
      <c r="O621" s="79">
        <v>3387.8</v>
      </c>
      <c r="P621" s="79">
        <v>3396.28</v>
      </c>
      <c r="Q621" s="79">
        <v>3393.48</v>
      </c>
      <c r="R621" s="79">
        <v>3395.7500000000005</v>
      </c>
      <c r="S621" s="79">
        <v>3394.85</v>
      </c>
      <c r="T621" s="79">
        <v>3391.15</v>
      </c>
      <c r="U621" s="79">
        <v>3387.48</v>
      </c>
      <c r="V621" s="79">
        <v>3382.86</v>
      </c>
      <c r="W621" s="79">
        <v>3415.34</v>
      </c>
      <c r="X621" s="79">
        <v>3395.07</v>
      </c>
      <c r="Y621" s="79">
        <v>3206.4100000000003</v>
      </c>
      <c r="Z621" s="80">
        <v>3066.67</v>
      </c>
      <c r="AA621" s="65"/>
    </row>
    <row r="622" spans="1:27" ht="16.5" x14ac:dyDescent="0.25">
      <c r="A622" s="64"/>
      <c r="B622" s="88">
        <v>2</v>
      </c>
      <c r="C622" s="84">
        <v>3069.2000000000003</v>
      </c>
      <c r="D622" s="56">
        <v>3059.71</v>
      </c>
      <c r="E622" s="56">
        <v>3054.6400000000003</v>
      </c>
      <c r="F622" s="56">
        <v>3045.38</v>
      </c>
      <c r="G622" s="56">
        <v>3123.77</v>
      </c>
      <c r="H622" s="56">
        <v>3193.0000000000005</v>
      </c>
      <c r="I622" s="56">
        <v>3337.4500000000003</v>
      </c>
      <c r="J622" s="56">
        <v>3433.01</v>
      </c>
      <c r="K622" s="56">
        <v>3427.48</v>
      </c>
      <c r="L622" s="56">
        <v>3422.82</v>
      </c>
      <c r="M622" s="56">
        <v>3432.35</v>
      </c>
      <c r="N622" s="56">
        <v>3414.4600000000005</v>
      </c>
      <c r="O622" s="56">
        <v>3423.86</v>
      </c>
      <c r="P622" s="56">
        <v>3429.42</v>
      </c>
      <c r="Q622" s="56">
        <v>3422.7000000000003</v>
      </c>
      <c r="R622" s="56">
        <v>3428.2900000000004</v>
      </c>
      <c r="S622" s="56">
        <v>3442.7400000000002</v>
      </c>
      <c r="T622" s="56">
        <v>3430.3300000000004</v>
      </c>
      <c r="U622" s="56">
        <v>3440.1600000000003</v>
      </c>
      <c r="V622" s="56">
        <v>3433.52</v>
      </c>
      <c r="W622" s="56">
        <v>3443.4700000000003</v>
      </c>
      <c r="X622" s="56">
        <v>3433.1600000000003</v>
      </c>
      <c r="Y622" s="56">
        <v>3208.3300000000004</v>
      </c>
      <c r="Z622" s="76">
        <v>3107.7500000000005</v>
      </c>
      <c r="AA622" s="65"/>
    </row>
    <row r="623" spans="1:27" ht="16.5" x14ac:dyDescent="0.25">
      <c r="A623" s="64"/>
      <c r="B623" s="88">
        <v>3</v>
      </c>
      <c r="C623" s="84">
        <v>3151.56</v>
      </c>
      <c r="D623" s="56">
        <v>3142.02</v>
      </c>
      <c r="E623" s="56">
        <v>3122.2200000000003</v>
      </c>
      <c r="F623" s="56">
        <v>3136.0000000000005</v>
      </c>
      <c r="G623" s="56">
        <v>3219.98</v>
      </c>
      <c r="H623" s="56">
        <v>3354.9900000000002</v>
      </c>
      <c r="I623" s="56">
        <v>3463.57</v>
      </c>
      <c r="J623" s="56">
        <v>3570.85</v>
      </c>
      <c r="K623" s="56">
        <v>3614.35</v>
      </c>
      <c r="L623" s="56">
        <v>3602.76</v>
      </c>
      <c r="M623" s="56">
        <v>3581.9100000000003</v>
      </c>
      <c r="N623" s="56">
        <v>3571.1</v>
      </c>
      <c r="O623" s="56">
        <v>3562.82</v>
      </c>
      <c r="P623" s="56">
        <v>3551.01</v>
      </c>
      <c r="Q623" s="56">
        <v>3566.98</v>
      </c>
      <c r="R623" s="56">
        <v>3583.4300000000003</v>
      </c>
      <c r="S623" s="56">
        <v>3597.0400000000004</v>
      </c>
      <c r="T623" s="56">
        <v>3592.6</v>
      </c>
      <c r="U623" s="56">
        <v>3589.19</v>
      </c>
      <c r="V623" s="56">
        <v>3630.42</v>
      </c>
      <c r="W623" s="56">
        <v>3576.53</v>
      </c>
      <c r="X623" s="56">
        <v>3502.9</v>
      </c>
      <c r="Y623" s="56">
        <v>3399.9600000000005</v>
      </c>
      <c r="Z623" s="76">
        <v>3311.03</v>
      </c>
      <c r="AA623" s="65"/>
    </row>
    <row r="624" spans="1:27" ht="16.5" x14ac:dyDescent="0.25">
      <c r="A624" s="64"/>
      <c r="B624" s="88">
        <v>4</v>
      </c>
      <c r="C624" s="84">
        <v>3406.9</v>
      </c>
      <c r="D624" s="56">
        <v>3374.5000000000005</v>
      </c>
      <c r="E624" s="56">
        <v>3302.0000000000005</v>
      </c>
      <c r="F624" s="56">
        <v>3288.17</v>
      </c>
      <c r="G624" s="56">
        <v>3366.2400000000002</v>
      </c>
      <c r="H624" s="56">
        <v>3391.2100000000005</v>
      </c>
      <c r="I624" s="56">
        <v>3467.2400000000002</v>
      </c>
      <c r="J624" s="56">
        <v>3549.65</v>
      </c>
      <c r="K624" s="56">
        <v>3682.51</v>
      </c>
      <c r="L624" s="56">
        <v>3709.82</v>
      </c>
      <c r="M624" s="56">
        <v>3707.28</v>
      </c>
      <c r="N624" s="56">
        <v>3704.85</v>
      </c>
      <c r="O624" s="56">
        <v>3694.2100000000005</v>
      </c>
      <c r="P624" s="56">
        <v>3690.02</v>
      </c>
      <c r="Q624" s="56">
        <v>3700.2400000000002</v>
      </c>
      <c r="R624" s="56">
        <v>3705.53</v>
      </c>
      <c r="S624" s="56">
        <v>3708.64</v>
      </c>
      <c r="T624" s="56">
        <v>3706.0400000000004</v>
      </c>
      <c r="U624" s="56">
        <v>3700.1</v>
      </c>
      <c r="V624" s="56">
        <v>3754.3300000000004</v>
      </c>
      <c r="W624" s="56">
        <v>3712.89</v>
      </c>
      <c r="X624" s="56">
        <v>3595.4</v>
      </c>
      <c r="Y624" s="56">
        <v>3417.4500000000003</v>
      </c>
      <c r="Z624" s="76">
        <v>3376.86</v>
      </c>
      <c r="AA624" s="65"/>
    </row>
    <row r="625" spans="1:27" ht="16.5" x14ac:dyDescent="0.25">
      <c r="A625" s="64"/>
      <c r="B625" s="88">
        <v>5</v>
      </c>
      <c r="C625" s="84">
        <v>3221.85</v>
      </c>
      <c r="D625" s="56">
        <v>3183.55</v>
      </c>
      <c r="E625" s="56">
        <v>3152.4900000000002</v>
      </c>
      <c r="F625" s="56">
        <v>3142.3300000000004</v>
      </c>
      <c r="G625" s="56">
        <v>3188.65</v>
      </c>
      <c r="H625" s="56">
        <v>3212.9900000000002</v>
      </c>
      <c r="I625" s="56">
        <v>3260.69</v>
      </c>
      <c r="J625" s="56">
        <v>3382.07</v>
      </c>
      <c r="K625" s="56">
        <v>3467.64</v>
      </c>
      <c r="L625" s="56">
        <v>3524.42</v>
      </c>
      <c r="M625" s="56">
        <v>3528.9600000000005</v>
      </c>
      <c r="N625" s="56">
        <v>3529.94</v>
      </c>
      <c r="O625" s="56">
        <v>3527.51</v>
      </c>
      <c r="P625" s="56">
        <v>3529.01</v>
      </c>
      <c r="Q625" s="56">
        <v>3534.63</v>
      </c>
      <c r="R625" s="56">
        <v>3543.36</v>
      </c>
      <c r="S625" s="56">
        <v>3557.4900000000002</v>
      </c>
      <c r="T625" s="56">
        <v>3563.19</v>
      </c>
      <c r="U625" s="56">
        <v>3555.7100000000005</v>
      </c>
      <c r="V625" s="56">
        <v>3541.19</v>
      </c>
      <c r="W625" s="56">
        <v>3575.77</v>
      </c>
      <c r="X625" s="56">
        <v>3512.2000000000003</v>
      </c>
      <c r="Y625" s="56">
        <v>3396.4</v>
      </c>
      <c r="Z625" s="76">
        <v>3192.4600000000005</v>
      </c>
      <c r="AA625" s="65"/>
    </row>
    <row r="626" spans="1:27" ht="16.5" x14ac:dyDescent="0.25">
      <c r="A626" s="64"/>
      <c r="B626" s="88">
        <v>6</v>
      </c>
      <c r="C626" s="84">
        <v>3119.39</v>
      </c>
      <c r="D626" s="56">
        <v>3081.77</v>
      </c>
      <c r="E626" s="56">
        <v>3067.52</v>
      </c>
      <c r="F626" s="56">
        <v>3054.15</v>
      </c>
      <c r="G626" s="56">
        <v>3104.9900000000002</v>
      </c>
      <c r="H626" s="56">
        <v>3174.8700000000003</v>
      </c>
      <c r="I626" s="56">
        <v>3347.4300000000003</v>
      </c>
      <c r="J626" s="56">
        <v>3433.15</v>
      </c>
      <c r="K626" s="56">
        <v>3418.5000000000005</v>
      </c>
      <c r="L626" s="56">
        <v>3460.34</v>
      </c>
      <c r="M626" s="56">
        <v>3452.14</v>
      </c>
      <c r="N626" s="56">
        <v>3455.7100000000005</v>
      </c>
      <c r="O626" s="56">
        <v>3437.8700000000003</v>
      </c>
      <c r="P626" s="56">
        <v>3437.5400000000004</v>
      </c>
      <c r="Q626" s="56">
        <v>3442.1800000000003</v>
      </c>
      <c r="R626" s="56">
        <v>3446.7500000000005</v>
      </c>
      <c r="S626" s="56">
        <v>3447.0000000000005</v>
      </c>
      <c r="T626" s="56">
        <v>3446.6200000000003</v>
      </c>
      <c r="U626" s="56">
        <v>3425.65</v>
      </c>
      <c r="V626" s="56">
        <v>3426.88</v>
      </c>
      <c r="W626" s="56">
        <v>3437.53</v>
      </c>
      <c r="X626" s="56">
        <v>3379.14</v>
      </c>
      <c r="Y626" s="56">
        <v>3150.2000000000003</v>
      </c>
      <c r="Z626" s="76">
        <v>3051.09</v>
      </c>
      <c r="AA626" s="65"/>
    </row>
    <row r="627" spans="1:27" ht="16.5" x14ac:dyDescent="0.25">
      <c r="A627" s="64"/>
      <c r="B627" s="88">
        <v>7</v>
      </c>
      <c r="C627" s="84">
        <v>3009.15</v>
      </c>
      <c r="D627" s="56">
        <v>2969.4700000000003</v>
      </c>
      <c r="E627" s="56">
        <v>2956.5400000000004</v>
      </c>
      <c r="F627" s="56">
        <v>2955.51</v>
      </c>
      <c r="G627" s="56">
        <v>3056.57</v>
      </c>
      <c r="H627" s="56">
        <v>3130.3700000000003</v>
      </c>
      <c r="I627" s="56">
        <v>3312.86</v>
      </c>
      <c r="J627" s="56">
        <v>3414.5000000000005</v>
      </c>
      <c r="K627" s="56">
        <v>3414.9100000000003</v>
      </c>
      <c r="L627" s="56">
        <v>3402.65</v>
      </c>
      <c r="M627" s="56">
        <v>3384.2100000000005</v>
      </c>
      <c r="N627" s="56">
        <v>3379.88</v>
      </c>
      <c r="O627" s="56">
        <v>3375.06</v>
      </c>
      <c r="P627" s="56">
        <v>3375.3300000000004</v>
      </c>
      <c r="Q627" s="56">
        <v>3376.5400000000004</v>
      </c>
      <c r="R627" s="56">
        <v>3384.42</v>
      </c>
      <c r="S627" s="56">
        <v>3395.5800000000004</v>
      </c>
      <c r="T627" s="56">
        <v>3396.8</v>
      </c>
      <c r="U627" s="56">
        <v>3398.52</v>
      </c>
      <c r="V627" s="56">
        <v>3389.19</v>
      </c>
      <c r="W627" s="56">
        <v>3369.88</v>
      </c>
      <c r="X627" s="56">
        <v>3365.39</v>
      </c>
      <c r="Y627" s="56">
        <v>3169.4500000000003</v>
      </c>
      <c r="Z627" s="76">
        <v>3055.23</v>
      </c>
      <c r="AA627" s="65"/>
    </row>
    <row r="628" spans="1:27" ht="16.5" x14ac:dyDescent="0.25">
      <c r="A628" s="64"/>
      <c r="B628" s="88">
        <v>8</v>
      </c>
      <c r="C628" s="84">
        <v>3017.0400000000004</v>
      </c>
      <c r="D628" s="56">
        <v>3011.06</v>
      </c>
      <c r="E628" s="56">
        <v>2985.06</v>
      </c>
      <c r="F628" s="56">
        <v>3019.36</v>
      </c>
      <c r="G628" s="56">
        <v>3086.6200000000003</v>
      </c>
      <c r="H628" s="56">
        <v>3168.92</v>
      </c>
      <c r="I628" s="56">
        <v>3372.2500000000005</v>
      </c>
      <c r="J628" s="56">
        <v>3431.6600000000003</v>
      </c>
      <c r="K628" s="56">
        <v>3439.61</v>
      </c>
      <c r="L628" s="56">
        <v>3430.3300000000004</v>
      </c>
      <c r="M628" s="56">
        <v>3409.57</v>
      </c>
      <c r="N628" s="56">
        <v>3411.35</v>
      </c>
      <c r="O628" s="56">
        <v>3405.5400000000004</v>
      </c>
      <c r="P628" s="56">
        <v>3411.15</v>
      </c>
      <c r="Q628" s="56">
        <v>3418.1800000000003</v>
      </c>
      <c r="R628" s="56">
        <v>3424.3700000000003</v>
      </c>
      <c r="S628" s="56">
        <v>3431.9100000000003</v>
      </c>
      <c r="T628" s="56">
        <v>3420.53</v>
      </c>
      <c r="U628" s="56">
        <v>3402.23</v>
      </c>
      <c r="V628" s="56">
        <v>3393.11</v>
      </c>
      <c r="W628" s="56">
        <v>3434.4100000000003</v>
      </c>
      <c r="X628" s="56">
        <v>3391.55</v>
      </c>
      <c r="Y628" s="56">
        <v>3209.4300000000003</v>
      </c>
      <c r="Z628" s="76">
        <v>3099.27</v>
      </c>
      <c r="AA628" s="65"/>
    </row>
    <row r="629" spans="1:27" ht="16.5" x14ac:dyDescent="0.25">
      <c r="A629" s="64"/>
      <c r="B629" s="88">
        <v>9</v>
      </c>
      <c r="C629" s="84">
        <v>3027.4700000000003</v>
      </c>
      <c r="D629" s="56">
        <v>3012.3300000000004</v>
      </c>
      <c r="E629" s="56">
        <v>3023.7500000000005</v>
      </c>
      <c r="F629" s="56">
        <v>3050.09</v>
      </c>
      <c r="G629" s="56">
        <v>3112.4600000000005</v>
      </c>
      <c r="H629" s="56">
        <v>3201.38</v>
      </c>
      <c r="I629" s="56">
        <v>3394.23</v>
      </c>
      <c r="J629" s="56">
        <v>3484.88</v>
      </c>
      <c r="K629" s="56">
        <v>3524.2200000000003</v>
      </c>
      <c r="L629" s="56">
        <v>3516.5400000000004</v>
      </c>
      <c r="M629" s="56">
        <v>3497.92</v>
      </c>
      <c r="N629" s="56">
        <v>3500.88</v>
      </c>
      <c r="O629" s="56">
        <v>3491.2200000000003</v>
      </c>
      <c r="P629" s="56">
        <v>3470.89</v>
      </c>
      <c r="Q629" s="56">
        <v>3479.4100000000003</v>
      </c>
      <c r="R629" s="56">
        <v>3480.5400000000004</v>
      </c>
      <c r="S629" s="56">
        <v>3493.48</v>
      </c>
      <c r="T629" s="56">
        <v>3488.36</v>
      </c>
      <c r="U629" s="56">
        <v>3467.36</v>
      </c>
      <c r="V629" s="56">
        <v>3460.03</v>
      </c>
      <c r="W629" s="56">
        <v>3484.5800000000004</v>
      </c>
      <c r="X629" s="56">
        <v>3433.1800000000003</v>
      </c>
      <c r="Y629" s="56">
        <v>3302.55</v>
      </c>
      <c r="Z629" s="76">
        <v>3117.39</v>
      </c>
      <c r="AA629" s="65"/>
    </row>
    <row r="630" spans="1:27" ht="16.5" x14ac:dyDescent="0.25">
      <c r="A630" s="64"/>
      <c r="B630" s="88">
        <v>10</v>
      </c>
      <c r="C630" s="84">
        <v>3096.7100000000005</v>
      </c>
      <c r="D630" s="56">
        <v>3081.03</v>
      </c>
      <c r="E630" s="56">
        <v>3076.4900000000002</v>
      </c>
      <c r="F630" s="56">
        <v>3094.35</v>
      </c>
      <c r="G630" s="56">
        <v>3165.42</v>
      </c>
      <c r="H630" s="56">
        <v>3249.7200000000003</v>
      </c>
      <c r="I630" s="56">
        <v>3455.9</v>
      </c>
      <c r="J630" s="56">
        <v>3480.56</v>
      </c>
      <c r="K630" s="56">
        <v>3485.0000000000005</v>
      </c>
      <c r="L630" s="56">
        <v>3479.69</v>
      </c>
      <c r="M630" s="56">
        <v>3474.57</v>
      </c>
      <c r="N630" s="56">
        <v>3481.88</v>
      </c>
      <c r="O630" s="56">
        <v>3482.17</v>
      </c>
      <c r="P630" s="56">
        <v>3479.01</v>
      </c>
      <c r="Q630" s="56">
        <v>3474.9300000000003</v>
      </c>
      <c r="R630" s="56">
        <v>3478.7400000000002</v>
      </c>
      <c r="S630" s="56">
        <v>3487.07</v>
      </c>
      <c r="T630" s="56">
        <v>3484.01</v>
      </c>
      <c r="U630" s="56">
        <v>3474.85</v>
      </c>
      <c r="V630" s="56">
        <v>3474.2100000000005</v>
      </c>
      <c r="W630" s="56">
        <v>3462.5800000000004</v>
      </c>
      <c r="X630" s="56">
        <v>3436.4300000000003</v>
      </c>
      <c r="Y630" s="56">
        <v>3316.1600000000003</v>
      </c>
      <c r="Z630" s="76">
        <v>3219.28</v>
      </c>
      <c r="AA630" s="65"/>
    </row>
    <row r="631" spans="1:27" ht="16.5" x14ac:dyDescent="0.25">
      <c r="A631" s="64"/>
      <c r="B631" s="88">
        <v>11</v>
      </c>
      <c r="C631" s="84">
        <v>3160.3300000000004</v>
      </c>
      <c r="D631" s="56">
        <v>3148.0400000000004</v>
      </c>
      <c r="E631" s="56">
        <v>3138.34</v>
      </c>
      <c r="F631" s="56">
        <v>3122.6200000000003</v>
      </c>
      <c r="G631" s="56">
        <v>3157.7400000000002</v>
      </c>
      <c r="H631" s="56">
        <v>3179.63</v>
      </c>
      <c r="I631" s="56">
        <v>3250.9</v>
      </c>
      <c r="J631" s="56">
        <v>3418.6200000000003</v>
      </c>
      <c r="K631" s="56">
        <v>3467.26</v>
      </c>
      <c r="L631" s="56">
        <v>3512.9100000000003</v>
      </c>
      <c r="M631" s="56">
        <v>3511.44</v>
      </c>
      <c r="N631" s="56">
        <v>3509.8700000000003</v>
      </c>
      <c r="O631" s="56">
        <v>3501.61</v>
      </c>
      <c r="P631" s="56">
        <v>3496.6600000000003</v>
      </c>
      <c r="Q631" s="56">
        <v>3504.27</v>
      </c>
      <c r="R631" s="56">
        <v>3508.4900000000002</v>
      </c>
      <c r="S631" s="56">
        <v>3518.7400000000002</v>
      </c>
      <c r="T631" s="56">
        <v>3506.7500000000005</v>
      </c>
      <c r="U631" s="56">
        <v>3489.7500000000005</v>
      </c>
      <c r="V631" s="56">
        <v>3483.2200000000003</v>
      </c>
      <c r="W631" s="56">
        <v>3518.3700000000003</v>
      </c>
      <c r="X631" s="56">
        <v>3442.4500000000003</v>
      </c>
      <c r="Y631" s="56">
        <v>3327.09</v>
      </c>
      <c r="Z631" s="76">
        <v>3263.0000000000005</v>
      </c>
      <c r="AA631" s="65"/>
    </row>
    <row r="632" spans="1:27" ht="16.5" x14ac:dyDescent="0.25">
      <c r="A632" s="64"/>
      <c r="B632" s="88">
        <v>12</v>
      </c>
      <c r="C632" s="84">
        <v>3143.84</v>
      </c>
      <c r="D632" s="56">
        <v>3122.7200000000003</v>
      </c>
      <c r="E632" s="56">
        <v>3119.02</v>
      </c>
      <c r="F632" s="56">
        <v>3115.56</v>
      </c>
      <c r="G632" s="56">
        <v>3123.23</v>
      </c>
      <c r="H632" s="56">
        <v>3145.32</v>
      </c>
      <c r="I632" s="56">
        <v>3167.5800000000004</v>
      </c>
      <c r="J632" s="56">
        <v>3269.61</v>
      </c>
      <c r="K632" s="56">
        <v>3412.6600000000003</v>
      </c>
      <c r="L632" s="56">
        <v>3464.9600000000005</v>
      </c>
      <c r="M632" s="56">
        <v>3466.0400000000004</v>
      </c>
      <c r="N632" s="56">
        <v>3466.23</v>
      </c>
      <c r="O632" s="56">
        <v>3461.26</v>
      </c>
      <c r="P632" s="56">
        <v>3462.9100000000003</v>
      </c>
      <c r="Q632" s="56">
        <v>3464.9500000000003</v>
      </c>
      <c r="R632" s="56">
        <v>3477.38</v>
      </c>
      <c r="S632" s="56">
        <v>3491.23</v>
      </c>
      <c r="T632" s="56">
        <v>3482.35</v>
      </c>
      <c r="U632" s="56">
        <v>3468.9700000000003</v>
      </c>
      <c r="V632" s="56">
        <v>3459.15</v>
      </c>
      <c r="W632" s="56">
        <v>3499.4900000000002</v>
      </c>
      <c r="X632" s="56">
        <v>3447.51</v>
      </c>
      <c r="Y632" s="56">
        <v>3335.51</v>
      </c>
      <c r="Z632" s="76">
        <v>3197.0800000000004</v>
      </c>
      <c r="AA632" s="65"/>
    </row>
    <row r="633" spans="1:27" ht="16.5" x14ac:dyDescent="0.25">
      <c r="A633" s="64"/>
      <c r="B633" s="88">
        <v>13</v>
      </c>
      <c r="C633" s="84">
        <v>3128.28</v>
      </c>
      <c r="D633" s="56">
        <v>3119.0000000000005</v>
      </c>
      <c r="E633" s="56">
        <v>3098.23</v>
      </c>
      <c r="F633" s="56">
        <v>3092.0400000000004</v>
      </c>
      <c r="G633" s="56">
        <v>3170.67</v>
      </c>
      <c r="H633" s="56">
        <v>3271.35</v>
      </c>
      <c r="I633" s="56">
        <v>3462.9600000000005</v>
      </c>
      <c r="J633" s="56">
        <v>3512.51</v>
      </c>
      <c r="K633" s="56">
        <v>3536.63</v>
      </c>
      <c r="L633" s="56">
        <v>3521.85</v>
      </c>
      <c r="M633" s="56">
        <v>3510.28</v>
      </c>
      <c r="N633" s="56">
        <v>3519.9600000000005</v>
      </c>
      <c r="O633" s="56">
        <v>3535.55</v>
      </c>
      <c r="P633" s="56">
        <v>3508.6600000000003</v>
      </c>
      <c r="Q633" s="56">
        <v>3510.77</v>
      </c>
      <c r="R633" s="56">
        <v>3510.4900000000002</v>
      </c>
      <c r="S633" s="56">
        <v>3516.32</v>
      </c>
      <c r="T633" s="56">
        <v>3507.6800000000003</v>
      </c>
      <c r="U633" s="56">
        <v>3489.5800000000004</v>
      </c>
      <c r="V633" s="56">
        <v>3494.1200000000003</v>
      </c>
      <c r="W633" s="56">
        <v>3537.2200000000003</v>
      </c>
      <c r="X633" s="56">
        <v>3442.26</v>
      </c>
      <c r="Y633" s="56">
        <v>3324.69</v>
      </c>
      <c r="Z633" s="76">
        <v>3202.9700000000003</v>
      </c>
      <c r="AA633" s="65"/>
    </row>
    <row r="634" spans="1:27" ht="16.5" x14ac:dyDescent="0.25">
      <c r="A634" s="64"/>
      <c r="B634" s="88">
        <v>14</v>
      </c>
      <c r="C634" s="84">
        <v>3136.15</v>
      </c>
      <c r="D634" s="56">
        <v>3114.9500000000003</v>
      </c>
      <c r="E634" s="56">
        <v>3096.81</v>
      </c>
      <c r="F634" s="56">
        <v>3094.4900000000002</v>
      </c>
      <c r="G634" s="56">
        <v>3160.52</v>
      </c>
      <c r="H634" s="56">
        <v>3237.78</v>
      </c>
      <c r="I634" s="56">
        <v>3433.44</v>
      </c>
      <c r="J634" s="56">
        <v>3451.7900000000004</v>
      </c>
      <c r="K634" s="56">
        <v>3441.89</v>
      </c>
      <c r="L634" s="56">
        <v>3443.67</v>
      </c>
      <c r="M634" s="56">
        <v>3464.23</v>
      </c>
      <c r="N634" s="56">
        <v>3477.69</v>
      </c>
      <c r="O634" s="56">
        <v>3473.09</v>
      </c>
      <c r="P634" s="56">
        <v>3419.5400000000004</v>
      </c>
      <c r="Q634" s="56">
        <v>3415.77</v>
      </c>
      <c r="R634" s="56">
        <v>3408.3700000000003</v>
      </c>
      <c r="S634" s="56">
        <v>3446.2400000000002</v>
      </c>
      <c r="T634" s="56">
        <v>3439.9</v>
      </c>
      <c r="U634" s="56">
        <v>3396.4</v>
      </c>
      <c r="V634" s="56">
        <v>3392.13</v>
      </c>
      <c r="W634" s="56">
        <v>3428.57</v>
      </c>
      <c r="X634" s="56">
        <v>3388.78</v>
      </c>
      <c r="Y634" s="56">
        <v>3254.5400000000004</v>
      </c>
      <c r="Z634" s="76">
        <v>3188.26</v>
      </c>
      <c r="AA634" s="65"/>
    </row>
    <row r="635" spans="1:27" ht="16.5" x14ac:dyDescent="0.25">
      <c r="A635" s="64"/>
      <c r="B635" s="88">
        <v>15</v>
      </c>
      <c r="C635" s="84">
        <v>3091.27</v>
      </c>
      <c r="D635" s="56">
        <v>3061.07</v>
      </c>
      <c r="E635" s="56">
        <v>3052.8</v>
      </c>
      <c r="F635" s="56">
        <v>3071.1400000000003</v>
      </c>
      <c r="G635" s="56">
        <v>3141.09</v>
      </c>
      <c r="H635" s="56">
        <v>3225.13</v>
      </c>
      <c r="I635" s="56">
        <v>3406.4600000000005</v>
      </c>
      <c r="J635" s="56">
        <v>3407.9900000000002</v>
      </c>
      <c r="K635" s="56">
        <v>3406.7200000000003</v>
      </c>
      <c r="L635" s="56">
        <v>3402.7400000000002</v>
      </c>
      <c r="M635" s="56">
        <v>3397.56</v>
      </c>
      <c r="N635" s="56">
        <v>3396.8300000000004</v>
      </c>
      <c r="O635" s="56">
        <v>3395.8300000000004</v>
      </c>
      <c r="P635" s="56">
        <v>3391.92</v>
      </c>
      <c r="Q635" s="56">
        <v>3398.9600000000005</v>
      </c>
      <c r="R635" s="56">
        <v>3404.9100000000003</v>
      </c>
      <c r="S635" s="56">
        <v>3413.32</v>
      </c>
      <c r="T635" s="56">
        <v>3412.19</v>
      </c>
      <c r="U635" s="56">
        <v>3409.5000000000005</v>
      </c>
      <c r="V635" s="56">
        <v>3405.42</v>
      </c>
      <c r="W635" s="56">
        <v>3450.17</v>
      </c>
      <c r="X635" s="56">
        <v>3402.28</v>
      </c>
      <c r="Y635" s="56">
        <v>3322.11</v>
      </c>
      <c r="Z635" s="76">
        <v>3202.3300000000004</v>
      </c>
      <c r="AA635" s="65"/>
    </row>
    <row r="636" spans="1:27" ht="16.5" x14ac:dyDescent="0.25">
      <c r="A636" s="64"/>
      <c r="B636" s="88">
        <v>16</v>
      </c>
      <c r="C636" s="84">
        <v>3126.7400000000002</v>
      </c>
      <c r="D636" s="56">
        <v>3093.81</v>
      </c>
      <c r="E636" s="56">
        <v>3085.59</v>
      </c>
      <c r="F636" s="56">
        <v>3110.2100000000005</v>
      </c>
      <c r="G636" s="56">
        <v>3183.09</v>
      </c>
      <c r="H636" s="56">
        <v>3283.36</v>
      </c>
      <c r="I636" s="56">
        <v>3422.6</v>
      </c>
      <c r="J636" s="56">
        <v>3419.6200000000003</v>
      </c>
      <c r="K636" s="56">
        <v>3422.92</v>
      </c>
      <c r="L636" s="56">
        <v>3415.4300000000003</v>
      </c>
      <c r="M636" s="56">
        <v>3407.9100000000003</v>
      </c>
      <c r="N636" s="56">
        <v>3409.67</v>
      </c>
      <c r="O636" s="56">
        <v>3406.48</v>
      </c>
      <c r="P636" s="56">
        <v>3401.84</v>
      </c>
      <c r="Q636" s="56">
        <v>3405.1600000000003</v>
      </c>
      <c r="R636" s="56">
        <v>3410.76</v>
      </c>
      <c r="S636" s="56">
        <v>3418.53</v>
      </c>
      <c r="T636" s="56">
        <v>3417.11</v>
      </c>
      <c r="U636" s="56">
        <v>3406.7900000000004</v>
      </c>
      <c r="V636" s="56">
        <v>3403.6600000000003</v>
      </c>
      <c r="W636" s="56">
        <v>3427.4600000000005</v>
      </c>
      <c r="X636" s="56">
        <v>3395.9</v>
      </c>
      <c r="Y636" s="56">
        <v>3329.13</v>
      </c>
      <c r="Z636" s="76">
        <v>3182.9</v>
      </c>
      <c r="AA636" s="65"/>
    </row>
    <row r="637" spans="1:27" ht="16.5" x14ac:dyDescent="0.25">
      <c r="A637" s="64"/>
      <c r="B637" s="88">
        <v>17</v>
      </c>
      <c r="C637" s="84">
        <v>3144.2000000000003</v>
      </c>
      <c r="D637" s="56">
        <v>3081.55</v>
      </c>
      <c r="E637" s="56">
        <v>3069.35</v>
      </c>
      <c r="F637" s="56">
        <v>3098.0800000000004</v>
      </c>
      <c r="G637" s="56">
        <v>3183.2100000000005</v>
      </c>
      <c r="H637" s="56">
        <v>3320.6800000000003</v>
      </c>
      <c r="I637" s="56">
        <v>3422.57</v>
      </c>
      <c r="J637" s="56">
        <v>3427.52</v>
      </c>
      <c r="K637" s="56">
        <v>3427.8</v>
      </c>
      <c r="L637" s="56">
        <v>3419.7900000000004</v>
      </c>
      <c r="M637" s="56">
        <v>3422.8700000000003</v>
      </c>
      <c r="N637" s="56">
        <v>3421.1200000000003</v>
      </c>
      <c r="O637" s="56">
        <v>3415.38</v>
      </c>
      <c r="P637" s="56">
        <v>3413.34</v>
      </c>
      <c r="Q637" s="56">
        <v>3417.03</v>
      </c>
      <c r="R637" s="56">
        <v>3423.82</v>
      </c>
      <c r="S637" s="56">
        <v>3432.9300000000003</v>
      </c>
      <c r="T637" s="56">
        <v>3424.09</v>
      </c>
      <c r="U637" s="56">
        <v>3419.2900000000004</v>
      </c>
      <c r="V637" s="56">
        <v>3414.9500000000003</v>
      </c>
      <c r="W637" s="56">
        <v>3465.6800000000003</v>
      </c>
      <c r="X637" s="56">
        <v>3415.4600000000005</v>
      </c>
      <c r="Y637" s="56">
        <v>3397.4300000000003</v>
      </c>
      <c r="Z637" s="76">
        <v>3334.76</v>
      </c>
      <c r="AA637" s="65"/>
    </row>
    <row r="638" spans="1:27" ht="16.5" x14ac:dyDescent="0.25">
      <c r="A638" s="64"/>
      <c r="B638" s="88">
        <v>18</v>
      </c>
      <c r="C638" s="84">
        <v>3345.9700000000003</v>
      </c>
      <c r="D638" s="56">
        <v>3207.3700000000003</v>
      </c>
      <c r="E638" s="56">
        <v>3186.84</v>
      </c>
      <c r="F638" s="56">
        <v>3186.86</v>
      </c>
      <c r="G638" s="56">
        <v>3223.52</v>
      </c>
      <c r="H638" s="56">
        <v>3319.44</v>
      </c>
      <c r="I638" s="56">
        <v>3421.19</v>
      </c>
      <c r="J638" s="56">
        <v>3504.17</v>
      </c>
      <c r="K638" s="56">
        <v>3529.9600000000005</v>
      </c>
      <c r="L638" s="56">
        <v>3539.44</v>
      </c>
      <c r="M638" s="56">
        <v>3525.9900000000002</v>
      </c>
      <c r="N638" s="56">
        <v>3524.52</v>
      </c>
      <c r="O638" s="56">
        <v>3523.59</v>
      </c>
      <c r="P638" s="56">
        <v>3517.7400000000002</v>
      </c>
      <c r="Q638" s="56">
        <v>3527.4300000000003</v>
      </c>
      <c r="R638" s="56">
        <v>3537.5400000000004</v>
      </c>
      <c r="S638" s="56">
        <v>3545.5400000000004</v>
      </c>
      <c r="T638" s="56">
        <v>3534.7500000000005</v>
      </c>
      <c r="U638" s="56">
        <v>3516.32</v>
      </c>
      <c r="V638" s="56">
        <v>3507.2900000000004</v>
      </c>
      <c r="W638" s="56">
        <v>3557.01</v>
      </c>
      <c r="X638" s="56">
        <v>3523.1</v>
      </c>
      <c r="Y638" s="56">
        <v>3404.1600000000003</v>
      </c>
      <c r="Z638" s="76">
        <v>3350.5800000000004</v>
      </c>
      <c r="AA638" s="65"/>
    </row>
    <row r="639" spans="1:27" ht="16.5" x14ac:dyDescent="0.25">
      <c r="A639" s="64"/>
      <c r="B639" s="88">
        <v>19</v>
      </c>
      <c r="C639" s="84">
        <v>3239.76</v>
      </c>
      <c r="D639" s="56">
        <v>3196.67</v>
      </c>
      <c r="E639" s="56">
        <v>3185.64</v>
      </c>
      <c r="F639" s="56">
        <v>3178.0000000000005</v>
      </c>
      <c r="G639" s="56">
        <v>3202.5800000000004</v>
      </c>
      <c r="H639" s="56">
        <v>3243.51</v>
      </c>
      <c r="I639" s="56">
        <v>3260.67</v>
      </c>
      <c r="J639" s="56">
        <v>3399.7500000000005</v>
      </c>
      <c r="K639" s="56">
        <v>3501.94</v>
      </c>
      <c r="L639" s="56">
        <v>3512.23</v>
      </c>
      <c r="M639" s="56">
        <v>3513.78</v>
      </c>
      <c r="N639" s="56">
        <v>3518.67</v>
      </c>
      <c r="O639" s="56">
        <v>3513.48</v>
      </c>
      <c r="P639" s="56">
        <v>3508.7500000000005</v>
      </c>
      <c r="Q639" s="56">
        <v>3515.06</v>
      </c>
      <c r="R639" s="56">
        <v>3528.2500000000005</v>
      </c>
      <c r="S639" s="56">
        <v>3543.34</v>
      </c>
      <c r="T639" s="56">
        <v>3540.1200000000003</v>
      </c>
      <c r="U639" s="56">
        <v>3536.98</v>
      </c>
      <c r="V639" s="56">
        <v>3531.3300000000004</v>
      </c>
      <c r="W639" s="56">
        <v>3566.44</v>
      </c>
      <c r="X639" s="56">
        <v>3529.3</v>
      </c>
      <c r="Y639" s="56">
        <v>3412.56</v>
      </c>
      <c r="Z639" s="76">
        <v>3371.23</v>
      </c>
      <c r="AA639" s="65"/>
    </row>
    <row r="640" spans="1:27" ht="16.5" x14ac:dyDescent="0.25">
      <c r="A640" s="64"/>
      <c r="B640" s="88">
        <v>20</v>
      </c>
      <c r="C640" s="84">
        <v>3223.73</v>
      </c>
      <c r="D640" s="56">
        <v>3201.35</v>
      </c>
      <c r="E640" s="56">
        <v>3184.03</v>
      </c>
      <c r="F640" s="56">
        <v>3201.28</v>
      </c>
      <c r="G640" s="56">
        <v>3289.51</v>
      </c>
      <c r="H640" s="56">
        <v>3408.6600000000003</v>
      </c>
      <c r="I640" s="56">
        <v>3521.26</v>
      </c>
      <c r="J640" s="56">
        <v>3581.2500000000005</v>
      </c>
      <c r="K640" s="56">
        <v>3599.5400000000004</v>
      </c>
      <c r="L640" s="56">
        <v>3594.5000000000005</v>
      </c>
      <c r="M640" s="56">
        <v>3577.4900000000002</v>
      </c>
      <c r="N640" s="56">
        <v>3589.9900000000002</v>
      </c>
      <c r="O640" s="56">
        <v>3569.7000000000003</v>
      </c>
      <c r="P640" s="56">
        <v>3560.2000000000003</v>
      </c>
      <c r="Q640" s="56">
        <v>3557.3</v>
      </c>
      <c r="R640" s="56">
        <v>3557.65</v>
      </c>
      <c r="S640" s="56">
        <v>3551.92</v>
      </c>
      <c r="T640" s="56">
        <v>3549.3</v>
      </c>
      <c r="U640" s="56">
        <v>3538.03</v>
      </c>
      <c r="V640" s="56">
        <v>3521.36</v>
      </c>
      <c r="W640" s="56">
        <v>3557.81</v>
      </c>
      <c r="X640" s="56">
        <v>3497.8700000000003</v>
      </c>
      <c r="Y640" s="56">
        <v>3378.5800000000004</v>
      </c>
      <c r="Z640" s="76">
        <v>3230.6</v>
      </c>
      <c r="AA640" s="65"/>
    </row>
    <row r="641" spans="1:27" ht="16.5" x14ac:dyDescent="0.25">
      <c r="A641" s="64"/>
      <c r="B641" s="88">
        <v>21</v>
      </c>
      <c r="C641" s="84">
        <v>3139.2000000000003</v>
      </c>
      <c r="D641" s="56">
        <v>3097.81</v>
      </c>
      <c r="E641" s="56">
        <v>3077.69</v>
      </c>
      <c r="F641" s="56">
        <v>3079.65</v>
      </c>
      <c r="G641" s="56">
        <v>3137.26</v>
      </c>
      <c r="H641" s="56">
        <v>3221.48</v>
      </c>
      <c r="I641" s="56">
        <v>3386.7200000000003</v>
      </c>
      <c r="J641" s="56">
        <v>3425.1800000000003</v>
      </c>
      <c r="K641" s="56">
        <v>3434.52</v>
      </c>
      <c r="L641" s="56">
        <v>3428.9700000000003</v>
      </c>
      <c r="M641" s="56">
        <v>3424.63</v>
      </c>
      <c r="N641" s="56">
        <v>3425.0000000000005</v>
      </c>
      <c r="O641" s="56">
        <v>3421.9300000000003</v>
      </c>
      <c r="P641" s="56">
        <v>3418.78</v>
      </c>
      <c r="Q641" s="56">
        <v>3422.8</v>
      </c>
      <c r="R641" s="56">
        <v>3423.48</v>
      </c>
      <c r="S641" s="56">
        <v>3423.7500000000005</v>
      </c>
      <c r="T641" s="56">
        <v>3424.05</v>
      </c>
      <c r="U641" s="56">
        <v>3408.15</v>
      </c>
      <c r="V641" s="56">
        <v>3407.39</v>
      </c>
      <c r="W641" s="56">
        <v>3453.11</v>
      </c>
      <c r="X641" s="56">
        <v>3444.61</v>
      </c>
      <c r="Y641" s="56">
        <v>3338.64</v>
      </c>
      <c r="Z641" s="76">
        <v>3209.9</v>
      </c>
      <c r="AA641" s="65"/>
    </row>
    <row r="642" spans="1:27" ht="16.5" x14ac:dyDescent="0.25">
      <c r="A642" s="64"/>
      <c r="B642" s="88">
        <v>22</v>
      </c>
      <c r="C642" s="84">
        <v>3181.0000000000005</v>
      </c>
      <c r="D642" s="56">
        <v>3124.0800000000004</v>
      </c>
      <c r="E642" s="56">
        <v>3128.3</v>
      </c>
      <c r="F642" s="56">
        <v>3144.0400000000004</v>
      </c>
      <c r="G642" s="56">
        <v>3227.2200000000003</v>
      </c>
      <c r="H642" s="56">
        <v>3321.8300000000004</v>
      </c>
      <c r="I642" s="56">
        <v>3467.2900000000004</v>
      </c>
      <c r="J642" s="56">
        <v>3502.27</v>
      </c>
      <c r="K642" s="56">
        <v>3502.2100000000005</v>
      </c>
      <c r="L642" s="56">
        <v>3493.34</v>
      </c>
      <c r="M642" s="56">
        <v>3459.03</v>
      </c>
      <c r="N642" s="56">
        <v>3462.89</v>
      </c>
      <c r="O642" s="56">
        <v>3449.07</v>
      </c>
      <c r="P642" s="56">
        <v>3437.5400000000004</v>
      </c>
      <c r="Q642" s="56">
        <v>3446.63</v>
      </c>
      <c r="R642" s="56">
        <v>3473.6600000000003</v>
      </c>
      <c r="S642" s="56">
        <v>3488.85</v>
      </c>
      <c r="T642" s="56">
        <v>3489.3300000000004</v>
      </c>
      <c r="U642" s="56">
        <v>3489.31</v>
      </c>
      <c r="V642" s="56">
        <v>3483.1</v>
      </c>
      <c r="W642" s="56">
        <v>3504.11</v>
      </c>
      <c r="X642" s="56">
        <v>3456.86</v>
      </c>
      <c r="Y642" s="56">
        <v>3386.1600000000003</v>
      </c>
      <c r="Z642" s="76">
        <v>3359.78</v>
      </c>
      <c r="AA642" s="65"/>
    </row>
    <row r="643" spans="1:27" ht="16.5" x14ac:dyDescent="0.25">
      <c r="A643" s="64"/>
      <c r="B643" s="88">
        <v>23</v>
      </c>
      <c r="C643" s="84">
        <v>3346.28</v>
      </c>
      <c r="D643" s="56">
        <v>3233.9500000000003</v>
      </c>
      <c r="E643" s="56">
        <v>3212.2900000000004</v>
      </c>
      <c r="F643" s="56">
        <v>3211.9900000000002</v>
      </c>
      <c r="G643" s="56">
        <v>3240.69</v>
      </c>
      <c r="H643" s="56">
        <v>3275.32</v>
      </c>
      <c r="I643" s="56">
        <v>3370.35</v>
      </c>
      <c r="J643" s="56">
        <v>3413.67</v>
      </c>
      <c r="K643" s="56">
        <v>3476.03</v>
      </c>
      <c r="L643" s="56">
        <v>3497.26</v>
      </c>
      <c r="M643" s="56">
        <v>3495.14</v>
      </c>
      <c r="N643" s="56">
        <v>3492.3700000000003</v>
      </c>
      <c r="O643" s="56">
        <v>3484.69</v>
      </c>
      <c r="P643" s="56">
        <v>3484.0000000000005</v>
      </c>
      <c r="Q643" s="56">
        <v>3484.2200000000003</v>
      </c>
      <c r="R643" s="56">
        <v>3494.34</v>
      </c>
      <c r="S643" s="56">
        <v>3509.0000000000005</v>
      </c>
      <c r="T643" s="56">
        <v>3506.39</v>
      </c>
      <c r="U643" s="56">
        <v>3500.39</v>
      </c>
      <c r="V643" s="56">
        <v>3485.9600000000005</v>
      </c>
      <c r="W643" s="56">
        <v>3529.23</v>
      </c>
      <c r="X643" s="56">
        <v>3481.4100000000003</v>
      </c>
      <c r="Y643" s="56">
        <v>3374.3</v>
      </c>
      <c r="Z643" s="76">
        <v>3343.51</v>
      </c>
      <c r="AA643" s="65"/>
    </row>
    <row r="644" spans="1:27" ht="16.5" x14ac:dyDescent="0.25">
      <c r="A644" s="64"/>
      <c r="B644" s="88">
        <v>24</v>
      </c>
      <c r="C644" s="84">
        <v>3353.9</v>
      </c>
      <c r="D644" s="56">
        <v>3281.9</v>
      </c>
      <c r="E644" s="56">
        <v>3240.98</v>
      </c>
      <c r="F644" s="56">
        <v>3218.51</v>
      </c>
      <c r="G644" s="56">
        <v>3249.27</v>
      </c>
      <c r="H644" s="56">
        <v>3301.26</v>
      </c>
      <c r="I644" s="56">
        <v>3387.59</v>
      </c>
      <c r="J644" s="56">
        <v>3455.8300000000004</v>
      </c>
      <c r="K644" s="56">
        <v>3516.9600000000005</v>
      </c>
      <c r="L644" s="56">
        <v>3548.5400000000004</v>
      </c>
      <c r="M644" s="56">
        <v>3540.6600000000003</v>
      </c>
      <c r="N644" s="56">
        <v>3533.4600000000005</v>
      </c>
      <c r="O644" s="56">
        <v>3529.4</v>
      </c>
      <c r="P644" s="56">
        <v>3530.53</v>
      </c>
      <c r="Q644" s="56">
        <v>3533.2500000000005</v>
      </c>
      <c r="R644" s="56">
        <v>3546.4900000000002</v>
      </c>
      <c r="S644" s="56">
        <v>3565.1</v>
      </c>
      <c r="T644" s="56">
        <v>3561.65</v>
      </c>
      <c r="U644" s="56">
        <v>3550.5000000000005</v>
      </c>
      <c r="V644" s="56">
        <v>3534.51</v>
      </c>
      <c r="W644" s="56">
        <v>3578.81</v>
      </c>
      <c r="X644" s="56">
        <v>3543.4900000000002</v>
      </c>
      <c r="Y644" s="56">
        <v>3387.3700000000003</v>
      </c>
      <c r="Z644" s="76">
        <v>3374.89</v>
      </c>
      <c r="AA644" s="65"/>
    </row>
    <row r="645" spans="1:27" ht="16.5" x14ac:dyDescent="0.25">
      <c r="A645" s="64"/>
      <c r="B645" s="88">
        <v>25</v>
      </c>
      <c r="C645" s="84">
        <v>3371.3700000000003</v>
      </c>
      <c r="D645" s="56">
        <v>3234.78</v>
      </c>
      <c r="E645" s="56">
        <v>3204.9900000000002</v>
      </c>
      <c r="F645" s="56">
        <v>3190.0000000000005</v>
      </c>
      <c r="G645" s="56">
        <v>3232.2500000000005</v>
      </c>
      <c r="H645" s="56">
        <v>3293.8700000000003</v>
      </c>
      <c r="I645" s="56">
        <v>3395.01</v>
      </c>
      <c r="J645" s="56">
        <v>3461.61</v>
      </c>
      <c r="K645" s="56">
        <v>3555.7000000000003</v>
      </c>
      <c r="L645" s="56">
        <v>3591.13</v>
      </c>
      <c r="M645" s="56">
        <v>3630.81</v>
      </c>
      <c r="N645" s="56">
        <v>3625.78</v>
      </c>
      <c r="O645" s="56">
        <v>3618.4</v>
      </c>
      <c r="P645" s="56">
        <v>3613.6200000000003</v>
      </c>
      <c r="Q645" s="56">
        <v>3617.64</v>
      </c>
      <c r="R645" s="56">
        <v>3632.02</v>
      </c>
      <c r="S645" s="56">
        <v>3645.4</v>
      </c>
      <c r="T645" s="56">
        <v>3640.69</v>
      </c>
      <c r="U645" s="56">
        <v>3626.4100000000003</v>
      </c>
      <c r="V645" s="56">
        <v>3617.89</v>
      </c>
      <c r="W645" s="56">
        <v>3651.85</v>
      </c>
      <c r="X645" s="56">
        <v>3585.5400000000004</v>
      </c>
      <c r="Y645" s="56">
        <v>3424.9100000000003</v>
      </c>
      <c r="Z645" s="76">
        <v>3399.01</v>
      </c>
      <c r="AA645" s="65"/>
    </row>
    <row r="646" spans="1:27" ht="16.5" x14ac:dyDescent="0.25">
      <c r="A646" s="64"/>
      <c r="B646" s="88">
        <v>26</v>
      </c>
      <c r="C646" s="84">
        <v>3327.01</v>
      </c>
      <c r="D646" s="56">
        <v>3210.13</v>
      </c>
      <c r="E646" s="56">
        <v>3187.98</v>
      </c>
      <c r="F646" s="56">
        <v>3179.35</v>
      </c>
      <c r="G646" s="56">
        <v>3198.4500000000003</v>
      </c>
      <c r="H646" s="56">
        <v>3200.77</v>
      </c>
      <c r="I646" s="56">
        <v>3266.8300000000004</v>
      </c>
      <c r="J646" s="56">
        <v>3404.01</v>
      </c>
      <c r="K646" s="56">
        <v>3483.03</v>
      </c>
      <c r="L646" s="56">
        <v>3507.9100000000003</v>
      </c>
      <c r="M646" s="56">
        <v>3506.07</v>
      </c>
      <c r="N646" s="56">
        <v>3502.32</v>
      </c>
      <c r="O646" s="56">
        <v>3497.7000000000003</v>
      </c>
      <c r="P646" s="56">
        <v>3497.26</v>
      </c>
      <c r="Q646" s="56">
        <v>3504.09</v>
      </c>
      <c r="R646" s="56">
        <v>3511.65</v>
      </c>
      <c r="S646" s="56">
        <v>3517.7100000000005</v>
      </c>
      <c r="T646" s="56">
        <v>3515.34</v>
      </c>
      <c r="U646" s="56">
        <v>3511.81</v>
      </c>
      <c r="V646" s="56">
        <v>3506.64</v>
      </c>
      <c r="W646" s="56">
        <v>3542.9900000000002</v>
      </c>
      <c r="X646" s="56">
        <v>3475.9300000000003</v>
      </c>
      <c r="Y646" s="56">
        <v>3401.4300000000003</v>
      </c>
      <c r="Z646" s="76">
        <v>3353.8700000000003</v>
      </c>
      <c r="AA646" s="65"/>
    </row>
    <row r="647" spans="1:27" ht="16.5" x14ac:dyDescent="0.25">
      <c r="A647" s="64"/>
      <c r="B647" s="88">
        <v>27</v>
      </c>
      <c r="C647" s="84">
        <v>3188.9</v>
      </c>
      <c r="D647" s="56">
        <v>3167.07</v>
      </c>
      <c r="E647" s="56">
        <v>3142.6800000000003</v>
      </c>
      <c r="F647" s="56">
        <v>3150.9600000000005</v>
      </c>
      <c r="G647" s="56">
        <v>3228.81</v>
      </c>
      <c r="H647" s="56">
        <v>3387.2100000000005</v>
      </c>
      <c r="I647" s="56">
        <v>3516.4600000000005</v>
      </c>
      <c r="J647" s="56">
        <v>3607.39</v>
      </c>
      <c r="K647" s="56">
        <v>3613.9600000000005</v>
      </c>
      <c r="L647" s="56">
        <v>3611.23</v>
      </c>
      <c r="M647" s="56">
        <v>3595.98</v>
      </c>
      <c r="N647" s="56">
        <v>3605.6</v>
      </c>
      <c r="O647" s="56">
        <v>3594.13</v>
      </c>
      <c r="P647" s="56">
        <v>3591.84</v>
      </c>
      <c r="Q647" s="56">
        <v>3579.07</v>
      </c>
      <c r="R647" s="56">
        <v>3595.92</v>
      </c>
      <c r="S647" s="56">
        <v>3594.7000000000003</v>
      </c>
      <c r="T647" s="56">
        <v>3594.3</v>
      </c>
      <c r="U647" s="56">
        <v>3583.27</v>
      </c>
      <c r="V647" s="56">
        <v>3562.48</v>
      </c>
      <c r="W647" s="56">
        <v>3568.9100000000003</v>
      </c>
      <c r="X647" s="56">
        <v>3346.1800000000003</v>
      </c>
      <c r="Y647" s="56">
        <v>3252.14</v>
      </c>
      <c r="Z647" s="76">
        <v>3218.4500000000003</v>
      </c>
      <c r="AA647" s="65"/>
    </row>
    <row r="648" spans="1:27" ht="16.5" x14ac:dyDescent="0.25">
      <c r="A648" s="64"/>
      <c r="B648" s="88">
        <v>28</v>
      </c>
      <c r="C648" s="84">
        <v>3183.36</v>
      </c>
      <c r="D648" s="56">
        <v>3165.7500000000005</v>
      </c>
      <c r="E648" s="56">
        <v>3157.88</v>
      </c>
      <c r="F648" s="56">
        <v>3172.82</v>
      </c>
      <c r="G648" s="56">
        <v>3248.5400000000004</v>
      </c>
      <c r="H648" s="56">
        <v>3401.0400000000004</v>
      </c>
      <c r="I648" s="56">
        <v>3534.0400000000004</v>
      </c>
      <c r="J648" s="56">
        <v>3641.7200000000003</v>
      </c>
      <c r="K648" s="56">
        <v>3663.48</v>
      </c>
      <c r="L648" s="56">
        <v>3653.9100000000003</v>
      </c>
      <c r="M648" s="56">
        <v>3646.3700000000003</v>
      </c>
      <c r="N648" s="56">
        <v>3648.8300000000004</v>
      </c>
      <c r="O648" s="56">
        <v>3641.3700000000003</v>
      </c>
      <c r="P648" s="56">
        <v>3616.15</v>
      </c>
      <c r="Q648" s="56">
        <v>3622.2900000000004</v>
      </c>
      <c r="R648" s="56">
        <v>3624.15</v>
      </c>
      <c r="S648" s="56">
        <v>3628.4600000000005</v>
      </c>
      <c r="T648" s="56">
        <v>3627.9900000000002</v>
      </c>
      <c r="U648" s="56">
        <v>3622.2000000000003</v>
      </c>
      <c r="V648" s="56">
        <v>3598.57</v>
      </c>
      <c r="W648" s="56">
        <v>3609.86</v>
      </c>
      <c r="X648" s="56">
        <v>3449.64</v>
      </c>
      <c r="Y648" s="56">
        <v>3386.39</v>
      </c>
      <c r="Z648" s="76">
        <v>3345.05</v>
      </c>
      <c r="AA648" s="65"/>
    </row>
    <row r="649" spans="1:27" ht="16.5" hidden="1" x14ac:dyDescent="0.25">
      <c r="A649" s="64"/>
      <c r="B649" s="88">
        <v>29</v>
      </c>
      <c r="C649" s="84"/>
      <c r="D649" s="56"/>
      <c r="E649" s="56"/>
      <c r="F649" s="56"/>
      <c r="G649" s="56"/>
      <c r="H649" s="56"/>
      <c r="I649" s="56"/>
      <c r="J649" s="56"/>
      <c r="K649" s="56"/>
      <c r="L649" s="56"/>
      <c r="M649" s="56"/>
      <c r="N649" s="56"/>
      <c r="O649" s="56"/>
      <c r="P649" s="56"/>
      <c r="Q649" s="56"/>
      <c r="R649" s="56"/>
      <c r="S649" s="56"/>
      <c r="T649" s="56"/>
      <c r="U649" s="56"/>
      <c r="V649" s="56"/>
      <c r="W649" s="56"/>
      <c r="X649" s="56"/>
      <c r="Y649" s="56"/>
      <c r="Z649" s="76"/>
      <c r="AA649" s="65"/>
    </row>
    <row r="650" spans="1:27" ht="16.5" hidden="1" x14ac:dyDescent="0.25">
      <c r="A650" s="64"/>
      <c r="B650" s="88">
        <v>30</v>
      </c>
      <c r="C650" s="84"/>
      <c r="D650" s="56"/>
      <c r="E650" s="56"/>
      <c r="F650" s="56"/>
      <c r="G650" s="56"/>
      <c r="H650" s="56"/>
      <c r="I650" s="56"/>
      <c r="J650" s="56"/>
      <c r="K650" s="56"/>
      <c r="L650" s="56"/>
      <c r="M650" s="56"/>
      <c r="N650" s="56"/>
      <c r="O650" s="56"/>
      <c r="P650" s="56"/>
      <c r="Q650" s="56"/>
      <c r="R650" s="56"/>
      <c r="S650" s="56"/>
      <c r="T650" s="56"/>
      <c r="U650" s="56"/>
      <c r="V650" s="56"/>
      <c r="W650" s="56"/>
      <c r="X650" s="56"/>
      <c r="Y650" s="56"/>
      <c r="Z650" s="76"/>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5" t="s">
        <v>130</v>
      </c>
      <c r="C653" s="286" t="s">
        <v>164</v>
      </c>
      <c r="D653" s="286"/>
      <c r="E653" s="286"/>
      <c r="F653" s="286"/>
      <c r="G653" s="286"/>
      <c r="H653" s="286"/>
      <c r="I653" s="286"/>
      <c r="J653" s="286"/>
      <c r="K653" s="286"/>
      <c r="L653" s="286"/>
      <c r="M653" s="286"/>
      <c r="N653" s="286"/>
      <c r="O653" s="286"/>
      <c r="P653" s="286"/>
      <c r="Q653" s="286"/>
      <c r="R653" s="286"/>
      <c r="S653" s="286"/>
      <c r="T653" s="286"/>
      <c r="U653" s="286"/>
      <c r="V653" s="286"/>
      <c r="W653" s="286"/>
      <c r="X653" s="286"/>
      <c r="Y653" s="286"/>
      <c r="Z653" s="287"/>
      <c r="AA653" s="65"/>
    </row>
    <row r="654" spans="1:27" ht="32.25" thickBot="1" x14ac:dyDescent="0.3">
      <c r="A654" s="64"/>
      <c r="B654" s="276"/>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0</v>
      </c>
      <c r="F655" s="79">
        <v>0</v>
      </c>
      <c r="G655" s="79">
        <v>30.14</v>
      </c>
      <c r="H655" s="79">
        <v>39.590000000000003</v>
      </c>
      <c r="I655" s="79">
        <v>0.02</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32.39</v>
      </c>
      <c r="H656" s="56">
        <v>178.89</v>
      </c>
      <c r="I656" s="56">
        <v>94.88</v>
      </c>
      <c r="J656" s="56">
        <v>4.54</v>
      </c>
      <c r="K656" s="56">
        <v>0</v>
      </c>
      <c r="L656" s="56">
        <v>6.05</v>
      </c>
      <c r="M656" s="56">
        <v>0</v>
      </c>
      <c r="N656" s="56">
        <v>0.38</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38.130000000000003</v>
      </c>
      <c r="G657" s="56">
        <v>142.07</v>
      </c>
      <c r="H657" s="56">
        <v>82.73</v>
      </c>
      <c r="I657" s="56">
        <v>22.28</v>
      </c>
      <c r="J657" s="56">
        <v>89.87</v>
      </c>
      <c r="K657" s="56">
        <v>43.76</v>
      </c>
      <c r="L657" s="56">
        <v>29.83</v>
      </c>
      <c r="M657" s="56">
        <v>24</v>
      </c>
      <c r="N657" s="56">
        <v>35.090000000000003</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0</v>
      </c>
      <c r="H658" s="56">
        <v>0</v>
      </c>
      <c r="I658" s="56">
        <v>0</v>
      </c>
      <c r="J658" s="56">
        <v>0</v>
      </c>
      <c r="K658" s="56">
        <v>0</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5.78</v>
      </c>
      <c r="G659" s="56">
        <v>33.950000000000003</v>
      </c>
      <c r="H659" s="56">
        <v>92.99</v>
      </c>
      <c r="I659" s="56">
        <v>133.66</v>
      </c>
      <c r="J659" s="56">
        <v>23.72</v>
      </c>
      <c r="K659" s="56">
        <v>7.48</v>
      </c>
      <c r="L659" s="56">
        <v>0</v>
      </c>
      <c r="M659" s="56">
        <v>16.53</v>
      </c>
      <c r="N659" s="56">
        <v>1.39</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24.76</v>
      </c>
      <c r="E660" s="56">
        <v>42.82</v>
      </c>
      <c r="F660" s="56">
        <v>47.89</v>
      </c>
      <c r="G660" s="56">
        <v>62.33</v>
      </c>
      <c r="H660" s="56">
        <v>218.64</v>
      </c>
      <c r="I660" s="56">
        <v>123.82</v>
      </c>
      <c r="J660" s="56">
        <v>100.37</v>
      </c>
      <c r="K660" s="56">
        <v>94.54</v>
      </c>
      <c r="L660" s="56">
        <v>82.61</v>
      </c>
      <c r="M660" s="56">
        <v>71.010000000000005</v>
      </c>
      <c r="N660" s="56">
        <v>22.06</v>
      </c>
      <c r="O660" s="56">
        <v>12.32</v>
      </c>
      <c r="P660" s="56">
        <v>4.01</v>
      </c>
      <c r="Q660" s="56">
        <v>11.55</v>
      </c>
      <c r="R660" s="56">
        <v>21.88</v>
      </c>
      <c r="S660" s="56">
        <v>0</v>
      </c>
      <c r="T660" s="56">
        <v>1.03</v>
      </c>
      <c r="U660" s="56">
        <v>0</v>
      </c>
      <c r="V660" s="56">
        <v>0</v>
      </c>
      <c r="W660" s="56">
        <v>0</v>
      </c>
      <c r="X660" s="56">
        <v>0</v>
      </c>
      <c r="Y660" s="56">
        <v>0</v>
      </c>
      <c r="Z660" s="76">
        <v>0</v>
      </c>
      <c r="AA660" s="65"/>
    </row>
    <row r="661" spans="1:27" ht="16.5" x14ac:dyDescent="0.25">
      <c r="A661" s="64"/>
      <c r="B661" s="88">
        <v>7</v>
      </c>
      <c r="C661" s="84">
        <v>0</v>
      </c>
      <c r="D661" s="56">
        <v>8.9499999999999993</v>
      </c>
      <c r="E661" s="56">
        <v>0</v>
      </c>
      <c r="F661" s="56">
        <v>53.79</v>
      </c>
      <c r="G661" s="56">
        <v>99.53</v>
      </c>
      <c r="H661" s="56">
        <v>190.43</v>
      </c>
      <c r="I661" s="56">
        <v>135.33000000000001</v>
      </c>
      <c r="J661" s="56">
        <v>29.91</v>
      </c>
      <c r="K661" s="56">
        <v>15.22</v>
      </c>
      <c r="L661" s="56">
        <v>0</v>
      </c>
      <c r="M661" s="56">
        <v>0</v>
      </c>
      <c r="N661" s="56">
        <v>0.48</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87.35</v>
      </c>
      <c r="F662" s="56">
        <v>141.47999999999999</v>
      </c>
      <c r="G662" s="56">
        <v>220.82</v>
      </c>
      <c r="H662" s="56">
        <v>320.39</v>
      </c>
      <c r="I662" s="56">
        <v>199.77</v>
      </c>
      <c r="J662" s="56">
        <v>157.07</v>
      </c>
      <c r="K662" s="56">
        <v>157.16</v>
      </c>
      <c r="L662" s="56">
        <v>133.93</v>
      </c>
      <c r="M662" s="56">
        <v>135.02000000000001</v>
      </c>
      <c r="N662" s="56">
        <v>124.56</v>
      </c>
      <c r="O662" s="56">
        <v>123.47</v>
      </c>
      <c r="P662" s="56">
        <v>108.7</v>
      </c>
      <c r="Q662" s="56">
        <v>106.02</v>
      </c>
      <c r="R662" s="56">
        <v>108.05</v>
      </c>
      <c r="S662" s="56">
        <v>101.48</v>
      </c>
      <c r="T662" s="56">
        <v>90.61</v>
      </c>
      <c r="U662" s="56">
        <v>64.510000000000005</v>
      </c>
      <c r="V662" s="56">
        <v>0</v>
      </c>
      <c r="W662" s="56">
        <v>0</v>
      </c>
      <c r="X662" s="56">
        <v>0</v>
      </c>
      <c r="Y662" s="56">
        <v>0</v>
      </c>
      <c r="Z662" s="76">
        <v>0</v>
      </c>
      <c r="AA662" s="65"/>
    </row>
    <row r="663" spans="1:27" ht="16.5" x14ac:dyDescent="0.25">
      <c r="A663" s="64"/>
      <c r="B663" s="88">
        <v>9</v>
      </c>
      <c r="C663" s="84">
        <v>0</v>
      </c>
      <c r="D663" s="56">
        <v>23.13</v>
      </c>
      <c r="E663" s="56">
        <v>8.99</v>
      </c>
      <c r="F663" s="56">
        <v>29.85</v>
      </c>
      <c r="G663" s="56">
        <v>61.29</v>
      </c>
      <c r="H663" s="56">
        <v>198.78</v>
      </c>
      <c r="I663" s="56">
        <v>138.71</v>
      </c>
      <c r="J663" s="56">
        <v>56.31</v>
      </c>
      <c r="K663" s="56">
        <v>11.27</v>
      </c>
      <c r="L663" s="56">
        <v>12.04</v>
      </c>
      <c r="M663" s="56">
        <v>0</v>
      </c>
      <c r="N663" s="56">
        <v>0</v>
      </c>
      <c r="O663" s="56">
        <v>0</v>
      </c>
      <c r="P663" s="56">
        <v>0</v>
      </c>
      <c r="Q663" s="56">
        <v>3.11</v>
      </c>
      <c r="R663" s="56">
        <v>14.07</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141.47999999999999</v>
      </c>
      <c r="I664" s="56">
        <v>32.26</v>
      </c>
      <c r="J664" s="56">
        <v>1.19</v>
      </c>
      <c r="K664" s="56">
        <v>0</v>
      </c>
      <c r="L664" s="56">
        <v>0</v>
      </c>
      <c r="M664" s="56">
        <v>0</v>
      </c>
      <c r="N664" s="56">
        <v>0</v>
      </c>
      <c r="O664" s="56">
        <v>0</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26.95</v>
      </c>
      <c r="D665" s="56">
        <v>37.26</v>
      </c>
      <c r="E665" s="56">
        <v>40.869999999999997</v>
      </c>
      <c r="F665" s="56">
        <v>57.35</v>
      </c>
      <c r="G665" s="56">
        <v>84.34</v>
      </c>
      <c r="H665" s="56">
        <v>194.99</v>
      </c>
      <c r="I665" s="56">
        <v>90.01</v>
      </c>
      <c r="J665" s="56">
        <v>97.3</v>
      </c>
      <c r="K665" s="56">
        <v>97.64</v>
      </c>
      <c r="L665" s="56">
        <v>45.45</v>
      </c>
      <c r="M665" s="56">
        <v>40.619999999999997</v>
      </c>
      <c r="N665" s="56">
        <v>43.46</v>
      </c>
      <c r="O665" s="56">
        <v>44.74</v>
      </c>
      <c r="P665" s="56">
        <v>48.15</v>
      </c>
      <c r="Q665" s="56">
        <v>42.34</v>
      </c>
      <c r="R665" s="56">
        <v>45.19</v>
      </c>
      <c r="S665" s="56">
        <v>41.49</v>
      </c>
      <c r="T665" s="56">
        <v>47.1</v>
      </c>
      <c r="U665" s="56">
        <v>24.11</v>
      </c>
      <c r="V665" s="56">
        <v>0</v>
      </c>
      <c r="W665" s="56">
        <v>0</v>
      </c>
      <c r="X665" s="56">
        <v>10.07</v>
      </c>
      <c r="Y665" s="56">
        <v>0</v>
      </c>
      <c r="Z665" s="76">
        <v>38.380000000000003</v>
      </c>
      <c r="AA665" s="65"/>
    </row>
    <row r="666" spans="1:27" ht="16.5" x14ac:dyDescent="0.25">
      <c r="A666" s="64"/>
      <c r="B666" s="88">
        <v>12</v>
      </c>
      <c r="C666" s="84">
        <v>0</v>
      </c>
      <c r="D666" s="56">
        <v>0</v>
      </c>
      <c r="E666" s="56">
        <v>24.12</v>
      </c>
      <c r="F666" s="56">
        <v>35.82</v>
      </c>
      <c r="G666" s="56">
        <v>44.16</v>
      </c>
      <c r="H666" s="56">
        <v>58.46</v>
      </c>
      <c r="I666" s="56">
        <v>86.34</v>
      </c>
      <c r="J666" s="56">
        <v>106.27</v>
      </c>
      <c r="K666" s="56">
        <v>16.5</v>
      </c>
      <c r="L666" s="56">
        <v>2.59</v>
      </c>
      <c r="M666" s="56">
        <v>0</v>
      </c>
      <c r="N666" s="56">
        <v>0</v>
      </c>
      <c r="O666" s="56">
        <v>0</v>
      </c>
      <c r="P666" s="56">
        <v>0</v>
      </c>
      <c r="Q666" s="56">
        <v>0.57999999999999996</v>
      </c>
      <c r="R666" s="56">
        <v>17.920000000000002</v>
      </c>
      <c r="S666" s="56">
        <v>1.82</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45.61</v>
      </c>
      <c r="H667" s="56">
        <v>113.62</v>
      </c>
      <c r="I667" s="56">
        <v>67.25</v>
      </c>
      <c r="J667" s="56">
        <v>35.26</v>
      </c>
      <c r="K667" s="56">
        <v>0.36</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9.9700000000000006</v>
      </c>
      <c r="G668" s="56">
        <v>18.05</v>
      </c>
      <c r="H668" s="56">
        <v>143.5</v>
      </c>
      <c r="I668" s="56">
        <v>33.770000000000003</v>
      </c>
      <c r="J668" s="56">
        <v>0</v>
      </c>
      <c r="K668" s="56">
        <v>0</v>
      </c>
      <c r="L668" s="56">
        <v>0</v>
      </c>
      <c r="M668" s="56">
        <v>0</v>
      </c>
      <c r="N668" s="56">
        <v>0</v>
      </c>
      <c r="O668" s="56">
        <v>0</v>
      </c>
      <c r="P668" s="56">
        <v>0</v>
      </c>
      <c r="Q668" s="56">
        <v>0</v>
      </c>
      <c r="R668" s="56">
        <v>5.99</v>
      </c>
      <c r="S668" s="56">
        <v>6.14</v>
      </c>
      <c r="T668" s="56">
        <v>9.83</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43.14</v>
      </c>
      <c r="H669" s="56">
        <v>140.54</v>
      </c>
      <c r="I669" s="56">
        <v>0</v>
      </c>
      <c r="J669" s="56">
        <v>0</v>
      </c>
      <c r="K669" s="56">
        <v>0</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19.61</v>
      </c>
      <c r="G670" s="56">
        <v>93.31</v>
      </c>
      <c r="H670" s="56">
        <v>137.56</v>
      </c>
      <c r="I670" s="56">
        <v>0.72</v>
      </c>
      <c r="J670" s="56">
        <v>1.72</v>
      </c>
      <c r="K670" s="56">
        <v>2.4300000000000002</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18.2</v>
      </c>
      <c r="F671" s="56">
        <v>24.75</v>
      </c>
      <c r="G671" s="56">
        <v>113.88</v>
      </c>
      <c r="H671" s="56">
        <v>107.47</v>
      </c>
      <c r="I671" s="56">
        <v>2.41</v>
      </c>
      <c r="J671" s="56">
        <v>0</v>
      </c>
      <c r="K671" s="56">
        <v>0</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21.96</v>
      </c>
      <c r="D672" s="56">
        <v>43.04</v>
      </c>
      <c r="E672" s="56">
        <v>29.96</v>
      </c>
      <c r="F672" s="56">
        <v>55.1</v>
      </c>
      <c r="G672" s="56">
        <v>173.5</v>
      </c>
      <c r="H672" s="56">
        <v>183.06</v>
      </c>
      <c r="I672" s="56">
        <v>124.63</v>
      </c>
      <c r="J672" s="56">
        <v>79.44</v>
      </c>
      <c r="K672" s="56">
        <v>88.37</v>
      </c>
      <c r="L672" s="56">
        <v>73.34</v>
      </c>
      <c r="M672" s="56">
        <v>68.83</v>
      </c>
      <c r="N672" s="56">
        <v>62.57</v>
      </c>
      <c r="O672" s="56">
        <v>68.14</v>
      </c>
      <c r="P672" s="56">
        <v>76.099999999999994</v>
      </c>
      <c r="Q672" s="56">
        <v>74.48</v>
      </c>
      <c r="R672" s="56">
        <v>70.16</v>
      </c>
      <c r="S672" s="56">
        <v>87.18</v>
      </c>
      <c r="T672" s="56">
        <v>103.32</v>
      </c>
      <c r="U672" s="56">
        <v>109.32</v>
      </c>
      <c r="V672" s="56">
        <v>70.66</v>
      </c>
      <c r="W672" s="56">
        <v>41.67</v>
      </c>
      <c r="X672" s="56">
        <v>38.81</v>
      </c>
      <c r="Y672" s="56">
        <v>66.97</v>
      </c>
      <c r="Z672" s="76">
        <v>0.32</v>
      </c>
      <c r="AA672" s="65"/>
    </row>
    <row r="673" spans="1:27" ht="16.5" x14ac:dyDescent="0.25">
      <c r="A673" s="64"/>
      <c r="B673" s="88">
        <v>19</v>
      </c>
      <c r="C673" s="84">
        <v>0</v>
      </c>
      <c r="D673" s="56">
        <v>0</v>
      </c>
      <c r="E673" s="56">
        <v>0</v>
      </c>
      <c r="F673" s="56">
        <v>0</v>
      </c>
      <c r="G673" s="56">
        <v>0</v>
      </c>
      <c r="H673" s="56">
        <v>0</v>
      </c>
      <c r="I673" s="56">
        <v>12.98</v>
      </c>
      <c r="J673" s="56">
        <v>0.88</v>
      </c>
      <c r="K673" s="56">
        <v>0</v>
      </c>
      <c r="L673" s="56">
        <v>0</v>
      </c>
      <c r="M673" s="56">
        <v>0</v>
      </c>
      <c r="N673" s="56">
        <v>0</v>
      </c>
      <c r="O673" s="56">
        <v>0</v>
      </c>
      <c r="P673" s="56">
        <v>0</v>
      </c>
      <c r="Q673" s="56">
        <v>0</v>
      </c>
      <c r="R673" s="56">
        <v>0</v>
      </c>
      <c r="S673" s="56">
        <v>0</v>
      </c>
      <c r="T673" s="56">
        <v>0</v>
      </c>
      <c r="U673" s="56">
        <v>0</v>
      </c>
      <c r="V673" s="56">
        <v>0</v>
      </c>
      <c r="W673" s="56">
        <v>0</v>
      </c>
      <c r="X673" s="56">
        <v>0</v>
      </c>
      <c r="Y673" s="56">
        <v>0</v>
      </c>
      <c r="Z673" s="76">
        <v>3.15</v>
      </c>
      <c r="AA673" s="65"/>
    </row>
    <row r="674" spans="1:27" ht="16.5" x14ac:dyDescent="0.25">
      <c r="A674" s="64"/>
      <c r="B674" s="88">
        <v>20</v>
      </c>
      <c r="C674" s="84">
        <v>6.62</v>
      </c>
      <c r="D674" s="56">
        <v>14.01</v>
      </c>
      <c r="E674" s="56">
        <v>6.15</v>
      </c>
      <c r="F674" s="56">
        <v>33.53</v>
      </c>
      <c r="G674" s="56">
        <v>87.55</v>
      </c>
      <c r="H674" s="56">
        <v>135.81</v>
      </c>
      <c r="I674" s="56">
        <v>150.26</v>
      </c>
      <c r="J674" s="56">
        <v>111.81</v>
      </c>
      <c r="K674" s="56">
        <v>115.58</v>
      </c>
      <c r="L674" s="56">
        <v>78.92</v>
      </c>
      <c r="M674" s="56">
        <v>65.8</v>
      </c>
      <c r="N674" s="56">
        <v>44.78</v>
      </c>
      <c r="O674" s="56">
        <v>33.159999999999997</v>
      </c>
      <c r="P674" s="56">
        <v>12.76</v>
      </c>
      <c r="Q674" s="56">
        <v>15.88</v>
      </c>
      <c r="R674" s="56">
        <v>13.94</v>
      </c>
      <c r="S674" s="56">
        <v>3.07</v>
      </c>
      <c r="T674" s="56">
        <v>0</v>
      </c>
      <c r="U674" s="56">
        <v>0</v>
      </c>
      <c r="V674" s="56">
        <v>0</v>
      </c>
      <c r="W674" s="56">
        <v>0</v>
      </c>
      <c r="X674" s="56">
        <v>0</v>
      </c>
      <c r="Y674" s="56">
        <v>0</v>
      </c>
      <c r="Z674" s="76">
        <v>0</v>
      </c>
      <c r="AA674" s="65"/>
    </row>
    <row r="675" spans="1:27" ht="16.5" x14ac:dyDescent="0.25">
      <c r="A675" s="64"/>
      <c r="B675" s="88">
        <v>21</v>
      </c>
      <c r="C675" s="84">
        <v>0</v>
      </c>
      <c r="D675" s="56">
        <v>24.88</v>
      </c>
      <c r="E675" s="56">
        <v>27.66</v>
      </c>
      <c r="F675" s="56">
        <v>64.05</v>
      </c>
      <c r="G675" s="56">
        <v>80.38</v>
      </c>
      <c r="H675" s="56">
        <v>113.66</v>
      </c>
      <c r="I675" s="56">
        <v>54.42</v>
      </c>
      <c r="J675" s="56">
        <v>24.26</v>
      </c>
      <c r="K675" s="56">
        <v>17.3</v>
      </c>
      <c r="L675" s="56">
        <v>0</v>
      </c>
      <c r="M675" s="56">
        <v>0</v>
      </c>
      <c r="N675" s="56">
        <v>0</v>
      </c>
      <c r="O675" s="56">
        <v>1.3</v>
      </c>
      <c r="P675" s="56">
        <v>11.08</v>
      </c>
      <c r="Q675" s="56">
        <v>19.309999999999999</v>
      </c>
      <c r="R675" s="56">
        <v>9.93</v>
      </c>
      <c r="S675" s="56">
        <v>18.53</v>
      </c>
      <c r="T675" s="56">
        <v>0.05</v>
      </c>
      <c r="U675" s="56">
        <v>7.63</v>
      </c>
      <c r="V675" s="56">
        <v>0</v>
      </c>
      <c r="W675" s="56">
        <v>0</v>
      </c>
      <c r="X675" s="56">
        <v>0</v>
      </c>
      <c r="Y675" s="56">
        <v>0</v>
      </c>
      <c r="Z675" s="76">
        <v>0</v>
      </c>
      <c r="AA675" s="65"/>
    </row>
    <row r="676" spans="1:27" ht="16.5" x14ac:dyDescent="0.25">
      <c r="A676" s="64"/>
      <c r="B676" s="88">
        <v>22</v>
      </c>
      <c r="C676" s="84">
        <v>0</v>
      </c>
      <c r="D676" s="56">
        <v>0.14000000000000001</v>
      </c>
      <c r="E676" s="56">
        <v>11.66</v>
      </c>
      <c r="F676" s="56">
        <v>44.49</v>
      </c>
      <c r="G676" s="56">
        <v>86.49</v>
      </c>
      <c r="H676" s="56">
        <v>122.85</v>
      </c>
      <c r="I676" s="56">
        <v>43.48</v>
      </c>
      <c r="J676" s="56">
        <v>9.07</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6.42</v>
      </c>
      <c r="E677" s="56">
        <v>25.14</v>
      </c>
      <c r="F677" s="56">
        <v>39.53</v>
      </c>
      <c r="G677" s="56">
        <v>44.69</v>
      </c>
      <c r="H677" s="56">
        <v>71.47</v>
      </c>
      <c r="I677" s="56">
        <v>31.65</v>
      </c>
      <c r="J677" s="56">
        <v>7.88</v>
      </c>
      <c r="K677" s="56">
        <v>9.5399999999999991</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0</v>
      </c>
      <c r="H678" s="56">
        <v>0</v>
      </c>
      <c r="I678" s="56">
        <v>0</v>
      </c>
      <c r="J678" s="56">
        <v>0</v>
      </c>
      <c r="K678" s="56">
        <v>0</v>
      </c>
      <c r="L678" s="56">
        <v>0</v>
      </c>
      <c r="M678" s="56">
        <v>0</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0</v>
      </c>
      <c r="F679" s="56">
        <v>0</v>
      </c>
      <c r="G679" s="56">
        <v>0</v>
      </c>
      <c r="H679" s="56">
        <v>28.94</v>
      </c>
      <c r="I679" s="56">
        <v>0</v>
      </c>
      <c r="J679" s="56">
        <v>0</v>
      </c>
      <c r="K679" s="56">
        <v>0</v>
      </c>
      <c r="L679" s="56">
        <v>0</v>
      </c>
      <c r="M679" s="56">
        <v>0</v>
      </c>
      <c r="N679" s="56">
        <v>0</v>
      </c>
      <c r="O679" s="56">
        <v>0</v>
      </c>
      <c r="P679" s="56">
        <v>0</v>
      </c>
      <c r="Q679" s="56">
        <v>0</v>
      </c>
      <c r="R679" s="56">
        <v>0</v>
      </c>
      <c r="S679" s="56">
        <v>17.75</v>
      </c>
      <c r="T679" s="56">
        <v>6.84</v>
      </c>
      <c r="U679" s="56">
        <v>21.08</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0</v>
      </c>
      <c r="I680" s="56">
        <v>62.01</v>
      </c>
      <c r="J680" s="56">
        <v>0</v>
      </c>
      <c r="K680" s="56">
        <v>0</v>
      </c>
      <c r="L680" s="56">
        <v>0</v>
      </c>
      <c r="M680" s="56">
        <v>0</v>
      </c>
      <c r="N680" s="56">
        <v>0</v>
      </c>
      <c r="O680" s="56">
        <v>0</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58.39</v>
      </c>
      <c r="H681" s="56">
        <v>56.06</v>
      </c>
      <c r="I681" s="56">
        <v>56.32</v>
      </c>
      <c r="J681" s="56">
        <v>32.58</v>
      </c>
      <c r="K681" s="56">
        <v>18.53</v>
      </c>
      <c r="L681" s="56">
        <v>24.16</v>
      </c>
      <c r="M681" s="56">
        <v>0.02</v>
      </c>
      <c r="N681" s="56">
        <v>7.86</v>
      </c>
      <c r="O681" s="56">
        <v>6.56</v>
      </c>
      <c r="P681" s="56">
        <v>12.69</v>
      </c>
      <c r="Q681" s="56">
        <v>51</v>
      </c>
      <c r="R681" s="56">
        <v>44.92</v>
      </c>
      <c r="S681" s="56">
        <v>45.21</v>
      </c>
      <c r="T681" s="56">
        <v>36.58</v>
      </c>
      <c r="U681" s="56">
        <v>36</v>
      </c>
      <c r="V681" s="56">
        <v>0.14000000000000001</v>
      </c>
      <c r="W681" s="56">
        <v>0</v>
      </c>
      <c r="X681" s="56">
        <v>0</v>
      </c>
      <c r="Y681" s="56">
        <v>0</v>
      </c>
      <c r="Z681" s="76">
        <v>0</v>
      </c>
      <c r="AA681" s="65"/>
    </row>
    <row r="682" spans="1:27" ht="16.5" x14ac:dyDescent="0.25">
      <c r="A682" s="64"/>
      <c r="B682" s="88">
        <v>28</v>
      </c>
      <c r="C682" s="84">
        <v>0</v>
      </c>
      <c r="D682" s="56">
        <v>0</v>
      </c>
      <c r="E682" s="56">
        <v>0</v>
      </c>
      <c r="F682" s="56">
        <v>9.85</v>
      </c>
      <c r="G682" s="56">
        <v>104.14</v>
      </c>
      <c r="H682" s="56">
        <v>25.69</v>
      </c>
      <c r="I682" s="56">
        <v>141.11000000000001</v>
      </c>
      <c r="J682" s="56">
        <v>64.010000000000005</v>
      </c>
      <c r="K682" s="56">
        <v>39.15</v>
      </c>
      <c r="L682" s="56">
        <v>18.88</v>
      </c>
      <c r="M682" s="56">
        <v>3.74</v>
      </c>
      <c r="N682" s="56">
        <v>0</v>
      </c>
      <c r="O682" s="56">
        <v>0</v>
      </c>
      <c r="P682" s="56">
        <v>0</v>
      </c>
      <c r="Q682" s="56">
        <v>0</v>
      </c>
      <c r="R682" s="56">
        <v>0</v>
      </c>
      <c r="S682" s="56">
        <v>0</v>
      </c>
      <c r="T682" s="56">
        <v>0</v>
      </c>
      <c r="U682" s="56">
        <v>0</v>
      </c>
      <c r="V682" s="56">
        <v>0</v>
      </c>
      <c r="W682" s="56">
        <v>0</v>
      </c>
      <c r="X682" s="56">
        <v>0</v>
      </c>
      <c r="Y682" s="56">
        <v>0</v>
      </c>
      <c r="Z682" s="76">
        <v>0</v>
      </c>
      <c r="AA682" s="65"/>
    </row>
    <row r="683" spans="1:27" ht="16.5" hidden="1" x14ac:dyDescent="0.25">
      <c r="A683" s="64"/>
      <c r="B683" s="88">
        <v>29</v>
      </c>
      <c r="C683" s="84"/>
      <c r="D683" s="56"/>
      <c r="E683" s="56"/>
      <c r="F683" s="56"/>
      <c r="G683" s="56"/>
      <c r="H683" s="56"/>
      <c r="I683" s="56"/>
      <c r="J683" s="56"/>
      <c r="K683" s="56"/>
      <c r="L683" s="56"/>
      <c r="M683" s="56"/>
      <c r="N683" s="56"/>
      <c r="O683" s="56"/>
      <c r="P683" s="56"/>
      <c r="Q683" s="56"/>
      <c r="R683" s="56"/>
      <c r="S683" s="56"/>
      <c r="T683" s="56"/>
      <c r="U683" s="56"/>
      <c r="V683" s="56"/>
      <c r="W683" s="56"/>
      <c r="X683" s="56"/>
      <c r="Y683" s="56"/>
      <c r="Z683" s="76"/>
      <c r="AA683" s="65"/>
    </row>
    <row r="684" spans="1:27" ht="16.5" hidden="1" x14ac:dyDescent="0.25">
      <c r="A684" s="64"/>
      <c r="B684" s="88">
        <v>30</v>
      </c>
      <c r="C684" s="84"/>
      <c r="D684" s="56"/>
      <c r="E684" s="56"/>
      <c r="F684" s="56"/>
      <c r="G684" s="56"/>
      <c r="H684" s="56"/>
      <c r="I684" s="56"/>
      <c r="J684" s="56"/>
      <c r="K684" s="56"/>
      <c r="L684" s="56"/>
      <c r="M684" s="56"/>
      <c r="N684" s="56"/>
      <c r="O684" s="56"/>
      <c r="P684" s="56"/>
      <c r="Q684" s="56"/>
      <c r="R684" s="56"/>
      <c r="S684" s="56"/>
      <c r="T684" s="56"/>
      <c r="U684" s="56"/>
      <c r="V684" s="56"/>
      <c r="W684" s="56"/>
      <c r="X684" s="56"/>
      <c r="Y684" s="56"/>
      <c r="Z684" s="76"/>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8" t="s">
        <v>130</v>
      </c>
      <c r="C687" s="286" t="s">
        <v>165</v>
      </c>
      <c r="D687" s="286"/>
      <c r="E687" s="286"/>
      <c r="F687" s="286"/>
      <c r="G687" s="286"/>
      <c r="H687" s="286"/>
      <c r="I687" s="286"/>
      <c r="J687" s="286"/>
      <c r="K687" s="286"/>
      <c r="L687" s="286"/>
      <c r="M687" s="286"/>
      <c r="N687" s="286"/>
      <c r="O687" s="286"/>
      <c r="P687" s="286"/>
      <c r="Q687" s="286"/>
      <c r="R687" s="286"/>
      <c r="S687" s="286"/>
      <c r="T687" s="286"/>
      <c r="U687" s="286"/>
      <c r="V687" s="286"/>
      <c r="W687" s="286"/>
      <c r="X687" s="286"/>
      <c r="Y687" s="286"/>
      <c r="Z687" s="287"/>
      <c r="AA687" s="65"/>
    </row>
    <row r="688" spans="1:27" ht="32.25" thickBot="1" x14ac:dyDescent="0.3">
      <c r="A688" s="64"/>
      <c r="B688" s="289"/>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102.37</v>
      </c>
      <c r="D689" s="79">
        <v>96.03</v>
      </c>
      <c r="E689" s="79">
        <v>107.53</v>
      </c>
      <c r="F689" s="79">
        <v>87.91</v>
      </c>
      <c r="G689" s="79">
        <v>0</v>
      </c>
      <c r="H689" s="79">
        <v>0</v>
      </c>
      <c r="I689" s="79">
        <v>2.2400000000000002</v>
      </c>
      <c r="J689" s="79">
        <v>22.43</v>
      </c>
      <c r="K689" s="79">
        <v>10.050000000000001</v>
      </c>
      <c r="L689" s="79">
        <v>38.409999999999997</v>
      </c>
      <c r="M689" s="79">
        <v>66.150000000000006</v>
      </c>
      <c r="N689" s="79">
        <v>142.5</v>
      </c>
      <c r="O689" s="79">
        <v>97.6</v>
      </c>
      <c r="P689" s="79">
        <v>65.02</v>
      </c>
      <c r="Q689" s="79">
        <v>63.96</v>
      </c>
      <c r="R689" s="79">
        <v>54.51</v>
      </c>
      <c r="S689" s="79">
        <v>53.21</v>
      </c>
      <c r="T689" s="79">
        <v>36.25</v>
      </c>
      <c r="U689" s="79">
        <v>110.87</v>
      </c>
      <c r="V689" s="79">
        <v>309.33999999999997</v>
      </c>
      <c r="W689" s="79">
        <v>224.15</v>
      </c>
      <c r="X689" s="79">
        <v>198.61</v>
      </c>
      <c r="Y689" s="79">
        <v>295.86</v>
      </c>
      <c r="Z689" s="80">
        <v>214.96</v>
      </c>
      <c r="AA689" s="65"/>
    </row>
    <row r="690" spans="1:27" ht="16.5" x14ac:dyDescent="0.25">
      <c r="A690" s="64"/>
      <c r="B690" s="88">
        <v>2</v>
      </c>
      <c r="C690" s="84">
        <v>100.03</v>
      </c>
      <c r="D690" s="56">
        <v>137.13999999999999</v>
      </c>
      <c r="E690" s="56">
        <v>113.28</v>
      </c>
      <c r="F690" s="56">
        <v>1.77</v>
      </c>
      <c r="G690" s="56">
        <v>0</v>
      </c>
      <c r="H690" s="56">
        <v>0</v>
      </c>
      <c r="I690" s="56">
        <v>0</v>
      </c>
      <c r="J690" s="56">
        <v>7.0000000000000007E-2</v>
      </c>
      <c r="K690" s="56">
        <v>3.39</v>
      </c>
      <c r="L690" s="56">
        <v>0.16</v>
      </c>
      <c r="M690" s="56">
        <v>6.25</v>
      </c>
      <c r="N690" s="56">
        <v>6.45</v>
      </c>
      <c r="O690" s="56">
        <v>9.52</v>
      </c>
      <c r="P690" s="56">
        <v>28.15</v>
      </c>
      <c r="Q690" s="56">
        <v>20.399999999999999</v>
      </c>
      <c r="R690" s="56">
        <v>29.81</v>
      </c>
      <c r="S690" s="56">
        <v>48.75</v>
      </c>
      <c r="T690" s="56">
        <v>56.19</v>
      </c>
      <c r="U690" s="56">
        <v>68.099999999999994</v>
      </c>
      <c r="V690" s="56">
        <v>131.27000000000001</v>
      </c>
      <c r="W690" s="56">
        <v>72.89</v>
      </c>
      <c r="X690" s="56">
        <v>110.31</v>
      </c>
      <c r="Y690" s="56">
        <v>11.23</v>
      </c>
      <c r="Z690" s="76">
        <v>1.64</v>
      </c>
      <c r="AA690" s="65"/>
    </row>
    <row r="691" spans="1:27" ht="16.5" x14ac:dyDescent="0.25">
      <c r="A691" s="64"/>
      <c r="B691" s="88">
        <v>3</v>
      </c>
      <c r="C691" s="84">
        <v>86.59</v>
      </c>
      <c r="D691" s="56">
        <v>35.93</v>
      </c>
      <c r="E691" s="56">
        <v>24.01</v>
      </c>
      <c r="F691" s="56">
        <v>0</v>
      </c>
      <c r="G691" s="56">
        <v>0</v>
      </c>
      <c r="H691" s="56">
        <v>0</v>
      </c>
      <c r="I691" s="56">
        <v>0</v>
      </c>
      <c r="J691" s="56">
        <v>0</v>
      </c>
      <c r="K691" s="56">
        <v>0</v>
      </c>
      <c r="L691" s="56">
        <v>0</v>
      </c>
      <c r="M691" s="56">
        <v>0</v>
      </c>
      <c r="N691" s="56">
        <v>0</v>
      </c>
      <c r="O691" s="56">
        <v>38.83</v>
      </c>
      <c r="P691" s="56">
        <v>33.15</v>
      </c>
      <c r="Q691" s="56">
        <v>60.02</v>
      </c>
      <c r="R691" s="56">
        <v>83.95</v>
      </c>
      <c r="S691" s="56">
        <v>126.83</v>
      </c>
      <c r="T691" s="56">
        <v>161.05000000000001</v>
      </c>
      <c r="U691" s="56">
        <v>168.91</v>
      </c>
      <c r="V691" s="56">
        <v>207.87</v>
      </c>
      <c r="W691" s="56">
        <v>264.43</v>
      </c>
      <c r="X691" s="56">
        <v>354.22</v>
      </c>
      <c r="Y691" s="56">
        <v>344.1</v>
      </c>
      <c r="Z691" s="76">
        <v>194.43</v>
      </c>
      <c r="AA691" s="65"/>
    </row>
    <row r="692" spans="1:27" ht="16.5" x14ac:dyDescent="0.25">
      <c r="A692" s="64"/>
      <c r="B692" s="88">
        <v>4</v>
      </c>
      <c r="C692" s="84">
        <v>135.61000000000001</v>
      </c>
      <c r="D692" s="56">
        <v>203.34</v>
      </c>
      <c r="E692" s="56">
        <v>176.82</v>
      </c>
      <c r="F692" s="56">
        <v>171.82</v>
      </c>
      <c r="G692" s="56">
        <v>309.63</v>
      </c>
      <c r="H692" s="56">
        <v>150</v>
      </c>
      <c r="I692" s="56">
        <v>50.33</v>
      </c>
      <c r="J692" s="56">
        <v>51.4</v>
      </c>
      <c r="K692" s="56">
        <v>62.42</v>
      </c>
      <c r="L692" s="56">
        <v>66.61</v>
      </c>
      <c r="M692" s="56">
        <v>83.27</v>
      </c>
      <c r="N692" s="56">
        <v>135.33000000000001</v>
      </c>
      <c r="O692" s="56">
        <v>145.87</v>
      </c>
      <c r="P692" s="56">
        <v>166.32</v>
      </c>
      <c r="Q692" s="56">
        <v>199.09</v>
      </c>
      <c r="R692" s="56">
        <v>238.63</v>
      </c>
      <c r="S692" s="56">
        <v>233.49</v>
      </c>
      <c r="T692" s="56">
        <v>245.16</v>
      </c>
      <c r="U692" s="56">
        <v>247.8</v>
      </c>
      <c r="V692" s="56">
        <v>309.87</v>
      </c>
      <c r="W692" s="56">
        <v>306.45999999999998</v>
      </c>
      <c r="X692" s="56">
        <v>451.32</v>
      </c>
      <c r="Y692" s="56">
        <v>344.48</v>
      </c>
      <c r="Z692" s="76">
        <v>152.82</v>
      </c>
      <c r="AA692" s="65"/>
    </row>
    <row r="693" spans="1:27" ht="16.5" x14ac:dyDescent="0.25">
      <c r="A693" s="64"/>
      <c r="B693" s="88">
        <v>5</v>
      </c>
      <c r="C693" s="84">
        <v>3.19</v>
      </c>
      <c r="D693" s="56">
        <v>23.8</v>
      </c>
      <c r="E693" s="56">
        <v>14.98</v>
      </c>
      <c r="F693" s="56">
        <v>0</v>
      </c>
      <c r="G693" s="56">
        <v>0</v>
      </c>
      <c r="H693" s="56">
        <v>0</v>
      </c>
      <c r="I693" s="56">
        <v>0</v>
      </c>
      <c r="J693" s="56">
        <v>0</v>
      </c>
      <c r="K693" s="56">
        <v>0.09</v>
      </c>
      <c r="L693" s="56">
        <v>8.49</v>
      </c>
      <c r="M693" s="56">
        <v>0</v>
      </c>
      <c r="N693" s="56">
        <v>0.27</v>
      </c>
      <c r="O693" s="56">
        <v>16.170000000000002</v>
      </c>
      <c r="P693" s="56">
        <v>36.43</v>
      </c>
      <c r="Q693" s="56">
        <v>40.409999999999997</v>
      </c>
      <c r="R693" s="56">
        <v>48.03</v>
      </c>
      <c r="S693" s="56">
        <v>73.430000000000007</v>
      </c>
      <c r="T693" s="56">
        <v>69.59</v>
      </c>
      <c r="U693" s="56">
        <v>118.47</v>
      </c>
      <c r="V693" s="56">
        <v>159.61000000000001</v>
      </c>
      <c r="W693" s="56">
        <v>170.62</v>
      </c>
      <c r="X693" s="56">
        <v>264.04000000000002</v>
      </c>
      <c r="Y693" s="56">
        <v>150.33000000000001</v>
      </c>
      <c r="Z693" s="76">
        <v>79.36</v>
      </c>
      <c r="AA693" s="65"/>
    </row>
    <row r="694" spans="1:27" ht="16.5" x14ac:dyDescent="0.25">
      <c r="A694" s="64"/>
      <c r="B694" s="88">
        <v>6</v>
      </c>
      <c r="C694" s="84">
        <v>2.6</v>
      </c>
      <c r="D694" s="56">
        <v>0</v>
      </c>
      <c r="E694" s="56">
        <v>0</v>
      </c>
      <c r="F694" s="56">
        <v>0</v>
      </c>
      <c r="G694" s="56">
        <v>0</v>
      </c>
      <c r="H694" s="56">
        <v>0</v>
      </c>
      <c r="I694" s="56">
        <v>0</v>
      </c>
      <c r="J694" s="56">
        <v>0</v>
      </c>
      <c r="K694" s="56">
        <v>0</v>
      </c>
      <c r="L694" s="56">
        <v>0</v>
      </c>
      <c r="M694" s="56">
        <v>0</v>
      </c>
      <c r="N694" s="56">
        <v>0</v>
      </c>
      <c r="O694" s="56">
        <v>0.04</v>
      </c>
      <c r="P694" s="56">
        <v>0.3</v>
      </c>
      <c r="Q694" s="56">
        <v>0.02</v>
      </c>
      <c r="R694" s="56">
        <v>0</v>
      </c>
      <c r="S694" s="56">
        <v>20.13</v>
      </c>
      <c r="T694" s="56">
        <v>0</v>
      </c>
      <c r="U694" s="56">
        <v>4.34</v>
      </c>
      <c r="V694" s="56">
        <v>118.24</v>
      </c>
      <c r="W694" s="56">
        <v>329.26</v>
      </c>
      <c r="X694" s="56">
        <v>384.91</v>
      </c>
      <c r="Y694" s="56">
        <v>207.08</v>
      </c>
      <c r="Z694" s="76">
        <v>110.09</v>
      </c>
      <c r="AA694" s="65"/>
    </row>
    <row r="695" spans="1:27" ht="16.5" x14ac:dyDescent="0.25">
      <c r="A695" s="64"/>
      <c r="B695" s="88">
        <v>7</v>
      </c>
      <c r="C695" s="84">
        <v>35.96</v>
      </c>
      <c r="D695" s="56">
        <v>0</v>
      </c>
      <c r="E695" s="56">
        <v>1.66</v>
      </c>
      <c r="F695" s="56">
        <v>0</v>
      </c>
      <c r="G695" s="56">
        <v>0</v>
      </c>
      <c r="H695" s="56">
        <v>0</v>
      </c>
      <c r="I695" s="56">
        <v>0</v>
      </c>
      <c r="J695" s="56">
        <v>0</v>
      </c>
      <c r="K695" s="56">
        <v>0</v>
      </c>
      <c r="L695" s="56">
        <v>29.37</v>
      </c>
      <c r="M695" s="56">
        <v>16.79</v>
      </c>
      <c r="N695" s="56">
        <v>225.46</v>
      </c>
      <c r="O695" s="56">
        <v>87.67</v>
      </c>
      <c r="P695" s="56">
        <v>93.11</v>
      </c>
      <c r="Q695" s="56">
        <v>323</v>
      </c>
      <c r="R695" s="56">
        <v>137.19999999999999</v>
      </c>
      <c r="S695" s="56">
        <v>139.07</v>
      </c>
      <c r="T695" s="56">
        <v>150.47</v>
      </c>
      <c r="U695" s="56">
        <v>170.55</v>
      </c>
      <c r="V695" s="56">
        <v>133.72</v>
      </c>
      <c r="W695" s="56">
        <v>137.16</v>
      </c>
      <c r="X695" s="56">
        <v>324.77999999999997</v>
      </c>
      <c r="Y695" s="56">
        <v>226.99</v>
      </c>
      <c r="Z695" s="76">
        <v>67.040000000000006</v>
      </c>
      <c r="AA695" s="65"/>
    </row>
    <row r="696" spans="1:27" ht="16.5" x14ac:dyDescent="0.25">
      <c r="A696" s="64"/>
      <c r="B696" s="88">
        <v>8</v>
      </c>
      <c r="C696" s="84">
        <v>2.72</v>
      </c>
      <c r="D696" s="56">
        <v>12.57</v>
      </c>
      <c r="E696" s="56">
        <v>0</v>
      </c>
      <c r="F696" s="56">
        <v>0</v>
      </c>
      <c r="G696" s="56">
        <v>0</v>
      </c>
      <c r="H696" s="56">
        <v>0</v>
      </c>
      <c r="I696" s="56">
        <v>0</v>
      </c>
      <c r="J696" s="56">
        <v>0</v>
      </c>
      <c r="K696" s="56">
        <v>0</v>
      </c>
      <c r="L696" s="56">
        <v>0</v>
      </c>
      <c r="M696" s="56">
        <v>0</v>
      </c>
      <c r="N696" s="56">
        <v>0</v>
      </c>
      <c r="O696" s="56">
        <v>0</v>
      </c>
      <c r="P696" s="56">
        <v>0</v>
      </c>
      <c r="Q696" s="56">
        <v>0</v>
      </c>
      <c r="R696" s="56">
        <v>0</v>
      </c>
      <c r="S696" s="56">
        <v>0</v>
      </c>
      <c r="T696" s="56">
        <v>0</v>
      </c>
      <c r="U696" s="56">
        <v>0</v>
      </c>
      <c r="V696" s="56">
        <v>2.88</v>
      </c>
      <c r="W696" s="56">
        <v>30.97</v>
      </c>
      <c r="X696" s="56">
        <v>57.81</v>
      </c>
      <c r="Y696" s="56">
        <v>90.97</v>
      </c>
      <c r="Z696" s="76">
        <v>31.97</v>
      </c>
      <c r="AA696" s="65"/>
    </row>
    <row r="697" spans="1:27" ht="16.5" x14ac:dyDescent="0.25">
      <c r="A697" s="64"/>
      <c r="B697" s="88">
        <v>9</v>
      </c>
      <c r="C697" s="84">
        <v>2.29</v>
      </c>
      <c r="D697" s="56">
        <v>0</v>
      </c>
      <c r="E697" s="56">
        <v>0</v>
      </c>
      <c r="F697" s="56">
        <v>0</v>
      </c>
      <c r="G697" s="56">
        <v>0</v>
      </c>
      <c r="H697" s="56">
        <v>0</v>
      </c>
      <c r="I697" s="56">
        <v>0</v>
      </c>
      <c r="J697" s="56">
        <v>0</v>
      </c>
      <c r="K697" s="56">
        <v>0</v>
      </c>
      <c r="L697" s="56">
        <v>0</v>
      </c>
      <c r="M697" s="56">
        <v>23.41</v>
      </c>
      <c r="N697" s="56">
        <v>26.96</v>
      </c>
      <c r="O697" s="56">
        <v>14.82</v>
      </c>
      <c r="P697" s="56">
        <v>2.44</v>
      </c>
      <c r="Q697" s="56">
        <v>0</v>
      </c>
      <c r="R697" s="56">
        <v>0</v>
      </c>
      <c r="S697" s="56">
        <v>3.24</v>
      </c>
      <c r="T697" s="56">
        <v>27.15</v>
      </c>
      <c r="U697" s="56">
        <v>39.450000000000003</v>
      </c>
      <c r="V697" s="56">
        <v>94.37</v>
      </c>
      <c r="W697" s="56">
        <v>149.49</v>
      </c>
      <c r="X697" s="56">
        <v>168.22</v>
      </c>
      <c r="Y697" s="56">
        <v>121.24</v>
      </c>
      <c r="Z697" s="76">
        <v>38.49</v>
      </c>
      <c r="AA697" s="65"/>
    </row>
    <row r="698" spans="1:27" ht="16.5" x14ac:dyDescent="0.25">
      <c r="A698" s="64"/>
      <c r="B698" s="88">
        <v>10</v>
      </c>
      <c r="C698" s="84">
        <v>58.19</v>
      </c>
      <c r="D698" s="56">
        <v>55.03</v>
      </c>
      <c r="E698" s="56">
        <v>39.08</v>
      </c>
      <c r="F698" s="56">
        <v>10.94</v>
      </c>
      <c r="G698" s="56">
        <v>5.73</v>
      </c>
      <c r="H698" s="56">
        <v>0</v>
      </c>
      <c r="I698" s="56">
        <v>0</v>
      </c>
      <c r="J698" s="56">
        <v>0</v>
      </c>
      <c r="K698" s="56">
        <v>14.66</v>
      </c>
      <c r="L698" s="56">
        <v>59.85</v>
      </c>
      <c r="M698" s="56">
        <v>112.25</v>
      </c>
      <c r="N698" s="56">
        <v>130.5</v>
      </c>
      <c r="O698" s="56">
        <v>141.27000000000001</v>
      </c>
      <c r="P698" s="56">
        <v>140.94</v>
      </c>
      <c r="Q698" s="56">
        <v>117.42</v>
      </c>
      <c r="R698" s="56">
        <v>106.12</v>
      </c>
      <c r="S698" s="56">
        <v>99.89</v>
      </c>
      <c r="T698" s="56">
        <v>119.49</v>
      </c>
      <c r="U698" s="56">
        <v>94.29</v>
      </c>
      <c r="V698" s="56">
        <v>128.47999999999999</v>
      </c>
      <c r="W698" s="56">
        <v>82.17</v>
      </c>
      <c r="X698" s="56">
        <v>277.92</v>
      </c>
      <c r="Y698" s="56">
        <v>215.34</v>
      </c>
      <c r="Z698" s="76">
        <v>105.11</v>
      </c>
      <c r="AA698" s="65"/>
    </row>
    <row r="699" spans="1:27" ht="16.5" x14ac:dyDescent="0.25">
      <c r="A699" s="64"/>
      <c r="B699" s="88">
        <v>11</v>
      </c>
      <c r="C699" s="84">
        <v>0</v>
      </c>
      <c r="D699" s="56">
        <v>0</v>
      </c>
      <c r="E699" s="56">
        <v>0</v>
      </c>
      <c r="F699" s="56">
        <v>0</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3.05</v>
      </c>
      <c r="W699" s="56">
        <v>13.6</v>
      </c>
      <c r="X699" s="56">
        <v>0</v>
      </c>
      <c r="Y699" s="56">
        <v>20</v>
      </c>
      <c r="Z699" s="76">
        <v>0</v>
      </c>
      <c r="AA699" s="65"/>
    </row>
    <row r="700" spans="1:27" ht="16.5" x14ac:dyDescent="0.25">
      <c r="A700" s="64"/>
      <c r="B700" s="88">
        <v>12</v>
      </c>
      <c r="C700" s="84">
        <v>14.21</v>
      </c>
      <c r="D700" s="56">
        <v>35.67</v>
      </c>
      <c r="E700" s="56">
        <v>0</v>
      </c>
      <c r="F700" s="56">
        <v>0</v>
      </c>
      <c r="G700" s="56">
        <v>0</v>
      </c>
      <c r="H700" s="56">
        <v>0</v>
      </c>
      <c r="I700" s="56">
        <v>0</v>
      </c>
      <c r="J700" s="56">
        <v>0</v>
      </c>
      <c r="K700" s="56">
        <v>0</v>
      </c>
      <c r="L700" s="56">
        <v>0</v>
      </c>
      <c r="M700" s="56">
        <v>10.19</v>
      </c>
      <c r="N700" s="56">
        <v>0.99</v>
      </c>
      <c r="O700" s="56">
        <v>7.77</v>
      </c>
      <c r="P700" s="56">
        <v>7.08</v>
      </c>
      <c r="Q700" s="56">
        <v>7.0000000000000007E-2</v>
      </c>
      <c r="R700" s="56">
        <v>0</v>
      </c>
      <c r="S700" s="56">
        <v>0</v>
      </c>
      <c r="T700" s="56">
        <v>14.46</v>
      </c>
      <c r="U700" s="56">
        <v>41.29</v>
      </c>
      <c r="V700" s="56">
        <v>83.01</v>
      </c>
      <c r="W700" s="56">
        <v>115.74</v>
      </c>
      <c r="X700" s="56">
        <v>395.2</v>
      </c>
      <c r="Y700" s="56">
        <v>452</v>
      </c>
      <c r="Z700" s="76">
        <v>314.37</v>
      </c>
      <c r="AA700" s="65"/>
    </row>
    <row r="701" spans="1:27" ht="16.5" x14ac:dyDescent="0.25">
      <c r="A701" s="64"/>
      <c r="B701" s="88">
        <v>13</v>
      </c>
      <c r="C701" s="84">
        <v>140.57</v>
      </c>
      <c r="D701" s="56">
        <v>132.80000000000001</v>
      </c>
      <c r="E701" s="56">
        <v>92.21</v>
      </c>
      <c r="F701" s="56">
        <v>16.18</v>
      </c>
      <c r="G701" s="56">
        <v>0</v>
      </c>
      <c r="H701" s="56">
        <v>0</v>
      </c>
      <c r="I701" s="56">
        <v>0</v>
      </c>
      <c r="J701" s="56">
        <v>0</v>
      </c>
      <c r="K701" s="56">
        <v>0.04</v>
      </c>
      <c r="L701" s="56">
        <v>18.989999999999998</v>
      </c>
      <c r="M701" s="56">
        <v>17.59</v>
      </c>
      <c r="N701" s="56">
        <v>34.770000000000003</v>
      </c>
      <c r="O701" s="56">
        <v>92.43</v>
      </c>
      <c r="P701" s="56">
        <v>72.3</v>
      </c>
      <c r="Q701" s="56">
        <v>64.709999999999994</v>
      </c>
      <c r="R701" s="56">
        <v>61.54</v>
      </c>
      <c r="S701" s="56">
        <v>61.33</v>
      </c>
      <c r="T701" s="56">
        <v>86.25</v>
      </c>
      <c r="U701" s="56">
        <v>161.09</v>
      </c>
      <c r="V701" s="56">
        <v>191.25</v>
      </c>
      <c r="W701" s="56">
        <v>193.59</v>
      </c>
      <c r="X701" s="56">
        <v>267.27</v>
      </c>
      <c r="Y701" s="56">
        <v>417.41</v>
      </c>
      <c r="Z701" s="76">
        <v>535.42999999999995</v>
      </c>
      <c r="AA701" s="65"/>
    </row>
    <row r="702" spans="1:27" ht="16.5" x14ac:dyDescent="0.25">
      <c r="A702" s="64"/>
      <c r="B702" s="88">
        <v>14</v>
      </c>
      <c r="C702" s="84">
        <v>83.35</v>
      </c>
      <c r="D702" s="56">
        <v>42.12</v>
      </c>
      <c r="E702" s="56">
        <v>51.68</v>
      </c>
      <c r="F702" s="56">
        <v>0</v>
      </c>
      <c r="G702" s="56">
        <v>0</v>
      </c>
      <c r="H702" s="56">
        <v>0</v>
      </c>
      <c r="I702" s="56">
        <v>0</v>
      </c>
      <c r="J702" s="56">
        <v>15.37</v>
      </c>
      <c r="K702" s="56">
        <v>15.11</v>
      </c>
      <c r="L702" s="56">
        <v>75.97</v>
      </c>
      <c r="M702" s="56">
        <v>115.06</v>
      </c>
      <c r="N702" s="56">
        <v>123.8</v>
      </c>
      <c r="O702" s="56">
        <v>170.85</v>
      </c>
      <c r="P702" s="56">
        <v>142.6</v>
      </c>
      <c r="Q702" s="56">
        <v>138.31</v>
      </c>
      <c r="R702" s="56">
        <v>88.96</v>
      </c>
      <c r="S702" s="56">
        <v>71.38</v>
      </c>
      <c r="T702" s="56">
        <v>42.98</v>
      </c>
      <c r="U702" s="56">
        <v>317.12</v>
      </c>
      <c r="V702" s="56">
        <v>166.94</v>
      </c>
      <c r="W702" s="56">
        <v>193.5</v>
      </c>
      <c r="X702" s="56">
        <v>235.91</v>
      </c>
      <c r="Y702" s="56">
        <v>440.86</v>
      </c>
      <c r="Z702" s="76">
        <v>326.64999999999998</v>
      </c>
      <c r="AA702" s="65"/>
    </row>
    <row r="703" spans="1:27" ht="16.5" x14ac:dyDescent="0.25">
      <c r="A703" s="64"/>
      <c r="B703" s="88">
        <v>15</v>
      </c>
      <c r="C703" s="84">
        <v>160.4</v>
      </c>
      <c r="D703" s="56">
        <v>88.07</v>
      </c>
      <c r="E703" s="56">
        <v>50.46</v>
      </c>
      <c r="F703" s="56">
        <v>40.46</v>
      </c>
      <c r="G703" s="56">
        <v>0</v>
      </c>
      <c r="H703" s="56">
        <v>0</v>
      </c>
      <c r="I703" s="56">
        <v>45.11</v>
      </c>
      <c r="J703" s="56">
        <v>57.45</v>
      </c>
      <c r="K703" s="56">
        <v>69.8</v>
      </c>
      <c r="L703" s="56">
        <v>63.3</v>
      </c>
      <c r="M703" s="56">
        <v>140.08000000000001</v>
      </c>
      <c r="N703" s="56">
        <v>234.48</v>
      </c>
      <c r="O703" s="56">
        <v>185.92</v>
      </c>
      <c r="P703" s="56">
        <v>188.09</v>
      </c>
      <c r="Q703" s="56">
        <v>176.94</v>
      </c>
      <c r="R703" s="56">
        <v>167.63</v>
      </c>
      <c r="S703" s="56">
        <v>176.15</v>
      </c>
      <c r="T703" s="56">
        <v>210.29</v>
      </c>
      <c r="U703" s="56">
        <v>179.68</v>
      </c>
      <c r="V703" s="56">
        <v>197.7</v>
      </c>
      <c r="W703" s="56">
        <v>216.51</v>
      </c>
      <c r="X703" s="56">
        <v>248.19</v>
      </c>
      <c r="Y703" s="56">
        <v>266.86</v>
      </c>
      <c r="Z703" s="76">
        <v>132.04</v>
      </c>
      <c r="AA703" s="65"/>
    </row>
    <row r="704" spans="1:27" ht="16.5" x14ac:dyDescent="0.25">
      <c r="A704" s="64"/>
      <c r="B704" s="88">
        <v>16</v>
      </c>
      <c r="C704" s="84">
        <v>15.01</v>
      </c>
      <c r="D704" s="56">
        <v>29.73</v>
      </c>
      <c r="E704" s="56">
        <v>2.13</v>
      </c>
      <c r="F704" s="56">
        <v>0</v>
      </c>
      <c r="G704" s="56">
        <v>0</v>
      </c>
      <c r="H704" s="56">
        <v>0</v>
      </c>
      <c r="I704" s="56">
        <v>0.23</v>
      </c>
      <c r="J704" s="56">
        <v>0.24</v>
      </c>
      <c r="K704" s="56">
        <v>0.3</v>
      </c>
      <c r="L704" s="56">
        <v>54.85</v>
      </c>
      <c r="M704" s="56">
        <v>24.4</v>
      </c>
      <c r="N704" s="56">
        <v>59.45</v>
      </c>
      <c r="O704" s="56">
        <v>123.35</v>
      </c>
      <c r="P704" s="56">
        <v>166.76</v>
      </c>
      <c r="Q704" s="56">
        <v>227.49</v>
      </c>
      <c r="R704" s="56">
        <v>233.83</v>
      </c>
      <c r="S704" s="56">
        <v>187.04</v>
      </c>
      <c r="T704" s="56">
        <v>193.26</v>
      </c>
      <c r="U704" s="56">
        <v>168.38</v>
      </c>
      <c r="V704" s="56">
        <v>198.41</v>
      </c>
      <c r="W704" s="56">
        <v>188.19</v>
      </c>
      <c r="X704" s="56">
        <v>177.2</v>
      </c>
      <c r="Y704" s="56">
        <v>307.29000000000002</v>
      </c>
      <c r="Z704" s="76">
        <v>152.96</v>
      </c>
      <c r="AA704" s="65"/>
    </row>
    <row r="705" spans="1:27" ht="16.5" x14ac:dyDescent="0.25">
      <c r="A705" s="64"/>
      <c r="B705" s="88">
        <v>17</v>
      </c>
      <c r="C705" s="84">
        <v>71.61</v>
      </c>
      <c r="D705" s="56">
        <v>11.88</v>
      </c>
      <c r="E705" s="56">
        <v>0</v>
      </c>
      <c r="F705" s="56">
        <v>0</v>
      </c>
      <c r="G705" s="56">
        <v>0</v>
      </c>
      <c r="H705" s="56">
        <v>0</v>
      </c>
      <c r="I705" s="56">
        <v>0.01</v>
      </c>
      <c r="J705" s="56">
        <v>5.54</v>
      </c>
      <c r="K705" s="56">
        <v>20.329999999999998</v>
      </c>
      <c r="L705" s="56">
        <v>12.6</v>
      </c>
      <c r="M705" s="56">
        <v>0.7</v>
      </c>
      <c r="N705" s="56">
        <v>82.36</v>
      </c>
      <c r="O705" s="56">
        <v>114.11</v>
      </c>
      <c r="P705" s="56">
        <v>92.7</v>
      </c>
      <c r="Q705" s="56">
        <v>81.69</v>
      </c>
      <c r="R705" s="56">
        <v>73.739999999999995</v>
      </c>
      <c r="S705" s="56">
        <v>67.27</v>
      </c>
      <c r="T705" s="56">
        <v>79.599999999999994</v>
      </c>
      <c r="U705" s="56">
        <v>67.28</v>
      </c>
      <c r="V705" s="56">
        <v>54.73</v>
      </c>
      <c r="W705" s="56">
        <v>138.47</v>
      </c>
      <c r="X705" s="56">
        <v>284.54000000000002</v>
      </c>
      <c r="Y705" s="56">
        <v>377.51</v>
      </c>
      <c r="Z705" s="76">
        <v>66.19</v>
      </c>
      <c r="AA705" s="65"/>
    </row>
    <row r="706" spans="1:27" ht="16.5" x14ac:dyDescent="0.25">
      <c r="A706" s="64"/>
      <c r="B706" s="88">
        <v>18</v>
      </c>
      <c r="C706" s="84">
        <v>0</v>
      </c>
      <c r="D706" s="56">
        <v>0</v>
      </c>
      <c r="E706" s="56">
        <v>0</v>
      </c>
      <c r="F706" s="56">
        <v>0</v>
      </c>
      <c r="G706" s="56">
        <v>0</v>
      </c>
      <c r="H706" s="56">
        <v>0</v>
      </c>
      <c r="I706" s="56">
        <v>0</v>
      </c>
      <c r="J706" s="56">
        <v>0</v>
      </c>
      <c r="K706" s="56">
        <v>0</v>
      </c>
      <c r="L706" s="56">
        <v>0</v>
      </c>
      <c r="M706" s="56">
        <v>0</v>
      </c>
      <c r="N706" s="56">
        <v>0</v>
      </c>
      <c r="O706" s="56">
        <v>0</v>
      </c>
      <c r="P706" s="56">
        <v>0</v>
      </c>
      <c r="Q706" s="56">
        <v>0</v>
      </c>
      <c r="R706" s="56">
        <v>0</v>
      </c>
      <c r="S706" s="56">
        <v>0</v>
      </c>
      <c r="T706" s="56">
        <v>0</v>
      </c>
      <c r="U706" s="56">
        <v>0</v>
      </c>
      <c r="V706" s="56">
        <v>0</v>
      </c>
      <c r="W706" s="56">
        <v>0</v>
      </c>
      <c r="X706" s="56">
        <v>0</v>
      </c>
      <c r="Y706" s="56">
        <v>0</v>
      </c>
      <c r="Z706" s="76">
        <v>0.63</v>
      </c>
      <c r="AA706" s="65"/>
    </row>
    <row r="707" spans="1:27" ht="16.5" x14ac:dyDescent="0.25">
      <c r="A707" s="64"/>
      <c r="B707" s="88">
        <v>19</v>
      </c>
      <c r="C707" s="84">
        <v>51.88</v>
      </c>
      <c r="D707" s="56">
        <v>75.41</v>
      </c>
      <c r="E707" s="56">
        <v>52.08</v>
      </c>
      <c r="F707" s="56">
        <v>32.06</v>
      </c>
      <c r="G707" s="56">
        <v>16.03</v>
      </c>
      <c r="H707" s="56">
        <v>51.25</v>
      </c>
      <c r="I707" s="56">
        <v>0</v>
      </c>
      <c r="J707" s="56">
        <v>0</v>
      </c>
      <c r="K707" s="56">
        <v>50.22</v>
      </c>
      <c r="L707" s="56">
        <v>12.59</v>
      </c>
      <c r="M707" s="56">
        <v>24.5</v>
      </c>
      <c r="N707" s="56">
        <v>51.66</v>
      </c>
      <c r="O707" s="56">
        <v>60.95</v>
      </c>
      <c r="P707" s="56">
        <v>66.37</v>
      </c>
      <c r="Q707" s="56">
        <v>69.67</v>
      </c>
      <c r="R707" s="56">
        <v>87.61</v>
      </c>
      <c r="S707" s="56">
        <v>79.540000000000006</v>
      </c>
      <c r="T707" s="56">
        <v>62.24</v>
      </c>
      <c r="U707" s="56">
        <v>40.340000000000003</v>
      </c>
      <c r="V707" s="56">
        <v>74.37</v>
      </c>
      <c r="W707" s="56">
        <v>79.03</v>
      </c>
      <c r="X707" s="56">
        <v>339.16</v>
      </c>
      <c r="Y707" s="56">
        <v>118.05</v>
      </c>
      <c r="Z707" s="76">
        <v>0</v>
      </c>
      <c r="AA707" s="65"/>
    </row>
    <row r="708" spans="1:27" ht="16.5" x14ac:dyDescent="0.25">
      <c r="A708" s="64"/>
      <c r="B708" s="88">
        <v>20</v>
      </c>
      <c r="C708" s="84">
        <v>0</v>
      </c>
      <c r="D708" s="56">
        <v>0</v>
      </c>
      <c r="E708" s="56">
        <v>0</v>
      </c>
      <c r="F708" s="56">
        <v>0</v>
      </c>
      <c r="G708" s="56">
        <v>0</v>
      </c>
      <c r="H708" s="56">
        <v>0</v>
      </c>
      <c r="I708" s="56">
        <v>0</v>
      </c>
      <c r="J708" s="56">
        <v>0</v>
      </c>
      <c r="K708" s="56">
        <v>0</v>
      </c>
      <c r="L708" s="56">
        <v>0</v>
      </c>
      <c r="M708" s="56">
        <v>0</v>
      </c>
      <c r="N708" s="56">
        <v>0</v>
      </c>
      <c r="O708" s="56">
        <v>0</v>
      </c>
      <c r="P708" s="56">
        <v>0</v>
      </c>
      <c r="Q708" s="56">
        <v>0</v>
      </c>
      <c r="R708" s="56">
        <v>0</v>
      </c>
      <c r="S708" s="56">
        <v>0</v>
      </c>
      <c r="T708" s="56">
        <v>22.55</v>
      </c>
      <c r="U708" s="56">
        <v>34.32</v>
      </c>
      <c r="V708" s="56">
        <v>70.760000000000005</v>
      </c>
      <c r="W708" s="56">
        <v>169.04</v>
      </c>
      <c r="X708" s="56">
        <v>470.56</v>
      </c>
      <c r="Y708" s="56">
        <v>505.58</v>
      </c>
      <c r="Z708" s="76">
        <v>423.87</v>
      </c>
      <c r="AA708" s="65"/>
    </row>
    <row r="709" spans="1:27" ht="16.5" x14ac:dyDescent="0.25">
      <c r="A709" s="64"/>
      <c r="B709" s="88">
        <v>21</v>
      </c>
      <c r="C709" s="84">
        <v>34.1</v>
      </c>
      <c r="D709" s="56">
        <v>0</v>
      </c>
      <c r="E709" s="56">
        <v>0</v>
      </c>
      <c r="F709" s="56">
        <v>0</v>
      </c>
      <c r="G709" s="56">
        <v>0</v>
      </c>
      <c r="H709" s="56">
        <v>0</v>
      </c>
      <c r="I709" s="56">
        <v>0</v>
      </c>
      <c r="J709" s="56">
        <v>0</v>
      </c>
      <c r="K709" s="56">
        <v>0</v>
      </c>
      <c r="L709" s="56">
        <v>17.13</v>
      </c>
      <c r="M709" s="56">
        <v>32.61</v>
      </c>
      <c r="N709" s="56">
        <v>11.41</v>
      </c>
      <c r="O709" s="56">
        <v>0.01</v>
      </c>
      <c r="P709" s="56">
        <v>0</v>
      </c>
      <c r="Q709" s="56">
        <v>0</v>
      </c>
      <c r="R709" s="56">
        <v>0</v>
      </c>
      <c r="S709" s="56">
        <v>0</v>
      </c>
      <c r="T709" s="56">
        <v>0.88</v>
      </c>
      <c r="U709" s="56">
        <v>0</v>
      </c>
      <c r="V709" s="56">
        <v>24.41</v>
      </c>
      <c r="W709" s="56">
        <v>23.5</v>
      </c>
      <c r="X709" s="56">
        <v>72.09</v>
      </c>
      <c r="Y709" s="56">
        <v>178.47</v>
      </c>
      <c r="Z709" s="76">
        <v>99.97</v>
      </c>
      <c r="AA709" s="65"/>
    </row>
    <row r="710" spans="1:27" ht="16.5" x14ac:dyDescent="0.25">
      <c r="A710" s="64"/>
      <c r="B710" s="88">
        <v>22</v>
      </c>
      <c r="C710" s="84">
        <v>79.209999999999994</v>
      </c>
      <c r="D710" s="56">
        <v>0</v>
      </c>
      <c r="E710" s="56">
        <v>0</v>
      </c>
      <c r="F710" s="56">
        <v>0</v>
      </c>
      <c r="G710" s="56">
        <v>0</v>
      </c>
      <c r="H710" s="56">
        <v>0</v>
      </c>
      <c r="I710" s="56">
        <v>0</v>
      </c>
      <c r="J710" s="56">
        <v>0</v>
      </c>
      <c r="K710" s="56">
        <v>30.76</v>
      </c>
      <c r="L710" s="56">
        <v>57.57</v>
      </c>
      <c r="M710" s="56">
        <v>44.15</v>
      </c>
      <c r="N710" s="56">
        <v>62.07</v>
      </c>
      <c r="O710" s="56">
        <v>119.47</v>
      </c>
      <c r="P710" s="56">
        <v>60.86</v>
      </c>
      <c r="Q710" s="56">
        <v>74.16</v>
      </c>
      <c r="R710" s="56">
        <v>95.13</v>
      </c>
      <c r="S710" s="56">
        <v>133.4</v>
      </c>
      <c r="T710" s="56">
        <v>158.66999999999999</v>
      </c>
      <c r="U710" s="56">
        <v>165.72</v>
      </c>
      <c r="V710" s="56">
        <v>165.19</v>
      </c>
      <c r="W710" s="56">
        <v>182.62</v>
      </c>
      <c r="X710" s="56">
        <v>158.16</v>
      </c>
      <c r="Y710" s="56">
        <v>264.52</v>
      </c>
      <c r="Z710" s="76">
        <v>339.29</v>
      </c>
      <c r="AA710" s="65"/>
    </row>
    <row r="711" spans="1:27" ht="16.5" x14ac:dyDescent="0.25">
      <c r="A711" s="64"/>
      <c r="B711" s="88">
        <v>23</v>
      </c>
      <c r="C711" s="84">
        <v>64.069999999999993</v>
      </c>
      <c r="D711" s="56">
        <v>0</v>
      </c>
      <c r="E711" s="56">
        <v>0</v>
      </c>
      <c r="F711" s="56">
        <v>0</v>
      </c>
      <c r="G711" s="56">
        <v>0</v>
      </c>
      <c r="H711" s="56">
        <v>0</v>
      </c>
      <c r="I711" s="56">
        <v>0</v>
      </c>
      <c r="J711" s="56">
        <v>0</v>
      </c>
      <c r="K711" s="56">
        <v>0</v>
      </c>
      <c r="L711" s="56">
        <v>28.03</v>
      </c>
      <c r="M711" s="56">
        <v>32.96</v>
      </c>
      <c r="N711" s="56">
        <v>27.05</v>
      </c>
      <c r="O711" s="56">
        <v>34.340000000000003</v>
      </c>
      <c r="P711" s="56">
        <v>61.42</v>
      </c>
      <c r="Q711" s="56">
        <v>70.489999999999995</v>
      </c>
      <c r="R711" s="56">
        <v>63.88</v>
      </c>
      <c r="S711" s="56">
        <v>72.989999999999995</v>
      </c>
      <c r="T711" s="56">
        <v>112.21</v>
      </c>
      <c r="U711" s="56">
        <v>128.05000000000001</v>
      </c>
      <c r="V711" s="56">
        <v>188.6</v>
      </c>
      <c r="W711" s="56">
        <v>385.24</v>
      </c>
      <c r="X711" s="56">
        <v>483.51</v>
      </c>
      <c r="Y711" s="56">
        <v>298.02</v>
      </c>
      <c r="Z711" s="76">
        <v>117.94</v>
      </c>
      <c r="AA711" s="65"/>
    </row>
    <row r="712" spans="1:27" ht="16.5" x14ac:dyDescent="0.25">
      <c r="A712" s="64"/>
      <c r="B712" s="88">
        <v>24</v>
      </c>
      <c r="C712" s="84">
        <v>97.73</v>
      </c>
      <c r="D712" s="56">
        <v>104.93</v>
      </c>
      <c r="E712" s="56">
        <v>97.2</v>
      </c>
      <c r="F712" s="56">
        <v>88.37</v>
      </c>
      <c r="G712" s="56">
        <v>114.24</v>
      </c>
      <c r="H712" s="56">
        <v>78.94</v>
      </c>
      <c r="I712" s="56">
        <v>68.959999999999994</v>
      </c>
      <c r="J712" s="56">
        <v>93.31</v>
      </c>
      <c r="K712" s="56">
        <v>53.65</v>
      </c>
      <c r="L712" s="56">
        <v>97.44</v>
      </c>
      <c r="M712" s="56">
        <v>108.04</v>
      </c>
      <c r="N712" s="56">
        <v>101.49</v>
      </c>
      <c r="O712" s="56">
        <v>96.65</v>
      </c>
      <c r="P712" s="56">
        <v>98.35</v>
      </c>
      <c r="Q712" s="56">
        <v>92.58</v>
      </c>
      <c r="R712" s="56">
        <v>91.14</v>
      </c>
      <c r="S712" s="56">
        <v>92.76</v>
      </c>
      <c r="T712" s="56">
        <v>103.49</v>
      </c>
      <c r="U712" s="56">
        <v>89.69</v>
      </c>
      <c r="V712" s="56">
        <v>150.03</v>
      </c>
      <c r="W712" s="56">
        <v>321.83999999999997</v>
      </c>
      <c r="X712" s="56">
        <v>501.69</v>
      </c>
      <c r="Y712" s="56">
        <v>321.27</v>
      </c>
      <c r="Z712" s="76">
        <v>468.9</v>
      </c>
      <c r="AA712" s="65"/>
    </row>
    <row r="713" spans="1:27" ht="16.5" x14ac:dyDescent="0.25">
      <c r="A713" s="64"/>
      <c r="B713" s="88">
        <v>25</v>
      </c>
      <c r="C713" s="84">
        <v>160.43</v>
      </c>
      <c r="D713" s="56">
        <v>116.68</v>
      </c>
      <c r="E713" s="56">
        <v>101.25</v>
      </c>
      <c r="F713" s="56">
        <v>53.1</v>
      </c>
      <c r="G713" s="56">
        <v>4.8600000000000003</v>
      </c>
      <c r="H713" s="56">
        <v>0</v>
      </c>
      <c r="I713" s="56">
        <v>47.27</v>
      </c>
      <c r="J713" s="56">
        <v>32.57</v>
      </c>
      <c r="K713" s="56">
        <v>29.39</v>
      </c>
      <c r="L713" s="56">
        <v>56.86</v>
      </c>
      <c r="M713" s="56">
        <v>57.64</v>
      </c>
      <c r="N713" s="56">
        <v>54.45</v>
      </c>
      <c r="O713" s="56">
        <v>47.67</v>
      </c>
      <c r="P713" s="56">
        <v>12.07</v>
      </c>
      <c r="Q713" s="56">
        <v>3.19</v>
      </c>
      <c r="R713" s="56">
        <v>1.93</v>
      </c>
      <c r="S713" s="56">
        <v>0</v>
      </c>
      <c r="T713" s="56">
        <v>0</v>
      </c>
      <c r="U713" s="56">
        <v>0</v>
      </c>
      <c r="V713" s="56">
        <v>11.92</v>
      </c>
      <c r="W713" s="56">
        <v>90.12</v>
      </c>
      <c r="X713" s="56">
        <v>51.44</v>
      </c>
      <c r="Y713" s="56">
        <v>54.88</v>
      </c>
      <c r="Z713" s="76">
        <v>98.4</v>
      </c>
      <c r="AA713" s="65"/>
    </row>
    <row r="714" spans="1:27" ht="16.5" x14ac:dyDescent="0.25">
      <c r="A714" s="64"/>
      <c r="B714" s="88">
        <v>26</v>
      </c>
      <c r="C714" s="84">
        <v>99.11</v>
      </c>
      <c r="D714" s="56">
        <v>43.52</v>
      </c>
      <c r="E714" s="56">
        <v>30.72</v>
      </c>
      <c r="F714" s="56">
        <v>27.88</v>
      </c>
      <c r="G714" s="56">
        <v>12.78</v>
      </c>
      <c r="H714" s="56">
        <v>7.87</v>
      </c>
      <c r="I714" s="56">
        <v>0</v>
      </c>
      <c r="J714" s="56">
        <v>14.95</v>
      </c>
      <c r="K714" s="56">
        <v>33.590000000000003</v>
      </c>
      <c r="L714" s="56">
        <v>52.72</v>
      </c>
      <c r="M714" s="56">
        <v>106.62</v>
      </c>
      <c r="N714" s="56">
        <v>55.07</v>
      </c>
      <c r="O714" s="56">
        <v>70.39</v>
      </c>
      <c r="P714" s="56">
        <v>51.97</v>
      </c>
      <c r="Q714" s="56">
        <v>64.34</v>
      </c>
      <c r="R714" s="56">
        <v>68.05</v>
      </c>
      <c r="S714" s="56">
        <v>44.44</v>
      </c>
      <c r="T714" s="56">
        <v>76.260000000000005</v>
      </c>
      <c r="U714" s="56">
        <v>81.48</v>
      </c>
      <c r="V714" s="56">
        <v>81.83</v>
      </c>
      <c r="W714" s="56">
        <v>93.89</v>
      </c>
      <c r="X714" s="56">
        <v>103.15</v>
      </c>
      <c r="Y714" s="56">
        <v>246.88</v>
      </c>
      <c r="Z714" s="76">
        <v>100.47</v>
      </c>
      <c r="AA714" s="65"/>
    </row>
    <row r="715" spans="1:27" ht="16.5" x14ac:dyDescent="0.25">
      <c r="A715" s="64"/>
      <c r="B715" s="88">
        <v>27</v>
      </c>
      <c r="C715" s="84">
        <v>36.92</v>
      </c>
      <c r="D715" s="56">
        <v>32.32</v>
      </c>
      <c r="E715" s="56">
        <v>16.37</v>
      </c>
      <c r="F715" s="56">
        <v>7.54</v>
      </c>
      <c r="G715" s="56">
        <v>0</v>
      </c>
      <c r="H715" s="56">
        <v>0</v>
      </c>
      <c r="I715" s="56">
        <v>0</v>
      </c>
      <c r="J715" s="56">
        <v>0</v>
      </c>
      <c r="K715" s="56">
        <v>0</v>
      </c>
      <c r="L715" s="56">
        <v>0</v>
      </c>
      <c r="M715" s="56">
        <v>0.32</v>
      </c>
      <c r="N715" s="56">
        <v>0</v>
      </c>
      <c r="O715" s="56">
        <v>0</v>
      </c>
      <c r="P715" s="56">
        <v>0</v>
      </c>
      <c r="Q715" s="56">
        <v>0</v>
      </c>
      <c r="R715" s="56">
        <v>0</v>
      </c>
      <c r="S715" s="56">
        <v>0</v>
      </c>
      <c r="T715" s="56">
        <v>0</v>
      </c>
      <c r="U715" s="56">
        <v>0</v>
      </c>
      <c r="V715" s="56">
        <v>7.15</v>
      </c>
      <c r="W715" s="56">
        <v>39.36</v>
      </c>
      <c r="X715" s="56">
        <v>106.27</v>
      </c>
      <c r="Y715" s="56">
        <v>169.78</v>
      </c>
      <c r="Z715" s="76">
        <v>262.87</v>
      </c>
      <c r="AA715" s="65"/>
    </row>
    <row r="716" spans="1:27" ht="16.5" x14ac:dyDescent="0.25">
      <c r="A716" s="64"/>
      <c r="B716" s="88">
        <v>28</v>
      </c>
      <c r="C716" s="84">
        <v>189.86</v>
      </c>
      <c r="D716" s="56">
        <v>249.79</v>
      </c>
      <c r="E716" s="56">
        <v>101.97</v>
      </c>
      <c r="F716" s="56">
        <v>0</v>
      </c>
      <c r="G716" s="56">
        <v>0</v>
      </c>
      <c r="H716" s="56">
        <v>0</v>
      </c>
      <c r="I716" s="56">
        <v>0</v>
      </c>
      <c r="J716" s="56">
        <v>0</v>
      </c>
      <c r="K716" s="56">
        <v>0</v>
      </c>
      <c r="L716" s="56">
        <v>0</v>
      </c>
      <c r="M716" s="56">
        <v>0.05</v>
      </c>
      <c r="N716" s="56">
        <v>2.61</v>
      </c>
      <c r="O716" s="56">
        <v>11.48</v>
      </c>
      <c r="P716" s="56">
        <v>11.81</v>
      </c>
      <c r="Q716" s="56">
        <v>18.2</v>
      </c>
      <c r="R716" s="56">
        <v>44.45</v>
      </c>
      <c r="S716" s="56">
        <v>38.99</v>
      </c>
      <c r="T716" s="56">
        <v>48.6</v>
      </c>
      <c r="U716" s="56">
        <v>71.959999999999994</v>
      </c>
      <c r="V716" s="56">
        <v>123.56</v>
      </c>
      <c r="W716" s="56">
        <v>158.91999999999999</v>
      </c>
      <c r="X716" s="56">
        <v>91.84</v>
      </c>
      <c r="Y716" s="56">
        <v>254.79</v>
      </c>
      <c r="Z716" s="76">
        <v>203.94</v>
      </c>
      <c r="AA716" s="65"/>
    </row>
    <row r="717" spans="1:27" ht="16.5" hidden="1" x14ac:dyDescent="0.25">
      <c r="A717" s="64"/>
      <c r="B717" s="88">
        <v>29</v>
      </c>
      <c r="C717" s="84"/>
      <c r="D717" s="56"/>
      <c r="E717" s="56"/>
      <c r="F717" s="56"/>
      <c r="G717" s="56"/>
      <c r="H717" s="56"/>
      <c r="I717" s="56"/>
      <c r="J717" s="56"/>
      <c r="K717" s="56"/>
      <c r="L717" s="56"/>
      <c r="M717" s="56"/>
      <c r="N717" s="56"/>
      <c r="O717" s="56"/>
      <c r="P717" s="56"/>
      <c r="Q717" s="56"/>
      <c r="R717" s="56"/>
      <c r="S717" s="56"/>
      <c r="T717" s="56"/>
      <c r="U717" s="56"/>
      <c r="V717" s="56"/>
      <c r="W717" s="56"/>
      <c r="X717" s="56"/>
      <c r="Y717" s="56"/>
      <c r="Z717" s="76"/>
      <c r="AA717" s="65"/>
    </row>
    <row r="718" spans="1:27" ht="16.5" hidden="1" x14ac:dyDescent="0.25">
      <c r="A718" s="64"/>
      <c r="B718" s="88">
        <v>30</v>
      </c>
      <c r="C718" s="84"/>
      <c r="D718" s="56"/>
      <c r="E718" s="56"/>
      <c r="F718" s="56"/>
      <c r="G718" s="56"/>
      <c r="H718" s="56"/>
      <c r="I718" s="56"/>
      <c r="J718" s="56"/>
      <c r="K718" s="56"/>
      <c r="L718" s="56"/>
      <c r="M718" s="56"/>
      <c r="N718" s="56"/>
      <c r="O718" s="56"/>
      <c r="P718" s="56"/>
      <c r="Q718" s="56"/>
      <c r="R718" s="56"/>
      <c r="S718" s="56"/>
      <c r="T718" s="56"/>
      <c r="U718" s="56"/>
      <c r="V718" s="56"/>
      <c r="W718" s="56"/>
      <c r="X718" s="56"/>
      <c r="Y718" s="56"/>
      <c r="Z718" s="76"/>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178"/>
      <c r="C722" s="179"/>
      <c r="D722" s="179"/>
      <c r="E722" s="179"/>
      <c r="F722" s="179"/>
      <c r="G722" s="179"/>
      <c r="H722" s="179"/>
      <c r="I722" s="179"/>
      <c r="J722" s="179"/>
      <c r="K722" s="179"/>
      <c r="L722" s="179"/>
      <c r="M722" s="179"/>
      <c r="N722" s="179"/>
      <c r="O722" s="179"/>
      <c r="P722" s="179"/>
      <c r="Q722" s="179"/>
      <c r="R722" s="312" t="s">
        <v>166</v>
      </c>
      <c r="S722" s="313"/>
      <c r="T722" s="313"/>
      <c r="U722" s="315"/>
      <c r="V722" s="51"/>
      <c r="W722" s="51"/>
      <c r="X722" s="51"/>
      <c r="Y722" s="51"/>
      <c r="Z722" s="51"/>
      <c r="AA722" s="65"/>
    </row>
    <row r="723" spans="1:27" x14ac:dyDescent="0.25">
      <c r="A723" s="64"/>
      <c r="B723" s="325" t="s">
        <v>167</v>
      </c>
      <c r="C723" s="326"/>
      <c r="D723" s="326"/>
      <c r="E723" s="326"/>
      <c r="F723" s="326"/>
      <c r="G723" s="326"/>
      <c r="H723" s="326"/>
      <c r="I723" s="326"/>
      <c r="J723" s="326"/>
      <c r="K723" s="326"/>
      <c r="L723" s="326"/>
      <c r="M723" s="326"/>
      <c r="N723" s="326"/>
      <c r="O723" s="326"/>
      <c r="P723" s="326"/>
      <c r="Q723" s="327"/>
      <c r="R723" s="328">
        <v>13.51</v>
      </c>
      <c r="S723" s="328"/>
      <c r="T723" s="328"/>
      <c r="U723" s="329"/>
      <c r="V723" s="51"/>
      <c r="W723" s="51"/>
      <c r="X723" s="51"/>
      <c r="Y723" s="51"/>
      <c r="Z723" s="51"/>
      <c r="AA723" s="65"/>
    </row>
    <row r="724" spans="1:27" ht="16.5" thickBot="1" x14ac:dyDescent="0.3">
      <c r="A724" s="64"/>
      <c r="B724" s="320" t="s">
        <v>168</v>
      </c>
      <c r="C724" s="321"/>
      <c r="D724" s="321"/>
      <c r="E724" s="321"/>
      <c r="F724" s="321"/>
      <c r="G724" s="321"/>
      <c r="H724" s="321"/>
      <c r="I724" s="321"/>
      <c r="J724" s="321"/>
      <c r="K724" s="321"/>
      <c r="L724" s="321"/>
      <c r="M724" s="321"/>
      <c r="N724" s="321"/>
      <c r="O724" s="321"/>
      <c r="P724" s="321"/>
      <c r="Q724" s="330"/>
      <c r="R724" s="323">
        <v>303.05</v>
      </c>
      <c r="S724" s="323"/>
      <c r="T724" s="323"/>
      <c r="U724" s="324"/>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4" t="s">
        <v>157</v>
      </c>
      <c r="C726" s="274"/>
      <c r="D726" s="274"/>
      <c r="E726" s="274"/>
      <c r="F726" s="274"/>
      <c r="G726" s="274"/>
      <c r="H726" s="274"/>
      <c r="I726" s="274"/>
      <c r="J726" s="274"/>
      <c r="K726" s="274"/>
      <c r="L726" s="274"/>
      <c r="M726" s="274"/>
      <c r="N726" s="274"/>
      <c r="O726" s="274"/>
      <c r="P726" s="274"/>
      <c r="Q726" s="274"/>
      <c r="R726" s="290">
        <v>943182.93</v>
      </c>
      <c r="S726" s="290"/>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4" t="s">
        <v>170</v>
      </c>
      <c r="C728" s="274"/>
      <c r="D728" s="274"/>
      <c r="E728" s="274"/>
      <c r="F728" s="274"/>
      <c r="G728" s="274"/>
      <c r="H728" s="274"/>
      <c r="I728" s="274"/>
      <c r="J728" s="274"/>
      <c r="K728" s="274"/>
      <c r="L728" s="274"/>
      <c r="M728" s="274"/>
      <c r="N728" s="274"/>
      <c r="O728" s="274"/>
      <c r="P728" s="274"/>
      <c r="Q728" s="274"/>
      <c r="R728" s="274"/>
      <c r="S728" s="274"/>
      <c r="T728" s="274"/>
      <c r="U728" s="274"/>
      <c r="V728" s="274"/>
      <c r="W728" s="274"/>
      <c r="X728" s="274"/>
      <c r="Y728" s="274"/>
      <c r="Z728" s="274"/>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31"/>
      <c r="C730" s="278"/>
      <c r="D730" s="278"/>
      <c r="E730" s="278"/>
      <c r="F730" s="278"/>
      <c r="G730" s="278"/>
      <c r="H730" s="278"/>
      <c r="I730" s="278"/>
      <c r="J730" s="278"/>
      <c r="K730" s="278"/>
      <c r="L730" s="278"/>
      <c r="M730" s="279"/>
      <c r="N730" s="277" t="s">
        <v>77</v>
      </c>
      <c r="O730" s="278"/>
      <c r="P730" s="278"/>
      <c r="Q730" s="278"/>
      <c r="R730" s="278"/>
      <c r="S730" s="278"/>
      <c r="T730" s="278"/>
      <c r="U730" s="279"/>
      <c r="V730" s="51"/>
      <c r="W730" s="51"/>
      <c r="X730" s="51"/>
      <c r="Y730" s="51"/>
      <c r="Z730" s="51"/>
      <c r="AA730" s="65"/>
    </row>
    <row r="731" spans="1:27" ht="16.5" thickBot="1" x14ac:dyDescent="0.3">
      <c r="A731" s="64"/>
      <c r="B731" s="332"/>
      <c r="C731" s="333"/>
      <c r="D731" s="333"/>
      <c r="E731" s="333"/>
      <c r="F731" s="333"/>
      <c r="G731" s="333"/>
      <c r="H731" s="333"/>
      <c r="I731" s="333"/>
      <c r="J731" s="333"/>
      <c r="K731" s="333"/>
      <c r="L731" s="333"/>
      <c r="M731" s="334"/>
      <c r="N731" s="301" t="s">
        <v>78</v>
      </c>
      <c r="O731" s="333"/>
      <c r="P731" s="333" t="s">
        <v>79</v>
      </c>
      <c r="Q731" s="333"/>
      <c r="R731" s="333" t="s">
        <v>80</v>
      </c>
      <c r="S731" s="333"/>
      <c r="T731" s="333" t="s">
        <v>81</v>
      </c>
      <c r="U731" s="334"/>
      <c r="V731" s="51"/>
      <c r="W731" s="51"/>
      <c r="X731" s="51"/>
      <c r="Y731" s="51"/>
      <c r="Z731" s="51"/>
      <c r="AA731" s="65"/>
    </row>
    <row r="732" spans="1:27" ht="16.5" thickBot="1" x14ac:dyDescent="0.3">
      <c r="A732" s="64"/>
      <c r="B732" s="335" t="s">
        <v>162</v>
      </c>
      <c r="C732" s="336"/>
      <c r="D732" s="336"/>
      <c r="E732" s="336"/>
      <c r="F732" s="336"/>
      <c r="G732" s="336"/>
      <c r="H732" s="336"/>
      <c r="I732" s="336"/>
      <c r="J732" s="336"/>
      <c r="K732" s="336"/>
      <c r="L732" s="336"/>
      <c r="M732" s="337"/>
      <c r="N732" s="338">
        <v>695502.67</v>
      </c>
      <c r="O732" s="339"/>
      <c r="P732" s="339">
        <v>1165535.3600000001</v>
      </c>
      <c r="Q732" s="339"/>
      <c r="R732" s="339">
        <v>1523270.86</v>
      </c>
      <c r="S732" s="339"/>
      <c r="T732" s="339">
        <v>1670180.52</v>
      </c>
      <c r="U732" s="340"/>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3" t="s">
        <v>184</v>
      </c>
      <c r="C734" s="223"/>
      <c r="D734" s="223"/>
      <c r="E734" s="223"/>
      <c r="F734" s="223"/>
      <c r="G734" s="223"/>
      <c r="H734" s="223"/>
      <c r="I734" s="223"/>
      <c r="J734" s="223"/>
      <c r="K734" s="223"/>
      <c r="L734" s="223"/>
      <c r="M734" s="223"/>
      <c r="N734" s="223"/>
      <c r="O734" s="223"/>
      <c r="P734" s="223"/>
      <c r="Q734" s="223"/>
      <c r="R734" s="223"/>
      <c r="S734" s="223"/>
      <c r="T734" s="223"/>
      <c r="U734" s="223"/>
      <c r="V734" s="223"/>
      <c r="W734" s="223"/>
      <c r="X734" s="223"/>
      <c r="Y734" s="223"/>
      <c r="Z734" s="223"/>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3" t="s">
        <v>199</v>
      </c>
      <c r="C736" s="223"/>
      <c r="D736" s="223"/>
      <c r="E736" s="223"/>
      <c r="F736" s="223"/>
      <c r="G736" s="223"/>
      <c r="H736" s="223"/>
      <c r="I736" s="223"/>
      <c r="J736" s="223"/>
      <c r="K736" s="223"/>
      <c r="L736" s="223"/>
      <c r="M736" s="223"/>
      <c r="N736" s="223"/>
      <c r="O736" s="223"/>
      <c r="P736" s="223"/>
      <c r="Q736" s="223"/>
      <c r="R736" s="223"/>
      <c r="S736" s="223"/>
      <c r="T736" s="223"/>
      <c r="U736" s="223"/>
      <c r="V736" s="223"/>
      <c r="W736" s="223"/>
      <c r="X736" s="223"/>
      <c r="Y736" s="223"/>
      <c r="Z736" s="223"/>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855468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февраль 2023</v>
      </c>
      <c r="B1" s="62"/>
      <c r="C1" s="62"/>
      <c r="D1" s="62"/>
      <c r="E1" s="62"/>
      <c r="F1" s="62"/>
      <c r="G1" s="63"/>
    </row>
    <row r="2" spans="1:7" ht="42" customHeight="1" x14ac:dyDescent="0.25">
      <c r="A2" s="64"/>
      <c r="B2" s="283" t="s">
        <v>186</v>
      </c>
      <c r="C2" s="283"/>
      <c r="D2" s="283"/>
      <c r="E2" s="283"/>
      <c r="F2" s="283"/>
      <c r="G2" s="65"/>
    </row>
    <row r="3" spans="1:7" s="55" customFormat="1" ht="18" x14ac:dyDescent="0.25">
      <c r="A3" s="74"/>
      <c r="B3" s="284" t="s">
        <v>239</v>
      </c>
      <c r="C3" s="284"/>
      <c r="D3" s="284"/>
      <c r="E3" s="284"/>
      <c r="F3" s="284"/>
      <c r="G3" s="75"/>
    </row>
    <row r="4" spans="1:7" ht="18.75" x14ac:dyDescent="0.25">
      <c r="A4" s="64"/>
      <c r="B4" s="285" t="s">
        <v>191</v>
      </c>
      <c r="C4" s="285"/>
      <c r="D4" s="285"/>
      <c r="E4" s="285"/>
      <c r="F4" s="285"/>
      <c r="G4" s="65"/>
    </row>
    <row r="5" spans="1:7" x14ac:dyDescent="0.25">
      <c r="A5" s="64"/>
      <c r="B5" s="51"/>
      <c r="C5" s="51"/>
      <c r="D5" s="51"/>
      <c r="E5" s="51"/>
      <c r="F5" s="51"/>
      <c r="G5" s="65"/>
    </row>
    <row r="6" spans="1:7" ht="35.25" customHeight="1" x14ac:dyDescent="0.25">
      <c r="A6" s="64"/>
      <c r="B6" s="281" t="s">
        <v>75</v>
      </c>
      <c r="C6" s="281"/>
      <c r="D6" s="281"/>
      <c r="E6" s="281"/>
      <c r="F6" s="281"/>
      <c r="G6" s="65"/>
    </row>
    <row r="7" spans="1:7" x14ac:dyDescent="0.25">
      <c r="A7" s="64"/>
      <c r="B7" s="51"/>
      <c r="C7" s="51"/>
      <c r="D7" s="51"/>
      <c r="E7" s="51"/>
      <c r="F7" s="51"/>
      <c r="G7" s="65"/>
    </row>
    <row r="8" spans="1:7" x14ac:dyDescent="0.25">
      <c r="A8" s="64"/>
      <c r="B8" s="142" t="s">
        <v>76</v>
      </c>
      <c r="C8" s="51"/>
      <c r="D8" s="51"/>
      <c r="E8" s="51"/>
      <c r="F8" s="51"/>
      <c r="G8" s="65"/>
    </row>
    <row r="9" spans="1:7" ht="16.5" thickBot="1" x14ac:dyDescent="0.3">
      <c r="A9" s="64"/>
      <c r="B9" s="51"/>
      <c r="C9" s="51"/>
      <c r="D9" s="51"/>
      <c r="E9" s="51"/>
      <c r="F9" s="51"/>
      <c r="G9" s="65"/>
    </row>
    <row r="10" spans="1:7" x14ac:dyDescent="0.25">
      <c r="A10" s="64"/>
      <c r="B10" s="275"/>
      <c r="C10" s="277" t="s">
        <v>77</v>
      </c>
      <c r="D10" s="278"/>
      <c r="E10" s="278"/>
      <c r="F10" s="279"/>
      <c r="G10" s="65"/>
    </row>
    <row r="11" spans="1:7" ht="16.5" thickBot="1" x14ac:dyDescent="0.3">
      <c r="A11" s="64"/>
      <c r="B11" s="276"/>
      <c r="C11" s="137" t="s">
        <v>78</v>
      </c>
      <c r="D11" s="148" t="s">
        <v>79</v>
      </c>
      <c r="E11" s="148" t="s">
        <v>80</v>
      </c>
      <c r="F11" s="149" t="s">
        <v>81</v>
      </c>
      <c r="G11" s="65"/>
    </row>
    <row r="12" spans="1:7" ht="16.5" thickBot="1" x14ac:dyDescent="0.3">
      <c r="A12" s="64"/>
      <c r="B12" s="101" t="s">
        <v>82</v>
      </c>
      <c r="C12" s="162">
        <v>4022.78</v>
      </c>
      <c r="D12" s="162">
        <v>4022.78</v>
      </c>
      <c r="E12" s="162">
        <v>4022.78</v>
      </c>
      <c r="F12" s="166">
        <v>4022.78</v>
      </c>
      <c r="G12" s="65"/>
    </row>
    <row r="13" spans="1:7" x14ac:dyDescent="0.25">
      <c r="A13" s="64"/>
      <c r="B13" s="51"/>
      <c r="C13" s="51"/>
      <c r="D13" s="51"/>
      <c r="E13" s="51"/>
      <c r="F13" s="51"/>
      <c r="G13" s="65"/>
    </row>
    <row r="14" spans="1:7" ht="15.75" customHeight="1" x14ac:dyDescent="0.25">
      <c r="A14" s="64"/>
      <c r="B14" s="282" t="s">
        <v>83</v>
      </c>
      <c r="C14" s="282"/>
      <c r="D14" s="282"/>
      <c r="E14" s="282"/>
      <c r="F14" s="282"/>
      <c r="G14" s="65"/>
    </row>
    <row r="15" spans="1:7" x14ac:dyDescent="0.25">
      <c r="A15" s="64"/>
      <c r="B15" s="220" t="s">
        <v>84</v>
      </c>
      <c r="C15" s="221">
        <v>2821.8</v>
      </c>
      <c r="D15" s="51"/>
      <c r="E15" s="51"/>
      <c r="F15" s="51"/>
      <c r="G15" s="65"/>
    </row>
    <row r="16" spans="1:7" x14ac:dyDescent="0.25">
      <c r="A16" s="64"/>
      <c r="B16" s="51"/>
      <c r="C16" s="51"/>
      <c r="D16" s="51"/>
      <c r="E16" s="51"/>
      <c r="F16" s="51"/>
      <c r="G16" s="65"/>
    </row>
    <row r="17" spans="1:7" ht="31.5" customHeight="1" x14ac:dyDescent="0.25">
      <c r="A17" s="64"/>
      <c r="B17" s="282" t="s">
        <v>85</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86</v>
      </c>
      <c r="C19" s="282"/>
      <c r="D19" s="282"/>
      <c r="E19" s="221">
        <v>1342.33</v>
      </c>
      <c r="F19" s="57"/>
      <c r="G19" s="65"/>
    </row>
    <row r="20" spans="1:7" x14ac:dyDescent="0.25">
      <c r="A20" s="64"/>
      <c r="B20" s="51"/>
      <c r="C20" s="51"/>
      <c r="D20" s="51"/>
      <c r="E20" s="51"/>
      <c r="F20" s="51"/>
      <c r="G20" s="65"/>
    </row>
    <row r="21" spans="1:7" ht="15.75" customHeight="1" x14ac:dyDescent="0.25">
      <c r="A21" s="64"/>
      <c r="B21" s="282" t="s">
        <v>87</v>
      </c>
      <c r="C21" s="282"/>
      <c r="D21" s="282"/>
      <c r="E21" s="221">
        <v>943182.93</v>
      </c>
      <c r="F21" s="220"/>
      <c r="G21" s="65"/>
    </row>
    <row r="22" spans="1:7" x14ac:dyDescent="0.25">
      <c r="A22" s="64"/>
      <c r="B22" s="51"/>
      <c r="C22" s="51"/>
      <c r="D22" s="51"/>
      <c r="E22" s="51"/>
      <c r="F22" s="51"/>
      <c r="G22" s="65"/>
    </row>
    <row r="23" spans="1:7" ht="15.75" customHeight="1" x14ac:dyDescent="0.25">
      <c r="A23" s="64"/>
      <c r="B23" s="282" t="s">
        <v>88</v>
      </c>
      <c r="C23" s="282"/>
      <c r="D23" s="282"/>
      <c r="E23" s="282"/>
      <c r="F23" s="160">
        <v>1.5685903418465085E-3</v>
      </c>
      <c r="G23" s="161"/>
    </row>
    <row r="24" spans="1:7" x14ac:dyDescent="0.25">
      <c r="A24" s="64"/>
      <c r="B24" s="51"/>
      <c r="C24" s="51"/>
      <c r="D24" s="51"/>
      <c r="E24" s="51"/>
      <c r="F24" s="51"/>
      <c r="G24" s="65"/>
    </row>
    <row r="25" spans="1:7" ht="15.75" customHeight="1" x14ac:dyDescent="0.25">
      <c r="A25" s="64"/>
      <c r="B25" s="282" t="s">
        <v>89</v>
      </c>
      <c r="C25" s="282"/>
      <c r="D25" s="282"/>
      <c r="E25" s="133">
        <v>119.19799999999999</v>
      </c>
      <c r="F25" s="220"/>
      <c r="G25" s="65"/>
    </row>
    <row r="26" spans="1:7" x14ac:dyDescent="0.25">
      <c r="A26" s="64"/>
      <c r="B26" s="51"/>
      <c r="C26" s="51"/>
      <c r="D26" s="51"/>
      <c r="E26" s="51"/>
      <c r="F26" s="51"/>
      <c r="G26" s="65"/>
    </row>
    <row r="27" spans="1:7" ht="15.75" customHeight="1" x14ac:dyDescent="0.25">
      <c r="A27" s="64"/>
      <c r="B27" s="282" t="s">
        <v>90</v>
      </c>
      <c r="C27" s="282"/>
      <c r="D27" s="282"/>
      <c r="E27" s="282"/>
      <c r="F27" s="282"/>
      <c r="G27" s="65"/>
    </row>
    <row r="28" spans="1:7" x14ac:dyDescent="0.25">
      <c r="A28" s="64"/>
      <c r="B28" s="220" t="s">
        <v>91</v>
      </c>
      <c r="C28" s="133">
        <v>0</v>
      </c>
      <c r="D28" s="220"/>
      <c r="E28" s="51"/>
      <c r="F28" s="51"/>
      <c r="G28" s="65"/>
    </row>
    <row r="29" spans="1:7" x14ac:dyDescent="0.25">
      <c r="A29" s="64"/>
      <c r="B29" s="51"/>
      <c r="C29" s="51"/>
      <c r="D29" s="51"/>
      <c r="E29" s="51"/>
      <c r="F29" s="51"/>
      <c r="G29" s="65"/>
    </row>
    <row r="30" spans="1:7" ht="15.75" customHeight="1" x14ac:dyDescent="0.25">
      <c r="A30" s="64"/>
      <c r="B30" s="282" t="s">
        <v>92</v>
      </c>
      <c r="C30" s="282"/>
      <c r="D30" s="282"/>
      <c r="E30" s="282"/>
      <c r="F30" s="282"/>
      <c r="G30" s="65"/>
    </row>
    <row r="31" spans="1:7" x14ac:dyDescent="0.25">
      <c r="A31" s="64"/>
      <c r="B31" s="220" t="s">
        <v>93</v>
      </c>
      <c r="C31" s="133">
        <v>19.274000000000001</v>
      </c>
      <c r="D31" s="220"/>
      <c r="E31" s="51"/>
      <c r="F31" s="51"/>
      <c r="G31" s="65"/>
    </row>
    <row r="32" spans="1:7" x14ac:dyDescent="0.25">
      <c r="A32" s="64"/>
      <c r="B32" s="220" t="s">
        <v>94</v>
      </c>
      <c r="C32" s="51"/>
      <c r="D32" s="51"/>
      <c r="E32" s="51"/>
      <c r="F32" s="51"/>
      <c r="G32" s="65"/>
    </row>
    <row r="33" spans="1:7" x14ac:dyDescent="0.25">
      <c r="A33" s="64"/>
      <c r="B33" s="58" t="s">
        <v>95</v>
      </c>
      <c r="C33" s="134">
        <v>2.819</v>
      </c>
      <c r="D33" s="51"/>
      <c r="E33" s="51"/>
      <c r="F33" s="51"/>
      <c r="G33" s="65"/>
    </row>
    <row r="34" spans="1:7" x14ac:dyDescent="0.25">
      <c r="A34" s="64"/>
      <c r="B34" s="58" t="s">
        <v>96</v>
      </c>
      <c r="C34" s="134">
        <v>4.4320000000000004</v>
      </c>
      <c r="D34" s="51"/>
      <c r="E34" s="51"/>
      <c r="F34" s="51"/>
      <c r="G34" s="65"/>
    </row>
    <row r="35" spans="1:7" x14ac:dyDescent="0.25">
      <c r="A35" s="64"/>
      <c r="B35" s="58" t="s">
        <v>97</v>
      </c>
      <c r="C35" s="134">
        <v>12.023</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82" t="s">
        <v>100</v>
      </c>
      <c r="C39" s="282"/>
      <c r="D39" s="282"/>
      <c r="E39" s="133">
        <v>65.180000000000007</v>
      </c>
      <c r="F39" s="57"/>
      <c r="G39" s="65"/>
    </row>
    <row r="40" spans="1:7" x14ac:dyDescent="0.25">
      <c r="A40" s="64"/>
      <c r="B40" s="51"/>
      <c r="C40" s="51"/>
      <c r="D40" s="51"/>
      <c r="E40" s="51"/>
      <c r="F40" s="51"/>
      <c r="G40" s="65"/>
    </row>
    <row r="41" spans="1:7" x14ac:dyDescent="0.25">
      <c r="A41" s="64"/>
      <c r="B41" s="274" t="s">
        <v>101</v>
      </c>
      <c r="C41" s="274"/>
      <c r="D41" s="274"/>
      <c r="E41" s="274"/>
      <c r="F41" s="133">
        <v>1131.5150000000001</v>
      </c>
      <c r="G41" s="161"/>
    </row>
    <row r="42" spans="1:7" x14ac:dyDescent="0.25">
      <c r="A42" s="64"/>
      <c r="B42" s="220"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1131.5150000000001</v>
      </c>
      <c r="D47" s="51"/>
      <c r="E47" s="51"/>
      <c r="F47" s="51"/>
      <c r="G47" s="65"/>
    </row>
    <row r="48" spans="1:7" x14ac:dyDescent="0.25">
      <c r="A48" s="64"/>
      <c r="B48" s="59" t="s">
        <v>103</v>
      </c>
      <c r="C48" s="133">
        <v>451.459</v>
      </c>
      <c r="D48" s="51"/>
      <c r="E48" s="51"/>
      <c r="F48" s="51"/>
      <c r="G48" s="65"/>
    </row>
    <row r="49" spans="1:7" x14ac:dyDescent="0.25">
      <c r="A49" s="64"/>
      <c r="B49" s="59" t="s">
        <v>105</v>
      </c>
      <c r="C49" s="133">
        <v>680.05600000000004</v>
      </c>
      <c r="D49" s="51"/>
      <c r="E49" s="51"/>
      <c r="F49" s="51"/>
      <c r="G49" s="65"/>
    </row>
    <row r="50" spans="1:7" x14ac:dyDescent="0.25">
      <c r="A50" s="64"/>
      <c r="B50" s="51"/>
      <c r="C50" s="51"/>
      <c r="D50" s="51"/>
      <c r="E50" s="51"/>
      <c r="F50" s="51"/>
      <c r="G50" s="65"/>
    </row>
    <row r="51" spans="1:7" ht="15.75" customHeight="1" x14ac:dyDescent="0.25">
      <c r="A51" s="64"/>
      <c r="B51" s="282" t="s">
        <v>107</v>
      </c>
      <c r="C51" s="282"/>
      <c r="D51" s="282"/>
      <c r="E51" s="133">
        <v>70119.161999999997</v>
      </c>
      <c r="F51" s="220"/>
      <c r="G51" s="65"/>
    </row>
    <row r="52" spans="1:7" x14ac:dyDescent="0.25">
      <c r="A52" s="64"/>
      <c r="B52" s="51"/>
      <c r="C52" s="51"/>
      <c r="D52" s="51"/>
      <c r="E52" s="51"/>
      <c r="F52" s="51"/>
      <c r="G52" s="65"/>
    </row>
    <row r="53" spans="1:7" x14ac:dyDescent="0.25">
      <c r="A53" s="64"/>
      <c r="B53" s="274" t="s">
        <v>205</v>
      </c>
      <c r="C53" s="274"/>
      <c r="D53" s="274"/>
      <c r="E53" s="274"/>
      <c r="F53" s="274"/>
      <c r="G53" s="65"/>
    </row>
    <row r="54" spans="1:7" x14ac:dyDescent="0.25">
      <c r="A54" s="64"/>
      <c r="B54" s="220" t="s">
        <v>108</v>
      </c>
      <c r="C54" s="133">
        <v>0</v>
      </c>
      <c r="D54" s="220"/>
      <c r="E54" s="51"/>
      <c r="F54" s="51"/>
      <c r="G54" s="65"/>
    </row>
    <row r="55" spans="1:7" x14ac:dyDescent="0.25">
      <c r="A55" s="64"/>
      <c r="B55" s="220"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2" t="s">
        <v>109</v>
      </c>
      <c r="C57" s="282"/>
      <c r="D57" s="282"/>
      <c r="E57" s="282"/>
      <c r="F57" s="282"/>
      <c r="G57" s="65"/>
    </row>
    <row r="58" spans="1:7" x14ac:dyDescent="0.25">
      <c r="A58" s="64"/>
      <c r="B58" s="220" t="s">
        <v>110</v>
      </c>
      <c r="C58" s="133">
        <v>11299.338</v>
      </c>
      <c r="D58" s="220"/>
      <c r="E58" s="51"/>
      <c r="F58" s="51"/>
      <c r="G58" s="65"/>
    </row>
    <row r="59" spans="1:7" x14ac:dyDescent="0.25">
      <c r="A59" s="64"/>
      <c r="B59" s="220" t="s">
        <v>94</v>
      </c>
      <c r="C59" s="220"/>
      <c r="D59" s="220"/>
      <c r="E59" s="51"/>
      <c r="F59" s="51"/>
      <c r="G59" s="65"/>
    </row>
    <row r="60" spans="1:7" x14ac:dyDescent="0.25">
      <c r="A60" s="64"/>
      <c r="B60" s="58" t="s">
        <v>111</v>
      </c>
      <c r="C60" s="133">
        <v>1131.5150000000001</v>
      </c>
      <c r="D60" s="51"/>
      <c r="E60" s="51"/>
      <c r="F60" s="51"/>
      <c r="G60" s="65"/>
    </row>
    <row r="61" spans="1:7" x14ac:dyDescent="0.25">
      <c r="A61" s="64"/>
      <c r="B61" s="58" t="s">
        <v>112</v>
      </c>
      <c r="C61" s="134">
        <v>2173.2440000000001</v>
      </c>
      <c r="D61" s="51"/>
      <c r="E61" s="51"/>
      <c r="F61" s="51"/>
      <c r="G61" s="65"/>
    </row>
    <row r="62" spans="1:7" x14ac:dyDescent="0.25">
      <c r="A62" s="64"/>
      <c r="B62" s="58" t="s">
        <v>113</v>
      </c>
      <c r="C62" s="134">
        <v>7994.5789999999997</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2" t="s">
        <v>116</v>
      </c>
      <c r="C66" s="282"/>
      <c r="D66" s="282"/>
      <c r="E66" s="133">
        <v>36670</v>
      </c>
      <c r="F66" s="60"/>
      <c r="G66" s="65"/>
    </row>
    <row r="67" spans="1:7" x14ac:dyDescent="0.25">
      <c r="A67" s="64"/>
      <c r="B67" s="51"/>
      <c r="C67" s="51"/>
      <c r="D67" s="51"/>
      <c r="E67" s="51"/>
      <c r="F67" s="51"/>
      <c r="G67" s="65"/>
    </row>
    <row r="68" spans="1:7" x14ac:dyDescent="0.25">
      <c r="A68" s="64"/>
      <c r="B68" s="274" t="s">
        <v>117</v>
      </c>
      <c r="C68" s="274"/>
      <c r="D68" s="274"/>
      <c r="E68" s="274"/>
      <c r="F68" s="274"/>
      <c r="G68" s="65"/>
    </row>
    <row r="69" spans="1:7" x14ac:dyDescent="0.25">
      <c r="A69" s="64"/>
      <c r="B69" s="220" t="s">
        <v>118</v>
      </c>
      <c r="C69" s="133">
        <v>0</v>
      </c>
      <c r="D69" s="51"/>
      <c r="E69" s="51"/>
      <c r="F69" s="51"/>
      <c r="G69" s="65"/>
    </row>
    <row r="70" spans="1:7" x14ac:dyDescent="0.25">
      <c r="A70" s="64"/>
      <c r="B70" s="207"/>
      <c r="C70" s="51"/>
      <c r="D70" s="51"/>
      <c r="E70" s="51"/>
      <c r="F70" s="51"/>
      <c r="G70" s="65"/>
    </row>
    <row r="71" spans="1:7" ht="66" customHeight="1" x14ac:dyDescent="0.25">
      <c r="A71" s="64"/>
      <c r="B71" s="280" t="s">
        <v>119</v>
      </c>
      <c r="C71" s="280"/>
      <c r="D71" s="280"/>
      <c r="E71" s="280"/>
      <c r="F71" s="280"/>
      <c r="G71" s="65"/>
    </row>
    <row r="72" spans="1:7" ht="37.5" customHeight="1" x14ac:dyDescent="0.25">
      <c r="A72" s="64"/>
      <c r="B72" s="51"/>
      <c r="C72" s="51"/>
      <c r="D72" s="51"/>
      <c r="E72" s="51"/>
      <c r="F72" s="51"/>
      <c r="G72" s="65"/>
    </row>
    <row r="73" spans="1:7" ht="50.25" customHeight="1" x14ac:dyDescent="0.25">
      <c r="A73" s="64"/>
      <c r="B73" s="281" t="s">
        <v>120</v>
      </c>
      <c r="C73" s="281"/>
      <c r="D73" s="281"/>
      <c r="E73" s="281"/>
      <c r="F73" s="281"/>
      <c r="G73" s="65"/>
    </row>
    <row r="74" spans="1:7" x14ac:dyDescent="0.25">
      <c r="A74" s="64"/>
      <c r="B74" s="51"/>
      <c r="C74" s="51"/>
      <c r="D74" s="51"/>
      <c r="E74" s="51"/>
      <c r="F74" s="51"/>
      <c r="G74" s="65"/>
    </row>
    <row r="75" spans="1:7" x14ac:dyDescent="0.25">
      <c r="A75" s="64"/>
      <c r="B75" s="274" t="s">
        <v>121</v>
      </c>
      <c r="C75" s="274"/>
      <c r="D75" s="274"/>
      <c r="E75" s="274"/>
      <c r="F75" s="274"/>
      <c r="G75" s="65"/>
    </row>
    <row r="76" spans="1:7" ht="16.5" thickBot="1" x14ac:dyDescent="0.3">
      <c r="A76" s="64"/>
      <c r="B76" s="51"/>
      <c r="C76" s="51"/>
      <c r="D76" s="51"/>
      <c r="E76" s="51"/>
      <c r="F76" s="51"/>
      <c r="G76" s="65"/>
    </row>
    <row r="77" spans="1:7" x14ac:dyDescent="0.25">
      <c r="A77" s="64"/>
      <c r="B77" s="275" t="s">
        <v>122</v>
      </c>
      <c r="C77" s="277" t="s">
        <v>77</v>
      </c>
      <c r="D77" s="278"/>
      <c r="E77" s="278"/>
      <c r="F77" s="279"/>
      <c r="G77" s="65"/>
    </row>
    <row r="78" spans="1:7" ht="16.5" thickBot="1" x14ac:dyDescent="0.3">
      <c r="A78" s="64"/>
      <c r="B78" s="276"/>
      <c r="C78" s="137" t="s">
        <v>78</v>
      </c>
      <c r="D78" s="148" t="s">
        <v>79</v>
      </c>
      <c r="E78" s="148" t="s">
        <v>80</v>
      </c>
      <c r="F78" s="149" t="s">
        <v>81</v>
      </c>
      <c r="G78" s="65"/>
    </row>
    <row r="79" spans="1:7" x14ac:dyDescent="0.25">
      <c r="A79" s="64"/>
      <c r="B79" s="108" t="s">
        <v>123</v>
      </c>
      <c r="C79" s="54">
        <v>2365.08</v>
      </c>
      <c r="D79" s="54">
        <v>2365.08</v>
      </c>
      <c r="E79" s="54">
        <v>2365.08</v>
      </c>
      <c r="F79" s="167">
        <v>2365.08</v>
      </c>
      <c r="G79" s="65"/>
    </row>
    <row r="80" spans="1:7" x14ac:dyDescent="0.25">
      <c r="A80" s="64"/>
      <c r="B80" s="43" t="s">
        <v>124</v>
      </c>
      <c r="C80" s="138">
        <v>4134.72</v>
      </c>
      <c r="D80" s="138">
        <v>4134.72</v>
      </c>
      <c r="E80" s="138">
        <v>4134.72</v>
      </c>
      <c r="F80" s="168">
        <v>4134.72</v>
      </c>
      <c r="G80" s="65"/>
    </row>
    <row r="81" spans="1:7" ht="16.5" thickBot="1" x14ac:dyDescent="0.3">
      <c r="A81" s="64"/>
      <c r="B81" s="46" t="s">
        <v>125</v>
      </c>
      <c r="C81" s="139">
        <v>12690.65</v>
      </c>
      <c r="D81" s="139">
        <v>12690.65</v>
      </c>
      <c r="E81" s="139">
        <v>12690.65</v>
      </c>
      <c r="F81" s="169">
        <v>12690.65</v>
      </c>
      <c r="G81" s="65"/>
    </row>
    <row r="82" spans="1:7" x14ac:dyDescent="0.25">
      <c r="A82" s="64"/>
      <c r="B82" s="51"/>
      <c r="C82" s="51"/>
      <c r="D82" s="51"/>
      <c r="E82" s="51"/>
      <c r="F82" s="51"/>
      <c r="G82" s="65"/>
    </row>
    <row r="83" spans="1:7" x14ac:dyDescent="0.25">
      <c r="A83" s="64"/>
      <c r="B83" s="274" t="s">
        <v>126</v>
      </c>
      <c r="C83" s="274"/>
      <c r="D83" s="274"/>
      <c r="E83" s="274"/>
      <c r="F83" s="274"/>
      <c r="G83" s="65"/>
    </row>
    <row r="84" spans="1:7" ht="16.5" thickBot="1" x14ac:dyDescent="0.3">
      <c r="A84" s="64"/>
      <c r="B84" s="51"/>
      <c r="C84" s="51"/>
      <c r="D84" s="51"/>
      <c r="E84" s="51"/>
      <c r="F84" s="51"/>
      <c r="G84" s="65"/>
    </row>
    <row r="85" spans="1:7" x14ac:dyDescent="0.25">
      <c r="A85" s="64"/>
      <c r="B85" s="275" t="s">
        <v>122</v>
      </c>
      <c r="C85" s="277" t="s">
        <v>77</v>
      </c>
      <c r="D85" s="278"/>
      <c r="E85" s="278"/>
      <c r="F85" s="279"/>
      <c r="G85" s="65"/>
    </row>
    <row r="86" spans="1:7" ht="16.5" thickBot="1" x14ac:dyDescent="0.3">
      <c r="A86" s="64"/>
      <c r="B86" s="276"/>
      <c r="C86" s="137" t="s">
        <v>78</v>
      </c>
      <c r="D86" s="148" t="s">
        <v>79</v>
      </c>
      <c r="E86" s="148" t="s">
        <v>80</v>
      </c>
      <c r="F86" s="149" t="s">
        <v>81</v>
      </c>
      <c r="G86" s="65"/>
    </row>
    <row r="87" spans="1:7" x14ac:dyDescent="0.25">
      <c r="A87" s="64"/>
      <c r="B87" s="107" t="s">
        <v>123</v>
      </c>
      <c r="C87" s="54">
        <v>2365.08</v>
      </c>
      <c r="D87" s="54">
        <v>2365.08</v>
      </c>
      <c r="E87" s="54">
        <v>2365.08</v>
      </c>
      <c r="F87" s="167">
        <v>2365.08</v>
      </c>
      <c r="G87" s="65"/>
    </row>
    <row r="88" spans="1:7" ht="16.5" thickBot="1" x14ac:dyDescent="0.3">
      <c r="A88" s="64"/>
      <c r="B88" s="46" t="s">
        <v>127</v>
      </c>
      <c r="C88" s="139">
        <v>6551.17</v>
      </c>
      <c r="D88" s="139">
        <v>6551.17</v>
      </c>
      <c r="E88" s="139">
        <v>6551.17</v>
      </c>
      <c r="F88" s="169">
        <v>6551.17</v>
      </c>
      <c r="G88" s="65"/>
    </row>
    <row r="89" spans="1:7" x14ac:dyDescent="0.25">
      <c r="A89" s="64"/>
      <c r="B89" s="142"/>
      <c r="C89" s="98"/>
      <c r="D89" s="98"/>
      <c r="E89" s="98"/>
      <c r="F89" s="98"/>
      <c r="G89" s="65"/>
    </row>
    <row r="90" spans="1:7" ht="33" customHeight="1" x14ac:dyDescent="0.25">
      <c r="A90" s="64"/>
      <c r="B90" s="223" t="s">
        <v>185</v>
      </c>
      <c r="C90" s="223"/>
      <c r="D90" s="223"/>
      <c r="E90" s="223"/>
      <c r="F90" s="223"/>
      <c r="G90" s="65"/>
    </row>
    <row r="91" spans="1:7" x14ac:dyDescent="0.25">
      <c r="A91" s="64"/>
      <c r="B91" s="127"/>
      <c r="C91" s="98"/>
      <c r="D91" s="98"/>
      <c r="E91" s="98"/>
      <c r="F91" s="98"/>
      <c r="G91" s="65"/>
    </row>
    <row r="92" spans="1:7" ht="52.5" customHeight="1" x14ac:dyDescent="0.25">
      <c r="A92" s="64"/>
      <c r="B92" s="223" t="s">
        <v>199</v>
      </c>
      <c r="C92" s="223"/>
      <c r="D92" s="223"/>
      <c r="E92" s="223"/>
      <c r="F92" s="223"/>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февраль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186</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239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192</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128</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129</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130</v>
      </c>
      <c r="C10" s="286" t="s">
        <v>171</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2230.12</v>
      </c>
      <c r="D12" s="90">
        <v>2217.84</v>
      </c>
      <c r="E12" s="90">
        <v>2217.2399999999998</v>
      </c>
      <c r="F12" s="90">
        <v>2238.1</v>
      </c>
      <c r="G12" s="90">
        <v>2292.87</v>
      </c>
      <c r="H12" s="90">
        <v>2366.5</v>
      </c>
      <c r="I12" s="90">
        <v>2555.13</v>
      </c>
      <c r="J12" s="90">
        <v>2576.5699999999997</v>
      </c>
      <c r="K12" s="90">
        <v>2571.1999999999998</v>
      </c>
      <c r="L12" s="90">
        <v>2567.8000000000002</v>
      </c>
      <c r="M12" s="90">
        <v>2563.52</v>
      </c>
      <c r="N12" s="90">
        <v>2567.36</v>
      </c>
      <c r="O12" s="90">
        <v>2564.2799999999997</v>
      </c>
      <c r="P12" s="90">
        <v>2572.7600000000002</v>
      </c>
      <c r="Q12" s="90">
        <v>2569.96</v>
      </c>
      <c r="R12" s="90">
        <v>2572.23</v>
      </c>
      <c r="S12" s="90">
        <v>2571.33</v>
      </c>
      <c r="T12" s="90">
        <v>2567.63</v>
      </c>
      <c r="U12" s="90">
        <v>2563.96</v>
      </c>
      <c r="V12" s="90">
        <v>2559.34</v>
      </c>
      <c r="W12" s="90">
        <v>2591.8199999999997</v>
      </c>
      <c r="X12" s="90">
        <v>2571.5500000000002</v>
      </c>
      <c r="Y12" s="90">
        <v>2382.8900000000003</v>
      </c>
      <c r="Z12" s="91">
        <v>2243.15</v>
      </c>
      <c r="AA12" s="65"/>
    </row>
    <row r="13" spans="1:27" ht="16.5" x14ac:dyDescent="0.25">
      <c r="A13" s="64"/>
      <c r="B13" s="88">
        <v>2</v>
      </c>
      <c r="C13" s="84">
        <v>2245.6800000000003</v>
      </c>
      <c r="D13" s="56">
        <v>2236.19</v>
      </c>
      <c r="E13" s="56">
        <v>2231.12</v>
      </c>
      <c r="F13" s="56">
        <v>2221.86</v>
      </c>
      <c r="G13" s="56">
        <v>2300.25</v>
      </c>
      <c r="H13" s="56">
        <v>2369.48</v>
      </c>
      <c r="I13" s="56">
        <v>2513.9300000000003</v>
      </c>
      <c r="J13" s="56">
        <v>2609.4899999999998</v>
      </c>
      <c r="K13" s="56">
        <v>2603.96</v>
      </c>
      <c r="L13" s="56">
        <v>2599.3000000000002</v>
      </c>
      <c r="M13" s="56">
        <v>2608.83</v>
      </c>
      <c r="N13" s="56">
        <v>2590.94</v>
      </c>
      <c r="O13" s="56">
        <v>2600.34</v>
      </c>
      <c r="P13" s="56">
        <v>2605.9</v>
      </c>
      <c r="Q13" s="56">
        <v>2599.1800000000003</v>
      </c>
      <c r="R13" s="56">
        <v>2604.77</v>
      </c>
      <c r="S13" s="56">
        <v>2619.2200000000003</v>
      </c>
      <c r="T13" s="56">
        <v>2606.81</v>
      </c>
      <c r="U13" s="56">
        <v>2616.6400000000003</v>
      </c>
      <c r="V13" s="56">
        <v>2610</v>
      </c>
      <c r="W13" s="56">
        <v>2619.9499999999998</v>
      </c>
      <c r="X13" s="56">
        <v>2609.6400000000003</v>
      </c>
      <c r="Y13" s="56">
        <v>2384.81</v>
      </c>
      <c r="Z13" s="76">
        <v>2284.23</v>
      </c>
      <c r="AA13" s="65"/>
    </row>
    <row r="14" spans="1:27" ht="16.5" x14ac:dyDescent="0.25">
      <c r="A14" s="64"/>
      <c r="B14" s="88">
        <v>3</v>
      </c>
      <c r="C14" s="84">
        <v>2328.04</v>
      </c>
      <c r="D14" s="56">
        <v>2318.5</v>
      </c>
      <c r="E14" s="56">
        <v>2298.6999999999998</v>
      </c>
      <c r="F14" s="56">
        <v>2312.48</v>
      </c>
      <c r="G14" s="56">
        <v>2396.46</v>
      </c>
      <c r="H14" s="56">
        <v>2531.4700000000003</v>
      </c>
      <c r="I14" s="56">
        <v>2640.05</v>
      </c>
      <c r="J14" s="56">
        <v>2747.33</v>
      </c>
      <c r="K14" s="56">
        <v>2790.83</v>
      </c>
      <c r="L14" s="56">
        <v>2779.24</v>
      </c>
      <c r="M14" s="56">
        <v>2758.3900000000003</v>
      </c>
      <c r="N14" s="56">
        <v>2747.58</v>
      </c>
      <c r="O14" s="56">
        <v>2739.3</v>
      </c>
      <c r="P14" s="56">
        <v>2727.49</v>
      </c>
      <c r="Q14" s="56">
        <v>2743.46</v>
      </c>
      <c r="R14" s="56">
        <v>2759.91</v>
      </c>
      <c r="S14" s="56">
        <v>2773.52</v>
      </c>
      <c r="T14" s="56">
        <v>2769.08</v>
      </c>
      <c r="U14" s="56">
        <v>2765.67</v>
      </c>
      <c r="V14" s="56">
        <v>2806.9</v>
      </c>
      <c r="W14" s="56">
        <v>2753.01</v>
      </c>
      <c r="X14" s="56">
        <v>2679.38</v>
      </c>
      <c r="Y14" s="56">
        <v>2576.44</v>
      </c>
      <c r="Z14" s="76">
        <v>2487.5100000000002</v>
      </c>
      <c r="AA14" s="65"/>
    </row>
    <row r="15" spans="1:27" ht="16.5" x14ac:dyDescent="0.25">
      <c r="A15" s="64"/>
      <c r="B15" s="88">
        <v>4</v>
      </c>
      <c r="C15" s="84">
        <v>2583.38</v>
      </c>
      <c r="D15" s="56">
        <v>2550.98</v>
      </c>
      <c r="E15" s="56">
        <v>2478.48</v>
      </c>
      <c r="F15" s="56">
        <v>2464.65</v>
      </c>
      <c r="G15" s="56">
        <v>2542.7200000000003</v>
      </c>
      <c r="H15" s="56">
        <v>2567.69</v>
      </c>
      <c r="I15" s="56">
        <v>2643.7200000000003</v>
      </c>
      <c r="J15" s="56">
        <v>2726.13</v>
      </c>
      <c r="K15" s="56">
        <v>2858.99</v>
      </c>
      <c r="L15" s="56">
        <v>2886.3</v>
      </c>
      <c r="M15" s="56">
        <v>2883.76</v>
      </c>
      <c r="N15" s="56">
        <v>2881.33</v>
      </c>
      <c r="O15" s="56">
        <v>2870.69</v>
      </c>
      <c r="P15" s="56">
        <v>2866.5</v>
      </c>
      <c r="Q15" s="56">
        <v>2876.7200000000003</v>
      </c>
      <c r="R15" s="56">
        <v>2882.01</v>
      </c>
      <c r="S15" s="56">
        <v>2885.12</v>
      </c>
      <c r="T15" s="56">
        <v>2882.52</v>
      </c>
      <c r="U15" s="56">
        <v>2876.58</v>
      </c>
      <c r="V15" s="56">
        <v>2930.81</v>
      </c>
      <c r="W15" s="56">
        <v>2889.37</v>
      </c>
      <c r="X15" s="56">
        <v>2771.88</v>
      </c>
      <c r="Y15" s="56">
        <v>2593.9300000000003</v>
      </c>
      <c r="Z15" s="76">
        <v>2553.34</v>
      </c>
      <c r="AA15" s="65"/>
    </row>
    <row r="16" spans="1:27" ht="16.5" x14ac:dyDescent="0.25">
      <c r="A16" s="64"/>
      <c r="B16" s="88">
        <v>5</v>
      </c>
      <c r="C16" s="84">
        <v>2398.33</v>
      </c>
      <c r="D16" s="56">
        <v>2360.0299999999997</v>
      </c>
      <c r="E16" s="56">
        <v>2328.9700000000003</v>
      </c>
      <c r="F16" s="56">
        <v>2318.81</v>
      </c>
      <c r="G16" s="56">
        <v>2365.13</v>
      </c>
      <c r="H16" s="56">
        <v>2389.4700000000003</v>
      </c>
      <c r="I16" s="56">
        <v>2437.17</v>
      </c>
      <c r="J16" s="56">
        <v>2558.5500000000002</v>
      </c>
      <c r="K16" s="56">
        <v>2644.12</v>
      </c>
      <c r="L16" s="56">
        <v>2700.9</v>
      </c>
      <c r="M16" s="56">
        <v>2705.44</v>
      </c>
      <c r="N16" s="56">
        <v>2706.42</v>
      </c>
      <c r="O16" s="56">
        <v>2703.99</v>
      </c>
      <c r="P16" s="56">
        <v>2705.49</v>
      </c>
      <c r="Q16" s="56">
        <v>2711.11</v>
      </c>
      <c r="R16" s="56">
        <v>2719.84</v>
      </c>
      <c r="S16" s="56">
        <v>2733.9700000000003</v>
      </c>
      <c r="T16" s="56">
        <v>2739.67</v>
      </c>
      <c r="U16" s="56">
        <v>2732.19</v>
      </c>
      <c r="V16" s="56">
        <v>2717.67</v>
      </c>
      <c r="W16" s="56">
        <v>2752.25</v>
      </c>
      <c r="X16" s="56">
        <v>2688.6800000000003</v>
      </c>
      <c r="Y16" s="56">
        <v>2572.88</v>
      </c>
      <c r="Z16" s="76">
        <v>2368.94</v>
      </c>
      <c r="AA16" s="65"/>
    </row>
    <row r="17" spans="1:27" ht="16.5" x14ac:dyDescent="0.25">
      <c r="A17" s="64"/>
      <c r="B17" s="88">
        <v>6</v>
      </c>
      <c r="C17" s="84">
        <v>2295.87</v>
      </c>
      <c r="D17" s="56">
        <v>2258.25</v>
      </c>
      <c r="E17" s="56">
        <v>2244</v>
      </c>
      <c r="F17" s="56">
        <v>2230.63</v>
      </c>
      <c r="G17" s="56">
        <v>2281.4700000000003</v>
      </c>
      <c r="H17" s="56">
        <v>2351.35</v>
      </c>
      <c r="I17" s="56">
        <v>2523.91</v>
      </c>
      <c r="J17" s="56">
        <v>2609.63</v>
      </c>
      <c r="K17" s="56">
        <v>2594.98</v>
      </c>
      <c r="L17" s="56">
        <v>2636.8199999999997</v>
      </c>
      <c r="M17" s="56">
        <v>2628.62</v>
      </c>
      <c r="N17" s="56">
        <v>2632.19</v>
      </c>
      <c r="O17" s="56">
        <v>2614.35</v>
      </c>
      <c r="P17" s="56">
        <v>2614.02</v>
      </c>
      <c r="Q17" s="56">
        <v>2618.66</v>
      </c>
      <c r="R17" s="56">
        <v>2623.23</v>
      </c>
      <c r="S17" s="56">
        <v>2623.48</v>
      </c>
      <c r="T17" s="56">
        <v>2623.1</v>
      </c>
      <c r="U17" s="56">
        <v>2602.13</v>
      </c>
      <c r="V17" s="56">
        <v>2603.36</v>
      </c>
      <c r="W17" s="56">
        <v>2614.0100000000002</v>
      </c>
      <c r="X17" s="56">
        <v>2555.62</v>
      </c>
      <c r="Y17" s="56">
        <v>2326.6800000000003</v>
      </c>
      <c r="Z17" s="76">
        <v>2227.5699999999997</v>
      </c>
      <c r="AA17" s="65"/>
    </row>
    <row r="18" spans="1:27" ht="16.5" x14ac:dyDescent="0.25">
      <c r="A18" s="64"/>
      <c r="B18" s="88">
        <v>7</v>
      </c>
      <c r="C18" s="84">
        <v>2185.63</v>
      </c>
      <c r="D18" s="56">
        <v>2145.9499999999998</v>
      </c>
      <c r="E18" s="56">
        <v>2133.02</v>
      </c>
      <c r="F18" s="56">
        <v>2131.9899999999998</v>
      </c>
      <c r="G18" s="56">
        <v>2233.0500000000002</v>
      </c>
      <c r="H18" s="56">
        <v>2306.85</v>
      </c>
      <c r="I18" s="56">
        <v>2489.34</v>
      </c>
      <c r="J18" s="56">
        <v>2590.98</v>
      </c>
      <c r="K18" s="56">
        <v>2591.3900000000003</v>
      </c>
      <c r="L18" s="56">
        <v>2579.13</v>
      </c>
      <c r="M18" s="56">
        <v>2560.69</v>
      </c>
      <c r="N18" s="56">
        <v>2556.36</v>
      </c>
      <c r="O18" s="56">
        <v>2551.54</v>
      </c>
      <c r="P18" s="56">
        <v>2551.81</v>
      </c>
      <c r="Q18" s="56">
        <v>2553.02</v>
      </c>
      <c r="R18" s="56">
        <v>2560.9</v>
      </c>
      <c r="S18" s="56">
        <v>2572.06</v>
      </c>
      <c r="T18" s="56">
        <v>2573.2799999999997</v>
      </c>
      <c r="U18" s="56">
        <v>2575</v>
      </c>
      <c r="V18" s="56">
        <v>2565.67</v>
      </c>
      <c r="W18" s="56">
        <v>2546.36</v>
      </c>
      <c r="X18" s="56">
        <v>2541.87</v>
      </c>
      <c r="Y18" s="56">
        <v>2345.9300000000003</v>
      </c>
      <c r="Z18" s="76">
        <v>2231.71</v>
      </c>
      <c r="AA18" s="65"/>
    </row>
    <row r="19" spans="1:27" ht="16.5" x14ac:dyDescent="0.25">
      <c r="A19" s="64"/>
      <c r="B19" s="88">
        <v>8</v>
      </c>
      <c r="C19" s="84">
        <v>2193.52</v>
      </c>
      <c r="D19" s="56">
        <v>2187.54</v>
      </c>
      <c r="E19" s="56">
        <v>2161.54</v>
      </c>
      <c r="F19" s="56">
        <v>2195.84</v>
      </c>
      <c r="G19" s="56">
        <v>2263.1</v>
      </c>
      <c r="H19" s="56">
        <v>2345.4</v>
      </c>
      <c r="I19" s="56">
        <v>2548.73</v>
      </c>
      <c r="J19" s="56">
        <v>2608.1400000000003</v>
      </c>
      <c r="K19" s="56">
        <v>2616.09</v>
      </c>
      <c r="L19" s="56">
        <v>2606.81</v>
      </c>
      <c r="M19" s="56">
        <v>2586.0500000000002</v>
      </c>
      <c r="N19" s="56">
        <v>2587.83</v>
      </c>
      <c r="O19" s="56">
        <v>2582.02</v>
      </c>
      <c r="P19" s="56">
        <v>2587.63</v>
      </c>
      <c r="Q19" s="56">
        <v>2594.66</v>
      </c>
      <c r="R19" s="56">
        <v>2600.85</v>
      </c>
      <c r="S19" s="56">
        <v>2608.3900000000003</v>
      </c>
      <c r="T19" s="56">
        <v>2597.0100000000002</v>
      </c>
      <c r="U19" s="56">
        <v>2578.71</v>
      </c>
      <c r="V19" s="56">
        <v>2569.59</v>
      </c>
      <c r="W19" s="56">
        <v>2610.8900000000003</v>
      </c>
      <c r="X19" s="56">
        <v>2568.0299999999997</v>
      </c>
      <c r="Y19" s="56">
        <v>2385.91</v>
      </c>
      <c r="Z19" s="76">
        <v>2275.75</v>
      </c>
      <c r="AA19" s="65"/>
    </row>
    <row r="20" spans="1:27" ht="16.5" x14ac:dyDescent="0.25">
      <c r="A20" s="64"/>
      <c r="B20" s="88">
        <v>9</v>
      </c>
      <c r="C20" s="84">
        <v>2203.9499999999998</v>
      </c>
      <c r="D20" s="56">
        <v>2188.81</v>
      </c>
      <c r="E20" s="56">
        <v>2200.23</v>
      </c>
      <c r="F20" s="56">
        <v>2226.5699999999997</v>
      </c>
      <c r="G20" s="56">
        <v>2288.94</v>
      </c>
      <c r="H20" s="56">
        <v>2377.86</v>
      </c>
      <c r="I20" s="56">
        <v>2570.71</v>
      </c>
      <c r="J20" s="56">
        <v>2661.36</v>
      </c>
      <c r="K20" s="56">
        <v>2700.7</v>
      </c>
      <c r="L20" s="56">
        <v>2693.02</v>
      </c>
      <c r="M20" s="56">
        <v>2674.4</v>
      </c>
      <c r="N20" s="56">
        <v>2677.36</v>
      </c>
      <c r="O20" s="56">
        <v>2667.7</v>
      </c>
      <c r="P20" s="56">
        <v>2647.37</v>
      </c>
      <c r="Q20" s="56">
        <v>2655.8900000000003</v>
      </c>
      <c r="R20" s="56">
        <v>2657.02</v>
      </c>
      <c r="S20" s="56">
        <v>2669.96</v>
      </c>
      <c r="T20" s="56">
        <v>2664.84</v>
      </c>
      <c r="U20" s="56">
        <v>2643.84</v>
      </c>
      <c r="V20" s="56">
        <v>2636.51</v>
      </c>
      <c r="W20" s="56">
        <v>2661.06</v>
      </c>
      <c r="X20" s="56">
        <v>2609.66</v>
      </c>
      <c r="Y20" s="56">
        <v>2479.0299999999997</v>
      </c>
      <c r="Z20" s="76">
        <v>2293.87</v>
      </c>
      <c r="AA20" s="65"/>
    </row>
    <row r="21" spans="1:27" ht="16.5" x14ac:dyDescent="0.25">
      <c r="A21" s="64"/>
      <c r="B21" s="88">
        <v>10</v>
      </c>
      <c r="C21" s="84">
        <v>2273.19</v>
      </c>
      <c r="D21" s="56">
        <v>2257.5100000000002</v>
      </c>
      <c r="E21" s="56">
        <v>2252.9700000000003</v>
      </c>
      <c r="F21" s="56">
        <v>2270.83</v>
      </c>
      <c r="G21" s="56">
        <v>2341.9</v>
      </c>
      <c r="H21" s="56">
        <v>2426.1999999999998</v>
      </c>
      <c r="I21" s="56">
        <v>2632.38</v>
      </c>
      <c r="J21" s="56">
        <v>2657.04</v>
      </c>
      <c r="K21" s="56">
        <v>2661.48</v>
      </c>
      <c r="L21" s="56">
        <v>2656.17</v>
      </c>
      <c r="M21" s="56">
        <v>2651.05</v>
      </c>
      <c r="N21" s="56">
        <v>2658.36</v>
      </c>
      <c r="O21" s="56">
        <v>2658.65</v>
      </c>
      <c r="P21" s="56">
        <v>2655.49</v>
      </c>
      <c r="Q21" s="56">
        <v>2651.41</v>
      </c>
      <c r="R21" s="56">
        <v>2655.2200000000003</v>
      </c>
      <c r="S21" s="56">
        <v>2663.55</v>
      </c>
      <c r="T21" s="56">
        <v>2660.49</v>
      </c>
      <c r="U21" s="56">
        <v>2651.33</v>
      </c>
      <c r="V21" s="56">
        <v>2650.69</v>
      </c>
      <c r="W21" s="56">
        <v>2639.06</v>
      </c>
      <c r="X21" s="56">
        <v>2612.91</v>
      </c>
      <c r="Y21" s="56">
        <v>2492.6400000000003</v>
      </c>
      <c r="Z21" s="76">
        <v>2395.7600000000002</v>
      </c>
      <c r="AA21" s="65"/>
    </row>
    <row r="22" spans="1:27" ht="16.5" x14ac:dyDescent="0.25">
      <c r="A22" s="64"/>
      <c r="B22" s="88">
        <v>11</v>
      </c>
      <c r="C22" s="84">
        <v>2336.81</v>
      </c>
      <c r="D22" s="56">
        <v>2324.52</v>
      </c>
      <c r="E22" s="56">
        <v>2314.8199999999997</v>
      </c>
      <c r="F22" s="56">
        <v>2299.1</v>
      </c>
      <c r="G22" s="56">
        <v>2334.2200000000003</v>
      </c>
      <c r="H22" s="56">
        <v>2356.11</v>
      </c>
      <c r="I22" s="56">
        <v>2427.38</v>
      </c>
      <c r="J22" s="56">
        <v>2595.1</v>
      </c>
      <c r="K22" s="56">
        <v>2643.74</v>
      </c>
      <c r="L22" s="56">
        <v>2689.3900000000003</v>
      </c>
      <c r="M22" s="56">
        <v>2687.92</v>
      </c>
      <c r="N22" s="56">
        <v>2686.35</v>
      </c>
      <c r="O22" s="56">
        <v>2678.09</v>
      </c>
      <c r="P22" s="56">
        <v>2673.1400000000003</v>
      </c>
      <c r="Q22" s="56">
        <v>2680.75</v>
      </c>
      <c r="R22" s="56">
        <v>2684.9700000000003</v>
      </c>
      <c r="S22" s="56">
        <v>2695.2200000000003</v>
      </c>
      <c r="T22" s="56">
        <v>2683.23</v>
      </c>
      <c r="U22" s="56">
        <v>2666.23</v>
      </c>
      <c r="V22" s="56">
        <v>2659.7</v>
      </c>
      <c r="W22" s="56">
        <v>2694.85</v>
      </c>
      <c r="X22" s="56">
        <v>2618.9300000000003</v>
      </c>
      <c r="Y22" s="56">
        <v>2503.5699999999997</v>
      </c>
      <c r="Z22" s="76">
        <v>2439.48</v>
      </c>
      <c r="AA22" s="65"/>
    </row>
    <row r="23" spans="1:27" ht="16.5" x14ac:dyDescent="0.25">
      <c r="A23" s="64"/>
      <c r="B23" s="88">
        <v>12</v>
      </c>
      <c r="C23" s="84">
        <v>2320.3199999999997</v>
      </c>
      <c r="D23" s="56">
        <v>2299.1999999999998</v>
      </c>
      <c r="E23" s="56">
        <v>2295.5</v>
      </c>
      <c r="F23" s="56">
        <v>2292.04</v>
      </c>
      <c r="G23" s="56">
        <v>2299.71</v>
      </c>
      <c r="H23" s="56">
        <v>2321.8000000000002</v>
      </c>
      <c r="I23" s="56">
        <v>2344.06</v>
      </c>
      <c r="J23" s="56">
        <v>2446.09</v>
      </c>
      <c r="K23" s="56">
        <v>2589.1400000000003</v>
      </c>
      <c r="L23" s="56">
        <v>2641.44</v>
      </c>
      <c r="M23" s="56">
        <v>2642.52</v>
      </c>
      <c r="N23" s="56">
        <v>2642.71</v>
      </c>
      <c r="O23" s="56">
        <v>2637.74</v>
      </c>
      <c r="P23" s="56">
        <v>2639.3900000000003</v>
      </c>
      <c r="Q23" s="56">
        <v>2641.4300000000003</v>
      </c>
      <c r="R23" s="56">
        <v>2653.86</v>
      </c>
      <c r="S23" s="56">
        <v>2667.71</v>
      </c>
      <c r="T23" s="56">
        <v>2658.83</v>
      </c>
      <c r="U23" s="56">
        <v>2645.45</v>
      </c>
      <c r="V23" s="56">
        <v>2635.63</v>
      </c>
      <c r="W23" s="56">
        <v>2675.9700000000003</v>
      </c>
      <c r="X23" s="56">
        <v>2623.99</v>
      </c>
      <c r="Y23" s="56">
        <v>2511.9899999999998</v>
      </c>
      <c r="Z23" s="76">
        <v>2373.56</v>
      </c>
      <c r="AA23" s="65"/>
    </row>
    <row r="24" spans="1:27" ht="16.5" x14ac:dyDescent="0.25">
      <c r="A24" s="64"/>
      <c r="B24" s="88">
        <v>13</v>
      </c>
      <c r="C24" s="84">
        <v>2304.7600000000002</v>
      </c>
      <c r="D24" s="56">
        <v>2295.48</v>
      </c>
      <c r="E24" s="56">
        <v>2274.71</v>
      </c>
      <c r="F24" s="56">
        <v>2268.52</v>
      </c>
      <c r="G24" s="56">
        <v>2347.15</v>
      </c>
      <c r="H24" s="56">
        <v>2447.83</v>
      </c>
      <c r="I24" s="56">
        <v>2639.44</v>
      </c>
      <c r="J24" s="56">
        <v>2688.99</v>
      </c>
      <c r="K24" s="56">
        <v>2713.11</v>
      </c>
      <c r="L24" s="56">
        <v>2698.33</v>
      </c>
      <c r="M24" s="56">
        <v>2686.76</v>
      </c>
      <c r="N24" s="56">
        <v>2696.44</v>
      </c>
      <c r="O24" s="56">
        <v>2712.0299999999997</v>
      </c>
      <c r="P24" s="56">
        <v>2685.1400000000003</v>
      </c>
      <c r="Q24" s="56">
        <v>2687.25</v>
      </c>
      <c r="R24" s="56">
        <v>2686.9700000000003</v>
      </c>
      <c r="S24" s="56">
        <v>2692.8</v>
      </c>
      <c r="T24" s="56">
        <v>2684.16</v>
      </c>
      <c r="U24" s="56">
        <v>2666.06</v>
      </c>
      <c r="V24" s="56">
        <v>2670.6</v>
      </c>
      <c r="W24" s="56">
        <v>2713.7</v>
      </c>
      <c r="X24" s="56">
        <v>2618.7399999999998</v>
      </c>
      <c r="Y24" s="56">
        <v>2501.17</v>
      </c>
      <c r="Z24" s="76">
        <v>2379.4499999999998</v>
      </c>
      <c r="AA24" s="65"/>
    </row>
    <row r="25" spans="1:27" ht="16.5" x14ac:dyDescent="0.25">
      <c r="A25" s="64"/>
      <c r="B25" s="88">
        <v>14</v>
      </c>
      <c r="C25" s="84">
        <v>2312.63</v>
      </c>
      <c r="D25" s="56">
        <v>2291.4300000000003</v>
      </c>
      <c r="E25" s="56">
        <v>2273.29</v>
      </c>
      <c r="F25" s="56">
        <v>2270.9700000000003</v>
      </c>
      <c r="G25" s="56">
        <v>2337</v>
      </c>
      <c r="H25" s="56">
        <v>2414.2600000000002</v>
      </c>
      <c r="I25" s="56">
        <v>2609.92</v>
      </c>
      <c r="J25" s="56">
        <v>2628.27</v>
      </c>
      <c r="K25" s="56">
        <v>2618.37</v>
      </c>
      <c r="L25" s="56">
        <v>2620.15</v>
      </c>
      <c r="M25" s="56">
        <v>2640.71</v>
      </c>
      <c r="N25" s="56">
        <v>2654.17</v>
      </c>
      <c r="O25" s="56">
        <v>2649.5699999999997</v>
      </c>
      <c r="P25" s="56">
        <v>2596.02</v>
      </c>
      <c r="Q25" s="56">
        <v>2592.25</v>
      </c>
      <c r="R25" s="56">
        <v>2584.85</v>
      </c>
      <c r="S25" s="56">
        <v>2622.7200000000003</v>
      </c>
      <c r="T25" s="56">
        <v>2616.38</v>
      </c>
      <c r="U25" s="56">
        <v>2572.88</v>
      </c>
      <c r="V25" s="56">
        <v>2568.61</v>
      </c>
      <c r="W25" s="56">
        <v>2605.0500000000002</v>
      </c>
      <c r="X25" s="56">
        <v>2565.2600000000002</v>
      </c>
      <c r="Y25" s="56">
        <v>2431.02</v>
      </c>
      <c r="Z25" s="76">
        <v>2364.7399999999998</v>
      </c>
      <c r="AA25" s="65"/>
    </row>
    <row r="26" spans="1:27" ht="16.5" x14ac:dyDescent="0.25">
      <c r="A26" s="64"/>
      <c r="B26" s="88">
        <v>15</v>
      </c>
      <c r="C26" s="84">
        <v>2267.75</v>
      </c>
      <c r="D26" s="56">
        <v>2237.5500000000002</v>
      </c>
      <c r="E26" s="56">
        <v>2229.2799999999997</v>
      </c>
      <c r="F26" s="56">
        <v>2247.62</v>
      </c>
      <c r="G26" s="56">
        <v>2317.5699999999997</v>
      </c>
      <c r="H26" s="56">
        <v>2401.61</v>
      </c>
      <c r="I26" s="56">
        <v>2582.94</v>
      </c>
      <c r="J26" s="56">
        <v>2584.4700000000003</v>
      </c>
      <c r="K26" s="56">
        <v>2583.1999999999998</v>
      </c>
      <c r="L26" s="56">
        <v>2579.2200000000003</v>
      </c>
      <c r="M26" s="56">
        <v>2574.04</v>
      </c>
      <c r="N26" s="56">
        <v>2573.31</v>
      </c>
      <c r="O26" s="56">
        <v>2572.31</v>
      </c>
      <c r="P26" s="56">
        <v>2568.4</v>
      </c>
      <c r="Q26" s="56">
        <v>2575.44</v>
      </c>
      <c r="R26" s="56">
        <v>2581.3900000000003</v>
      </c>
      <c r="S26" s="56">
        <v>2589.8000000000002</v>
      </c>
      <c r="T26" s="56">
        <v>2588.67</v>
      </c>
      <c r="U26" s="56">
        <v>2585.98</v>
      </c>
      <c r="V26" s="56">
        <v>2581.9</v>
      </c>
      <c r="W26" s="56">
        <v>2626.65</v>
      </c>
      <c r="X26" s="56">
        <v>2578.7600000000002</v>
      </c>
      <c r="Y26" s="56">
        <v>2498.59</v>
      </c>
      <c r="Z26" s="76">
        <v>2378.81</v>
      </c>
      <c r="AA26" s="65"/>
    </row>
    <row r="27" spans="1:27" ht="16.5" x14ac:dyDescent="0.25">
      <c r="A27" s="64"/>
      <c r="B27" s="88">
        <v>16</v>
      </c>
      <c r="C27" s="84">
        <v>2303.2200000000003</v>
      </c>
      <c r="D27" s="56">
        <v>2270.29</v>
      </c>
      <c r="E27" s="56">
        <v>2262.0699999999997</v>
      </c>
      <c r="F27" s="56">
        <v>2286.69</v>
      </c>
      <c r="G27" s="56">
        <v>2359.5699999999997</v>
      </c>
      <c r="H27" s="56">
        <v>2459.84</v>
      </c>
      <c r="I27" s="56">
        <v>2599.08</v>
      </c>
      <c r="J27" s="56">
        <v>2596.1</v>
      </c>
      <c r="K27" s="56">
        <v>2599.4</v>
      </c>
      <c r="L27" s="56">
        <v>2591.91</v>
      </c>
      <c r="M27" s="56">
        <v>2584.3900000000003</v>
      </c>
      <c r="N27" s="56">
        <v>2586.15</v>
      </c>
      <c r="O27" s="56">
        <v>2582.96</v>
      </c>
      <c r="P27" s="56">
        <v>2578.3199999999997</v>
      </c>
      <c r="Q27" s="56">
        <v>2581.6400000000003</v>
      </c>
      <c r="R27" s="56">
        <v>2587.2399999999998</v>
      </c>
      <c r="S27" s="56">
        <v>2595.0100000000002</v>
      </c>
      <c r="T27" s="56">
        <v>2593.59</v>
      </c>
      <c r="U27" s="56">
        <v>2583.27</v>
      </c>
      <c r="V27" s="56">
        <v>2580.1400000000003</v>
      </c>
      <c r="W27" s="56">
        <v>2603.94</v>
      </c>
      <c r="X27" s="56">
        <v>2572.38</v>
      </c>
      <c r="Y27" s="56">
        <v>2505.61</v>
      </c>
      <c r="Z27" s="76">
        <v>2359.38</v>
      </c>
      <c r="AA27" s="65"/>
    </row>
    <row r="28" spans="1:27" ht="16.5" x14ac:dyDescent="0.25">
      <c r="A28" s="64"/>
      <c r="B28" s="88">
        <v>17</v>
      </c>
      <c r="C28" s="84">
        <v>2320.6800000000003</v>
      </c>
      <c r="D28" s="56">
        <v>2258.0299999999997</v>
      </c>
      <c r="E28" s="56">
        <v>2245.83</v>
      </c>
      <c r="F28" s="56">
        <v>2274.56</v>
      </c>
      <c r="G28" s="56">
        <v>2359.69</v>
      </c>
      <c r="H28" s="56">
        <v>2497.16</v>
      </c>
      <c r="I28" s="56">
        <v>2599.0500000000002</v>
      </c>
      <c r="J28" s="56">
        <v>2604</v>
      </c>
      <c r="K28" s="56">
        <v>2604.2799999999997</v>
      </c>
      <c r="L28" s="56">
        <v>2596.27</v>
      </c>
      <c r="M28" s="56">
        <v>2599.35</v>
      </c>
      <c r="N28" s="56">
        <v>2597.6</v>
      </c>
      <c r="O28" s="56">
        <v>2591.86</v>
      </c>
      <c r="P28" s="56">
        <v>2589.8199999999997</v>
      </c>
      <c r="Q28" s="56">
        <v>2593.5100000000002</v>
      </c>
      <c r="R28" s="56">
        <v>2600.3000000000002</v>
      </c>
      <c r="S28" s="56">
        <v>2609.41</v>
      </c>
      <c r="T28" s="56">
        <v>2600.5699999999997</v>
      </c>
      <c r="U28" s="56">
        <v>2595.77</v>
      </c>
      <c r="V28" s="56">
        <v>2591.4300000000003</v>
      </c>
      <c r="W28" s="56">
        <v>2642.16</v>
      </c>
      <c r="X28" s="56">
        <v>2591.94</v>
      </c>
      <c r="Y28" s="56">
        <v>2573.91</v>
      </c>
      <c r="Z28" s="76">
        <v>2511.2399999999998</v>
      </c>
      <c r="AA28" s="65"/>
    </row>
    <row r="29" spans="1:27" ht="16.5" x14ac:dyDescent="0.25">
      <c r="A29" s="64"/>
      <c r="B29" s="88">
        <v>18</v>
      </c>
      <c r="C29" s="84">
        <v>2522.4499999999998</v>
      </c>
      <c r="D29" s="56">
        <v>2383.85</v>
      </c>
      <c r="E29" s="56">
        <v>2363.3199999999997</v>
      </c>
      <c r="F29" s="56">
        <v>2363.34</v>
      </c>
      <c r="G29" s="56">
        <v>2400</v>
      </c>
      <c r="H29" s="56">
        <v>2495.92</v>
      </c>
      <c r="I29" s="56">
        <v>2597.67</v>
      </c>
      <c r="J29" s="56">
        <v>2680.65</v>
      </c>
      <c r="K29" s="56">
        <v>2706.44</v>
      </c>
      <c r="L29" s="56">
        <v>2715.92</v>
      </c>
      <c r="M29" s="56">
        <v>2702.4700000000003</v>
      </c>
      <c r="N29" s="56">
        <v>2701</v>
      </c>
      <c r="O29" s="56">
        <v>2700.0699999999997</v>
      </c>
      <c r="P29" s="56">
        <v>2694.2200000000003</v>
      </c>
      <c r="Q29" s="56">
        <v>2703.91</v>
      </c>
      <c r="R29" s="56">
        <v>2714.02</v>
      </c>
      <c r="S29" s="56">
        <v>2722.02</v>
      </c>
      <c r="T29" s="56">
        <v>2711.23</v>
      </c>
      <c r="U29" s="56">
        <v>2692.8</v>
      </c>
      <c r="V29" s="56">
        <v>2683.77</v>
      </c>
      <c r="W29" s="56">
        <v>2733.49</v>
      </c>
      <c r="X29" s="56">
        <v>2699.58</v>
      </c>
      <c r="Y29" s="56">
        <v>2580.6400000000003</v>
      </c>
      <c r="Z29" s="76">
        <v>2527.06</v>
      </c>
      <c r="AA29" s="65"/>
    </row>
    <row r="30" spans="1:27" ht="16.5" x14ac:dyDescent="0.25">
      <c r="A30" s="64"/>
      <c r="B30" s="88">
        <v>19</v>
      </c>
      <c r="C30" s="84">
        <v>2416.2399999999998</v>
      </c>
      <c r="D30" s="56">
        <v>2373.15</v>
      </c>
      <c r="E30" s="56">
        <v>2362.12</v>
      </c>
      <c r="F30" s="56">
        <v>2354.48</v>
      </c>
      <c r="G30" s="56">
        <v>2379.06</v>
      </c>
      <c r="H30" s="56">
        <v>2419.9899999999998</v>
      </c>
      <c r="I30" s="56">
        <v>2437.15</v>
      </c>
      <c r="J30" s="56">
        <v>2576.23</v>
      </c>
      <c r="K30" s="56">
        <v>2678.42</v>
      </c>
      <c r="L30" s="56">
        <v>2688.71</v>
      </c>
      <c r="M30" s="56">
        <v>2690.26</v>
      </c>
      <c r="N30" s="56">
        <v>2695.15</v>
      </c>
      <c r="O30" s="56">
        <v>2689.96</v>
      </c>
      <c r="P30" s="56">
        <v>2685.23</v>
      </c>
      <c r="Q30" s="56">
        <v>2691.54</v>
      </c>
      <c r="R30" s="56">
        <v>2704.73</v>
      </c>
      <c r="S30" s="56">
        <v>2719.8199999999997</v>
      </c>
      <c r="T30" s="56">
        <v>2716.6</v>
      </c>
      <c r="U30" s="56">
        <v>2713.46</v>
      </c>
      <c r="V30" s="56">
        <v>2707.81</v>
      </c>
      <c r="W30" s="56">
        <v>2742.92</v>
      </c>
      <c r="X30" s="56">
        <v>2705.7799999999997</v>
      </c>
      <c r="Y30" s="56">
        <v>2589.04</v>
      </c>
      <c r="Z30" s="76">
        <v>2547.71</v>
      </c>
      <c r="AA30" s="65"/>
    </row>
    <row r="31" spans="1:27" ht="16.5" x14ac:dyDescent="0.25">
      <c r="A31" s="64"/>
      <c r="B31" s="88">
        <v>20</v>
      </c>
      <c r="C31" s="84">
        <v>2400.21</v>
      </c>
      <c r="D31" s="56">
        <v>2377.83</v>
      </c>
      <c r="E31" s="56">
        <v>2360.5100000000002</v>
      </c>
      <c r="F31" s="56">
        <v>2377.7600000000002</v>
      </c>
      <c r="G31" s="56">
        <v>2465.9899999999998</v>
      </c>
      <c r="H31" s="56">
        <v>2585.1400000000003</v>
      </c>
      <c r="I31" s="56">
        <v>2697.74</v>
      </c>
      <c r="J31" s="56">
        <v>2757.73</v>
      </c>
      <c r="K31" s="56">
        <v>2776.02</v>
      </c>
      <c r="L31" s="56">
        <v>2770.98</v>
      </c>
      <c r="M31" s="56">
        <v>2753.9700000000003</v>
      </c>
      <c r="N31" s="56">
        <v>2766.4700000000003</v>
      </c>
      <c r="O31" s="56">
        <v>2746.1800000000003</v>
      </c>
      <c r="P31" s="56">
        <v>2736.6800000000003</v>
      </c>
      <c r="Q31" s="56">
        <v>2733.7799999999997</v>
      </c>
      <c r="R31" s="56">
        <v>2734.13</v>
      </c>
      <c r="S31" s="56">
        <v>2728.4</v>
      </c>
      <c r="T31" s="56">
        <v>2725.7799999999997</v>
      </c>
      <c r="U31" s="56">
        <v>2714.51</v>
      </c>
      <c r="V31" s="56">
        <v>2697.84</v>
      </c>
      <c r="W31" s="56">
        <v>2734.29</v>
      </c>
      <c r="X31" s="56">
        <v>2674.35</v>
      </c>
      <c r="Y31" s="56">
        <v>2555.06</v>
      </c>
      <c r="Z31" s="76">
        <v>2407.08</v>
      </c>
      <c r="AA31" s="65"/>
    </row>
    <row r="32" spans="1:27" ht="16.5" x14ac:dyDescent="0.25">
      <c r="A32" s="64"/>
      <c r="B32" s="88">
        <v>21</v>
      </c>
      <c r="C32" s="84">
        <v>2315.6800000000003</v>
      </c>
      <c r="D32" s="56">
        <v>2274.29</v>
      </c>
      <c r="E32" s="56">
        <v>2254.17</v>
      </c>
      <c r="F32" s="56">
        <v>2256.13</v>
      </c>
      <c r="G32" s="56">
        <v>2313.7399999999998</v>
      </c>
      <c r="H32" s="56">
        <v>2397.96</v>
      </c>
      <c r="I32" s="56">
        <v>2563.1999999999998</v>
      </c>
      <c r="J32" s="56">
        <v>2601.66</v>
      </c>
      <c r="K32" s="56">
        <v>2611</v>
      </c>
      <c r="L32" s="56">
        <v>2605.4499999999998</v>
      </c>
      <c r="M32" s="56">
        <v>2601.11</v>
      </c>
      <c r="N32" s="56">
        <v>2601.48</v>
      </c>
      <c r="O32" s="56">
        <v>2598.41</v>
      </c>
      <c r="P32" s="56">
        <v>2595.2600000000002</v>
      </c>
      <c r="Q32" s="56">
        <v>2599.2799999999997</v>
      </c>
      <c r="R32" s="56">
        <v>2599.96</v>
      </c>
      <c r="S32" s="56">
        <v>2600.23</v>
      </c>
      <c r="T32" s="56">
        <v>2600.5299999999997</v>
      </c>
      <c r="U32" s="56">
        <v>2584.63</v>
      </c>
      <c r="V32" s="56">
        <v>2583.87</v>
      </c>
      <c r="W32" s="56">
        <v>2629.59</v>
      </c>
      <c r="X32" s="56">
        <v>2621.09</v>
      </c>
      <c r="Y32" s="56">
        <v>2515.12</v>
      </c>
      <c r="Z32" s="76">
        <v>2386.38</v>
      </c>
      <c r="AA32" s="65"/>
    </row>
    <row r="33" spans="1:27" ht="16.5" x14ac:dyDescent="0.25">
      <c r="A33" s="64"/>
      <c r="B33" s="88">
        <v>22</v>
      </c>
      <c r="C33" s="84">
        <v>2357.48</v>
      </c>
      <c r="D33" s="56">
        <v>2300.56</v>
      </c>
      <c r="E33" s="56">
        <v>2304.7799999999997</v>
      </c>
      <c r="F33" s="56">
        <v>2320.52</v>
      </c>
      <c r="G33" s="56">
        <v>2403.6999999999998</v>
      </c>
      <c r="H33" s="56">
        <v>2498.31</v>
      </c>
      <c r="I33" s="56">
        <v>2643.77</v>
      </c>
      <c r="J33" s="56">
        <v>2678.75</v>
      </c>
      <c r="K33" s="56">
        <v>2678.69</v>
      </c>
      <c r="L33" s="56">
        <v>2669.8199999999997</v>
      </c>
      <c r="M33" s="56">
        <v>2635.51</v>
      </c>
      <c r="N33" s="56">
        <v>2639.37</v>
      </c>
      <c r="O33" s="56">
        <v>2625.55</v>
      </c>
      <c r="P33" s="56">
        <v>2614.02</v>
      </c>
      <c r="Q33" s="56">
        <v>2623.11</v>
      </c>
      <c r="R33" s="56">
        <v>2650.1400000000003</v>
      </c>
      <c r="S33" s="56">
        <v>2665.33</v>
      </c>
      <c r="T33" s="56">
        <v>2665.81</v>
      </c>
      <c r="U33" s="56">
        <v>2665.79</v>
      </c>
      <c r="V33" s="56">
        <v>2659.58</v>
      </c>
      <c r="W33" s="56">
        <v>2680.59</v>
      </c>
      <c r="X33" s="56">
        <v>2633.34</v>
      </c>
      <c r="Y33" s="56">
        <v>2562.6400000000003</v>
      </c>
      <c r="Z33" s="76">
        <v>2536.2600000000002</v>
      </c>
      <c r="AA33" s="65"/>
    </row>
    <row r="34" spans="1:27" ht="16.5" x14ac:dyDescent="0.25">
      <c r="A34" s="64"/>
      <c r="B34" s="88">
        <v>23</v>
      </c>
      <c r="C34" s="84">
        <v>2522.7600000000002</v>
      </c>
      <c r="D34" s="56">
        <v>2410.4300000000003</v>
      </c>
      <c r="E34" s="56">
        <v>2388.77</v>
      </c>
      <c r="F34" s="56">
        <v>2388.4700000000003</v>
      </c>
      <c r="G34" s="56">
        <v>2417.17</v>
      </c>
      <c r="H34" s="56">
        <v>2451.8000000000002</v>
      </c>
      <c r="I34" s="56">
        <v>2546.83</v>
      </c>
      <c r="J34" s="56">
        <v>2590.15</v>
      </c>
      <c r="K34" s="56">
        <v>2652.51</v>
      </c>
      <c r="L34" s="56">
        <v>2673.74</v>
      </c>
      <c r="M34" s="56">
        <v>2671.62</v>
      </c>
      <c r="N34" s="56">
        <v>2668.85</v>
      </c>
      <c r="O34" s="56">
        <v>2661.17</v>
      </c>
      <c r="P34" s="56">
        <v>2660.48</v>
      </c>
      <c r="Q34" s="56">
        <v>2660.7</v>
      </c>
      <c r="R34" s="56">
        <v>2670.8199999999997</v>
      </c>
      <c r="S34" s="56">
        <v>2685.48</v>
      </c>
      <c r="T34" s="56">
        <v>2682.87</v>
      </c>
      <c r="U34" s="56">
        <v>2676.87</v>
      </c>
      <c r="V34" s="56">
        <v>2662.44</v>
      </c>
      <c r="W34" s="56">
        <v>2705.71</v>
      </c>
      <c r="X34" s="56">
        <v>2657.8900000000003</v>
      </c>
      <c r="Y34" s="56">
        <v>2550.7799999999997</v>
      </c>
      <c r="Z34" s="76">
        <v>2519.9899999999998</v>
      </c>
      <c r="AA34" s="65"/>
    </row>
    <row r="35" spans="1:27" ht="16.5" x14ac:dyDescent="0.25">
      <c r="A35" s="64"/>
      <c r="B35" s="88">
        <v>24</v>
      </c>
      <c r="C35" s="84">
        <v>2530.38</v>
      </c>
      <c r="D35" s="56">
        <v>2458.38</v>
      </c>
      <c r="E35" s="56">
        <v>2417.46</v>
      </c>
      <c r="F35" s="56">
        <v>2394.9899999999998</v>
      </c>
      <c r="G35" s="56">
        <v>2425.75</v>
      </c>
      <c r="H35" s="56">
        <v>2477.7399999999998</v>
      </c>
      <c r="I35" s="56">
        <v>2564.0699999999997</v>
      </c>
      <c r="J35" s="56">
        <v>2632.31</v>
      </c>
      <c r="K35" s="56">
        <v>2693.44</v>
      </c>
      <c r="L35" s="56">
        <v>2725.02</v>
      </c>
      <c r="M35" s="56">
        <v>2717.1400000000003</v>
      </c>
      <c r="N35" s="56">
        <v>2709.94</v>
      </c>
      <c r="O35" s="56">
        <v>2705.88</v>
      </c>
      <c r="P35" s="56">
        <v>2707.01</v>
      </c>
      <c r="Q35" s="56">
        <v>2709.73</v>
      </c>
      <c r="R35" s="56">
        <v>2722.9700000000003</v>
      </c>
      <c r="S35" s="56">
        <v>2741.58</v>
      </c>
      <c r="T35" s="56">
        <v>2738.13</v>
      </c>
      <c r="U35" s="56">
        <v>2726.98</v>
      </c>
      <c r="V35" s="56">
        <v>2710.99</v>
      </c>
      <c r="W35" s="56">
        <v>2755.29</v>
      </c>
      <c r="X35" s="56">
        <v>2719.9700000000003</v>
      </c>
      <c r="Y35" s="56">
        <v>2563.85</v>
      </c>
      <c r="Z35" s="76">
        <v>2551.37</v>
      </c>
      <c r="AA35" s="65"/>
    </row>
    <row r="36" spans="1:27" ht="16.5" x14ac:dyDescent="0.25">
      <c r="A36" s="64"/>
      <c r="B36" s="88">
        <v>25</v>
      </c>
      <c r="C36" s="84">
        <v>2547.85</v>
      </c>
      <c r="D36" s="56">
        <v>2411.2600000000002</v>
      </c>
      <c r="E36" s="56">
        <v>2381.4700000000003</v>
      </c>
      <c r="F36" s="56">
        <v>2366.48</v>
      </c>
      <c r="G36" s="56">
        <v>2408.73</v>
      </c>
      <c r="H36" s="56">
        <v>2470.35</v>
      </c>
      <c r="I36" s="56">
        <v>2571.4899999999998</v>
      </c>
      <c r="J36" s="56">
        <v>2638.09</v>
      </c>
      <c r="K36" s="56">
        <v>2732.1800000000003</v>
      </c>
      <c r="L36" s="56">
        <v>2767.61</v>
      </c>
      <c r="M36" s="56">
        <v>2807.29</v>
      </c>
      <c r="N36" s="56">
        <v>2802.26</v>
      </c>
      <c r="O36" s="56">
        <v>2794.88</v>
      </c>
      <c r="P36" s="56">
        <v>2790.1</v>
      </c>
      <c r="Q36" s="56">
        <v>2794.12</v>
      </c>
      <c r="R36" s="56">
        <v>2808.5</v>
      </c>
      <c r="S36" s="56">
        <v>2821.88</v>
      </c>
      <c r="T36" s="56">
        <v>2817.17</v>
      </c>
      <c r="U36" s="56">
        <v>2802.8900000000003</v>
      </c>
      <c r="V36" s="56">
        <v>2794.37</v>
      </c>
      <c r="W36" s="56">
        <v>2828.33</v>
      </c>
      <c r="X36" s="56">
        <v>2762.02</v>
      </c>
      <c r="Y36" s="56">
        <v>2601.3900000000003</v>
      </c>
      <c r="Z36" s="76">
        <v>2575.4899999999998</v>
      </c>
      <c r="AA36" s="65"/>
    </row>
    <row r="37" spans="1:27" ht="16.5" x14ac:dyDescent="0.25">
      <c r="A37" s="64"/>
      <c r="B37" s="88">
        <v>26</v>
      </c>
      <c r="C37" s="84">
        <v>2503.4899999999998</v>
      </c>
      <c r="D37" s="56">
        <v>2386.61</v>
      </c>
      <c r="E37" s="56">
        <v>2364.46</v>
      </c>
      <c r="F37" s="56">
        <v>2355.83</v>
      </c>
      <c r="G37" s="56">
        <v>2374.9300000000003</v>
      </c>
      <c r="H37" s="56">
        <v>2377.25</v>
      </c>
      <c r="I37" s="56">
        <v>2443.31</v>
      </c>
      <c r="J37" s="56">
        <v>2580.4899999999998</v>
      </c>
      <c r="K37" s="56">
        <v>2659.51</v>
      </c>
      <c r="L37" s="56">
        <v>2684.3900000000003</v>
      </c>
      <c r="M37" s="56">
        <v>2682.55</v>
      </c>
      <c r="N37" s="56">
        <v>2678.8</v>
      </c>
      <c r="O37" s="56">
        <v>2674.1800000000003</v>
      </c>
      <c r="P37" s="56">
        <v>2673.74</v>
      </c>
      <c r="Q37" s="56">
        <v>2680.5699999999997</v>
      </c>
      <c r="R37" s="56">
        <v>2688.13</v>
      </c>
      <c r="S37" s="56">
        <v>2694.19</v>
      </c>
      <c r="T37" s="56">
        <v>2691.8199999999997</v>
      </c>
      <c r="U37" s="56">
        <v>2688.29</v>
      </c>
      <c r="V37" s="56">
        <v>2683.12</v>
      </c>
      <c r="W37" s="56">
        <v>2719.4700000000003</v>
      </c>
      <c r="X37" s="56">
        <v>2652.41</v>
      </c>
      <c r="Y37" s="56">
        <v>2577.91</v>
      </c>
      <c r="Z37" s="76">
        <v>2530.35</v>
      </c>
      <c r="AA37" s="65"/>
    </row>
    <row r="38" spans="1:27" ht="16.5" x14ac:dyDescent="0.25">
      <c r="A38" s="64"/>
      <c r="B38" s="88">
        <v>27</v>
      </c>
      <c r="C38" s="84">
        <v>2365.38</v>
      </c>
      <c r="D38" s="56">
        <v>2343.5500000000002</v>
      </c>
      <c r="E38" s="56">
        <v>2319.16</v>
      </c>
      <c r="F38" s="56">
        <v>2327.44</v>
      </c>
      <c r="G38" s="56">
        <v>2405.29</v>
      </c>
      <c r="H38" s="56">
        <v>2563.69</v>
      </c>
      <c r="I38" s="56">
        <v>2692.94</v>
      </c>
      <c r="J38" s="56">
        <v>2783.87</v>
      </c>
      <c r="K38" s="56">
        <v>2790.44</v>
      </c>
      <c r="L38" s="56">
        <v>2787.71</v>
      </c>
      <c r="M38" s="56">
        <v>2772.46</v>
      </c>
      <c r="N38" s="56">
        <v>2782.08</v>
      </c>
      <c r="O38" s="56">
        <v>2770.61</v>
      </c>
      <c r="P38" s="56">
        <v>2768.3199999999997</v>
      </c>
      <c r="Q38" s="56">
        <v>2755.55</v>
      </c>
      <c r="R38" s="56">
        <v>2772.4</v>
      </c>
      <c r="S38" s="56">
        <v>2771.1800000000003</v>
      </c>
      <c r="T38" s="56">
        <v>2770.7799999999997</v>
      </c>
      <c r="U38" s="56">
        <v>2759.75</v>
      </c>
      <c r="V38" s="56">
        <v>2738.96</v>
      </c>
      <c r="W38" s="56">
        <v>2745.3900000000003</v>
      </c>
      <c r="X38" s="56">
        <v>2522.66</v>
      </c>
      <c r="Y38" s="56">
        <v>2428.62</v>
      </c>
      <c r="Z38" s="76">
        <v>2394.9300000000003</v>
      </c>
      <c r="AA38" s="65"/>
    </row>
    <row r="39" spans="1:27" ht="16.5" x14ac:dyDescent="0.25">
      <c r="A39" s="64"/>
      <c r="B39" s="88">
        <v>28</v>
      </c>
      <c r="C39" s="84">
        <v>2359.84</v>
      </c>
      <c r="D39" s="56">
        <v>2342.23</v>
      </c>
      <c r="E39" s="56">
        <v>2334.36</v>
      </c>
      <c r="F39" s="56">
        <v>2349.3000000000002</v>
      </c>
      <c r="G39" s="56">
        <v>2425.02</v>
      </c>
      <c r="H39" s="56">
        <v>2577.52</v>
      </c>
      <c r="I39" s="56">
        <v>2710.52</v>
      </c>
      <c r="J39" s="56">
        <v>2818.2</v>
      </c>
      <c r="K39" s="56">
        <v>2839.96</v>
      </c>
      <c r="L39" s="56">
        <v>2830.3900000000003</v>
      </c>
      <c r="M39" s="56">
        <v>2822.85</v>
      </c>
      <c r="N39" s="56">
        <v>2825.31</v>
      </c>
      <c r="O39" s="56">
        <v>2817.85</v>
      </c>
      <c r="P39" s="56">
        <v>2792.63</v>
      </c>
      <c r="Q39" s="56">
        <v>2798.77</v>
      </c>
      <c r="R39" s="56">
        <v>2800.63</v>
      </c>
      <c r="S39" s="56">
        <v>2804.94</v>
      </c>
      <c r="T39" s="56">
        <v>2804.4700000000003</v>
      </c>
      <c r="U39" s="56">
        <v>2798.6800000000003</v>
      </c>
      <c r="V39" s="56">
        <v>2775.05</v>
      </c>
      <c r="W39" s="56">
        <v>2786.34</v>
      </c>
      <c r="X39" s="56">
        <v>2626.12</v>
      </c>
      <c r="Y39" s="56">
        <v>2562.87</v>
      </c>
      <c r="Z39" s="76">
        <v>2521.5299999999997</v>
      </c>
      <c r="AA39" s="65"/>
    </row>
    <row r="40" spans="1:27" ht="16.5" hidden="1" x14ac:dyDescent="0.25">
      <c r="A40" s="64"/>
      <c r="B40" s="88">
        <v>29</v>
      </c>
      <c r="C40" s="84"/>
      <c r="D40" s="56"/>
      <c r="E40" s="56"/>
      <c r="F40" s="56"/>
      <c r="G40" s="56"/>
      <c r="H40" s="56"/>
      <c r="I40" s="56"/>
      <c r="J40" s="56"/>
      <c r="K40" s="56"/>
      <c r="L40" s="56"/>
      <c r="M40" s="56"/>
      <c r="N40" s="56"/>
      <c r="O40" s="56"/>
      <c r="P40" s="56"/>
      <c r="Q40" s="56"/>
      <c r="R40" s="56"/>
      <c r="S40" s="56"/>
      <c r="T40" s="56"/>
      <c r="U40" s="56"/>
      <c r="V40" s="56"/>
      <c r="W40" s="56"/>
      <c r="X40" s="56"/>
      <c r="Y40" s="56"/>
      <c r="Z40" s="76"/>
      <c r="AA40" s="65"/>
    </row>
    <row r="41" spans="1:27" ht="16.5" hidden="1" x14ac:dyDescent="0.25">
      <c r="A41" s="64"/>
      <c r="B41" s="88">
        <v>30</v>
      </c>
      <c r="C41" s="84"/>
      <c r="D41" s="56"/>
      <c r="E41" s="56"/>
      <c r="F41" s="56"/>
      <c r="G41" s="56"/>
      <c r="H41" s="56"/>
      <c r="I41" s="56"/>
      <c r="J41" s="56"/>
      <c r="K41" s="56"/>
      <c r="L41" s="56"/>
      <c r="M41" s="56"/>
      <c r="N41" s="56"/>
      <c r="O41" s="56"/>
      <c r="P41" s="56"/>
      <c r="Q41" s="56"/>
      <c r="R41" s="56"/>
      <c r="S41" s="56"/>
      <c r="T41" s="56"/>
      <c r="U41" s="56"/>
      <c r="V41" s="56"/>
      <c r="W41" s="56"/>
      <c r="X41" s="56"/>
      <c r="Y41" s="56"/>
      <c r="Z41" s="76"/>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4" t="s">
        <v>157</v>
      </c>
      <c r="C44" s="274"/>
      <c r="D44" s="274"/>
      <c r="E44" s="274"/>
      <c r="F44" s="274"/>
      <c r="G44" s="274"/>
      <c r="H44" s="274"/>
      <c r="I44" s="274"/>
      <c r="J44" s="274"/>
      <c r="K44" s="274"/>
      <c r="L44" s="274"/>
      <c r="M44" s="274"/>
      <c r="N44" s="274"/>
      <c r="O44" s="274"/>
      <c r="P44" s="274"/>
      <c r="Q44" s="60"/>
      <c r="R44" s="290">
        <v>943182.93</v>
      </c>
      <c r="S44" s="290"/>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1" t="s">
        <v>161</v>
      </c>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4" t="s">
        <v>129</v>
      </c>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8" t="s">
        <v>130</v>
      </c>
      <c r="C51" s="286" t="s">
        <v>171</v>
      </c>
      <c r="D51" s="286"/>
      <c r="E51" s="286"/>
      <c r="F51" s="286"/>
      <c r="G51" s="286"/>
      <c r="H51" s="286"/>
      <c r="I51" s="286"/>
      <c r="J51" s="286"/>
      <c r="K51" s="286"/>
      <c r="L51" s="286"/>
      <c r="M51" s="286"/>
      <c r="N51" s="286"/>
      <c r="O51" s="286"/>
      <c r="P51" s="286"/>
      <c r="Q51" s="286"/>
      <c r="R51" s="286"/>
      <c r="S51" s="286"/>
      <c r="T51" s="286"/>
      <c r="U51" s="286"/>
      <c r="V51" s="286"/>
      <c r="W51" s="286"/>
      <c r="X51" s="286"/>
      <c r="Y51" s="286"/>
      <c r="Z51" s="287"/>
      <c r="AA51" s="65"/>
    </row>
    <row r="52" spans="1:27" ht="32.25" thickBot="1" x14ac:dyDescent="0.3">
      <c r="A52" s="64"/>
      <c r="B52" s="289"/>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2230.12</v>
      </c>
      <c r="D53" s="90">
        <v>2217.84</v>
      </c>
      <c r="E53" s="90">
        <v>2217.2399999999998</v>
      </c>
      <c r="F53" s="90">
        <v>2238.1</v>
      </c>
      <c r="G53" s="90">
        <v>2292.87</v>
      </c>
      <c r="H53" s="90">
        <v>2366.5</v>
      </c>
      <c r="I53" s="90">
        <v>2555.13</v>
      </c>
      <c r="J53" s="90">
        <v>2576.5699999999997</v>
      </c>
      <c r="K53" s="90">
        <v>2571.1999999999998</v>
      </c>
      <c r="L53" s="90">
        <v>2567.8000000000002</v>
      </c>
      <c r="M53" s="90">
        <v>2563.52</v>
      </c>
      <c r="N53" s="90">
        <v>2567.36</v>
      </c>
      <c r="O53" s="90">
        <v>2564.2799999999997</v>
      </c>
      <c r="P53" s="90">
        <v>2572.7600000000002</v>
      </c>
      <c r="Q53" s="90">
        <v>2569.96</v>
      </c>
      <c r="R53" s="90">
        <v>2572.23</v>
      </c>
      <c r="S53" s="90">
        <v>2571.33</v>
      </c>
      <c r="T53" s="90">
        <v>2567.63</v>
      </c>
      <c r="U53" s="90">
        <v>2563.96</v>
      </c>
      <c r="V53" s="90">
        <v>2559.34</v>
      </c>
      <c r="W53" s="90">
        <v>2591.8199999999997</v>
      </c>
      <c r="X53" s="90">
        <v>2571.5500000000002</v>
      </c>
      <c r="Y53" s="90">
        <v>2382.8900000000003</v>
      </c>
      <c r="Z53" s="91">
        <v>2243.15</v>
      </c>
      <c r="AA53" s="65"/>
    </row>
    <row r="54" spans="1:27" ht="16.5" x14ac:dyDescent="0.25">
      <c r="A54" s="64"/>
      <c r="B54" s="88">
        <v>2</v>
      </c>
      <c r="C54" s="84">
        <v>2245.6800000000003</v>
      </c>
      <c r="D54" s="56">
        <v>2236.19</v>
      </c>
      <c r="E54" s="56">
        <v>2231.12</v>
      </c>
      <c r="F54" s="56">
        <v>2221.86</v>
      </c>
      <c r="G54" s="56">
        <v>2300.25</v>
      </c>
      <c r="H54" s="56">
        <v>2369.48</v>
      </c>
      <c r="I54" s="56">
        <v>2513.9300000000003</v>
      </c>
      <c r="J54" s="56">
        <v>2609.4899999999998</v>
      </c>
      <c r="K54" s="56">
        <v>2603.96</v>
      </c>
      <c r="L54" s="56">
        <v>2599.3000000000002</v>
      </c>
      <c r="M54" s="56">
        <v>2608.83</v>
      </c>
      <c r="N54" s="56">
        <v>2590.94</v>
      </c>
      <c r="O54" s="56">
        <v>2600.34</v>
      </c>
      <c r="P54" s="56">
        <v>2605.9</v>
      </c>
      <c r="Q54" s="56">
        <v>2599.1800000000003</v>
      </c>
      <c r="R54" s="56">
        <v>2604.77</v>
      </c>
      <c r="S54" s="56">
        <v>2619.2200000000003</v>
      </c>
      <c r="T54" s="56">
        <v>2606.81</v>
      </c>
      <c r="U54" s="56">
        <v>2616.6400000000003</v>
      </c>
      <c r="V54" s="56">
        <v>2610</v>
      </c>
      <c r="W54" s="56">
        <v>2619.9499999999998</v>
      </c>
      <c r="X54" s="56">
        <v>2609.6400000000003</v>
      </c>
      <c r="Y54" s="56">
        <v>2384.81</v>
      </c>
      <c r="Z54" s="76">
        <v>2284.23</v>
      </c>
      <c r="AA54" s="65"/>
    </row>
    <row r="55" spans="1:27" ht="16.5" x14ac:dyDescent="0.25">
      <c r="A55" s="64"/>
      <c r="B55" s="88">
        <v>3</v>
      </c>
      <c r="C55" s="84">
        <v>2328.04</v>
      </c>
      <c r="D55" s="56">
        <v>2318.5</v>
      </c>
      <c r="E55" s="56">
        <v>2298.6999999999998</v>
      </c>
      <c r="F55" s="56">
        <v>2312.48</v>
      </c>
      <c r="G55" s="56">
        <v>2396.46</v>
      </c>
      <c r="H55" s="56">
        <v>2531.4700000000003</v>
      </c>
      <c r="I55" s="56">
        <v>2640.05</v>
      </c>
      <c r="J55" s="56">
        <v>2747.33</v>
      </c>
      <c r="K55" s="56">
        <v>2790.83</v>
      </c>
      <c r="L55" s="56">
        <v>2779.24</v>
      </c>
      <c r="M55" s="56">
        <v>2758.3900000000003</v>
      </c>
      <c r="N55" s="56">
        <v>2747.58</v>
      </c>
      <c r="O55" s="56">
        <v>2739.3</v>
      </c>
      <c r="P55" s="56">
        <v>2727.49</v>
      </c>
      <c r="Q55" s="56">
        <v>2743.46</v>
      </c>
      <c r="R55" s="56">
        <v>2759.91</v>
      </c>
      <c r="S55" s="56">
        <v>2773.52</v>
      </c>
      <c r="T55" s="56">
        <v>2769.08</v>
      </c>
      <c r="U55" s="56">
        <v>2765.67</v>
      </c>
      <c r="V55" s="56">
        <v>2806.9</v>
      </c>
      <c r="W55" s="56">
        <v>2753.01</v>
      </c>
      <c r="X55" s="56">
        <v>2679.38</v>
      </c>
      <c r="Y55" s="56">
        <v>2576.44</v>
      </c>
      <c r="Z55" s="76">
        <v>2487.5100000000002</v>
      </c>
      <c r="AA55" s="65"/>
    </row>
    <row r="56" spans="1:27" ht="16.5" x14ac:dyDescent="0.25">
      <c r="A56" s="64"/>
      <c r="B56" s="88">
        <v>4</v>
      </c>
      <c r="C56" s="84">
        <v>2583.38</v>
      </c>
      <c r="D56" s="56">
        <v>2550.98</v>
      </c>
      <c r="E56" s="56">
        <v>2478.48</v>
      </c>
      <c r="F56" s="56">
        <v>2464.65</v>
      </c>
      <c r="G56" s="56">
        <v>2542.7200000000003</v>
      </c>
      <c r="H56" s="56">
        <v>2567.69</v>
      </c>
      <c r="I56" s="56">
        <v>2643.7200000000003</v>
      </c>
      <c r="J56" s="56">
        <v>2726.13</v>
      </c>
      <c r="K56" s="56">
        <v>2858.99</v>
      </c>
      <c r="L56" s="56">
        <v>2886.3</v>
      </c>
      <c r="M56" s="56">
        <v>2883.76</v>
      </c>
      <c r="N56" s="56">
        <v>2881.33</v>
      </c>
      <c r="O56" s="56">
        <v>2870.69</v>
      </c>
      <c r="P56" s="56">
        <v>2866.5</v>
      </c>
      <c r="Q56" s="56">
        <v>2876.7200000000003</v>
      </c>
      <c r="R56" s="56">
        <v>2882.01</v>
      </c>
      <c r="S56" s="56">
        <v>2885.12</v>
      </c>
      <c r="T56" s="56">
        <v>2882.52</v>
      </c>
      <c r="U56" s="56">
        <v>2876.58</v>
      </c>
      <c r="V56" s="56">
        <v>2930.81</v>
      </c>
      <c r="W56" s="56">
        <v>2889.37</v>
      </c>
      <c r="X56" s="56">
        <v>2771.88</v>
      </c>
      <c r="Y56" s="56">
        <v>2593.9300000000003</v>
      </c>
      <c r="Z56" s="76">
        <v>2553.34</v>
      </c>
      <c r="AA56" s="65"/>
    </row>
    <row r="57" spans="1:27" ht="16.5" x14ac:dyDescent="0.25">
      <c r="A57" s="64"/>
      <c r="B57" s="88">
        <v>5</v>
      </c>
      <c r="C57" s="84">
        <v>2398.33</v>
      </c>
      <c r="D57" s="56">
        <v>2360.0299999999997</v>
      </c>
      <c r="E57" s="56">
        <v>2328.9700000000003</v>
      </c>
      <c r="F57" s="56">
        <v>2318.81</v>
      </c>
      <c r="G57" s="56">
        <v>2365.13</v>
      </c>
      <c r="H57" s="56">
        <v>2389.4700000000003</v>
      </c>
      <c r="I57" s="56">
        <v>2437.17</v>
      </c>
      <c r="J57" s="56">
        <v>2558.5500000000002</v>
      </c>
      <c r="K57" s="56">
        <v>2644.12</v>
      </c>
      <c r="L57" s="56">
        <v>2700.9</v>
      </c>
      <c r="M57" s="56">
        <v>2705.44</v>
      </c>
      <c r="N57" s="56">
        <v>2706.42</v>
      </c>
      <c r="O57" s="56">
        <v>2703.99</v>
      </c>
      <c r="P57" s="56">
        <v>2705.49</v>
      </c>
      <c r="Q57" s="56">
        <v>2711.11</v>
      </c>
      <c r="R57" s="56">
        <v>2719.84</v>
      </c>
      <c r="S57" s="56">
        <v>2733.9700000000003</v>
      </c>
      <c r="T57" s="56">
        <v>2739.67</v>
      </c>
      <c r="U57" s="56">
        <v>2732.19</v>
      </c>
      <c r="V57" s="56">
        <v>2717.67</v>
      </c>
      <c r="W57" s="56">
        <v>2752.25</v>
      </c>
      <c r="X57" s="56">
        <v>2688.6800000000003</v>
      </c>
      <c r="Y57" s="56">
        <v>2572.88</v>
      </c>
      <c r="Z57" s="76">
        <v>2368.94</v>
      </c>
      <c r="AA57" s="65"/>
    </row>
    <row r="58" spans="1:27" ht="16.5" x14ac:dyDescent="0.25">
      <c r="A58" s="64"/>
      <c r="B58" s="88">
        <v>6</v>
      </c>
      <c r="C58" s="84">
        <v>2295.87</v>
      </c>
      <c r="D58" s="56">
        <v>2258.25</v>
      </c>
      <c r="E58" s="56">
        <v>2244</v>
      </c>
      <c r="F58" s="56">
        <v>2230.63</v>
      </c>
      <c r="G58" s="56">
        <v>2281.4700000000003</v>
      </c>
      <c r="H58" s="56">
        <v>2351.35</v>
      </c>
      <c r="I58" s="56">
        <v>2523.91</v>
      </c>
      <c r="J58" s="56">
        <v>2609.63</v>
      </c>
      <c r="K58" s="56">
        <v>2594.98</v>
      </c>
      <c r="L58" s="56">
        <v>2636.8199999999997</v>
      </c>
      <c r="M58" s="56">
        <v>2628.62</v>
      </c>
      <c r="N58" s="56">
        <v>2632.19</v>
      </c>
      <c r="O58" s="56">
        <v>2614.35</v>
      </c>
      <c r="P58" s="56">
        <v>2614.02</v>
      </c>
      <c r="Q58" s="56">
        <v>2618.66</v>
      </c>
      <c r="R58" s="56">
        <v>2623.23</v>
      </c>
      <c r="S58" s="56">
        <v>2623.48</v>
      </c>
      <c r="T58" s="56">
        <v>2623.1</v>
      </c>
      <c r="U58" s="56">
        <v>2602.13</v>
      </c>
      <c r="V58" s="56">
        <v>2603.36</v>
      </c>
      <c r="W58" s="56">
        <v>2614.0100000000002</v>
      </c>
      <c r="X58" s="56">
        <v>2555.62</v>
      </c>
      <c r="Y58" s="56">
        <v>2326.6800000000003</v>
      </c>
      <c r="Z58" s="76">
        <v>2227.5699999999997</v>
      </c>
      <c r="AA58" s="65"/>
    </row>
    <row r="59" spans="1:27" ht="16.5" x14ac:dyDescent="0.25">
      <c r="A59" s="64"/>
      <c r="B59" s="88">
        <v>7</v>
      </c>
      <c r="C59" s="84">
        <v>2185.63</v>
      </c>
      <c r="D59" s="56">
        <v>2145.9499999999998</v>
      </c>
      <c r="E59" s="56">
        <v>2133.02</v>
      </c>
      <c r="F59" s="56">
        <v>2131.9899999999998</v>
      </c>
      <c r="G59" s="56">
        <v>2233.0500000000002</v>
      </c>
      <c r="H59" s="56">
        <v>2306.85</v>
      </c>
      <c r="I59" s="56">
        <v>2489.34</v>
      </c>
      <c r="J59" s="56">
        <v>2590.98</v>
      </c>
      <c r="K59" s="56">
        <v>2591.3900000000003</v>
      </c>
      <c r="L59" s="56">
        <v>2579.13</v>
      </c>
      <c r="M59" s="56">
        <v>2560.69</v>
      </c>
      <c r="N59" s="56">
        <v>2556.36</v>
      </c>
      <c r="O59" s="56">
        <v>2551.54</v>
      </c>
      <c r="P59" s="56">
        <v>2551.81</v>
      </c>
      <c r="Q59" s="56">
        <v>2553.02</v>
      </c>
      <c r="R59" s="56">
        <v>2560.9</v>
      </c>
      <c r="S59" s="56">
        <v>2572.06</v>
      </c>
      <c r="T59" s="56">
        <v>2573.2799999999997</v>
      </c>
      <c r="U59" s="56">
        <v>2575</v>
      </c>
      <c r="V59" s="56">
        <v>2565.67</v>
      </c>
      <c r="W59" s="56">
        <v>2546.36</v>
      </c>
      <c r="X59" s="56">
        <v>2541.87</v>
      </c>
      <c r="Y59" s="56">
        <v>2345.9300000000003</v>
      </c>
      <c r="Z59" s="76">
        <v>2231.71</v>
      </c>
      <c r="AA59" s="65"/>
    </row>
    <row r="60" spans="1:27" ht="16.5" x14ac:dyDescent="0.25">
      <c r="A60" s="64"/>
      <c r="B60" s="88">
        <v>8</v>
      </c>
      <c r="C60" s="84">
        <v>2193.52</v>
      </c>
      <c r="D60" s="56">
        <v>2187.54</v>
      </c>
      <c r="E60" s="56">
        <v>2161.54</v>
      </c>
      <c r="F60" s="56">
        <v>2195.84</v>
      </c>
      <c r="G60" s="56">
        <v>2263.1</v>
      </c>
      <c r="H60" s="56">
        <v>2345.4</v>
      </c>
      <c r="I60" s="56">
        <v>2548.73</v>
      </c>
      <c r="J60" s="56">
        <v>2608.1400000000003</v>
      </c>
      <c r="K60" s="56">
        <v>2616.09</v>
      </c>
      <c r="L60" s="56">
        <v>2606.81</v>
      </c>
      <c r="M60" s="56">
        <v>2586.0500000000002</v>
      </c>
      <c r="N60" s="56">
        <v>2587.83</v>
      </c>
      <c r="O60" s="56">
        <v>2582.02</v>
      </c>
      <c r="P60" s="56">
        <v>2587.63</v>
      </c>
      <c r="Q60" s="56">
        <v>2594.66</v>
      </c>
      <c r="R60" s="56">
        <v>2600.85</v>
      </c>
      <c r="S60" s="56">
        <v>2608.3900000000003</v>
      </c>
      <c r="T60" s="56">
        <v>2597.0100000000002</v>
      </c>
      <c r="U60" s="56">
        <v>2578.71</v>
      </c>
      <c r="V60" s="56">
        <v>2569.59</v>
      </c>
      <c r="W60" s="56">
        <v>2610.8900000000003</v>
      </c>
      <c r="X60" s="56">
        <v>2568.0299999999997</v>
      </c>
      <c r="Y60" s="56">
        <v>2385.91</v>
      </c>
      <c r="Z60" s="76">
        <v>2275.75</v>
      </c>
      <c r="AA60" s="65"/>
    </row>
    <row r="61" spans="1:27" ht="16.5" x14ac:dyDescent="0.25">
      <c r="A61" s="64"/>
      <c r="B61" s="88">
        <v>9</v>
      </c>
      <c r="C61" s="84">
        <v>2203.9499999999998</v>
      </c>
      <c r="D61" s="56">
        <v>2188.81</v>
      </c>
      <c r="E61" s="56">
        <v>2200.23</v>
      </c>
      <c r="F61" s="56">
        <v>2226.5699999999997</v>
      </c>
      <c r="G61" s="56">
        <v>2288.94</v>
      </c>
      <c r="H61" s="56">
        <v>2377.86</v>
      </c>
      <c r="I61" s="56">
        <v>2570.71</v>
      </c>
      <c r="J61" s="56">
        <v>2661.36</v>
      </c>
      <c r="K61" s="56">
        <v>2700.7</v>
      </c>
      <c r="L61" s="56">
        <v>2693.02</v>
      </c>
      <c r="M61" s="56">
        <v>2674.4</v>
      </c>
      <c r="N61" s="56">
        <v>2677.36</v>
      </c>
      <c r="O61" s="56">
        <v>2667.7</v>
      </c>
      <c r="P61" s="56">
        <v>2647.37</v>
      </c>
      <c r="Q61" s="56">
        <v>2655.8900000000003</v>
      </c>
      <c r="R61" s="56">
        <v>2657.02</v>
      </c>
      <c r="S61" s="56">
        <v>2669.96</v>
      </c>
      <c r="T61" s="56">
        <v>2664.84</v>
      </c>
      <c r="U61" s="56">
        <v>2643.84</v>
      </c>
      <c r="V61" s="56">
        <v>2636.51</v>
      </c>
      <c r="W61" s="56">
        <v>2661.06</v>
      </c>
      <c r="X61" s="56">
        <v>2609.66</v>
      </c>
      <c r="Y61" s="56">
        <v>2479.0299999999997</v>
      </c>
      <c r="Z61" s="76">
        <v>2293.87</v>
      </c>
      <c r="AA61" s="65"/>
    </row>
    <row r="62" spans="1:27" ht="16.5" x14ac:dyDescent="0.25">
      <c r="A62" s="64"/>
      <c r="B62" s="88">
        <v>10</v>
      </c>
      <c r="C62" s="84">
        <v>2273.19</v>
      </c>
      <c r="D62" s="56">
        <v>2257.5100000000002</v>
      </c>
      <c r="E62" s="56">
        <v>2252.9700000000003</v>
      </c>
      <c r="F62" s="56">
        <v>2270.83</v>
      </c>
      <c r="G62" s="56">
        <v>2341.9</v>
      </c>
      <c r="H62" s="56">
        <v>2426.1999999999998</v>
      </c>
      <c r="I62" s="56">
        <v>2632.38</v>
      </c>
      <c r="J62" s="56">
        <v>2657.04</v>
      </c>
      <c r="K62" s="56">
        <v>2661.48</v>
      </c>
      <c r="L62" s="56">
        <v>2656.17</v>
      </c>
      <c r="M62" s="56">
        <v>2651.05</v>
      </c>
      <c r="N62" s="56">
        <v>2658.36</v>
      </c>
      <c r="O62" s="56">
        <v>2658.65</v>
      </c>
      <c r="P62" s="56">
        <v>2655.49</v>
      </c>
      <c r="Q62" s="56">
        <v>2651.41</v>
      </c>
      <c r="R62" s="56">
        <v>2655.2200000000003</v>
      </c>
      <c r="S62" s="56">
        <v>2663.55</v>
      </c>
      <c r="T62" s="56">
        <v>2660.49</v>
      </c>
      <c r="U62" s="56">
        <v>2651.33</v>
      </c>
      <c r="V62" s="56">
        <v>2650.69</v>
      </c>
      <c r="W62" s="56">
        <v>2639.06</v>
      </c>
      <c r="X62" s="56">
        <v>2612.91</v>
      </c>
      <c r="Y62" s="56">
        <v>2492.6400000000003</v>
      </c>
      <c r="Z62" s="76">
        <v>2395.7600000000002</v>
      </c>
      <c r="AA62" s="65"/>
    </row>
    <row r="63" spans="1:27" ht="16.5" x14ac:dyDescent="0.25">
      <c r="A63" s="64"/>
      <c r="B63" s="88">
        <v>11</v>
      </c>
      <c r="C63" s="84">
        <v>2336.81</v>
      </c>
      <c r="D63" s="56">
        <v>2324.52</v>
      </c>
      <c r="E63" s="56">
        <v>2314.8199999999997</v>
      </c>
      <c r="F63" s="56">
        <v>2299.1</v>
      </c>
      <c r="G63" s="56">
        <v>2334.2200000000003</v>
      </c>
      <c r="H63" s="56">
        <v>2356.11</v>
      </c>
      <c r="I63" s="56">
        <v>2427.38</v>
      </c>
      <c r="J63" s="56">
        <v>2595.1</v>
      </c>
      <c r="K63" s="56">
        <v>2643.74</v>
      </c>
      <c r="L63" s="56">
        <v>2689.3900000000003</v>
      </c>
      <c r="M63" s="56">
        <v>2687.92</v>
      </c>
      <c r="N63" s="56">
        <v>2686.35</v>
      </c>
      <c r="O63" s="56">
        <v>2678.09</v>
      </c>
      <c r="P63" s="56">
        <v>2673.1400000000003</v>
      </c>
      <c r="Q63" s="56">
        <v>2680.75</v>
      </c>
      <c r="R63" s="56">
        <v>2684.9700000000003</v>
      </c>
      <c r="S63" s="56">
        <v>2695.2200000000003</v>
      </c>
      <c r="T63" s="56">
        <v>2683.23</v>
      </c>
      <c r="U63" s="56">
        <v>2666.23</v>
      </c>
      <c r="V63" s="56">
        <v>2659.7</v>
      </c>
      <c r="W63" s="56">
        <v>2694.85</v>
      </c>
      <c r="X63" s="56">
        <v>2618.9300000000003</v>
      </c>
      <c r="Y63" s="56">
        <v>2503.5699999999997</v>
      </c>
      <c r="Z63" s="76">
        <v>2439.48</v>
      </c>
      <c r="AA63" s="65"/>
    </row>
    <row r="64" spans="1:27" ht="16.5" x14ac:dyDescent="0.25">
      <c r="A64" s="64"/>
      <c r="B64" s="88">
        <v>12</v>
      </c>
      <c r="C64" s="84">
        <v>2320.3199999999997</v>
      </c>
      <c r="D64" s="56">
        <v>2299.1999999999998</v>
      </c>
      <c r="E64" s="56">
        <v>2295.5</v>
      </c>
      <c r="F64" s="56">
        <v>2292.04</v>
      </c>
      <c r="G64" s="56">
        <v>2299.71</v>
      </c>
      <c r="H64" s="56">
        <v>2321.8000000000002</v>
      </c>
      <c r="I64" s="56">
        <v>2344.06</v>
      </c>
      <c r="J64" s="56">
        <v>2446.09</v>
      </c>
      <c r="K64" s="56">
        <v>2589.1400000000003</v>
      </c>
      <c r="L64" s="56">
        <v>2641.44</v>
      </c>
      <c r="M64" s="56">
        <v>2642.52</v>
      </c>
      <c r="N64" s="56">
        <v>2642.71</v>
      </c>
      <c r="O64" s="56">
        <v>2637.74</v>
      </c>
      <c r="P64" s="56">
        <v>2639.3900000000003</v>
      </c>
      <c r="Q64" s="56">
        <v>2641.4300000000003</v>
      </c>
      <c r="R64" s="56">
        <v>2653.86</v>
      </c>
      <c r="S64" s="56">
        <v>2667.71</v>
      </c>
      <c r="T64" s="56">
        <v>2658.83</v>
      </c>
      <c r="U64" s="56">
        <v>2645.45</v>
      </c>
      <c r="V64" s="56">
        <v>2635.63</v>
      </c>
      <c r="W64" s="56">
        <v>2675.9700000000003</v>
      </c>
      <c r="X64" s="56">
        <v>2623.99</v>
      </c>
      <c r="Y64" s="56">
        <v>2511.9899999999998</v>
      </c>
      <c r="Z64" s="76">
        <v>2373.56</v>
      </c>
      <c r="AA64" s="65"/>
    </row>
    <row r="65" spans="1:27" ht="16.5" x14ac:dyDescent="0.25">
      <c r="A65" s="64"/>
      <c r="B65" s="88">
        <v>13</v>
      </c>
      <c r="C65" s="84">
        <v>2304.7600000000002</v>
      </c>
      <c r="D65" s="56">
        <v>2295.48</v>
      </c>
      <c r="E65" s="56">
        <v>2274.71</v>
      </c>
      <c r="F65" s="56">
        <v>2268.52</v>
      </c>
      <c r="G65" s="56">
        <v>2347.15</v>
      </c>
      <c r="H65" s="56">
        <v>2447.83</v>
      </c>
      <c r="I65" s="56">
        <v>2639.44</v>
      </c>
      <c r="J65" s="56">
        <v>2688.99</v>
      </c>
      <c r="K65" s="56">
        <v>2713.11</v>
      </c>
      <c r="L65" s="56">
        <v>2698.33</v>
      </c>
      <c r="M65" s="56">
        <v>2686.76</v>
      </c>
      <c r="N65" s="56">
        <v>2696.44</v>
      </c>
      <c r="O65" s="56">
        <v>2712.0299999999997</v>
      </c>
      <c r="P65" s="56">
        <v>2685.1400000000003</v>
      </c>
      <c r="Q65" s="56">
        <v>2687.25</v>
      </c>
      <c r="R65" s="56">
        <v>2686.9700000000003</v>
      </c>
      <c r="S65" s="56">
        <v>2692.8</v>
      </c>
      <c r="T65" s="56">
        <v>2684.16</v>
      </c>
      <c r="U65" s="56">
        <v>2666.06</v>
      </c>
      <c r="V65" s="56">
        <v>2670.6</v>
      </c>
      <c r="W65" s="56">
        <v>2713.7</v>
      </c>
      <c r="X65" s="56">
        <v>2618.7399999999998</v>
      </c>
      <c r="Y65" s="56">
        <v>2501.17</v>
      </c>
      <c r="Z65" s="76">
        <v>2379.4499999999998</v>
      </c>
      <c r="AA65" s="65"/>
    </row>
    <row r="66" spans="1:27" ht="16.5" x14ac:dyDescent="0.25">
      <c r="A66" s="64"/>
      <c r="B66" s="88">
        <v>14</v>
      </c>
      <c r="C66" s="84">
        <v>2312.63</v>
      </c>
      <c r="D66" s="56">
        <v>2291.4300000000003</v>
      </c>
      <c r="E66" s="56">
        <v>2273.29</v>
      </c>
      <c r="F66" s="56">
        <v>2270.9700000000003</v>
      </c>
      <c r="G66" s="56">
        <v>2337</v>
      </c>
      <c r="H66" s="56">
        <v>2414.2600000000002</v>
      </c>
      <c r="I66" s="56">
        <v>2609.92</v>
      </c>
      <c r="J66" s="56">
        <v>2628.27</v>
      </c>
      <c r="K66" s="56">
        <v>2618.37</v>
      </c>
      <c r="L66" s="56">
        <v>2620.15</v>
      </c>
      <c r="M66" s="56">
        <v>2640.71</v>
      </c>
      <c r="N66" s="56">
        <v>2654.17</v>
      </c>
      <c r="O66" s="56">
        <v>2649.5699999999997</v>
      </c>
      <c r="P66" s="56">
        <v>2596.02</v>
      </c>
      <c r="Q66" s="56">
        <v>2592.25</v>
      </c>
      <c r="R66" s="56">
        <v>2584.85</v>
      </c>
      <c r="S66" s="56">
        <v>2622.7200000000003</v>
      </c>
      <c r="T66" s="56">
        <v>2616.38</v>
      </c>
      <c r="U66" s="56">
        <v>2572.88</v>
      </c>
      <c r="V66" s="56">
        <v>2568.61</v>
      </c>
      <c r="W66" s="56">
        <v>2605.0500000000002</v>
      </c>
      <c r="X66" s="56">
        <v>2565.2600000000002</v>
      </c>
      <c r="Y66" s="56">
        <v>2431.02</v>
      </c>
      <c r="Z66" s="76">
        <v>2364.7399999999998</v>
      </c>
      <c r="AA66" s="65"/>
    </row>
    <row r="67" spans="1:27" ht="16.5" x14ac:dyDescent="0.25">
      <c r="A67" s="64"/>
      <c r="B67" s="88">
        <v>15</v>
      </c>
      <c r="C67" s="84">
        <v>2267.75</v>
      </c>
      <c r="D67" s="56">
        <v>2237.5500000000002</v>
      </c>
      <c r="E67" s="56">
        <v>2229.2799999999997</v>
      </c>
      <c r="F67" s="56">
        <v>2247.62</v>
      </c>
      <c r="G67" s="56">
        <v>2317.5699999999997</v>
      </c>
      <c r="H67" s="56">
        <v>2401.61</v>
      </c>
      <c r="I67" s="56">
        <v>2582.94</v>
      </c>
      <c r="J67" s="56">
        <v>2584.4700000000003</v>
      </c>
      <c r="K67" s="56">
        <v>2583.1999999999998</v>
      </c>
      <c r="L67" s="56">
        <v>2579.2200000000003</v>
      </c>
      <c r="M67" s="56">
        <v>2574.04</v>
      </c>
      <c r="N67" s="56">
        <v>2573.31</v>
      </c>
      <c r="O67" s="56">
        <v>2572.31</v>
      </c>
      <c r="P67" s="56">
        <v>2568.4</v>
      </c>
      <c r="Q67" s="56">
        <v>2575.44</v>
      </c>
      <c r="R67" s="56">
        <v>2581.3900000000003</v>
      </c>
      <c r="S67" s="56">
        <v>2589.8000000000002</v>
      </c>
      <c r="T67" s="56">
        <v>2588.67</v>
      </c>
      <c r="U67" s="56">
        <v>2585.98</v>
      </c>
      <c r="V67" s="56">
        <v>2581.9</v>
      </c>
      <c r="W67" s="56">
        <v>2626.65</v>
      </c>
      <c r="X67" s="56">
        <v>2578.7600000000002</v>
      </c>
      <c r="Y67" s="56">
        <v>2498.59</v>
      </c>
      <c r="Z67" s="76">
        <v>2378.81</v>
      </c>
      <c r="AA67" s="65"/>
    </row>
    <row r="68" spans="1:27" ht="16.5" x14ac:dyDescent="0.25">
      <c r="A68" s="64"/>
      <c r="B68" s="88">
        <v>16</v>
      </c>
      <c r="C68" s="84">
        <v>2303.2200000000003</v>
      </c>
      <c r="D68" s="56">
        <v>2270.29</v>
      </c>
      <c r="E68" s="56">
        <v>2262.0699999999997</v>
      </c>
      <c r="F68" s="56">
        <v>2286.69</v>
      </c>
      <c r="G68" s="56">
        <v>2359.5699999999997</v>
      </c>
      <c r="H68" s="56">
        <v>2459.84</v>
      </c>
      <c r="I68" s="56">
        <v>2599.08</v>
      </c>
      <c r="J68" s="56">
        <v>2596.1</v>
      </c>
      <c r="K68" s="56">
        <v>2599.4</v>
      </c>
      <c r="L68" s="56">
        <v>2591.91</v>
      </c>
      <c r="M68" s="56">
        <v>2584.3900000000003</v>
      </c>
      <c r="N68" s="56">
        <v>2586.15</v>
      </c>
      <c r="O68" s="56">
        <v>2582.96</v>
      </c>
      <c r="P68" s="56">
        <v>2578.3199999999997</v>
      </c>
      <c r="Q68" s="56">
        <v>2581.6400000000003</v>
      </c>
      <c r="R68" s="56">
        <v>2587.2399999999998</v>
      </c>
      <c r="S68" s="56">
        <v>2595.0100000000002</v>
      </c>
      <c r="T68" s="56">
        <v>2593.59</v>
      </c>
      <c r="U68" s="56">
        <v>2583.27</v>
      </c>
      <c r="V68" s="56">
        <v>2580.1400000000003</v>
      </c>
      <c r="W68" s="56">
        <v>2603.94</v>
      </c>
      <c r="X68" s="56">
        <v>2572.38</v>
      </c>
      <c r="Y68" s="56">
        <v>2505.61</v>
      </c>
      <c r="Z68" s="76">
        <v>2359.38</v>
      </c>
      <c r="AA68" s="65"/>
    </row>
    <row r="69" spans="1:27" ht="16.5" x14ac:dyDescent="0.25">
      <c r="A69" s="64"/>
      <c r="B69" s="88">
        <v>17</v>
      </c>
      <c r="C69" s="84">
        <v>2320.6800000000003</v>
      </c>
      <c r="D69" s="56">
        <v>2258.0299999999997</v>
      </c>
      <c r="E69" s="56">
        <v>2245.83</v>
      </c>
      <c r="F69" s="56">
        <v>2274.56</v>
      </c>
      <c r="G69" s="56">
        <v>2359.69</v>
      </c>
      <c r="H69" s="56">
        <v>2497.16</v>
      </c>
      <c r="I69" s="56">
        <v>2599.0500000000002</v>
      </c>
      <c r="J69" s="56">
        <v>2604</v>
      </c>
      <c r="K69" s="56">
        <v>2604.2799999999997</v>
      </c>
      <c r="L69" s="56">
        <v>2596.27</v>
      </c>
      <c r="M69" s="56">
        <v>2599.35</v>
      </c>
      <c r="N69" s="56">
        <v>2597.6</v>
      </c>
      <c r="O69" s="56">
        <v>2591.86</v>
      </c>
      <c r="P69" s="56">
        <v>2589.8199999999997</v>
      </c>
      <c r="Q69" s="56">
        <v>2593.5100000000002</v>
      </c>
      <c r="R69" s="56">
        <v>2600.3000000000002</v>
      </c>
      <c r="S69" s="56">
        <v>2609.41</v>
      </c>
      <c r="T69" s="56">
        <v>2600.5699999999997</v>
      </c>
      <c r="U69" s="56">
        <v>2595.77</v>
      </c>
      <c r="V69" s="56">
        <v>2591.4300000000003</v>
      </c>
      <c r="W69" s="56">
        <v>2642.16</v>
      </c>
      <c r="X69" s="56">
        <v>2591.94</v>
      </c>
      <c r="Y69" s="56">
        <v>2573.91</v>
      </c>
      <c r="Z69" s="76">
        <v>2511.2399999999998</v>
      </c>
      <c r="AA69" s="65"/>
    </row>
    <row r="70" spans="1:27" ht="16.5" x14ac:dyDescent="0.25">
      <c r="A70" s="64"/>
      <c r="B70" s="88">
        <v>18</v>
      </c>
      <c r="C70" s="84">
        <v>2522.4499999999998</v>
      </c>
      <c r="D70" s="56">
        <v>2383.85</v>
      </c>
      <c r="E70" s="56">
        <v>2363.3199999999997</v>
      </c>
      <c r="F70" s="56">
        <v>2363.34</v>
      </c>
      <c r="G70" s="56">
        <v>2400</v>
      </c>
      <c r="H70" s="56">
        <v>2495.92</v>
      </c>
      <c r="I70" s="56">
        <v>2597.67</v>
      </c>
      <c r="J70" s="56">
        <v>2680.65</v>
      </c>
      <c r="K70" s="56">
        <v>2706.44</v>
      </c>
      <c r="L70" s="56">
        <v>2715.92</v>
      </c>
      <c r="M70" s="56">
        <v>2702.4700000000003</v>
      </c>
      <c r="N70" s="56">
        <v>2701</v>
      </c>
      <c r="O70" s="56">
        <v>2700.0699999999997</v>
      </c>
      <c r="P70" s="56">
        <v>2694.2200000000003</v>
      </c>
      <c r="Q70" s="56">
        <v>2703.91</v>
      </c>
      <c r="R70" s="56">
        <v>2714.02</v>
      </c>
      <c r="S70" s="56">
        <v>2722.02</v>
      </c>
      <c r="T70" s="56">
        <v>2711.23</v>
      </c>
      <c r="U70" s="56">
        <v>2692.8</v>
      </c>
      <c r="V70" s="56">
        <v>2683.77</v>
      </c>
      <c r="W70" s="56">
        <v>2733.49</v>
      </c>
      <c r="X70" s="56">
        <v>2699.58</v>
      </c>
      <c r="Y70" s="56">
        <v>2580.6400000000003</v>
      </c>
      <c r="Z70" s="76">
        <v>2527.06</v>
      </c>
      <c r="AA70" s="65"/>
    </row>
    <row r="71" spans="1:27" ht="16.5" x14ac:dyDescent="0.25">
      <c r="A71" s="64"/>
      <c r="B71" s="88">
        <v>19</v>
      </c>
      <c r="C71" s="84">
        <v>2416.2399999999998</v>
      </c>
      <c r="D71" s="56">
        <v>2373.15</v>
      </c>
      <c r="E71" s="56">
        <v>2362.12</v>
      </c>
      <c r="F71" s="56">
        <v>2354.48</v>
      </c>
      <c r="G71" s="56">
        <v>2379.06</v>
      </c>
      <c r="H71" s="56">
        <v>2419.9899999999998</v>
      </c>
      <c r="I71" s="56">
        <v>2437.15</v>
      </c>
      <c r="J71" s="56">
        <v>2576.23</v>
      </c>
      <c r="K71" s="56">
        <v>2678.42</v>
      </c>
      <c r="L71" s="56">
        <v>2688.71</v>
      </c>
      <c r="M71" s="56">
        <v>2690.26</v>
      </c>
      <c r="N71" s="56">
        <v>2695.15</v>
      </c>
      <c r="O71" s="56">
        <v>2689.96</v>
      </c>
      <c r="P71" s="56">
        <v>2685.23</v>
      </c>
      <c r="Q71" s="56">
        <v>2691.54</v>
      </c>
      <c r="R71" s="56">
        <v>2704.73</v>
      </c>
      <c r="S71" s="56">
        <v>2719.8199999999997</v>
      </c>
      <c r="T71" s="56">
        <v>2716.6</v>
      </c>
      <c r="U71" s="56">
        <v>2713.46</v>
      </c>
      <c r="V71" s="56">
        <v>2707.81</v>
      </c>
      <c r="W71" s="56">
        <v>2742.92</v>
      </c>
      <c r="X71" s="56">
        <v>2705.7799999999997</v>
      </c>
      <c r="Y71" s="56">
        <v>2589.04</v>
      </c>
      <c r="Z71" s="76">
        <v>2547.71</v>
      </c>
      <c r="AA71" s="65"/>
    </row>
    <row r="72" spans="1:27" ht="16.5" x14ac:dyDescent="0.25">
      <c r="A72" s="64"/>
      <c r="B72" s="88">
        <v>20</v>
      </c>
      <c r="C72" s="84">
        <v>2400.21</v>
      </c>
      <c r="D72" s="56">
        <v>2377.83</v>
      </c>
      <c r="E72" s="56">
        <v>2360.5100000000002</v>
      </c>
      <c r="F72" s="56">
        <v>2377.7600000000002</v>
      </c>
      <c r="G72" s="56">
        <v>2465.9899999999998</v>
      </c>
      <c r="H72" s="56">
        <v>2585.1400000000003</v>
      </c>
      <c r="I72" s="56">
        <v>2697.74</v>
      </c>
      <c r="J72" s="56">
        <v>2757.73</v>
      </c>
      <c r="K72" s="56">
        <v>2776.02</v>
      </c>
      <c r="L72" s="56">
        <v>2770.98</v>
      </c>
      <c r="M72" s="56">
        <v>2753.9700000000003</v>
      </c>
      <c r="N72" s="56">
        <v>2766.4700000000003</v>
      </c>
      <c r="O72" s="56">
        <v>2746.1800000000003</v>
      </c>
      <c r="P72" s="56">
        <v>2736.6800000000003</v>
      </c>
      <c r="Q72" s="56">
        <v>2733.7799999999997</v>
      </c>
      <c r="R72" s="56">
        <v>2734.13</v>
      </c>
      <c r="S72" s="56">
        <v>2728.4</v>
      </c>
      <c r="T72" s="56">
        <v>2725.7799999999997</v>
      </c>
      <c r="U72" s="56">
        <v>2714.51</v>
      </c>
      <c r="V72" s="56">
        <v>2697.84</v>
      </c>
      <c r="W72" s="56">
        <v>2734.29</v>
      </c>
      <c r="X72" s="56">
        <v>2674.35</v>
      </c>
      <c r="Y72" s="56">
        <v>2555.06</v>
      </c>
      <c r="Z72" s="76">
        <v>2407.08</v>
      </c>
      <c r="AA72" s="65"/>
    </row>
    <row r="73" spans="1:27" ht="16.5" x14ac:dyDescent="0.25">
      <c r="A73" s="64"/>
      <c r="B73" s="88">
        <v>21</v>
      </c>
      <c r="C73" s="84">
        <v>2315.6800000000003</v>
      </c>
      <c r="D73" s="56">
        <v>2274.29</v>
      </c>
      <c r="E73" s="56">
        <v>2254.17</v>
      </c>
      <c r="F73" s="56">
        <v>2256.13</v>
      </c>
      <c r="G73" s="56">
        <v>2313.7399999999998</v>
      </c>
      <c r="H73" s="56">
        <v>2397.96</v>
      </c>
      <c r="I73" s="56">
        <v>2563.1999999999998</v>
      </c>
      <c r="J73" s="56">
        <v>2601.66</v>
      </c>
      <c r="K73" s="56">
        <v>2611</v>
      </c>
      <c r="L73" s="56">
        <v>2605.4499999999998</v>
      </c>
      <c r="M73" s="56">
        <v>2601.11</v>
      </c>
      <c r="N73" s="56">
        <v>2601.48</v>
      </c>
      <c r="O73" s="56">
        <v>2598.41</v>
      </c>
      <c r="P73" s="56">
        <v>2595.2600000000002</v>
      </c>
      <c r="Q73" s="56">
        <v>2599.2799999999997</v>
      </c>
      <c r="R73" s="56">
        <v>2599.96</v>
      </c>
      <c r="S73" s="56">
        <v>2600.23</v>
      </c>
      <c r="T73" s="56">
        <v>2600.5299999999997</v>
      </c>
      <c r="U73" s="56">
        <v>2584.63</v>
      </c>
      <c r="V73" s="56">
        <v>2583.87</v>
      </c>
      <c r="W73" s="56">
        <v>2629.59</v>
      </c>
      <c r="X73" s="56">
        <v>2621.09</v>
      </c>
      <c r="Y73" s="56">
        <v>2515.12</v>
      </c>
      <c r="Z73" s="76">
        <v>2386.38</v>
      </c>
      <c r="AA73" s="65"/>
    </row>
    <row r="74" spans="1:27" ht="16.5" x14ac:dyDescent="0.25">
      <c r="A74" s="64"/>
      <c r="B74" s="88">
        <v>22</v>
      </c>
      <c r="C74" s="84">
        <v>2357.48</v>
      </c>
      <c r="D74" s="56">
        <v>2300.56</v>
      </c>
      <c r="E74" s="56">
        <v>2304.7799999999997</v>
      </c>
      <c r="F74" s="56">
        <v>2320.52</v>
      </c>
      <c r="G74" s="56">
        <v>2403.6999999999998</v>
      </c>
      <c r="H74" s="56">
        <v>2498.31</v>
      </c>
      <c r="I74" s="56">
        <v>2643.77</v>
      </c>
      <c r="J74" s="56">
        <v>2678.75</v>
      </c>
      <c r="K74" s="56">
        <v>2678.69</v>
      </c>
      <c r="L74" s="56">
        <v>2669.8199999999997</v>
      </c>
      <c r="M74" s="56">
        <v>2635.51</v>
      </c>
      <c r="N74" s="56">
        <v>2639.37</v>
      </c>
      <c r="O74" s="56">
        <v>2625.55</v>
      </c>
      <c r="P74" s="56">
        <v>2614.02</v>
      </c>
      <c r="Q74" s="56">
        <v>2623.11</v>
      </c>
      <c r="R74" s="56">
        <v>2650.1400000000003</v>
      </c>
      <c r="S74" s="56">
        <v>2665.33</v>
      </c>
      <c r="T74" s="56">
        <v>2665.81</v>
      </c>
      <c r="U74" s="56">
        <v>2665.79</v>
      </c>
      <c r="V74" s="56">
        <v>2659.58</v>
      </c>
      <c r="W74" s="56">
        <v>2680.59</v>
      </c>
      <c r="X74" s="56">
        <v>2633.34</v>
      </c>
      <c r="Y74" s="56">
        <v>2562.6400000000003</v>
      </c>
      <c r="Z74" s="76">
        <v>2536.2600000000002</v>
      </c>
      <c r="AA74" s="65"/>
    </row>
    <row r="75" spans="1:27" ht="16.5" x14ac:dyDescent="0.25">
      <c r="A75" s="64"/>
      <c r="B75" s="88">
        <v>23</v>
      </c>
      <c r="C75" s="84">
        <v>2522.7600000000002</v>
      </c>
      <c r="D75" s="56">
        <v>2410.4300000000003</v>
      </c>
      <c r="E75" s="56">
        <v>2388.77</v>
      </c>
      <c r="F75" s="56">
        <v>2388.4700000000003</v>
      </c>
      <c r="G75" s="56">
        <v>2417.17</v>
      </c>
      <c r="H75" s="56">
        <v>2451.8000000000002</v>
      </c>
      <c r="I75" s="56">
        <v>2546.83</v>
      </c>
      <c r="J75" s="56">
        <v>2590.15</v>
      </c>
      <c r="K75" s="56">
        <v>2652.51</v>
      </c>
      <c r="L75" s="56">
        <v>2673.74</v>
      </c>
      <c r="M75" s="56">
        <v>2671.62</v>
      </c>
      <c r="N75" s="56">
        <v>2668.85</v>
      </c>
      <c r="O75" s="56">
        <v>2661.17</v>
      </c>
      <c r="P75" s="56">
        <v>2660.48</v>
      </c>
      <c r="Q75" s="56">
        <v>2660.7</v>
      </c>
      <c r="R75" s="56">
        <v>2670.8199999999997</v>
      </c>
      <c r="S75" s="56">
        <v>2685.48</v>
      </c>
      <c r="T75" s="56">
        <v>2682.87</v>
      </c>
      <c r="U75" s="56">
        <v>2676.87</v>
      </c>
      <c r="V75" s="56">
        <v>2662.44</v>
      </c>
      <c r="W75" s="56">
        <v>2705.71</v>
      </c>
      <c r="X75" s="56">
        <v>2657.8900000000003</v>
      </c>
      <c r="Y75" s="56">
        <v>2550.7799999999997</v>
      </c>
      <c r="Z75" s="76">
        <v>2519.9899999999998</v>
      </c>
      <c r="AA75" s="65"/>
    </row>
    <row r="76" spans="1:27" ht="16.5" x14ac:dyDescent="0.25">
      <c r="A76" s="64"/>
      <c r="B76" s="88">
        <v>24</v>
      </c>
      <c r="C76" s="84">
        <v>2530.38</v>
      </c>
      <c r="D76" s="56">
        <v>2458.38</v>
      </c>
      <c r="E76" s="56">
        <v>2417.46</v>
      </c>
      <c r="F76" s="56">
        <v>2394.9899999999998</v>
      </c>
      <c r="G76" s="56">
        <v>2425.75</v>
      </c>
      <c r="H76" s="56">
        <v>2477.7399999999998</v>
      </c>
      <c r="I76" s="56">
        <v>2564.0699999999997</v>
      </c>
      <c r="J76" s="56">
        <v>2632.31</v>
      </c>
      <c r="K76" s="56">
        <v>2693.44</v>
      </c>
      <c r="L76" s="56">
        <v>2725.02</v>
      </c>
      <c r="M76" s="56">
        <v>2717.1400000000003</v>
      </c>
      <c r="N76" s="56">
        <v>2709.94</v>
      </c>
      <c r="O76" s="56">
        <v>2705.88</v>
      </c>
      <c r="P76" s="56">
        <v>2707.01</v>
      </c>
      <c r="Q76" s="56">
        <v>2709.73</v>
      </c>
      <c r="R76" s="56">
        <v>2722.9700000000003</v>
      </c>
      <c r="S76" s="56">
        <v>2741.58</v>
      </c>
      <c r="T76" s="56">
        <v>2738.13</v>
      </c>
      <c r="U76" s="56">
        <v>2726.98</v>
      </c>
      <c r="V76" s="56">
        <v>2710.99</v>
      </c>
      <c r="W76" s="56">
        <v>2755.29</v>
      </c>
      <c r="X76" s="56">
        <v>2719.9700000000003</v>
      </c>
      <c r="Y76" s="56">
        <v>2563.85</v>
      </c>
      <c r="Z76" s="76">
        <v>2551.37</v>
      </c>
      <c r="AA76" s="65"/>
    </row>
    <row r="77" spans="1:27" ht="16.5" x14ac:dyDescent="0.25">
      <c r="A77" s="64"/>
      <c r="B77" s="88">
        <v>25</v>
      </c>
      <c r="C77" s="84">
        <v>2547.85</v>
      </c>
      <c r="D77" s="56">
        <v>2411.2600000000002</v>
      </c>
      <c r="E77" s="56">
        <v>2381.4700000000003</v>
      </c>
      <c r="F77" s="56">
        <v>2366.48</v>
      </c>
      <c r="G77" s="56">
        <v>2408.73</v>
      </c>
      <c r="H77" s="56">
        <v>2470.35</v>
      </c>
      <c r="I77" s="56">
        <v>2571.4899999999998</v>
      </c>
      <c r="J77" s="56">
        <v>2638.09</v>
      </c>
      <c r="K77" s="56">
        <v>2732.1800000000003</v>
      </c>
      <c r="L77" s="56">
        <v>2767.61</v>
      </c>
      <c r="M77" s="56">
        <v>2807.29</v>
      </c>
      <c r="N77" s="56">
        <v>2802.26</v>
      </c>
      <c r="O77" s="56">
        <v>2794.88</v>
      </c>
      <c r="P77" s="56">
        <v>2790.1</v>
      </c>
      <c r="Q77" s="56">
        <v>2794.12</v>
      </c>
      <c r="R77" s="56">
        <v>2808.5</v>
      </c>
      <c r="S77" s="56">
        <v>2821.88</v>
      </c>
      <c r="T77" s="56">
        <v>2817.17</v>
      </c>
      <c r="U77" s="56">
        <v>2802.8900000000003</v>
      </c>
      <c r="V77" s="56">
        <v>2794.37</v>
      </c>
      <c r="W77" s="56">
        <v>2828.33</v>
      </c>
      <c r="X77" s="56">
        <v>2762.02</v>
      </c>
      <c r="Y77" s="56">
        <v>2601.3900000000003</v>
      </c>
      <c r="Z77" s="76">
        <v>2575.4899999999998</v>
      </c>
      <c r="AA77" s="65"/>
    </row>
    <row r="78" spans="1:27" ht="16.5" x14ac:dyDescent="0.25">
      <c r="A78" s="64"/>
      <c r="B78" s="88">
        <v>26</v>
      </c>
      <c r="C78" s="84">
        <v>2503.4899999999998</v>
      </c>
      <c r="D78" s="56">
        <v>2386.61</v>
      </c>
      <c r="E78" s="56">
        <v>2364.46</v>
      </c>
      <c r="F78" s="56">
        <v>2355.83</v>
      </c>
      <c r="G78" s="56">
        <v>2374.9300000000003</v>
      </c>
      <c r="H78" s="56">
        <v>2377.25</v>
      </c>
      <c r="I78" s="56">
        <v>2443.31</v>
      </c>
      <c r="J78" s="56">
        <v>2580.4899999999998</v>
      </c>
      <c r="K78" s="56">
        <v>2659.51</v>
      </c>
      <c r="L78" s="56">
        <v>2684.3900000000003</v>
      </c>
      <c r="M78" s="56">
        <v>2682.55</v>
      </c>
      <c r="N78" s="56">
        <v>2678.8</v>
      </c>
      <c r="O78" s="56">
        <v>2674.1800000000003</v>
      </c>
      <c r="P78" s="56">
        <v>2673.74</v>
      </c>
      <c r="Q78" s="56">
        <v>2680.5699999999997</v>
      </c>
      <c r="R78" s="56">
        <v>2688.13</v>
      </c>
      <c r="S78" s="56">
        <v>2694.19</v>
      </c>
      <c r="T78" s="56">
        <v>2691.8199999999997</v>
      </c>
      <c r="U78" s="56">
        <v>2688.29</v>
      </c>
      <c r="V78" s="56">
        <v>2683.12</v>
      </c>
      <c r="W78" s="56">
        <v>2719.4700000000003</v>
      </c>
      <c r="X78" s="56">
        <v>2652.41</v>
      </c>
      <c r="Y78" s="56">
        <v>2577.91</v>
      </c>
      <c r="Z78" s="76">
        <v>2530.35</v>
      </c>
      <c r="AA78" s="65"/>
    </row>
    <row r="79" spans="1:27" ht="16.5" x14ac:dyDescent="0.25">
      <c r="A79" s="64"/>
      <c r="B79" s="88">
        <v>27</v>
      </c>
      <c r="C79" s="84">
        <v>2365.38</v>
      </c>
      <c r="D79" s="56">
        <v>2343.5500000000002</v>
      </c>
      <c r="E79" s="56">
        <v>2319.16</v>
      </c>
      <c r="F79" s="56">
        <v>2327.44</v>
      </c>
      <c r="G79" s="56">
        <v>2405.29</v>
      </c>
      <c r="H79" s="56">
        <v>2563.69</v>
      </c>
      <c r="I79" s="56">
        <v>2692.94</v>
      </c>
      <c r="J79" s="56">
        <v>2783.87</v>
      </c>
      <c r="K79" s="56">
        <v>2790.44</v>
      </c>
      <c r="L79" s="56">
        <v>2787.71</v>
      </c>
      <c r="M79" s="56">
        <v>2772.46</v>
      </c>
      <c r="N79" s="56">
        <v>2782.08</v>
      </c>
      <c r="O79" s="56">
        <v>2770.61</v>
      </c>
      <c r="P79" s="56">
        <v>2768.3199999999997</v>
      </c>
      <c r="Q79" s="56">
        <v>2755.55</v>
      </c>
      <c r="R79" s="56">
        <v>2772.4</v>
      </c>
      <c r="S79" s="56">
        <v>2771.1800000000003</v>
      </c>
      <c r="T79" s="56">
        <v>2770.7799999999997</v>
      </c>
      <c r="U79" s="56">
        <v>2759.75</v>
      </c>
      <c r="V79" s="56">
        <v>2738.96</v>
      </c>
      <c r="W79" s="56">
        <v>2745.3900000000003</v>
      </c>
      <c r="X79" s="56">
        <v>2522.66</v>
      </c>
      <c r="Y79" s="56">
        <v>2428.62</v>
      </c>
      <c r="Z79" s="76">
        <v>2394.9300000000003</v>
      </c>
      <c r="AA79" s="65"/>
    </row>
    <row r="80" spans="1:27" ht="16.5" x14ac:dyDescent="0.25">
      <c r="A80" s="64"/>
      <c r="B80" s="88">
        <v>28</v>
      </c>
      <c r="C80" s="84">
        <v>2359.84</v>
      </c>
      <c r="D80" s="56">
        <v>2342.23</v>
      </c>
      <c r="E80" s="56">
        <v>2334.36</v>
      </c>
      <c r="F80" s="56">
        <v>2349.3000000000002</v>
      </c>
      <c r="G80" s="56">
        <v>2425.02</v>
      </c>
      <c r="H80" s="56">
        <v>2577.52</v>
      </c>
      <c r="I80" s="56">
        <v>2710.52</v>
      </c>
      <c r="J80" s="56">
        <v>2818.2</v>
      </c>
      <c r="K80" s="56">
        <v>2839.96</v>
      </c>
      <c r="L80" s="56">
        <v>2830.3900000000003</v>
      </c>
      <c r="M80" s="56">
        <v>2822.85</v>
      </c>
      <c r="N80" s="56">
        <v>2825.31</v>
      </c>
      <c r="O80" s="56">
        <v>2817.85</v>
      </c>
      <c r="P80" s="56">
        <v>2792.63</v>
      </c>
      <c r="Q80" s="56">
        <v>2798.77</v>
      </c>
      <c r="R80" s="56">
        <v>2800.63</v>
      </c>
      <c r="S80" s="56">
        <v>2804.94</v>
      </c>
      <c r="T80" s="56">
        <v>2804.4700000000003</v>
      </c>
      <c r="U80" s="56">
        <v>2798.6800000000003</v>
      </c>
      <c r="V80" s="56">
        <v>2775.05</v>
      </c>
      <c r="W80" s="56">
        <v>2786.34</v>
      </c>
      <c r="X80" s="56">
        <v>2626.12</v>
      </c>
      <c r="Y80" s="56">
        <v>2562.87</v>
      </c>
      <c r="Z80" s="76">
        <v>2521.5299999999997</v>
      </c>
      <c r="AA80" s="65"/>
    </row>
    <row r="81" spans="1:27" ht="16.5" hidden="1" x14ac:dyDescent="0.25">
      <c r="A81" s="64"/>
      <c r="B81" s="88">
        <v>29</v>
      </c>
      <c r="C81" s="84"/>
      <c r="D81" s="56"/>
      <c r="E81" s="56"/>
      <c r="F81" s="56"/>
      <c r="G81" s="56"/>
      <c r="H81" s="56"/>
      <c r="I81" s="56"/>
      <c r="J81" s="56"/>
      <c r="K81" s="56"/>
      <c r="L81" s="56"/>
      <c r="M81" s="56"/>
      <c r="N81" s="56"/>
      <c r="O81" s="56"/>
      <c r="P81" s="56"/>
      <c r="Q81" s="56"/>
      <c r="R81" s="56"/>
      <c r="S81" s="56"/>
      <c r="T81" s="56"/>
      <c r="U81" s="56"/>
      <c r="V81" s="56"/>
      <c r="W81" s="56"/>
      <c r="X81" s="56"/>
      <c r="Y81" s="56"/>
      <c r="Z81" s="76"/>
      <c r="AA81" s="65"/>
    </row>
    <row r="82" spans="1:27" ht="16.5" hidden="1" x14ac:dyDescent="0.25">
      <c r="A82" s="64"/>
      <c r="B82" s="88">
        <v>30</v>
      </c>
      <c r="C82" s="84"/>
      <c r="D82" s="56"/>
      <c r="E82" s="56"/>
      <c r="F82" s="56"/>
      <c r="G82" s="56"/>
      <c r="H82" s="56"/>
      <c r="I82" s="56"/>
      <c r="J82" s="56"/>
      <c r="K82" s="56"/>
      <c r="L82" s="56"/>
      <c r="M82" s="56"/>
      <c r="N82" s="56"/>
      <c r="O82" s="56"/>
      <c r="P82" s="56"/>
      <c r="Q82" s="56"/>
      <c r="R82" s="56"/>
      <c r="S82" s="56"/>
      <c r="T82" s="56"/>
      <c r="U82" s="56"/>
      <c r="V82" s="56"/>
      <c r="W82" s="56"/>
      <c r="X82" s="56"/>
      <c r="Y82" s="56"/>
      <c r="Z82" s="76"/>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4" t="s">
        <v>156</v>
      </c>
      <c r="C85" s="274"/>
      <c r="D85" s="274"/>
      <c r="E85" s="274"/>
      <c r="F85" s="274"/>
      <c r="G85" s="274"/>
      <c r="H85" s="274"/>
      <c r="I85" s="274"/>
      <c r="J85" s="274"/>
      <c r="K85" s="274"/>
      <c r="L85" s="274"/>
      <c r="M85" s="274"/>
      <c r="N85" s="274"/>
      <c r="O85" s="274"/>
      <c r="P85" s="274"/>
      <c r="Q85" s="60"/>
      <c r="R85" s="290">
        <v>943182.93</v>
      </c>
      <c r="S85" s="290"/>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4" t="s">
        <v>170</v>
      </c>
      <c r="C87" s="274"/>
      <c r="D87" s="274"/>
      <c r="E87" s="274"/>
      <c r="F87" s="274"/>
      <c r="G87" s="274"/>
      <c r="H87" s="274"/>
      <c r="I87" s="274"/>
      <c r="J87" s="274"/>
      <c r="K87" s="274"/>
      <c r="L87" s="274"/>
      <c r="M87" s="274"/>
      <c r="N87" s="274"/>
      <c r="O87" s="274"/>
      <c r="P87" s="274"/>
      <c r="Q87" s="274"/>
      <c r="R87" s="274"/>
      <c r="S87" s="274"/>
      <c r="T87" s="274"/>
      <c r="U87" s="274"/>
      <c r="V87" s="274"/>
      <c r="W87" s="274"/>
      <c r="X87" s="274"/>
      <c r="Y87" s="274"/>
      <c r="Z87" s="274"/>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31"/>
      <c r="C89" s="278"/>
      <c r="D89" s="278"/>
      <c r="E89" s="278"/>
      <c r="F89" s="278"/>
      <c r="G89" s="278"/>
      <c r="H89" s="278"/>
      <c r="I89" s="278"/>
      <c r="J89" s="278"/>
      <c r="K89" s="278"/>
      <c r="L89" s="278"/>
      <c r="M89" s="279"/>
      <c r="N89" s="277" t="s">
        <v>77</v>
      </c>
      <c r="O89" s="278"/>
      <c r="P89" s="278"/>
      <c r="Q89" s="278"/>
      <c r="R89" s="278"/>
      <c r="S89" s="278"/>
      <c r="T89" s="278"/>
      <c r="U89" s="279"/>
      <c r="V89" s="51"/>
      <c r="W89" s="51"/>
      <c r="X89" s="51"/>
      <c r="Y89" s="51"/>
      <c r="Z89" s="51"/>
      <c r="AA89" s="65"/>
    </row>
    <row r="90" spans="1:27" ht="16.5" thickBot="1" x14ac:dyDescent="0.3">
      <c r="A90" s="64"/>
      <c r="B90" s="332"/>
      <c r="C90" s="333"/>
      <c r="D90" s="333"/>
      <c r="E90" s="333"/>
      <c r="F90" s="333"/>
      <c r="G90" s="333"/>
      <c r="H90" s="333"/>
      <c r="I90" s="333"/>
      <c r="J90" s="333"/>
      <c r="K90" s="333"/>
      <c r="L90" s="333"/>
      <c r="M90" s="334"/>
      <c r="N90" s="301" t="s">
        <v>78</v>
      </c>
      <c r="O90" s="333"/>
      <c r="P90" s="333" t="s">
        <v>79</v>
      </c>
      <c r="Q90" s="333"/>
      <c r="R90" s="333" t="s">
        <v>80</v>
      </c>
      <c r="S90" s="333"/>
      <c r="T90" s="333" t="s">
        <v>81</v>
      </c>
      <c r="U90" s="334"/>
      <c r="V90" s="51"/>
      <c r="W90" s="51"/>
      <c r="X90" s="51"/>
      <c r="Y90" s="51"/>
      <c r="Z90" s="51"/>
      <c r="AA90" s="65"/>
    </row>
    <row r="91" spans="1:27" ht="16.5" thickBot="1" x14ac:dyDescent="0.3">
      <c r="A91" s="64"/>
      <c r="B91" s="335" t="s">
        <v>162</v>
      </c>
      <c r="C91" s="336"/>
      <c r="D91" s="336"/>
      <c r="E91" s="336"/>
      <c r="F91" s="336"/>
      <c r="G91" s="336"/>
      <c r="H91" s="336"/>
      <c r="I91" s="336"/>
      <c r="J91" s="336"/>
      <c r="K91" s="336"/>
      <c r="L91" s="336"/>
      <c r="M91" s="337"/>
      <c r="N91" s="338"/>
      <c r="O91" s="339"/>
      <c r="P91" s="339"/>
      <c r="Q91" s="339"/>
      <c r="R91" s="339"/>
      <c r="S91" s="339"/>
      <c r="T91" s="339"/>
      <c r="U91" s="340"/>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1" t="s">
        <v>163</v>
      </c>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4" t="s">
        <v>129</v>
      </c>
      <c r="C96" s="274"/>
      <c r="D96" s="274"/>
      <c r="E96" s="274"/>
      <c r="F96" s="274"/>
      <c r="G96" s="274"/>
      <c r="H96" s="274"/>
      <c r="I96" s="274"/>
      <c r="J96" s="274"/>
      <c r="K96" s="274"/>
      <c r="L96" s="274"/>
      <c r="M96" s="274"/>
      <c r="N96" s="274"/>
      <c r="O96" s="274"/>
      <c r="P96" s="274"/>
      <c r="Q96" s="274"/>
      <c r="R96" s="274"/>
      <c r="S96" s="274"/>
      <c r="T96" s="274"/>
      <c r="U96" s="274"/>
      <c r="V96" s="274"/>
      <c r="W96" s="274"/>
      <c r="X96" s="274"/>
      <c r="Y96" s="274"/>
      <c r="Z96" s="274"/>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8" t="s">
        <v>130</v>
      </c>
      <c r="C98" s="286" t="s">
        <v>171</v>
      </c>
      <c r="D98" s="286"/>
      <c r="E98" s="286"/>
      <c r="F98" s="286"/>
      <c r="G98" s="286"/>
      <c r="H98" s="286"/>
      <c r="I98" s="286"/>
      <c r="J98" s="286"/>
      <c r="K98" s="286"/>
      <c r="L98" s="286"/>
      <c r="M98" s="286"/>
      <c r="N98" s="286"/>
      <c r="O98" s="286"/>
      <c r="P98" s="286"/>
      <c r="Q98" s="286"/>
      <c r="R98" s="286"/>
      <c r="S98" s="286"/>
      <c r="T98" s="286"/>
      <c r="U98" s="286"/>
      <c r="V98" s="286"/>
      <c r="W98" s="286"/>
      <c r="X98" s="286"/>
      <c r="Y98" s="286"/>
      <c r="Z98" s="287"/>
      <c r="AA98" s="65"/>
    </row>
    <row r="99" spans="1:27" ht="32.25" thickBot="1" x14ac:dyDescent="0.3">
      <c r="A99" s="64"/>
      <c r="B99" s="289"/>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2200.8200000000002</v>
      </c>
      <c r="D100" s="90">
        <v>2188.54</v>
      </c>
      <c r="E100" s="90">
        <v>2187.94</v>
      </c>
      <c r="F100" s="90">
        <v>2208.8000000000002</v>
      </c>
      <c r="G100" s="90">
        <v>2263.5699999999997</v>
      </c>
      <c r="H100" s="90">
        <v>2337.1999999999998</v>
      </c>
      <c r="I100" s="90">
        <v>2525.83</v>
      </c>
      <c r="J100" s="90">
        <v>2547.27</v>
      </c>
      <c r="K100" s="90">
        <v>2541.9</v>
      </c>
      <c r="L100" s="90">
        <v>2538.5</v>
      </c>
      <c r="M100" s="90">
        <v>2534.2200000000003</v>
      </c>
      <c r="N100" s="90">
        <v>2538.06</v>
      </c>
      <c r="O100" s="90">
        <v>2534.98</v>
      </c>
      <c r="P100" s="90">
        <v>2543.46</v>
      </c>
      <c r="Q100" s="90">
        <v>2540.66</v>
      </c>
      <c r="R100" s="90">
        <v>2542.9300000000003</v>
      </c>
      <c r="S100" s="90">
        <v>2542.0299999999997</v>
      </c>
      <c r="T100" s="90">
        <v>2538.33</v>
      </c>
      <c r="U100" s="90">
        <v>2534.66</v>
      </c>
      <c r="V100" s="90">
        <v>2530.04</v>
      </c>
      <c r="W100" s="90">
        <v>2562.52</v>
      </c>
      <c r="X100" s="90">
        <v>2542.25</v>
      </c>
      <c r="Y100" s="90">
        <v>2353.59</v>
      </c>
      <c r="Z100" s="91">
        <v>2213.85</v>
      </c>
      <c r="AA100" s="65"/>
    </row>
    <row r="101" spans="1:27" ht="16.5" x14ac:dyDescent="0.25">
      <c r="A101" s="64"/>
      <c r="B101" s="88">
        <v>2</v>
      </c>
      <c r="C101" s="84">
        <v>2216.38</v>
      </c>
      <c r="D101" s="56">
        <v>2206.89</v>
      </c>
      <c r="E101" s="56">
        <v>2201.8200000000002</v>
      </c>
      <c r="F101" s="56">
        <v>2192.56</v>
      </c>
      <c r="G101" s="56">
        <v>2270.9499999999998</v>
      </c>
      <c r="H101" s="56">
        <v>2340.1800000000003</v>
      </c>
      <c r="I101" s="56">
        <v>2484.63</v>
      </c>
      <c r="J101" s="56">
        <v>2580.19</v>
      </c>
      <c r="K101" s="56">
        <v>2574.66</v>
      </c>
      <c r="L101" s="56">
        <v>2570</v>
      </c>
      <c r="M101" s="56">
        <v>2579.5299999999997</v>
      </c>
      <c r="N101" s="56">
        <v>2561.6400000000003</v>
      </c>
      <c r="O101" s="56">
        <v>2571.04</v>
      </c>
      <c r="P101" s="56">
        <v>2576.6</v>
      </c>
      <c r="Q101" s="56">
        <v>2569.88</v>
      </c>
      <c r="R101" s="56">
        <v>2575.4700000000003</v>
      </c>
      <c r="S101" s="56">
        <v>2589.92</v>
      </c>
      <c r="T101" s="56">
        <v>2577.5100000000002</v>
      </c>
      <c r="U101" s="56">
        <v>2587.34</v>
      </c>
      <c r="V101" s="56">
        <v>2580.6999999999998</v>
      </c>
      <c r="W101" s="56">
        <v>2590.65</v>
      </c>
      <c r="X101" s="56">
        <v>2580.34</v>
      </c>
      <c r="Y101" s="56">
        <v>2355.5100000000002</v>
      </c>
      <c r="Z101" s="76">
        <v>2254.9300000000003</v>
      </c>
      <c r="AA101" s="65"/>
    </row>
    <row r="102" spans="1:27" ht="16.5" x14ac:dyDescent="0.25">
      <c r="A102" s="64"/>
      <c r="B102" s="88">
        <v>3</v>
      </c>
      <c r="C102" s="84">
        <v>2298.7399999999998</v>
      </c>
      <c r="D102" s="56">
        <v>2289.1999999999998</v>
      </c>
      <c r="E102" s="56">
        <v>2269.4</v>
      </c>
      <c r="F102" s="56">
        <v>2283.1800000000003</v>
      </c>
      <c r="G102" s="56">
        <v>2367.16</v>
      </c>
      <c r="H102" s="56">
        <v>2502.17</v>
      </c>
      <c r="I102" s="56">
        <v>2610.75</v>
      </c>
      <c r="J102" s="56">
        <v>2718.0299999999997</v>
      </c>
      <c r="K102" s="56">
        <v>2761.5299999999997</v>
      </c>
      <c r="L102" s="56">
        <v>2749.94</v>
      </c>
      <c r="M102" s="56">
        <v>2729.09</v>
      </c>
      <c r="N102" s="56">
        <v>2718.2799999999997</v>
      </c>
      <c r="O102" s="56">
        <v>2710</v>
      </c>
      <c r="P102" s="56">
        <v>2698.19</v>
      </c>
      <c r="Q102" s="56">
        <v>2714.16</v>
      </c>
      <c r="R102" s="56">
        <v>2730.61</v>
      </c>
      <c r="S102" s="56">
        <v>2744.2200000000003</v>
      </c>
      <c r="T102" s="56">
        <v>2739.7799999999997</v>
      </c>
      <c r="U102" s="56">
        <v>2736.37</v>
      </c>
      <c r="V102" s="56">
        <v>2777.6</v>
      </c>
      <c r="W102" s="56">
        <v>2723.71</v>
      </c>
      <c r="X102" s="56">
        <v>2650.08</v>
      </c>
      <c r="Y102" s="56">
        <v>2547.1400000000003</v>
      </c>
      <c r="Z102" s="76">
        <v>2458.21</v>
      </c>
      <c r="AA102" s="65"/>
    </row>
    <row r="103" spans="1:27" ht="16.5" x14ac:dyDescent="0.25">
      <c r="A103" s="64"/>
      <c r="B103" s="88">
        <v>4</v>
      </c>
      <c r="C103" s="84">
        <v>2554.08</v>
      </c>
      <c r="D103" s="56">
        <v>2521.6800000000003</v>
      </c>
      <c r="E103" s="56">
        <v>2449.1800000000003</v>
      </c>
      <c r="F103" s="56">
        <v>2435.35</v>
      </c>
      <c r="G103" s="56">
        <v>2513.42</v>
      </c>
      <c r="H103" s="56">
        <v>2538.3900000000003</v>
      </c>
      <c r="I103" s="56">
        <v>2614.42</v>
      </c>
      <c r="J103" s="56">
        <v>2696.83</v>
      </c>
      <c r="K103" s="56">
        <v>2829.69</v>
      </c>
      <c r="L103" s="56">
        <v>2857</v>
      </c>
      <c r="M103" s="56">
        <v>2854.46</v>
      </c>
      <c r="N103" s="56">
        <v>2852.0299999999997</v>
      </c>
      <c r="O103" s="56">
        <v>2841.3900000000003</v>
      </c>
      <c r="P103" s="56">
        <v>2837.2</v>
      </c>
      <c r="Q103" s="56">
        <v>2847.42</v>
      </c>
      <c r="R103" s="56">
        <v>2852.71</v>
      </c>
      <c r="S103" s="56">
        <v>2855.8199999999997</v>
      </c>
      <c r="T103" s="56">
        <v>2853.2200000000003</v>
      </c>
      <c r="U103" s="56">
        <v>2847.2799999999997</v>
      </c>
      <c r="V103" s="56">
        <v>2901.51</v>
      </c>
      <c r="W103" s="56">
        <v>2860.0699999999997</v>
      </c>
      <c r="X103" s="56">
        <v>2742.58</v>
      </c>
      <c r="Y103" s="56">
        <v>2564.63</v>
      </c>
      <c r="Z103" s="76">
        <v>2524.04</v>
      </c>
      <c r="AA103" s="65"/>
    </row>
    <row r="104" spans="1:27" ht="16.5" x14ac:dyDescent="0.25">
      <c r="A104" s="64"/>
      <c r="B104" s="88">
        <v>5</v>
      </c>
      <c r="C104" s="84">
        <v>2369.0299999999997</v>
      </c>
      <c r="D104" s="56">
        <v>2330.73</v>
      </c>
      <c r="E104" s="56">
        <v>2299.67</v>
      </c>
      <c r="F104" s="56">
        <v>2289.5100000000002</v>
      </c>
      <c r="G104" s="56">
        <v>2335.83</v>
      </c>
      <c r="H104" s="56">
        <v>2360.17</v>
      </c>
      <c r="I104" s="56">
        <v>2407.87</v>
      </c>
      <c r="J104" s="56">
        <v>2529.25</v>
      </c>
      <c r="K104" s="56">
        <v>2614.8199999999997</v>
      </c>
      <c r="L104" s="56">
        <v>2671.6</v>
      </c>
      <c r="M104" s="56">
        <v>2676.1400000000003</v>
      </c>
      <c r="N104" s="56">
        <v>2677.12</v>
      </c>
      <c r="O104" s="56">
        <v>2674.69</v>
      </c>
      <c r="P104" s="56">
        <v>2676.19</v>
      </c>
      <c r="Q104" s="56">
        <v>2681.81</v>
      </c>
      <c r="R104" s="56">
        <v>2690.54</v>
      </c>
      <c r="S104" s="56">
        <v>2704.67</v>
      </c>
      <c r="T104" s="56">
        <v>2710.37</v>
      </c>
      <c r="U104" s="56">
        <v>2702.8900000000003</v>
      </c>
      <c r="V104" s="56">
        <v>2688.37</v>
      </c>
      <c r="W104" s="56">
        <v>2722.95</v>
      </c>
      <c r="X104" s="56">
        <v>2659.38</v>
      </c>
      <c r="Y104" s="56">
        <v>2543.58</v>
      </c>
      <c r="Z104" s="76">
        <v>2339.6400000000003</v>
      </c>
      <c r="AA104" s="65"/>
    </row>
    <row r="105" spans="1:27" ht="16.5" x14ac:dyDescent="0.25">
      <c r="A105" s="64"/>
      <c r="B105" s="88">
        <v>6</v>
      </c>
      <c r="C105" s="84">
        <v>2266.5699999999997</v>
      </c>
      <c r="D105" s="56">
        <v>2228.9499999999998</v>
      </c>
      <c r="E105" s="56">
        <v>2214.6999999999998</v>
      </c>
      <c r="F105" s="56">
        <v>2201.33</v>
      </c>
      <c r="G105" s="56">
        <v>2252.17</v>
      </c>
      <c r="H105" s="56">
        <v>2322.0500000000002</v>
      </c>
      <c r="I105" s="56">
        <v>2494.61</v>
      </c>
      <c r="J105" s="56">
        <v>2580.33</v>
      </c>
      <c r="K105" s="56">
        <v>2565.6800000000003</v>
      </c>
      <c r="L105" s="56">
        <v>2607.52</v>
      </c>
      <c r="M105" s="56">
        <v>2599.3199999999997</v>
      </c>
      <c r="N105" s="56">
        <v>2602.8900000000003</v>
      </c>
      <c r="O105" s="56">
        <v>2585.0500000000002</v>
      </c>
      <c r="P105" s="56">
        <v>2584.7200000000003</v>
      </c>
      <c r="Q105" s="56">
        <v>2589.36</v>
      </c>
      <c r="R105" s="56">
        <v>2593.9300000000003</v>
      </c>
      <c r="S105" s="56">
        <v>2594.1800000000003</v>
      </c>
      <c r="T105" s="56">
        <v>2593.8000000000002</v>
      </c>
      <c r="U105" s="56">
        <v>2572.83</v>
      </c>
      <c r="V105" s="56">
        <v>2574.06</v>
      </c>
      <c r="W105" s="56">
        <v>2584.71</v>
      </c>
      <c r="X105" s="56">
        <v>2526.3199999999997</v>
      </c>
      <c r="Y105" s="56">
        <v>2297.38</v>
      </c>
      <c r="Z105" s="76">
        <v>2198.27</v>
      </c>
      <c r="AA105" s="65"/>
    </row>
    <row r="106" spans="1:27" ht="16.5" x14ac:dyDescent="0.25">
      <c r="A106" s="64"/>
      <c r="B106" s="88">
        <v>7</v>
      </c>
      <c r="C106" s="84">
        <v>2156.33</v>
      </c>
      <c r="D106" s="56">
        <v>2116.65</v>
      </c>
      <c r="E106" s="56">
        <v>2103.7200000000003</v>
      </c>
      <c r="F106" s="56">
        <v>2102.69</v>
      </c>
      <c r="G106" s="56">
        <v>2203.75</v>
      </c>
      <c r="H106" s="56">
        <v>2277.5500000000002</v>
      </c>
      <c r="I106" s="56">
        <v>2460.04</v>
      </c>
      <c r="J106" s="56">
        <v>2561.6800000000003</v>
      </c>
      <c r="K106" s="56">
        <v>2562.09</v>
      </c>
      <c r="L106" s="56">
        <v>2549.83</v>
      </c>
      <c r="M106" s="56">
        <v>2531.3900000000003</v>
      </c>
      <c r="N106" s="56">
        <v>2527.06</v>
      </c>
      <c r="O106" s="56">
        <v>2522.2399999999998</v>
      </c>
      <c r="P106" s="56">
        <v>2522.5100000000002</v>
      </c>
      <c r="Q106" s="56">
        <v>2523.7200000000003</v>
      </c>
      <c r="R106" s="56">
        <v>2531.6</v>
      </c>
      <c r="S106" s="56">
        <v>2542.7600000000002</v>
      </c>
      <c r="T106" s="56">
        <v>2543.98</v>
      </c>
      <c r="U106" s="56">
        <v>2545.6999999999998</v>
      </c>
      <c r="V106" s="56">
        <v>2536.37</v>
      </c>
      <c r="W106" s="56">
        <v>2517.06</v>
      </c>
      <c r="X106" s="56">
        <v>2512.5699999999997</v>
      </c>
      <c r="Y106" s="56">
        <v>2316.63</v>
      </c>
      <c r="Z106" s="76">
        <v>2202.41</v>
      </c>
      <c r="AA106" s="65"/>
    </row>
    <row r="107" spans="1:27" ht="16.5" x14ac:dyDescent="0.25">
      <c r="A107" s="64"/>
      <c r="B107" s="88">
        <v>8</v>
      </c>
      <c r="C107" s="84">
        <v>2164.2200000000003</v>
      </c>
      <c r="D107" s="56">
        <v>2158.2399999999998</v>
      </c>
      <c r="E107" s="56">
        <v>2132.2399999999998</v>
      </c>
      <c r="F107" s="56">
        <v>2166.54</v>
      </c>
      <c r="G107" s="56">
        <v>2233.8000000000002</v>
      </c>
      <c r="H107" s="56">
        <v>2316.1</v>
      </c>
      <c r="I107" s="56">
        <v>2519.4300000000003</v>
      </c>
      <c r="J107" s="56">
        <v>2578.84</v>
      </c>
      <c r="K107" s="56">
        <v>2586.79</v>
      </c>
      <c r="L107" s="56">
        <v>2577.5100000000002</v>
      </c>
      <c r="M107" s="56">
        <v>2556.75</v>
      </c>
      <c r="N107" s="56">
        <v>2558.5299999999997</v>
      </c>
      <c r="O107" s="56">
        <v>2552.7200000000003</v>
      </c>
      <c r="P107" s="56">
        <v>2558.33</v>
      </c>
      <c r="Q107" s="56">
        <v>2565.36</v>
      </c>
      <c r="R107" s="56">
        <v>2571.5500000000002</v>
      </c>
      <c r="S107" s="56">
        <v>2579.09</v>
      </c>
      <c r="T107" s="56">
        <v>2567.71</v>
      </c>
      <c r="U107" s="56">
        <v>2549.41</v>
      </c>
      <c r="V107" s="56">
        <v>2540.29</v>
      </c>
      <c r="W107" s="56">
        <v>2581.59</v>
      </c>
      <c r="X107" s="56">
        <v>2538.73</v>
      </c>
      <c r="Y107" s="56">
        <v>2356.61</v>
      </c>
      <c r="Z107" s="76">
        <v>2246.4499999999998</v>
      </c>
      <c r="AA107" s="65"/>
    </row>
    <row r="108" spans="1:27" ht="16.5" x14ac:dyDescent="0.25">
      <c r="A108" s="64"/>
      <c r="B108" s="88">
        <v>9</v>
      </c>
      <c r="C108" s="84">
        <v>2174.65</v>
      </c>
      <c r="D108" s="56">
        <v>2159.5100000000002</v>
      </c>
      <c r="E108" s="56">
        <v>2170.9300000000003</v>
      </c>
      <c r="F108" s="56">
        <v>2197.27</v>
      </c>
      <c r="G108" s="56">
        <v>2259.6400000000003</v>
      </c>
      <c r="H108" s="56">
        <v>2348.56</v>
      </c>
      <c r="I108" s="56">
        <v>2541.41</v>
      </c>
      <c r="J108" s="56">
        <v>2632.06</v>
      </c>
      <c r="K108" s="56">
        <v>2671.4</v>
      </c>
      <c r="L108" s="56">
        <v>2663.7200000000003</v>
      </c>
      <c r="M108" s="56">
        <v>2645.1</v>
      </c>
      <c r="N108" s="56">
        <v>2648.06</v>
      </c>
      <c r="O108" s="56">
        <v>2638.4</v>
      </c>
      <c r="P108" s="56">
        <v>2618.0699999999997</v>
      </c>
      <c r="Q108" s="56">
        <v>2626.59</v>
      </c>
      <c r="R108" s="56">
        <v>2627.7200000000003</v>
      </c>
      <c r="S108" s="56">
        <v>2640.66</v>
      </c>
      <c r="T108" s="56">
        <v>2635.54</v>
      </c>
      <c r="U108" s="56">
        <v>2614.54</v>
      </c>
      <c r="V108" s="56">
        <v>2607.21</v>
      </c>
      <c r="W108" s="56">
        <v>2631.76</v>
      </c>
      <c r="X108" s="56">
        <v>2580.36</v>
      </c>
      <c r="Y108" s="56">
        <v>2449.73</v>
      </c>
      <c r="Z108" s="76">
        <v>2264.5699999999997</v>
      </c>
      <c r="AA108" s="65"/>
    </row>
    <row r="109" spans="1:27" ht="16.5" x14ac:dyDescent="0.25">
      <c r="A109" s="64"/>
      <c r="B109" s="88">
        <v>10</v>
      </c>
      <c r="C109" s="84">
        <v>2243.8900000000003</v>
      </c>
      <c r="D109" s="56">
        <v>2228.21</v>
      </c>
      <c r="E109" s="56">
        <v>2223.67</v>
      </c>
      <c r="F109" s="56">
        <v>2241.5299999999997</v>
      </c>
      <c r="G109" s="56">
        <v>2312.6</v>
      </c>
      <c r="H109" s="56">
        <v>2396.9</v>
      </c>
      <c r="I109" s="56">
        <v>2603.08</v>
      </c>
      <c r="J109" s="56">
        <v>2627.74</v>
      </c>
      <c r="K109" s="56">
        <v>2632.1800000000003</v>
      </c>
      <c r="L109" s="56">
        <v>2626.87</v>
      </c>
      <c r="M109" s="56">
        <v>2621.75</v>
      </c>
      <c r="N109" s="56">
        <v>2629.06</v>
      </c>
      <c r="O109" s="56">
        <v>2629.35</v>
      </c>
      <c r="P109" s="56">
        <v>2626.19</v>
      </c>
      <c r="Q109" s="56">
        <v>2622.11</v>
      </c>
      <c r="R109" s="56">
        <v>2625.92</v>
      </c>
      <c r="S109" s="56">
        <v>2634.25</v>
      </c>
      <c r="T109" s="56">
        <v>2631.19</v>
      </c>
      <c r="U109" s="56">
        <v>2622.0299999999997</v>
      </c>
      <c r="V109" s="56">
        <v>2621.3900000000003</v>
      </c>
      <c r="W109" s="56">
        <v>2609.7600000000002</v>
      </c>
      <c r="X109" s="56">
        <v>2583.61</v>
      </c>
      <c r="Y109" s="56">
        <v>2463.34</v>
      </c>
      <c r="Z109" s="76">
        <v>2366.46</v>
      </c>
      <c r="AA109" s="65"/>
    </row>
    <row r="110" spans="1:27" ht="16.5" x14ac:dyDescent="0.25">
      <c r="A110" s="64"/>
      <c r="B110" s="88">
        <v>11</v>
      </c>
      <c r="C110" s="84">
        <v>2307.5100000000002</v>
      </c>
      <c r="D110" s="56">
        <v>2295.2200000000003</v>
      </c>
      <c r="E110" s="56">
        <v>2285.52</v>
      </c>
      <c r="F110" s="56">
        <v>2269.8000000000002</v>
      </c>
      <c r="G110" s="56">
        <v>2304.92</v>
      </c>
      <c r="H110" s="56">
        <v>2326.81</v>
      </c>
      <c r="I110" s="56">
        <v>2398.08</v>
      </c>
      <c r="J110" s="56">
        <v>2565.8000000000002</v>
      </c>
      <c r="K110" s="56">
        <v>2614.44</v>
      </c>
      <c r="L110" s="56">
        <v>2660.09</v>
      </c>
      <c r="M110" s="56">
        <v>2658.62</v>
      </c>
      <c r="N110" s="56">
        <v>2657.05</v>
      </c>
      <c r="O110" s="56">
        <v>2648.79</v>
      </c>
      <c r="P110" s="56">
        <v>2643.84</v>
      </c>
      <c r="Q110" s="56">
        <v>2651.45</v>
      </c>
      <c r="R110" s="56">
        <v>2655.67</v>
      </c>
      <c r="S110" s="56">
        <v>2665.92</v>
      </c>
      <c r="T110" s="56">
        <v>2653.9300000000003</v>
      </c>
      <c r="U110" s="56">
        <v>2636.9300000000003</v>
      </c>
      <c r="V110" s="56">
        <v>2630.4</v>
      </c>
      <c r="W110" s="56">
        <v>2665.55</v>
      </c>
      <c r="X110" s="56">
        <v>2589.63</v>
      </c>
      <c r="Y110" s="56">
        <v>2474.27</v>
      </c>
      <c r="Z110" s="76">
        <v>2410.1800000000003</v>
      </c>
      <c r="AA110" s="65"/>
    </row>
    <row r="111" spans="1:27" ht="16.5" x14ac:dyDescent="0.25">
      <c r="A111" s="64"/>
      <c r="B111" s="88">
        <v>12</v>
      </c>
      <c r="C111" s="84">
        <v>2291.02</v>
      </c>
      <c r="D111" s="56">
        <v>2269.9</v>
      </c>
      <c r="E111" s="56">
        <v>2266.1999999999998</v>
      </c>
      <c r="F111" s="56">
        <v>2262.7399999999998</v>
      </c>
      <c r="G111" s="56">
        <v>2270.41</v>
      </c>
      <c r="H111" s="56">
        <v>2292.5</v>
      </c>
      <c r="I111" s="56">
        <v>2314.7600000000002</v>
      </c>
      <c r="J111" s="56">
        <v>2416.79</v>
      </c>
      <c r="K111" s="56">
        <v>2559.84</v>
      </c>
      <c r="L111" s="56">
        <v>2612.1400000000003</v>
      </c>
      <c r="M111" s="56">
        <v>2613.2200000000003</v>
      </c>
      <c r="N111" s="56">
        <v>2613.41</v>
      </c>
      <c r="O111" s="56">
        <v>2608.44</v>
      </c>
      <c r="P111" s="56">
        <v>2610.09</v>
      </c>
      <c r="Q111" s="56">
        <v>2612.13</v>
      </c>
      <c r="R111" s="56">
        <v>2624.56</v>
      </c>
      <c r="S111" s="56">
        <v>2638.41</v>
      </c>
      <c r="T111" s="56">
        <v>2629.5299999999997</v>
      </c>
      <c r="U111" s="56">
        <v>2616.15</v>
      </c>
      <c r="V111" s="56">
        <v>2606.33</v>
      </c>
      <c r="W111" s="56">
        <v>2646.67</v>
      </c>
      <c r="X111" s="56">
        <v>2594.69</v>
      </c>
      <c r="Y111" s="56">
        <v>2482.69</v>
      </c>
      <c r="Z111" s="76">
        <v>2344.2600000000002</v>
      </c>
      <c r="AA111" s="65"/>
    </row>
    <row r="112" spans="1:27" ht="16.5" x14ac:dyDescent="0.25">
      <c r="A112" s="64"/>
      <c r="B112" s="88">
        <v>13</v>
      </c>
      <c r="C112" s="84">
        <v>2275.46</v>
      </c>
      <c r="D112" s="56">
        <v>2266.1800000000003</v>
      </c>
      <c r="E112" s="56">
        <v>2245.41</v>
      </c>
      <c r="F112" s="56">
        <v>2239.2200000000003</v>
      </c>
      <c r="G112" s="56">
        <v>2317.85</v>
      </c>
      <c r="H112" s="56">
        <v>2418.5299999999997</v>
      </c>
      <c r="I112" s="56">
        <v>2610.1400000000003</v>
      </c>
      <c r="J112" s="56">
        <v>2659.69</v>
      </c>
      <c r="K112" s="56">
        <v>2683.81</v>
      </c>
      <c r="L112" s="56">
        <v>2669.0299999999997</v>
      </c>
      <c r="M112" s="56">
        <v>2657.46</v>
      </c>
      <c r="N112" s="56">
        <v>2667.1400000000003</v>
      </c>
      <c r="O112" s="56">
        <v>2682.73</v>
      </c>
      <c r="P112" s="56">
        <v>2655.84</v>
      </c>
      <c r="Q112" s="56">
        <v>2657.95</v>
      </c>
      <c r="R112" s="56">
        <v>2657.67</v>
      </c>
      <c r="S112" s="56">
        <v>2663.5</v>
      </c>
      <c r="T112" s="56">
        <v>2654.86</v>
      </c>
      <c r="U112" s="56">
        <v>2636.76</v>
      </c>
      <c r="V112" s="56">
        <v>2641.3</v>
      </c>
      <c r="W112" s="56">
        <v>2684.4</v>
      </c>
      <c r="X112" s="56">
        <v>2589.44</v>
      </c>
      <c r="Y112" s="56">
        <v>2471.87</v>
      </c>
      <c r="Z112" s="76">
        <v>2350.15</v>
      </c>
      <c r="AA112" s="65"/>
    </row>
    <row r="113" spans="1:27" ht="16.5" x14ac:dyDescent="0.25">
      <c r="A113" s="64"/>
      <c r="B113" s="88">
        <v>14</v>
      </c>
      <c r="C113" s="84">
        <v>2283.33</v>
      </c>
      <c r="D113" s="56">
        <v>2262.13</v>
      </c>
      <c r="E113" s="56">
        <v>2243.9899999999998</v>
      </c>
      <c r="F113" s="56">
        <v>2241.67</v>
      </c>
      <c r="G113" s="56">
        <v>2307.6999999999998</v>
      </c>
      <c r="H113" s="56">
        <v>2384.96</v>
      </c>
      <c r="I113" s="56">
        <v>2580.62</v>
      </c>
      <c r="J113" s="56">
        <v>2598.9700000000003</v>
      </c>
      <c r="K113" s="56">
        <v>2589.0699999999997</v>
      </c>
      <c r="L113" s="56">
        <v>2590.85</v>
      </c>
      <c r="M113" s="56">
        <v>2611.41</v>
      </c>
      <c r="N113" s="56">
        <v>2624.87</v>
      </c>
      <c r="O113" s="56">
        <v>2620.27</v>
      </c>
      <c r="P113" s="56">
        <v>2566.7200000000003</v>
      </c>
      <c r="Q113" s="56">
        <v>2562.9499999999998</v>
      </c>
      <c r="R113" s="56">
        <v>2555.5500000000002</v>
      </c>
      <c r="S113" s="56">
        <v>2593.42</v>
      </c>
      <c r="T113" s="56">
        <v>2587.08</v>
      </c>
      <c r="U113" s="56">
        <v>2543.58</v>
      </c>
      <c r="V113" s="56">
        <v>2539.31</v>
      </c>
      <c r="W113" s="56">
        <v>2575.75</v>
      </c>
      <c r="X113" s="56">
        <v>2535.96</v>
      </c>
      <c r="Y113" s="56">
        <v>2401.7200000000003</v>
      </c>
      <c r="Z113" s="76">
        <v>2335.44</v>
      </c>
      <c r="AA113" s="65"/>
    </row>
    <row r="114" spans="1:27" ht="16.5" x14ac:dyDescent="0.25">
      <c r="A114" s="64"/>
      <c r="B114" s="88">
        <v>15</v>
      </c>
      <c r="C114" s="84">
        <v>2238.4499999999998</v>
      </c>
      <c r="D114" s="56">
        <v>2208.25</v>
      </c>
      <c r="E114" s="56">
        <v>2199.98</v>
      </c>
      <c r="F114" s="56">
        <v>2218.3200000000002</v>
      </c>
      <c r="G114" s="56">
        <v>2288.27</v>
      </c>
      <c r="H114" s="56">
        <v>2372.31</v>
      </c>
      <c r="I114" s="56">
        <v>2553.6400000000003</v>
      </c>
      <c r="J114" s="56">
        <v>2555.17</v>
      </c>
      <c r="K114" s="56">
        <v>2553.9</v>
      </c>
      <c r="L114" s="56">
        <v>2549.92</v>
      </c>
      <c r="M114" s="56">
        <v>2544.7399999999998</v>
      </c>
      <c r="N114" s="56">
        <v>2544.0100000000002</v>
      </c>
      <c r="O114" s="56">
        <v>2543.0100000000002</v>
      </c>
      <c r="P114" s="56">
        <v>2539.1</v>
      </c>
      <c r="Q114" s="56">
        <v>2546.1400000000003</v>
      </c>
      <c r="R114" s="56">
        <v>2552.09</v>
      </c>
      <c r="S114" s="56">
        <v>2560.5</v>
      </c>
      <c r="T114" s="56">
        <v>2559.37</v>
      </c>
      <c r="U114" s="56">
        <v>2556.6800000000003</v>
      </c>
      <c r="V114" s="56">
        <v>2552.6</v>
      </c>
      <c r="W114" s="56">
        <v>2597.35</v>
      </c>
      <c r="X114" s="56">
        <v>2549.46</v>
      </c>
      <c r="Y114" s="56">
        <v>2469.29</v>
      </c>
      <c r="Z114" s="76">
        <v>2349.5100000000002</v>
      </c>
      <c r="AA114" s="65"/>
    </row>
    <row r="115" spans="1:27" ht="16.5" x14ac:dyDescent="0.25">
      <c r="A115" s="64"/>
      <c r="B115" s="88">
        <v>16</v>
      </c>
      <c r="C115" s="84">
        <v>2273.92</v>
      </c>
      <c r="D115" s="56">
        <v>2240.9899999999998</v>
      </c>
      <c r="E115" s="56">
        <v>2232.77</v>
      </c>
      <c r="F115" s="56">
        <v>2257.3900000000003</v>
      </c>
      <c r="G115" s="56">
        <v>2330.27</v>
      </c>
      <c r="H115" s="56">
        <v>2430.54</v>
      </c>
      <c r="I115" s="56">
        <v>2569.7799999999997</v>
      </c>
      <c r="J115" s="56">
        <v>2566.8000000000002</v>
      </c>
      <c r="K115" s="56">
        <v>2570.1</v>
      </c>
      <c r="L115" s="56">
        <v>2562.61</v>
      </c>
      <c r="M115" s="56">
        <v>2555.09</v>
      </c>
      <c r="N115" s="56">
        <v>2556.85</v>
      </c>
      <c r="O115" s="56">
        <v>2553.66</v>
      </c>
      <c r="P115" s="56">
        <v>2549.02</v>
      </c>
      <c r="Q115" s="56">
        <v>2552.34</v>
      </c>
      <c r="R115" s="56">
        <v>2557.94</v>
      </c>
      <c r="S115" s="56">
        <v>2565.71</v>
      </c>
      <c r="T115" s="56">
        <v>2564.29</v>
      </c>
      <c r="U115" s="56">
        <v>2553.9700000000003</v>
      </c>
      <c r="V115" s="56">
        <v>2550.84</v>
      </c>
      <c r="W115" s="56">
        <v>2574.6400000000003</v>
      </c>
      <c r="X115" s="56">
        <v>2543.08</v>
      </c>
      <c r="Y115" s="56">
        <v>2476.31</v>
      </c>
      <c r="Z115" s="76">
        <v>2330.08</v>
      </c>
      <c r="AA115" s="65"/>
    </row>
    <row r="116" spans="1:27" ht="16.5" x14ac:dyDescent="0.25">
      <c r="A116" s="64"/>
      <c r="B116" s="88">
        <v>17</v>
      </c>
      <c r="C116" s="84">
        <v>2291.38</v>
      </c>
      <c r="D116" s="56">
        <v>2228.73</v>
      </c>
      <c r="E116" s="56">
        <v>2216.5299999999997</v>
      </c>
      <c r="F116" s="56">
        <v>2245.2600000000002</v>
      </c>
      <c r="G116" s="56">
        <v>2330.3900000000003</v>
      </c>
      <c r="H116" s="56">
        <v>2467.86</v>
      </c>
      <c r="I116" s="56">
        <v>2569.75</v>
      </c>
      <c r="J116" s="56">
        <v>2574.6999999999998</v>
      </c>
      <c r="K116" s="56">
        <v>2574.98</v>
      </c>
      <c r="L116" s="56">
        <v>2566.9700000000003</v>
      </c>
      <c r="M116" s="56">
        <v>2570.0500000000002</v>
      </c>
      <c r="N116" s="56">
        <v>2568.3000000000002</v>
      </c>
      <c r="O116" s="56">
        <v>2562.56</v>
      </c>
      <c r="P116" s="56">
        <v>2560.52</v>
      </c>
      <c r="Q116" s="56">
        <v>2564.21</v>
      </c>
      <c r="R116" s="56">
        <v>2571</v>
      </c>
      <c r="S116" s="56">
        <v>2580.11</v>
      </c>
      <c r="T116" s="56">
        <v>2571.27</v>
      </c>
      <c r="U116" s="56">
        <v>2566.4700000000003</v>
      </c>
      <c r="V116" s="56">
        <v>2562.13</v>
      </c>
      <c r="W116" s="56">
        <v>2612.86</v>
      </c>
      <c r="X116" s="56">
        <v>2562.6400000000003</v>
      </c>
      <c r="Y116" s="56">
        <v>2544.61</v>
      </c>
      <c r="Z116" s="76">
        <v>2481.94</v>
      </c>
      <c r="AA116" s="65"/>
    </row>
    <row r="117" spans="1:27" ht="16.5" x14ac:dyDescent="0.25">
      <c r="A117" s="64"/>
      <c r="B117" s="88">
        <v>18</v>
      </c>
      <c r="C117" s="84">
        <v>2493.15</v>
      </c>
      <c r="D117" s="56">
        <v>2354.5500000000002</v>
      </c>
      <c r="E117" s="56">
        <v>2334.02</v>
      </c>
      <c r="F117" s="56">
        <v>2334.04</v>
      </c>
      <c r="G117" s="56">
        <v>2370.6999999999998</v>
      </c>
      <c r="H117" s="56">
        <v>2466.62</v>
      </c>
      <c r="I117" s="56">
        <v>2568.37</v>
      </c>
      <c r="J117" s="56">
        <v>2651.35</v>
      </c>
      <c r="K117" s="56">
        <v>2677.1400000000003</v>
      </c>
      <c r="L117" s="56">
        <v>2686.62</v>
      </c>
      <c r="M117" s="56">
        <v>2673.17</v>
      </c>
      <c r="N117" s="56">
        <v>2671.7</v>
      </c>
      <c r="O117" s="56">
        <v>2670.77</v>
      </c>
      <c r="P117" s="56">
        <v>2664.92</v>
      </c>
      <c r="Q117" s="56">
        <v>2674.61</v>
      </c>
      <c r="R117" s="56">
        <v>2684.7200000000003</v>
      </c>
      <c r="S117" s="56">
        <v>2692.7200000000003</v>
      </c>
      <c r="T117" s="56">
        <v>2681.9300000000003</v>
      </c>
      <c r="U117" s="56">
        <v>2663.5</v>
      </c>
      <c r="V117" s="56">
        <v>2654.4700000000003</v>
      </c>
      <c r="W117" s="56">
        <v>2704.19</v>
      </c>
      <c r="X117" s="56">
        <v>2670.2799999999997</v>
      </c>
      <c r="Y117" s="56">
        <v>2551.34</v>
      </c>
      <c r="Z117" s="76">
        <v>2497.7600000000002</v>
      </c>
      <c r="AA117" s="65"/>
    </row>
    <row r="118" spans="1:27" ht="16.5" x14ac:dyDescent="0.25">
      <c r="A118" s="64"/>
      <c r="B118" s="88">
        <v>19</v>
      </c>
      <c r="C118" s="84">
        <v>2386.94</v>
      </c>
      <c r="D118" s="56">
        <v>2343.85</v>
      </c>
      <c r="E118" s="56">
        <v>2332.8199999999997</v>
      </c>
      <c r="F118" s="56">
        <v>2325.1800000000003</v>
      </c>
      <c r="G118" s="56">
        <v>2349.7600000000002</v>
      </c>
      <c r="H118" s="56">
        <v>2390.69</v>
      </c>
      <c r="I118" s="56">
        <v>2407.85</v>
      </c>
      <c r="J118" s="56">
        <v>2546.9300000000003</v>
      </c>
      <c r="K118" s="56">
        <v>2649.12</v>
      </c>
      <c r="L118" s="56">
        <v>2659.41</v>
      </c>
      <c r="M118" s="56">
        <v>2660.96</v>
      </c>
      <c r="N118" s="56">
        <v>2665.85</v>
      </c>
      <c r="O118" s="56">
        <v>2660.66</v>
      </c>
      <c r="P118" s="56">
        <v>2655.9300000000003</v>
      </c>
      <c r="Q118" s="56">
        <v>2662.24</v>
      </c>
      <c r="R118" s="56">
        <v>2675.4300000000003</v>
      </c>
      <c r="S118" s="56">
        <v>2690.52</v>
      </c>
      <c r="T118" s="56">
        <v>2687.3</v>
      </c>
      <c r="U118" s="56">
        <v>2684.16</v>
      </c>
      <c r="V118" s="56">
        <v>2678.51</v>
      </c>
      <c r="W118" s="56">
        <v>2713.62</v>
      </c>
      <c r="X118" s="56">
        <v>2676.48</v>
      </c>
      <c r="Y118" s="56">
        <v>2559.7399999999998</v>
      </c>
      <c r="Z118" s="76">
        <v>2518.41</v>
      </c>
      <c r="AA118" s="65"/>
    </row>
    <row r="119" spans="1:27" ht="16.5" x14ac:dyDescent="0.25">
      <c r="A119" s="64"/>
      <c r="B119" s="88">
        <v>20</v>
      </c>
      <c r="C119" s="84">
        <v>2370.91</v>
      </c>
      <c r="D119" s="56">
        <v>2348.5299999999997</v>
      </c>
      <c r="E119" s="56">
        <v>2331.21</v>
      </c>
      <c r="F119" s="56">
        <v>2348.46</v>
      </c>
      <c r="G119" s="56">
        <v>2436.69</v>
      </c>
      <c r="H119" s="56">
        <v>2555.84</v>
      </c>
      <c r="I119" s="56">
        <v>2668.44</v>
      </c>
      <c r="J119" s="56">
        <v>2728.4300000000003</v>
      </c>
      <c r="K119" s="56">
        <v>2746.7200000000003</v>
      </c>
      <c r="L119" s="56">
        <v>2741.6800000000003</v>
      </c>
      <c r="M119" s="56">
        <v>2724.67</v>
      </c>
      <c r="N119" s="56">
        <v>2737.17</v>
      </c>
      <c r="O119" s="56">
        <v>2716.88</v>
      </c>
      <c r="P119" s="56">
        <v>2707.38</v>
      </c>
      <c r="Q119" s="56">
        <v>2704.48</v>
      </c>
      <c r="R119" s="56">
        <v>2704.83</v>
      </c>
      <c r="S119" s="56">
        <v>2699.1</v>
      </c>
      <c r="T119" s="56">
        <v>2696.48</v>
      </c>
      <c r="U119" s="56">
        <v>2685.21</v>
      </c>
      <c r="V119" s="56">
        <v>2668.54</v>
      </c>
      <c r="W119" s="56">
        <v>2704.99</v>
      </c>
      <c r="X119" s="56">
        <v>2645.05</v>
      </c>
      <c r="Y119" s="56">
        <v>2525.7600000000002</v>
      </c>
      <c r="Z119" s="76">
        <v>2377.7799999999997</v>
      </c>
      <c r="AA119" s="65"/>
    </row>
    <row r="120" spans="1:27" ht="16.5" x14ac:dyDescent="0.25">
      <c r="A120" s="64"/>
      <c r="B120" s="88">
        <v>21</v>
      </c>
      <c r="C120" s="84">
        <v>2286.38</v>
      </c>
      <c r="D120" s="56">
        <v>2244.9899999999998</v>
      </c>
      <c r="E120" s="56">
        <v>2224.87</v>
      </c>
      <c r="F120" s="56">
        <v>2226.83</v>
      </c>
      <c r="G120" s="56">
        <v>2284.44</v>
      </c>
      <c r="H120" s="56">
        <v>2368.66</v>
      </c>
      <c r="I120" s="56">
        <v>2533.9</v>
      </c>
      <c r="J120" s="56">
        <v>2572.36</v>
      </c>
      <c r="K120" s="56">
        <v>2581.6999999999998</v>
      </c>
      <c r="L120" s="56">
        <v>2576.15</v>
      </c>
      <c r="M120" s="56">
        <v>2571.81</v>
      </c>
      <c r="N120" s="56">
        <v>2572.1800000000003</v>
      </c>
      <c r="O120" s="56">
        <v>2569.11</v>
      </c>
      <c r="P120" s="56">
        <v>2565.96</v>
      </c>
      <c r="Q120" s="56">
        <v>2569.98</v>
      </c>
      <c r="R120" s="56">
        <v>2570.66</v>
      </c>
      <c r="S120" s="56">
        <v>2570.9300000000003</v>
      </c>
      <c r="T120" s="56">
        <v>2571.23</v>
      </c>
      <c r="U120" s="56">
        <v>2555.33</v>
      </c>
      <c r="V120" s="56">
        <v>2554.5699999999997</v>
      </c>
      <c r="W120" s="56">
        <v>2600.29</v>
      </c>
      <c r="X120" s="56">
        <v>2591.79</v>
      </c>
      <c r="Y120" s="56">
        <v>2485.8199999999997</v>
      </c>
      <c r="Z120" s="76">
        <v>2357.08</v>
      </c>
      <c r="AA120" s="65"/>
    </row>
    <row r="121" spans="1:27" ht="16.5" x14ac:dyDescent="0.25">
      <c r="A121" s="64"/>
      <c r="B121" s="88">
        <v>22</v>
      </c>
      <c r="C121" s="84">
        <v>2328.1800000000003</v>
      </c>
      <c r="D121" s="56">
        <v>2271.2600000000002</v>
      </c>
      <c r="E121" s="56">
        <v>2275.48</v>
      </c>
      <c r="F121" s="56">
        <v>2291.2200000000003</v>
      </c>
      <c r="G121" s="56">
        <v>2374.4</v>
      </c>
      <c r="H121" s="56">
        <v>2469.0100000000002</v>
      </c>
      <c r="I121" s="56">
        <v>2614.4700000000003</v>
      </c>
      <c r="J121" s="56">
        <v>2649.45</v>
      </c>
      <c r="K121" s="56">
        <v>2649.3900000000003</v>
      </c>
      <c r="L121" s="56">
        <v>2640.52</v>
      </c>
      <c r="M121" s="56">
        <v>2606.21</v>
      </c>
      <c r="N121" s="56">
        <v>2610.0699999999997</v>
      </c>
      <c r="O121" s="56">
        <v>2596.25</v>
      </c>
      <c r="P121" s="56">
        <v>2584.7200000000003</v>
      </c>
      <c r="Q121" s="56">
        <v>2593.81</v>
      </c>
      <c r="R121" s="56">
        <v>2620.84</v>
      </c>
      <c r="S121" s="56">
        <v>2636.0299999999997</v>
      </c>
      <c r="T121" s="56">
        <v>2636.51</v>
      </c>
      <c r="U121" s="56">
        <v>2636.49</v>
      </c>
      <c r="V121" s="56">
        <v>2630.2799999999997</v>
      </c>
      <c r="W121" s="56">
        <v>2651.29</v>
      </c>
      <c r="X121" s="56">
        <v>2604.04</v>
      </c>
      <c r="Y121" s="56">
        <v>2533.34</v>
      </c>
      <c r="Z121" s="76">
        <v>2506.96</v>
      </c>
      <c r="AA121" s="65"/>
    </row>
    <row r="122" spans="1:27" ht="16.5" x14ac:dyDescent="0.25">
      <c r="A122" s="64"/>
      <c r="B122" s="88">
        <v>23</v>
      </c>
      <c r="C122" s="84">
        <v>2493.46</v>
      </c>
      <c r="D122" s="56">
        <v>2381.13</v>
      </c>
      <c r="E122" s="56">
        <v>2359.4700000000003</v>
      </c>
      <c r="F122" s="56">
        <v>2359.17</v>
      </c>
      <c r="G122" s="56">
        <v>2387.87</v>
      </c>
      <c r="H122" s="56">
        <v>2422.5</v>
      </c>
      <c r="I122" s="56">
        <v>2517.5299999999997</v>
      </c>
      <c r="J122" s="56">
        <v>2560.85</v>
      </c>
      <c r="K122" s="56">
        <v>2623.21</v>
      </c>
      <c r="L122" s="56">
        <v>2644.44</v>
      </c>
      <c r="M122" s="56">
        <v>2642.3199999999997</v>
      </c>
      <c r="N122" s="56">
        <v>2639.55</v>
      </c>
      <c r="O122" s="56">
        <v>2631.87</v>
      </c>
      <c r="P122" s="56">
        <v>2631.1800000000003</v>
      </c>
      <c r="Q122" s="56">
        <v>2631.4</v>
      </c>
      <c r="R122" s="56">
        <v>2641.52</v>
      </c>
      <c r="S122" s="56">
        <v>2656.1800000000003</v>
      </c>
      <c r="T122" s="56">
        <v>2653.5699999999997</v>
      </c>
      <c r="U122" s="56">
        <v>2647.5699999999997</v>
      </c>
      <c r="V122" s="56">
        <v>2633.1400000000003</v>
      </c>
      <c r="W122" s="56">
        <v>2676.41</v>
      </c>
      <c r="X122" s="56">
        <v>2628.59</v>
      </c>
      <c r="Y122" s="56">
        <v>2521.48</v>
      </c>
      <c r="Z122" s="76">
        <v>2490.69</v>
      </c>
      <c r="AA122" s="65"/>
    </row>
    <row r="123" spans="1:27" ht="16.5" x14ac:dyDescent="0.25">
      <c r="A123" s="64"/>
      <c r="B123" s="88">
        <v>24</v>
      </c>
      <c r="C123" s="84">
        <v>2501.08</v>
      </c>
      <c r="D123" s="56">
        <v>2429.08</v>
      </c>
      <c r="E123" s="56">
        <v>2388.16</v>
      </c>
      <c r="F123" s="56">
        <v>2365.69</v>
      </c>
      <c r="G123" s="56">
        <v>2396.4499999999998</v>
      </c>
      <c r="H123" s="56">
        <v>2448.44</v>
      </c>
      <c r="I123" s="56">
        <v>2534.77</v>
      </c>
      <c r="J123" s="56">
        <v>2603.0100000000002</v>
      </c>
      <c r="K123" s="56">
        <v>2664.1400000000003</v>
      </c>
      <c r="L123" s="56">
        <v>2695.7200000000003</v>
      </c>
      <c r="M123" s="56">
        <v>2687.84</v>
      </c>
      <c r="N123" s="56">
        <v>2680.6400000000003</v>
      </c>
      <c r="O123" s="56">
        <v>2676.58</v>
      </c>
      <c r="P123" s="56">
        <v>2677.71</v>
      </c>
      <c r="Q123" s="56">
        <v>2680.4300000000003</v>
      </c>
      <c r="R123" s="56">
        <v>2693.67</v>
      </c>
      <c r="S123" s="56">
        <v>2712.2799999999997</v>
      </c>
      <c r="T123" s="56">
        <v>2708.83</v>
      </c>
      <c r="U123" s="56">
        <v>2697.6800000000003</v>
      </c>
      <c r="V123" s="56">
        <v>2681.69</v>
      </c>
      <c r="W123" s="56">
        <v>2725.99</v>
      </c>
      <c r="X123" s="56">
        <v>2690.67</v>
      </c>
      <c r="Y123" s="56">
        <v>2534.5500000000002</v>
      </c>
      <c r="Z123" s="76">
        <v>2522.0699999999997</v>
      </c>
      <c r="AA123" s="65"/>
    </row>
    <row r="124" spans="1:27" ht="16.5" x14ac:dyDescent="0.25">
      <c r="A124" s="64"/>
      <c r="B124" s="88">
        <v>25</v>
      </c>
      <c r="C124" s="84">
        <v>2518.5500000000002</v>
      </c>
      <c r="D124" s="56">
        <v>2381.96</v>
      </c>
      <c r="E124" s="56">
        <v>2352.17</v>
      </c>
      <c r="F124" s="56">
        <v>2337.1800000000003</v>
      </c>
      <c r="G124" s="56">
        <v>2379.4300000000003</v>
      </c>
      <c r="H124" s="56">
        <v>2441.0500000000002</v>
      </c>
      <c r="I124" s="56">
        <v>2542.19</v>
      </c>
      <c r="J124" s="56">
        <v>2608.79</v>
      </c>
      <c r="K124" s="56">
        <v>2702.88</v>
      </c>
      <c r="L124" s="56">
        <v>2738.31</v>
      </c>
      <c r="M124" s="56">
        <v>2777.99</v>
      </c>
      <c r="N124" s="56">
        <v>2772.96</v>
      </c>
      <c r="O124" s="56">
        <v>2765.58</v>
      </c>
      <c r="P124" s="56">
        <v>2760.8</v>
      </c>
      <c r="Q124" s="56">
        <v>2764.8199999999997</v>
      </c>
      <c r="R124" s="56">
        <v>2779.2</v>
      </c>
      <c r="S124" s="56">
        <v>2792.58</v>
      </c>
      <c r="T124" s="56">
        <v>2787.87</v>
      </c>
      <c r="U124" s="56">
        <v>2773.59</v>
      </c>
      <c r="V124" s="56">
        <v>2765.0699999999997</v>
      </c>
      <c r="W124" s="56">
        <v>2799.0299999999997</v>
      </c>
      <c r="X124" s="56">
        <v>2732.7200000000003</v>
      </c>
      <c r="Y124" s="56">
        <v>2572.09</v>
      </c>
      <c r="Z124" s="76">
        <v>2546.19</v>
      </c>
      <c r="AA124" s="65"/>
    </row>
    <row r="125" spans="1:27" ht="16.5" x14ac:dyDescent="0.25">
      <c r="A125" s="64"/>
      <c r="B125" s="88">
        <v>26</v>
      </c>
      <c r="C125" s="84">
        <v>2474.19</v>
      </c>
      <c r="D125" s="56">
        <v>2357.31</v>
      </c>
      <c r="E125" s="56">
        <v>2335.16</v>
      </c>
      <c r="F125" s="56">
        <v>2326.5299999999997</v>
      </c>
      <c r="G125" s="56">
        <v>2345.63</v>
      </c>
      <c r="H125" s="56">
        <v>2347.9499999999998</v>
      </c>
      <c r="I125" s="56">
        <v>2414.0100000000002</v>
      </c>
      <c r="J125" s="56">
        <v>2551.19</v>
      </c>
      <c r="K125" s="56">
        <v>2630.21</v>
      </c>
      <c r="L125" s="56">
        <v>2655.09</v>
      </c>
      <c r="M125" s="56">
        <v>2653.25</v>
      </c>
      <c r="N125" s="56">
        <v>2649.5</v>
      </c>
      <c r="O125" s="56">
        <v>2644.88</v>
      </c>
      <c r="P125" s="56">
        <v>2644.44</v>
      </c>
      <c r="Q125" s="56">
        <v>2651.27</v>
      </c>
      <c r="R125" s="56">
        <v>2658.83</v>
      </c>
      <c r="S125" s="56">
        <v>2664.8900000000003</v>
      </c>
      <c r="T125" s="56">
        <v>2662.52</v>
      </c>
      <c r="U125" s="56">
        <v>2658.99</v>
      </c>
      <c r="V125" s="56">
        <v>2653.8199999999997</v>
      </c>
      <c r="W125" s="56">
        <v>2690.17</v>
      </c>
      <c r="X125" s="56">
        <v>2623.11</v>
      </c>
      <c r="Y125" s="56">
        <v>2548.61</v>
      </c>
      <c r="Z125" s="76">
        <v>2501.0500000000002</v>
      </c>
      <c r="AA125" s="65"/>
    </row>
    <row r="126" spans="1:27" ht="16.5" x14ac:dyDescent="0.25">
      <c r="A126" s="64"/>
      <c r="B126" s="88">
        <v>27</v>
      </c>
      <c r="C126" s="84">
        <v>2336.08</v>
      </c>
      <c r="D126" s="56">
        <v>2314.25</v>
      </c>
      <c r="E126" s="56">
        <v>2289.86</v>
      </c>
      <c r="F126" s="56">
        <v>2298.1400000000003</v>
      </c>
      <c r="G126" s="56">
        <v>2375.9899999999998</v>
      </c>
      <c r="H126" s="56">
        <v>2534.3900000000003</v>
      </c>
      <c r="I126" s="56">
        <v>2663.6400000000003</v>
      </c>
      <c r="J126" s="56">
        <v>2754.5699999999997</v>
      </c>
      <c r="K126" s="56">
        <v>2761.1400000000003</v>
      </c>
      <c r="L126" s="56">
        <v>2758.41</v>
      </c>
      <c r="M126" s="56">
        <v>2743.16</v>
      </c>
      <c r="N126" s="56">
        <v>2752.7799999999997</v>
      </c>
      <c r="O126" s="56">
        <v>2741.31</v>
      </c>
      <c r="P126" s="56">
        <v>2739.02</v>
      </c>
      <c r="Q126" s="56">
        <v>2726.25</v>
      </c>
      <c r="R126" s="56">
        <v>2743.1</v>
      </c>
      <c r="S126" s="56">
        <v>2741.88</v>
      </c>
      <c r="T126" s="56">
        <v>2741.48</v>
      </c>
      <c r="U126" s="56">
        <v>2730.45</v>
      </c>
      <c r="V126" s="56">
        <v>2709.66</v>
      </c>
      <c r="W126" s="56">
        <v>2716.09</v>
      </c>
      <c r="X126" s="56">
        <v>2493.36</v>
      </c>
      <c r="Y126" s="56">
        <v>2399.3199999999997</v>
      </c>
      <c r="Z126" s="76">
        <v>2365.63</v>
      </c>
      <c r="AA126" s="65"/>
    </row>
    <row r="127" spans="1:27" ht="16.5" x14ac:dyDescent="0.25">
      <c r="A127" s="64"/>
      <c r="B127" s="88">
        <v>28</v>
      </c>
      <c r="C127" s="84">
        <v>2330.54</v>
      </c>
      <c r="D127" s="56">
        <v>2312.9300000000003</v>
      </c>
      <c r="E127" s="56">
        <v>2305.06</v>
      </c>
      <c r="F127" s="56">
        <v>2320</v>
      </c>
      <c r="G127" s="56">
        <v>2395.7200000000003</v>
      </c>
      <c r="H127" s="56">
        <v>2548.2200000000003</v>
      </c>
      <c r="I127" s="56">
        <v>2681.2200000000003</v>
      </c>
      <c r="J127" s="56">
        <v>2788.9</v>
      </c>
      <c r="K127" s="56">
        <v>2810.66</v>
      </c>
      <c r="L127" s="56">
        <v>2801.09</v>
      </c>
      <c r="M127" s="56">
        <v>2793.55</v>
      </c>
      <c r="N127" s="56">
        <v>2796.01</v>
      </c>
      <c r="O127" s="56">
        <v>2788.55</v>
      </c>
      <c r="P127" s="56">
        <v>2763.33</v>
      </c>
      <c r="Q127" s="56">
        <v>2769.4700000000003</v>
      </c>
      <c r="R127" s="56">
        <v>2771.33</v>
      </c>
      <c r="S127" s="56">
        <v>2775.6400000000003</v>
      </c>
      <c r="T127" s="56">
        <v>2775.17</v>
      </c>
      <c r="U127" s="56">
        <v>2769.38</v>
      </c>
      <c r="V127" s="56">
        <v>2745.75</v>
      </c>
      <c r="W127" s="56">
        <v>2757.04</v>
      </c>
      <c r="X127" s="56">
        <v>2596.8199999999997</v>
      </c>
      <c r="Y127" s="56">
        <v>2533.5699999999997</v>
      </c>
      <c r="Z127" s="76">
        <v>2492.23</v>
      </c>
      <c r="AA127" s="65"/>
    </row>
    <row r="128" spans="1:27" ht="16.5" hidden="1" x14ac:dyDescent="0.25">
      <c r="A128" s="64"/>
      <c r="B128" s="88">
        <v>29</v>
      </c>
      <c r="C128" s="84"/>
      <c r="D128" s="56"/>
      <c r="E128" s="56"/>
      <c r="F128" s="56"/>
      <c r="G128" s="56"/>
      <c r="H128" s="56"/>
      <c r="I128" s="56"/>
      <c r="J128" s="56"/>
      <c r="K128" s="56"/>
      <c r="L128" s="56"/>
      <c r="M128" s="56"/>
      <c r="N128" s="56"/>
      <c r="O128" s="56"/>
      <c r="P128" s="56"/>
      <c r="Q128" s="56"/>
      <c r="R128" s="56"/>
      <c r="S128" s="56"/>
      <c r="T128" s="56"/>
      <c r="U128" s="56"/>
      <c r="V128" s="56"/>
      <c r="W128" s="56"/>
      <c r="X128" s="56"/>
      <c r="Y128" s="56"/>
      <c r="Z128" s="76"/>
      <c r="AA128" s="65"/>
    </row>
    <row r="129" spans="1:27" ht="16.5" hidden="1" x14ac:dyDescent="0.25">
      <c r="A129" s="64"/>
      <c r="B129" s="88">
        <v>30</v>
      </c>
      <c r="C129" s="84"/>
      <c r="D129" s="56"/>
      <c r="E129" s="56"/>
      <c r="F129" s="56"/>
      <c r="G129" s="56"/>
      <c r="H129" s="56"/>
      <c r="I129" s="56"/>
      <c r="J129" s="56"/>
      <c r="K129" s="56"/>
      <c r="L129" s="56"/>
      <c r="M129" s="56"/>
      <c r="N129" s="56"/>
      <c r="O129" s="56"/>
      <c r="P129" s="56"/>
      <c r="Q129" s="56"/>
      <c r="R129" s="56"/>
      <c r="S129" s="56"/>
      <c r="T129" s="56"/>
      <c r="U129" s="56"/>
      <c r="V129" s="56"/>
      <c r="W129" s="56"/>
      <c r="X129" s="56"/>
      <c r="Y129" s="56"/>
      <c r="Z129" s="76"/>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8" t="s">
        <v>130</v>
      </c>
      <c r="C132" s="286" t="s">
        <v>164</v>
      </c>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7"/>
      <c r="AA132" s="65"/>
    </row>
    <row r="133" spans="1:27" ht="32.25" thickBot="1" x14ac:dyDescent="0.3">
      <c r="A133" s="64"/>
      <c r="B133" s="289"/>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0</v>
      </c>
      <c r="F134" s="90">
        <v>0</v>
      </c>
      <c r="G134" s="90">
        <v>30.14</v>
      </c>
      <c r="H134" s="90">
        <v>39.590000000000003</v>
      </c>
      <c r="I134" s="90">
        <v>0.02</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32.39</v>
      </c>
      <c r="H135" s="56">
        <v>178.89</v>
      </c>
      <c r="I135" s="56">
        <v>94.88</v>
      </c>
      <c r="J135" s="56">
        <v>4.54</v>
      </c>
      <c r="K135" s="56">
        <v>0</v>
      </c>
      <c r="L135" s="56">
        <v>6.05</v>
      </c>
      <c r="M135" s="56">
        <v>0</v>
      </c>
      <c r="N135" s="56">
        <v>0.38</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38.130000000000003</v>
      </c>
      <c r="G136" s="56">
        <v>142.07</v>
      </c>
      <c r="H136" s="56">
        <v>82.73</v>
      </c>
      <c r="I136" s="56">
        <v>22.28</v>
      </c>
      <c r="J136" s="56">
        <v>89.87</v>
      </c>
      <c r="K136" s="56">
        <v>43.76</v>
      </c>
      <c r="L136" s="56">
        <v>29.83</v>
      </c>
      <c r="M136" s="56">
        <v>24</v>
      </c>
      <c r="N136" s="56">
        <v>35.090000000000003</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0</v>
      </c>
      <c r="H137" s="56">
        <v>0</v>
      </c>
      <c r="I137" s="56">
        <v>0</v>
      </c>
      <c r="J137" s="56">
        <v>0</v>
      </c>
      <c r="K137" s="56">
        <v>0</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5.78</v>
      </c>
      <c r="G138" s="56">
        <v>33.950000000000003</v>
      </c>
      <c r="H138" s="56">
        <v>92.99</v>
      </c>
      <c r="I138" s="56">
        <v>133.66</v>
      </c>
      <c r="J138" s="56">
        <v>23.72</v>
      </c>
      <c r="K138" s="56">
        <v>7.48</v>
      </c>
      <c r="L138" s="56">
        <v>0</v>
      </c>
      <c r="M138" s="56">
        <v>16.53</v>
      </c>
      <c r="N138" s="56">
        <v>1.39</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24.76</v>
      </c>
      <c r="E139" s="56">
        <v>42.82</v>
      </c>
      <c r="F139" s="56">
        <v>47.89</v>
      </c>
      <c r="G139" s="56">
        <v>62.33</v>
      </c>
      <c r="H139" s="56">
        <v>218.64</v>
      </c>
      <c r="I139" s="56">
        <v>123.82</v>
      </c>
      <c r="J139" s="56">
        <v>100.37</v>
      </c>
      <c r="K139" s="56">
        <v>94.54</v>
      </c>
      <c r="L139" s="56">
        <v>82.61</v>
      </c>
      <c r="M139" s="56">
        <v>71.010000000000005</v>
      </c>
      <c r="N139" s="56">
        <v>22.06</v>
      </c>
      <c r="O139" s="56">
        <v>12.32</v>
      </c>
      <c r="P139" s="56">
        <v>4.01</v>
      </c>
      <c r="Q139" s="56">
        <v>11.55</v>
      </c>
      <c r="R139" s="56">
        <v>21.88</v>
      </c>
      <c r="S139" s="56">
        <v>0</v>
      </c>
      <c r="T139" s="56">
        <v>1.03</v>
      </c>
      <c r="U139" s="56">
        <v>0</v>
      </c>
      <c r="V139" s="56">
        <v>0</v>
      </c>
      <c r="W139" s="56">
        <v>0</v>
      </c>
      <c r="X139" s="56">
        <v>0</v>
      </c>
      <c r="Y139" s="56">
        <v>0</v>
      </c>
      <c r="Z139" s="76">
        <v>0</v>
      </c>
      <c r="AA139" s="65"/>
    </row>
    <row r="140" spans="1:27" ht="16.5" x14ac:dyDescent="0.25">
      <c r="A140" s="64"/>
      <c r="B140" s="88">
        <v>7</v>
      </c>
      <c r="C140" s="95">
        <v>0</v>
      </c>
      <c r="D140" s="56">
        <v>8.9499999999999993</v>
      </c>
      <c r="E140" s="56">
        <v>0</v>
      </c>
      <c r="F140" s="56">
        <v>53.79</v>
      </c>
      <c r="G140" s="56">
        <v>99.53</v>
      </c>
      <c r="H140" s="56">
        <v>190.43</v>
      </c>
      <c r="I140" s="56">
        <v>135.33000000000001</v>
      </c>
      <c r="J140" s="56">
        <v>29.91</v>
      </c>
      <c r="K140" s="56">
        <v>15.22</v>
      </c>
      <c r="L140" s="56">
        <v>0</v>
      </c>
      <c r="M140" s="56">
        <v>0</v>
      </c>
      <c r="N140" s="56">
        <v>0.48</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87.35</v>
      </c>
      <c r="F141" s="56">
        <v>141.47999999999999</v>
      </c>
      <c r="G141" s="56">
        <v>220.82</v>
      </c>
      <c r="H141" s="56">
        <v>320.39</v>
      </c>
      <c r="I141" s="56">
        <v>199.77</v>
      </c>
      <c r="J141" s="56">
        <v>157.07</v>
      </c>
      <c r="K141" s="56">
        <v>157.16</v>
      </c>
      <c r="L141" s="56">
        <v>133.93</v>
      </c>
      <c r="M141" s="56">
        <v>135.02000000000001</v>
      </c>
      <c r="N141" s="56">
        <v>124.56</v>
      </c>
      <c r="O141" s="56">
        <v>123.47</v>
      </c>
      <c r="P141" s="56">
        <v>108.7</v>
      </c>
      <c r="Q141" s="56">
        <v>106.02</v>
      </c>
      <c r="R141" s="56">
        <v>108.05</v>
      </c>
      <c r="S141" s="56">
        <v>101.48</v>
      </c>
      <c r="T141" s="56">
        <v>90.61</v>
      </c>
      <c r="U141" s="56">
        <v>64.510000000000005</v>
      </c>
      <c r="V141" s="56">
        <v>0</v>
      </c>
      <c r="W141" s="56">
        <v>0</v>
      </c>
      <c r="X141" s="56">
        <v>0</v>
      </c>
      <c r="Y141" s="56">
        <v>0</v>
      </c>
      <c r="Z141" s="76">
        <v>0</v>
      </c>
      <c r="AA141" s="65"/>
    </row>
    <row r="142" spans="1:27" ht="16.5" x14ac:dyDescent="0.25">
      <c r="A142" s="64"/>
      <c r="B142" s="88">
        <v>9</v>
      </c>
      <c r="C142" s="95">
        <v>0</v>
      </c>
      <c r="D142" s="56">
        <v>23.13</v>
      </c>
      <c r="E142" s="56">
        <v>8.99</v>
      </c>
      <c r="F142" s="56">
        <v>29.85</v>
      </c>
      <c r="G142" s="56">
        <v>61.29</v>
      </c>
      <c r="H142" s="56">
        <v>198.78</v>
      </c>
      <c r="I142" s="56">
        <v>138.71</v>
      </c>
      <c r="J142" s="56">
        <v>56.31</v>
      </c>
      <c r="K142" s="56">
        <v>11.27</v>
      </c>
      <c r="L142" s="56">
        <v>12.04</v>
      </c>
      <c r="M142" s="56">
        <v>0</v>
      </c>
      <c r="N142" s="56">
        <v>0</v>
      </c>
      <c r="O142" s="56">
        <v>0</v>
      </c>
      <c r="P142" s="56">
        <v>0</v>
      </c>
      <c r="Q142" s="56">
        <v>3.11</v>
      </c>
      <c r="R142" s="56">
        <v>14.07</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141.47999999999999</v>
      </c>
      <c r="I143" s="56">
        <v>32.26</v>
      </c>
      <c r="J143" s="56">
        <v>1.19</v>
      </c>
      <c r="K143" s="56">
        <v>0</v>
      </c>
      <c r="L143" s="56">
        <v>0</v>
      </c>
      <c r="M143" s="56">
        <v>0</v>
      </c>
      <c r="N143" s="56">
        <v>0</v>
      </c>
      <c r="O143" s="56">
        <v>0</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26.95</v>
      </c>
      <c r="D144" s="56">
        <v>37.26</v>
      </c>
      <c r="E144" s="56">
        <v>40.869999999999997</v>
      </c>
      <c r="F144" s="56">
        <v>57.35</v>
      </c>
      <c r="G144" s="56">
        <v>84.34</v>
      </c>
      <c r="H144" s="56">
        <v>194.99</v>
      </c>
      <c r="I144" s="56">
        <v>90.01</v>
      </c>
      <c r="J144" s="56">
        <v>97.3</v>
      </c>
      <c r="K144" s="56">
        <v>97.64</v>
      </c>
      <c r="L144" s="56">
        <v>45.45</v>
      </c>
      <c r="M144" s="56">
        <v>40.619999999999997</v>
      </c>
      <c r="N144" s="56">
        <v>43.46</v>
      </c>
      <c r="O144" s="56">
        <v>44.74</v>
      </c>
      <c r="P144" s="56">
        <v>48.15</v>
      </c>
      <c r="Q144" s="56">
        <v>42.34</v>
      </c>
      <c r="R144" s="56">
        <v>45.19</v>
      </c>
      <c r="S144" s="56">
        <v>41.49</v>
      </c>
      <c r="T144" s="56">
        <v>47.1</v>
      </c>
      <c r="U144" s="56">
        <v>24.11</v>
      </c>
      <c r="V144" s="56">
        <v>0</v>
      </c>
      <c r="W144" s="56">
        <v>0</v>
      </c>
      <c r="X144" s="56">
        <v>10.07</v>
      </c>
      <c r="Y144" s="56">
        <v>0</v>
      </c>
      <c r="Z144" s="76">
        <v>38.380000000000003</v>
      </c>
      <c r="AA144" s="65"/>
    </row>
    <row r="145" spans="1:27" ht="16.5" x14ac:dyDescent="0.25">
      <c r="A145" s="64"/>
      <c r="B145" s="88">
        <v>12</v>
      </c>
      <c r="C145" s="95">
        <v>0</v>
      </c>
      <c r="D145" s="56">
        <v>0</v>
      </c>
      <c r="E145" s="56">
        <v>24.12</v>
      </c>
      <c r="F145" s="56">
        <v>35.82</v>
      </c>
      <c r="G145" s="56">
        <v>44.16</v>
      </c>
      <c r="H145" s="56">
        <v>58.46</v>
      </c>
      <c r="I145" s="56">
        <v>86.34</v>
      </c>
      <c r="J145" s="56">
        <v>106.27</v>
      </c>
      <c r="K145" s="56">
        <v>16.5</v>
      </c>
      <c r="L145" s="56">
        <v>2.59</v>
      </c>
      <c r="M145" s="56">
        <v>0</v>
      </c>
      <c r="N145" s="56">
        <v>0</v>
      </c>
      <c r="O145" s="56">
        <v>0</v>
      </c>
      <c r="P145" s="56">
        <v>0</v>
      </c>
      <c r="Q145" s="56">
        <v>0.57999999999999996</v>
      </c>
      <c r="R145" s="56">
        <v>17.920000000000002</v>
      </c>
      <c r="S145" s="56">
        <v>1.82</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45.61</v>
      </c>
      <c r="H146" s="56">
        <v>113.62</v>
      </c>
      <c r="I146" s="56">
        <v>67.25</v>
      </c>
      <c r="J146" s="56">
        <v>35.26</v>
      </c>
      <c r="K146" s="56">
        <v>0.36</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9.9700000000000006</v>
      </c>
      <c r="G147" s="56">
        <v>18.05</v>
      </c>
      <c r="H147" s="56">
        <v>143.5</v>
      </c>
      <c r="I147" s="56">
        <v>33.770000000000003</v>
      </c>
      <c r="J147" s="56">
        <v>0</v>
      </c>
      <c r="K147" s="56">
        <v>0</v>
      </c>
      <c r="L147" s="56">
        <v>0</v>
      </c>
      <c r="M147" s="56">
        <v>0</v>
      </c>
      <c r="N147" s="56">
        <v>0</v>
      </c>
      <c r="O147" s="56">
        <v>0</v>
      </c>
      <c r="P147" s="56">
        <v>0</v>
      </c>
      <c r="Q147" s="56">
        <v>0</v>
      </c>
      <c r="R147" s="56">
        <v>5.99</v>
      </c>
      <c r="S147" s="56">
        <v>6.14</v>
      </c>
      <c r="T147" s="56">
        <v>9.83</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43.14</v>
      </c>
      <c r="H148" s="56">
        <v>140.54</v>
      </c>
      <c r="I148" s="56">
        <v>0</v>
      </c>
      <c r="J148" s="56">
        <v>0</v>
      </c>
      <c r="K148" s="56">
        <v>0</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19.61</v>
      </c>
      <c r="G149" s="56">
        <v>93.31</v>
      </c>
      <c r="H149" s="56">
        <v>137.56</v>
      </c>
      <c r="I149" s="56">
        <v>0.72</v>
      </c>
      <c r="J149" s="56">
        <v>1.72</v>
      </c>
      <c r="K149" s="56">
        <v>2.4300000000000002</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18.2</v>
      </c>
      <c r="F150" s="56">
        <v>24.75</v>
      </c>
      <c r="G150" s="56">
        <v>113.88</v>
      </c>
      <c r="H150" s="56">
        <v>107.47</v>
      </c>
      <c r="I150" s="56">
        <v>2.41</v>
      </c>
      <c r="J150" s="56">
        <v>0</v>
      </c>
      <c r="K150" s="56">
        <v>0</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21.96</v>
      </c>
      <c r="D151" s="56">
        <v>43.04</v>
      </c>
      <c r="E151" s="56">
        <v>29.96</v>
      </c>
      <c r="F151" s="56">
        <v>55.1</v>
      </c>
      <c r="G151" s="56">
        <v>173.5</v>
      </c>
      <c r="H151" s="56">
        <v>183.06</v>
      </c>
      <c r="I151" s="56">
        <v>124.63</v>
      </c>
      <c r="J151" s="56">
        <v>79.44</v>
      </c>
      <c r="K151" s="56">
        <v>88.37</v>
      </c>
      <c r="L151" s="56">
        <v>73.34</v>
      </c>
      <c r="M151" s="56">
        <v>68.83</v>
      </c>
      <c r="N151" s="56">
        <v>62.57</v>
      </c>
      <c r="O151" s="56">
        <v>68.14</v>
      </c>
      <c r="P151" s="56">
        <v>76.099999999999994</v>
      </c>
      <c r="Q151" s="56">
        <v>74.48</v>
      </c>
      <c r="R151" s="56">
        <v>70.16</v>
      </c>
      <c r="S151" s="56">
        <v>87.18</v>
      </c>
      <c r="T151" s="56">
        <v>103.32</v>
      </c>
      <c r="U151" s="56">
        <v>109.32</v>
      </c>
      <c r="V151" s="56">
        <v>70.66</v>
      </c>
      <c r="W151" s="56">
        <v>41.67</v>
      </c>
      <c r="X151" s="56">
        <v>38.81</v>
      </c>
      <c r="Y151" s="56">
        <v>66.97</v>
      </c>
      <c r="Z151" s="76">
        <v>0.32</v>
      </c>
      <c r="AA151" s="65"/>
    </row>
    <row r="152" spans="1:27" ht="16.5" x14ac:dyDescent="0.25">
      <c r="A152" s="64"/>
      <c r="B152" s="88">
        <v>19</v>
      </c>
      <c r="C152" s="95">
        <v>0</v>
      </c>
      <c r="D152" s="56">
        <v>0</v>
      </c>
      <c r="E152" s="56">
        <v>0</v>
      </c>
      <c r="F152" s="56">
        <v>0</v>
      </c>
      <c r="G152" s="56">
        <v>0</v>
      </c>
      <c r="H152" s="56">
        <v>0</v>
      </c>
      <c r="I152" s="56">
        <v>12.98</v>
      </c>
      <c r="J152" s="56">
        <v>0.88</v>
      </c>
      <c r="K152" s="56">
        <v>0</v>
      </c>
      <c r="L152" s="56">
        <v>0</v>
      </c>
      <c r="M152" s="56">
        <v>0</v>
      </c>
      <c r="N152" s="56">
        <v>0</v>
      </c>
      <c r="O152" s="56">
        <v>0</v>
      </c>
      <c r="P152" s="56">
        <v>0</v>
      </c>
      <c r="Q152" s="56">
        <v>0</v>
      </c>
      <c r="R152" s="56">
        <v>0</v>
      </c>
      <c r="S152" s="56">
        <v>0</v>
      </c>
      <c r="T152" s="56">
        <v>0</v>
      </c>
      <c r="U152" s="56">
        <v>0</v>
      </c>
      <c r="V152" s="56">
        <v>0</v>
      </c>
      <c r="W152" s="56">
        <v>0</v>
      </c>
      <c r="X152" s="56">
        <v>0</v>
      </c>
      <c r="Y152" s="56">
        <v>0</v>
      </c>
      <c r="Z152" s="76">
        <v>3.15</v>
      </c>
      <c r="AA152" s="65"/>
    </row>
    <row r="153" spans="1:27" ht="16.5" x14ac:dyDescent="0.25">
      <c r="A153" s="64"/>
      <c r="B153" s="88">
        <v>20</v>
      </c>
      <c r="C153" s="95">
        <v>6.62</v>
      </c>
      <c r="D153" s="56">
        <v>14.01</v>
      </c>
      <c r="E153" s="56">
        <v>6.15</v>
      </c>
      <c r="F153" s="56">
        <v>33.53</v>
      </c>
      <c r="G153" s="56">
        <v>87.55</v>
      </c>
      <c r="H153" s="56">
        <v>135.81</v>
      </c>
      <c r="I153" s="56">
        <v>150.26</v>
      </c>
      <c r="J153" s="56">
        <v>111.81</v>
      </c>
      <c r="K153" s="56">
        <v>115.58</v>
      </c>
      <c r="L153" s="56">
        <v>78.92</v>
      </c>
      <c r="M153" s="56">
        <v>65.8</v>
      </c>
      <c r="N153" s="56">
        <v>44.78</v>
      </c>
      <c r="O153" s="56">
        <v>33.159999999999997</v>
      </c>
      <c r="P153" s="56">
        <v>12.76</v>
      </c>
      <c r="Q153" s="56">
        <v>15.88</v>
      </c>
      <c r="R153" s="56">
        <v>13.94</v>
      </c>
      <c r="S153" s="56">
        <v>3.07</v>
      </c>
      <c r="T153" s="56">
        <v>0</v>
      </c>
      <c r="U153" s="56">
        <v>0</v>
      </c>
      <c r="V153" s="56">
        <v>0</v>
      </c>
      <c r="W153" s="56">
        <v>0</v>
      </c>
      <c r="X153" s="56">
        <v>0</v>
      </c>
      <c r="Y153" s="56">
        <v>0</v>
      </c>
      <c r="Z153" s="76">
        <v>0</v>
      </c>
      <c r="AA153" s="65"/>
    </row>
    <row r="154" spans="1:27" ht="16.5" x14ac:dyDescent="0.25">
      <c r="A154" s="64"/>
      <c r="B154" s="88">
        <v>21</v>
      </c>
      <c r="C154" s="95">
        <v>0</v>
      </c>
      <c r="D154" s="56">
        <v>24.88</v>
      </c>
      <c r="E154" s="56">
        <v>27.66</v>
      </c>
      <c r="F154" s="56">
        <v>64.05</v>
      </c>
      <c r="G154" s="56">
        <v>80.38</v>
      </c>
      <c r="H154" s="56">
        <v>113.66</v>
      </c>
      <c r="I154" s="56">
        <v>54.42</v>
      </c>
      <c r="J154" s="56">
        <v>24.26</v>
      </c>
      <c r="K154" s="56">
        <v>17.3</v>
      </c>
      <c r="L154" s="56">
        <v>0</v>
      </c>
      <c r="M154" s="56">
        <v>0</v>
      </c>
      <c r="N154" s="56">
        <v>0</v>
      </c>
      <c r="O154" s="56">
        <v>1.3</v>
      </c>
      <c r="P154" s="56">
        <v>11.08</v>
      </c>
      <c r="Q154" s="56">
        <v>19.309999999999999</v>
      </c>
      <c r="R154" s="56">
        <v>9.93</v>
      </c>
      <c r="S154" s="56">
        <v>18.53</v>
      </c>
      <c r="T154" s="56">
        <v>0.05</v>
      </c>
      <c r="U154" s="56">
        <v>7.63</v>
      </c>
      <c r="V154" s="56">
        <v>0</v>
      </c>
      <c r="W154" s="56">
        <v>0</v>
      </c>
      <c r="X154" s="56">
        <v>0</v>
      </c>
      <c r="Y154" s="56">
        <v>0</v>
      </c>
      <c r="Z154" s="76">
        <v>0</v>
      </c>
      <c r="AA154" s="65"/>
    </row>
    <row r="155" spans="1:27" ht="16.5" x14ac:dyDescent="0.25">
      <c r="A155" s="64"/>
      <c r="B155" s="88">
        <v>22</v>
      </c>
      <c r="C155" s="95">
        <v>0</v>
      </c>
      <c r="D155" s="56">
        <v>0.14000000000000001</v>
      </c>
      <c r="E155" s="56">
        <v>11.66</v>
      </c>
      <c r="F155" s="56">
        <v>44.49</v>
      </c>
      <c r="G155" s="56">
        <v>86.49</v>
      </c>
      <c r="H155" s="56">
        <v>122.85</v>
      </c>
      <c r="I155" s="56">
        <v>43.48</v>
      </c>
      <c r="J155" s="56">
        <v>9.07</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6.42</v>
      </c>
      <c r="E156" s="56">
        <v>25.14</v>
      </c>
      <c r="F156" s="56">
        <v>39.53</v>
      </c>
      <c r="G156" s="56">
        <v>44.69</v>
      </c>
      <c r="H156" s="56">
        <v>71.47</v>
      </c>
      <c r="I156" s="56">
        <v>31.65</v>
      </c>
      <c r="J156" s="56">
        <v>7.88</v>
      </c>
      <c r="K156" s="56">
        <v>9.5399999999999991</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0</v>
      </c>
      <c r="H157" s="56">
        <v>0</v>
      </c>
      <c r="I157" s="56">
        <v>0</v>
      </c>
      <c r="J157" s="56">
        <v>0</v>
      </c>
      <c r="K157" s="56">
        <v>0</v>
      </c>
      <c r="L157" s="56">
        <v>0</v>
      </c>
      <c r="M157" s="56">
        <v>0</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0</v>
      </c>
      <c r="F158" s="56">
        <v>0</v>
      </c>
      <c r="G158" s="56">
        <v>0</v>
      </c>
      <c r="H158" s="56">
        <v>28.94</v>
      </c>
      <c r="I158" s="56">
        <v>0</v>
      </c>
      <c r="J158" s="56">
        <v>0</v>
      </c>
      <c r="K158" s="56">
        <v>0</v>
      </c>
      <c r="L158" s="56">
        <v>0</v>
      </c>
      <c r="M158" s="56">
        <v>0</v>
      </c>
      <c r="N158" s="56">
        <v>0</v>
      </c>
      <c r="O158" s="56">
        <v>0</v>
      </c>
      <c r="P158" s="56">
        <v>0</v>
      </c>
      <c r="Q158" s="56">
        <v>0</v>
      </c>
      <c r="R158" s="56">
        <v>0</v>
      </c>
      <c r="S158" s="56">
        <v>17.75</v>
      </c>
      <c r="T158" s="56">
        <v>6.84</v>
      </c>
      <c r="U158" s="56">
        <v>21.08</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0</v>
      </c>
      <c r="I159" s="56">
        <v>62.01</v>
      </c>
      <c r="J159" s="56">
        <v>0</v>
      </c>
      <c r="K159" s="56">
        <v>0</v>
      </c>
      <c r="L159" s="56">
        <v>0</v>
      </c>
      <c r="M159" s="56">
        <v>0</v>
      </c>
      <c r="N159" s="56">
        <v>0</v>
      </c>
      <c r="O159" s="56">
        <v>0</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58.39</v>
      </c>
      <c r="H160" s="56">
        <v>56.06</v>
      </c>
      <c r="I160" s="56">
        <v>56.32</v>
      </c>
      <c r="J160" s="56">
        <v>32.58</v>
      </c>
      <c r="K160" s="56">
        <v>18.53</v>
      </c>
      <c r="L160" s="56">
        <v>24.16</v>
      </c>
      <c r="M160" s="56">
        <v>0.02</v>
      </c>
      <c r="N160" s="56">
        <v>7.86</v>
      </c>
      <c r="O160" s="56">
        <v>6.56</v>
      </c>
      <c r="P160" s="56">
        <v>12.69</v>
      </c>
      <c r="Q160" s="56">
        <v>51</v>
      </c>
      <c r="R160" s="56">
        <v>44.92</v>
      </c>
      <c r="S160" s="56">
        <v>45.21</v>
      </c>
      <c r="T160" s="56">
        <v>36.58</v>
      </c>
      <c r="U160" s="56">
        <v>36</v>
      </c>
      <c r="V160" s="56">
        <v>0.14000000000000001</v>
      </c>
      <c r="W160" s="56">
        <v>0</v>
      </c>
      <c r="X160" s="56">
        <v>0</v>
      </c>
      <c r="Y160" s="56">
        <v>0</v>
      </c>
      <c r="Z160" s="76">
        <v>0</v>
      </c>
      <c r="AA160" s="65"/>
    </row>
    <row r="161" spans="1:27" ht="16.5" x14ac:dyDescent="0.25">
      <c r="A161" s="64"/>
      <c r="B161" s="88">
        <v>28</v>
      </c>
      <c r="C161" s="95">
        <v>0</v>
      </c>
      <c r="D161" s="56">
        <v>0</v>
      </c>
      <c r="E161" s="56">
        <v>0</v>
      </c>
      <c r="F161" s="56">
        <v>9.85</v>
      </c>
      <c r="G161" s="56">
        <v>104.14</v>
      </c>
      <c r="H161" s="56">
        <v>25.69</v>
      </c>
      <c r="I161" s="56">
        <v>141.11000000000001</v>
      </c>
      <c r="J161" s="56">
        <v>64.010000000000005</v>
      </c>
      <c r="K161" s="56">
        <v>39.15</v>
      </c>
      <c r="L161" s="56">
        <v>18.88</v>
      </c>
      <c r="M161" s="56">
        <v>3.74</v>
      </c>
      <c r="N161" s="56">
        <v>0</v>
      </c>
      <c r="O161" s="56">
        <v>0</v>
      </c>
      <c r="P161" s="56">
        <v>0</v>
      </c>
      <c r="Q161" s="56">
        <v>0</v>
      </c>
      <c r="R161" s="56">
        <v>0</v>
      </c>
      <c r="S161" s="56">
        <v>0</v>
      </c>
      <c r="T161" s="56">
        <v>0</v>
      </c>
      <c r="U161" s="56">
        <v>0</v>
      </c>
      <c r="V161" s="56">
        <v>0</v>
      </c>
      <c r="W161" s="56">
        <v>0</v>
      </c>
      <c r="X161" s="56">
        <v>0</v>
      </c>
      <c r="Y161" s="56">
        <v>0</v>
      </c>
      <c r="Z161" s="76">
        <v>0</v>
      </c>
      <c r="AA161" s="65"/>
    </row>
    <row r="162" spans="1:27" ht="16.5" hidden="1" x14ac:dyDescent="0.25">
      <c r="A162" s="64"/>
      <c r="B162" s="88">
        <v>29</v>
      </c>
      <c r="C162" s="95"/>
      <c r="D162" s="56"/>
      <c r="E162" s="56"/>
      <c r="F162" s="56"/>
      <c r="G162" s="56"/>
      <c r="H162" s="56"/>
      <c r="I162" s="56"/>
      <c r="J162" s="56"/>
      <c r="K162" s="56"/>
      <c r="L162" s="56"/>
      <c r="M162" s="56"/>
      <c r="N162" s="56"/>
      <c r="O162" s="56"/>
      <c r="P162" s="56"/>
      <c r="Q162" s="56"/>
      <c r="R162" s="56"/>
      <c r="S162" s="56"/>
      <c r="T162" s="56"/>
      <c r="U162" s="56"/>
      <c r="V162" s="56"/>
      <c r="W162" s="56"/>
      <c r="X162" s="56"/>
      <c r="Y162" s="56"/>
      <c r="Z162" s="76"/>
      <c r="AA162" s="65"/>
    </row>
    <row r="163" spans="1:27" ht="16.5" hidden="1" x14ac:dyDescent="0.25">
      <c r="A163" s="64"/>
      <c r="B163" s="88">
        <v>30</v>
      </c>
      <c r="C163" s="95"/>
      <c r="D163" s="56"/>
      <c r="E163" s="56"/>
      <c r="F163" s="56"/>
      <c r="G163" s="56"/>
      <c r="H163" s="56"/>
      <c r="I163" s="56"/>
      <c r="J163" s="56"/>
      <c r="K163" s="56"/>
      <c r="L163" s="56"/>
      <c r="M163" s="56"/>
      <c r="N163" s="56"/>
      <c r="O163" s="56"/>
      <c r="P163" s="56"/>
      <c r="Q163" s="56"/>
      <c r="R163" s="56"/>
      <c r="S163" s="56"/>
      <c r="T163" s="56"/>
      <c r="U163" s="56"/>
      <c r="V163" s="56"/>
      <c r="W163" s="56"/>
      <c r="X163" s="56"/>
      <c r="Y163" s="56"/>
      <c r="Z163" s="76"/>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8" t="s">
        <v>130</v>
      </c>
      <c r="C166" s="286" t="s">
        <v>165</v>
      </c>
      <c r="D166" s="286"/>
      <c r="E166" s="286"/>
      <c r="F166" s="286"/>
      <c r="G166" s="286"/>
      <c r="H166" s="286"/>
      <c r="I166" s="286"/>
      <c r="J166" s="286"/>
      <c r="K166" s="286"/>
      <c r="L166" s="286"/>
      <c r="M166" s="286"/>
      <c r="N166" s="286"/>
      <c r="O166" s="286"/>
      <c r="P166" s="286"/>
      <c r="Q166" s="286"/>
      <c r="R166" s="286"/>
      <c r="S166" s="286"/>
      <c r="T166" s="286"/>
      <c r="U166" s="286"/>
      <c r="V166" s="286"/>
      <c r="W166" s="286"/>
      <c r="X166" s="286"/>
      <c r="Y166" s="286"/>
      <c r="Z166" s="287"/>
      <c r="AA166" s="65"/>
    </row>
    <row r="167" spans="1:27" ht="32.25" thickBot="1" x14ac:dyDescent="0.3">
      <c r="A167" s="64"/>
      <c r="B167" s="289"/>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102.37</v>
      </c>
      <c r="D168" s="90">
        <v>96.03</v>
      </c>
      <c r="E168" s="90">
        <v>107.53</v>
      </c>
      <c r="F168" s="90">
        <v>87.91</v>
      </c>
      <c r="G168" s="90">
        <v>0</v>
      </c>
      <c r="H168" s="90">
        <v>0</v>
      </c>
      <c r="I168" s="90">
        <v>2.2400000000000002</v>
      </c>
      <c r="J168" s="90">
        <v>22.43</v>
      </c>
      <c r="K168" s="90">
        <v>10.050000000000001</v>
      </c>
      <c r="L168" s="90">
        <v>38.409999999999997</v>
      </c>
      <c r="M168" s="90">
        <v>66.150000000000006</v>
      </c>
      <c r="N168" s="90">
        <v>142.5</v>
      </c>
      <c r="O168" s="90">
        <v>97.6</v>
      </c>
      <c r="P168" s="90">
        <v>65.02</v>
      </c>
      <c r="Q168" s="90">
        <v>63.96</v>
      </c>
      <c r="R168" s="90">
        <v>54.51</v>
      </c>
      <c r="S168" s="90">
        <v>53.21</v>
      </c>
      <c r="T168" s="90">
        <v>36.25</v>
      </c>
      <c r="U168" s="90">
        <v>110.87</v>
      </c>
      <c r="V168" s="90">
        <v>309.33999999999997</v>
      </c>
      <c r="W168" s="90">
        <v>224.15</v>
      </c>
      <c r="X168" s="90">
        <v>198.61</v>
      </c>
      <c r="Y168" s="90">
        <v>295.86</v>
      </c>
      <c r="Z168" s="91">
        <v>214.96</v>
      </c>
      <c r="AA168" s="65"/>
    </row>
    <row r="169" spans="1:27" ht="16.5" x14ac:dyDescent="0.25">
      <c r="A169" s="64"/>
      <c r="B169" s="88">
        <v>2</v>
      </c>
      <c r="C169" s="95">
        <v>100.03</v>
      </c>
      <c r="D169" s="56">
        <v>137.13999999999999</v>
      </c>
      <c r="E169" s="56">
        <v>113.28</v>
      </c>
      <c r="F169" s="56">
        <v>1.77</v>
      </c>
      <c r="G169" s="56">
        <v>0</v>
      </c>
      <c r="H169" s="56">
        <v>0</v>
      </c>
      <c r="I169" s="56">
        <v>0</v>
      </c>
      <c r="J169" s="56">
        <v>7.0000000000000007E-2</v>
      </c>
      <c r="K169" s="56">
        <v>3.39</v>
      </c>
      <c r="L169" s="56">
        <v>0.16</v>
      </c>
      <c r="M169" s="56">
        <v>6.25</v>
      </c>
      <c r="N169" s="56">
        <v>6.45</v>
      </c>
      <c r="O169" s="56">
        <v>9.52</v>
      </c>
      <c r="P169" s="56">
        <v>28.15</v>
      </c>
      <c r="Q169" s="56">
        <v>20.399999999999999</v>
      </c>
      <c r="R169" s="56">
        <v>29.81</v>
      </c>
      <c r="S169" s="56">
        <v>48.75</v>
      </c>
      <c r="T169" s="56">
        <v>56.19</v>
      </c>
      <c r="U169" s="56">
        <v>68.099999999999994</v>
      </c>
      <c r="V169" s="56">
        <v>131.27000000000001</v>
      </c>
      <c r="W169" s="56">
        <v>72.89</v>
      </c>
      <c r="X169" s="56">
        <v>110.31</v>
      </c>
      <c r="Y169" s="56">
        <v>11.23</v>
      </c>
      <c r="Z169" s="76">
        <v>1.64</v>
      </c>
      <c r="AA169" s="65"/>
    </row>
    <row r="170" spans="1:27" ht="16.5" x14ac:dyDescent="0.25">
      <c r="A170" s="64"/>
      <c r="B170" s="88">
        <v>3</v>
      </c>
      <c r="C170" s="95">
        <v>86.59</v>
      </c>
      <c r="D170" s="56">
        <v>35.93</v>
      </c>
      <c r="E170" s="56">
        <v>24.01</v>
      </c>
      <c r="F170" s="56">
        <v>0</v>
      </c>
      <c r="G170" s="56">
        <v>0</v>
      </c>
      <c r="H170" s="56">
        <v>0</v>
      </c>
      <c r="I170" s="56">
        <v>0</v>
      </c>
      <c r="J170" s="56">
        <v>0</v>
      </c>
      <c r="K170" s="56">
        <v>0</v>
      </c>
      <c r="L170" s="56">
        <v>0</v>
      </c>
      <c r="M170" s="56">
        <v>0</v>
      </c>
      <c r="N170" s="56">
        <v>0</v>
      </c>
      <c r="O170" s="56">
        <v>38.83</v>
      </c>
      <c r="P170" s="56">
        <v>33.15</v>
      </c>
      <c r="Q170" s="56">
        <v>60.02</v>
      </c>
      <c r="R170" s="56">
        <v>83.95</v>
      </c>
      <c r="S170" s="56">
        <v>126.83</v>
      </c>
      <c r="T170" s="56">
        <v>161.05000000000001</v>
      </c>
      <c r="U170" s="56">
        <v>168.91</v>
      </c>
      <c r="V170" s="56">
        <v>207.87</v>
      </c>
      <c r="W170" s="56">
        <v>264.43</v>
      </c>
      <c r="X170" s="56">
        <v>354.22</v>
      </c>
      <c r="Y170" s="56">
        <v>344.1</v>
      </c>
      <c r="Z170" s="76">
        <v>194.43</v>
      </c>
      <c r="AA170" s="65"/>
    </row>
    <row r="171" spans="1:27" ht="16.5" x14ac:dyDescent="0.25">
      <c r="A171" s="64"/>
      <c r="B171" s="88">
        <v>4</v>
      </c>
      <c r="C171" s="95">
        <v>135.61000000000001</v>
      </c>
      <c r="D171" s="56">
        <v>203.34</v>
      </c>
      <c r="E171" s="56">
        <v>176.82</v>
      </c>
      <c r="F171" s="56">
        <v>171.82</v>
      </c>
      <c r="G171" s="56">
        <v>309.63</v>
      </c>
      <c r="H171" s="56">
        <v>150</v>
      </c>
      <c r="I171" s="56">
        <v>50.33</v>
      </c>
      <c r="J171" s="56">
        <v>51.4</v>
      </c>
      <c r="K171" s="56">
        <v>62.42</v>
      </c>
      <c r="L171" s="56">
        <v>66.61</v>
      </c>
      <c r="M171" s="56">
        <v>83.27</v>
      </c>
      <c r="N171" s="56">
        <v>135.33000000000001</v>
      </c>
      <c r="O171" s="56">
        <v>145.87</v>
      </c>
      <c r="P171" s="56">
        <v>166.32</v>
      </c>
      <c r="Q171" s="56">
        <v>199.09</v>
      </c>
      <c r="R171" s="56">
        <v>238.63</v>
      </c>
      <c r="S171" s="56">
        <v>233.49</v>
      </c>
      <c r="T171" s="56">
        <v>245.16</v>
      </c>
      <c r="U171" s="56">
        <v>247.8</v>
      </c>
      <c r="V171" s="56">
        <v>309.87</v>
      </c>
      <c r="W171" s="56">
        <v>306.45999999999998</v>
      </c>
      <c r="X171" s="56">
        <v>451.32</v>
      </c>
      <c r="Y171" s="56">
        <v>344.48</v>
      </c>
      <c r="Z171" s="76">
        <v>152.82</v>
      </c>
      <c r="AA171" s="65"/>
    </row>
    <row r="172" spans="1:27" ht="16.5" x14ac:dyDescent="0.25">
      <c r="A172" s="64"/>
      <c r="B172" s="88">
        <v>5</v>
      </c>
      <c r="C172" s="95">
        <v>3.19</v>
      </c>
      <c r="D172" s="56">
        <v>23.8</v>
      </c>
      <c r="E172" s="56">
        <v>14.98</v>
      </c>
      <c r="F172" s="56">
        <v>0</v>
      </c>
      <c r="G172" s="56">
        <v>0</v>
      </c>
      <c r="H172" s="56">
        <v>0</v>
      </c>
      <c r="I172" s="56">
        <v>0</v>
      </c>
      <c r="J172" s="56">
        <v>0</v>
      </c>
      <c r="K172" s="56">
        <v>0.09</v>
      </c>
      <c r="L172" s="56">
        <v>8.49</v>
      </c>
      <c r="M172" s="56">
        <v>0</v>
      </c>
      <c r="N172" s="56">
        <v>0.27</v>
      </c>
      <c r="O172" s="56">
        <v>16.170000000000002</v>
      </c>
      <c r="P172" s="56">
        <v>36.43</v>
      </c>
      <c r="Q172" s="56">
        <v>40.409999999999997</v>
      </c>
      <c r="R172" s="56">
        <v>48.03</v>
      </c>
      <c r="S172" s="56">
        <v>73.430000000000007</v>
      </c>
      <c r="T172" s="56">
        <v>69.59</v>
      </c>
      <c r="U172" s="56">
        <v>118.47</v>
      </c>
      <c r="V172" s="56">
        <v>159.61000000000001</v>
      </c>
      <c r="W172" s="56">
        <v>170.62</v>
      </c>
      <c r="X172" s="56">
        <v>264.04000000000002</v>
      </c>
      <c r="Y172" s="56">
        <v>150.33000000000001</v>
      </c>
      <c r="Z172" s="76">
        <v>79.36</v>
      </c>
      <c r="AA172" s="65"/>
    </row>
    <row r="173" spans="1:27" ht="16.5" x14ac:dyDescent="0.25">
      <c r="A173" s="64"/>
      <c r="B173" s="88">
        <v>6</v>
      </c>
      <c r="C173" s="95">
        <v>2.6</v>
      </c>
      <c r="D173" s="56">
        <v>0</v>
      </c>
      <c r="E173" s="56">
        <v>0</v>
      </c>
      <c r="F173" s="56">
        <v>0</v>
      </c>
      <c r="G173" s="56">
        <v>0</v>
      </c>
      <c r="H173" s="56">
        <v>0</v>
      </c>
      <c r="I173" s="56">
        <v>0</v>
      </c>
      <c r="J173" s="56">
        <v>0</v>
      </c>
      <c r="K173" s="56">
        <v>0</v>
      </c>
      <c r="L173" s="56">
        <v>0</v>
      </c>
      <c r="M173" s="56">
        <v>0</v>
      </c>
      <c r="N173" s="56">
        <v>0</v>
      </c>
      <c r="O173" s="56">
        <v>0.04</v>
      </c>
      <c r="P173" s="56">
        <v>0.3</v>
      </c>
      <c r="Q173" s="56">
        <v>0.02</v>
      </c>
      <c r="R173" s="56">
        <v>0</v>
      </c>
      <c r="S173" s="56">
        <v>20.13</v>
      </c>
      <c r="T173" s="56">
        <v>0</v>
      </c>
      <c r="U173" s="56">
        <v>4.34</v>
      </c>
      <c r="V173" s="56">
        <v>118.24</v>
      </c>
      <c r="W173" s="56">
        <v>329.26</v>
      </c>
      <c r="X173" s="56">
        <v>384.91</v>
      </c>
      <c r="Y173" s="56">
        <v>207.08</v>
      </c>
      <c r="Z173" s="76">
        <v>110.09</v>
      </c>
      <c r="AA173" s="65"/>
    </row>
    <row r="174" spans="1:27" ht="16.5" x14ac:dyDescent="0.25">
      <c r="A174" s="64"/>
      <c r="B174" s="88">
        <v>7</v>
      </c>
      <c r="C174" s="95">
        <v>35.96</v>
      </c>
      <c r="D174" s="56">
        <v>0</v>
      </c>
      <c r="E174" s="56">
        <v>1.66</v>
      </c>
      <c r="F174" s="56">
        <v>0</v>
      </c>
      <c r="G174" s="56">
        <v>0</v>
      </c>
      <c r="H174" s="56">
        <v>0</v>
      </c>
      <c r="I174" s="56">
        <v>0</v>
      </c>
      <c r="J174" s="56">
        <v>0</v>
      </c>
      <c r="K174" s="56">
        <v>0</v>
      </c>
      <c r="L174" s="56">
        <v>29.37</v>
      </c>
      <c r="M174" s="56">
        <v>16.79</v>
      </c>
      <c r="N174" s="56">
        <v>225.46</v>
      </c>
      <c r="O174" s="56">
        <v>87.67</v>
      </c>
      <c r="P174" s="56">
        <v>93.11</v>
      </c>
      <c r="Q174" s="56">
        <v>323</v>
      </c>
      <c r="R174" s="56">
        <v>137.19999999999999</v>
      </c>
      <c r="S174" s="56">
        <v>139.07</v>
      </c>
      <c r="T174" s="56">
        <v>150.47</v>
      </c>
      <c r="U174" s="56">
        <v>170.55</v>
      </c>
      <c r="V174" s="56">
        <v>133.72</v>
      </c>
      <c r="W174" s="56">
        <v>137.16</v>
      </c>
      <c r="X174" s="56">
        <v>324.77999999999997</v>
      </c>
      <c r="Y174" s="56">
        <v>226.99</v>
      </c>
      <c r="Z174" s="76">
        <v>67.040000000000006</v>
      </c>
      <c r="AA174" s="65"/>
    </row>
    <row r="175" spans="1:27" ht="16.5" x14ac:dyDescent="0.25">
      <c r="A175" s="64"/>
      <c r="B175" s="88">
        <v>8</v>
      </c>
      <c r="C175" s="95">
        <v>2.72</v>
      </c>
      <c r="D175" s="56">
        <v>12.57</v>
      </c>
      <c r="E175" s="56">
        <v>0</v>
      </c>
      <c r="F175" s="56">
        <v>0</v>
      </c>
      <c r="G175" s="56">
        <v>0</v>
      </c>
      <c r="H175" s="56">
        <v>0</v>
      </c>
      <c r="I175" s="56">
        <v>0</v>
      </c>
      <c r="J175" s="56">
        <v>0</v>
      </c>
      <c r="K175" s="56">
        <v>0</v>
      </c>
      <c r="L175" s="56">
        <v>0</v>
      </c>
      <c r="M175" s="56">
        <v>0</v>
      </c>
      <c r="N175" s="56">
        <v>0</v>
      </c>
      <c r="O175" s="56">
        <v>0</v>
      </c>
      <c r="P175" s="56">
        <v>0</v>
      </c>
      <c r="Q175" s="56">
        <v>0</v>
      </c>
      <c r="R175" s="56">
        <v>0</v>
      </c>
      <c r="S175" s="56">
        <v>0</v>
      </c>
      <c r="T175" s="56">
        <v>0</v>
      </c>
      <c r="U175" s="56">
        <v>0</v>
      </c>
      <c r="V175" s="56">
        <v>2.88</v>
      </c>
      <c r="W175" s="56">
        <v>30.97</v>
      </c>
      <c r="X175" s="56">
        <v>57.81</v>
      </c>
      <c r="Y175" s="56">
        <v>90.97</v>
      </c>
      <c r="Z175" s="76">
        <v>31.97</v>
      </c>
      <c r="AA175" s="65"/>
    </row>
    <row r="176" spans="1:27" ht="16.5" x14ac:dyDescent="0.25">
      <c r="A176" s="64"/>
      <c r="B176" s="88">
        <v>9</v>
      </c>
      <c r="C176" s="95">
        <v>2.29</v>
      </c>
      <c r="D176" s="56">
        <v>0</v>
      </c>
      <c r="E176" s="56">
        <v>0</v>
      </c>
      <c r="F176" s="56">
        <v>0</v>
      </c>
      <c r="G176" s="56">
        <v>0</v>
      </c>
      <c r="H176" s="56">
        <v>0</v>
      </c>
      <c r="I176" s="56">
        <v>0</v>
      </c>
      <c r="J176" s="56">
        <v>0</v>
      </c>
      <c r="K176" s="56">
        <v>0</v>
      </c>
      <c r="L176" s="56">
        <v>0</v>
      </c>
      <c r="M176" s="56">
        <v>23.41</v>
      </c>
      <c r="N176" s="56">
        <v>26.96</v>
      </c>
      <c r="O176" s="56">
        <v>14.82</v>
      </c>
      <c r="P176" s="56">
        <v>2.44</v>
      </c>
      <c r="Q176" s="56">
        <v>0</v>
      </c>
      <c r="R176" s="56">
        <v>0</v>
      </c>
      <c r="S176" s="56">
        <v>3.24</v>
      </c>
      <c r="T176" s="56">
        <v>27.15</v>
      </c>
      <c r="U176" s="56">
        <v>39.450000000000003</v>
      </c>
      <c r="V176" s="56">
        <v>94.37</v>
      </c>
      <c r="W176" s="56">
        <v>149.49</v>
      </c>
      <c r="X176" s="56">
        <v>168.22</v>
      </c>
      <c r="Y176" s="56">
        <v>121.24</v>
      </c>
      <c r="Z176" s="76">
        <v>38.49</v>
      </c>
      <c r="AA176" s="65"/>
    </row>
    <row r="177" spans="1:27" ht="16.5" x14ac:dyDescent="0.25">
      <c r="A177" s="64"/>
      <c r="B177" s="88">
        <v>10</v>
      </c>
      <c r="C177" s="95">
        <v>58.19</v>
      </c>
      <c r="D177" s="56">
        <v>55.03</v>
      </c>
      <c r="E177" s="56">
        <v>39.08</v>
      </c>
      <c r="F177" s="56">
        <v>10.94</v>
      </c>
      <c r="G177" s="56">
        <v>5.73</v>
      </c>
      <c r="H177" s="56">
        <v>0</v>
      </c>
      <c r="I177" s="56">
        <v>0</v>
      </c>
      <c r="J177" s="56">
        <v>0</v>
      </c>
      <c r="K177" s="56">
        <v>14.66</v>
      </c>
      <c r="L177" s="56">
        <v>59.85</v>
      </c>
      <c r="M177" s="56">
        <v>112.25</v>
      </c>
      <c r="N177" s="56">
        <v>130.5</v>
      </c>
      <c r="O177" s="56">
        <v>141.27000000000001</v>
      </c>
      <c r="P177" s="56">
        <v>140.94</v>
      </c>
      <c r="Q177" s="56">
        <v>117.42</v>
      </c>
      <c r="R177" s="56">
        <v>106.12</v>
      </c>
      <c r="S177" s="56">
        <v>99.89</v>
      </c>
      <c r="T177" s="56">
        <v>119.49</v>
      </c>
      <c r="U177" s="56">
        <v>94.29</v>
      </c>
      <c r="V177" s="56">
        <v>128.47999999999999</v>
      </c>
      <c r="W177" s="56">
        <v>82.17</v>
      </c>
      <c r="X177" s="56">
        <v>277.92</v>
      </c>
      <c r="Y177" s="56">
        <v>215.34</v>
      </c>
      <c r="Z177" s="76">
        <v>105.11</v>
      </c>
      <c r="AA177" s="65"/>
    </row>
    <row r="178" spans="1:27" ht="16.5" x14ac:dyDescent="0.25">
      <c r="A178" s="64"/>
      <c r="B178" s="88">
        <v>11</v>
      </c>
      <c r="C178" s="95">
        <v>0</v>
      </c>
      <c r="D178" s="56">
        <v>0</v>
      </c>
      <c r="E178" s="56">
        <v>0</v>
      </c>
      <c r="F178" s="56">
        <v>0</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3.05</v>
      </c>
      <c r="W178" s="56">
        <v>13.6</v>
      </c>
      <c r="X178" s="56">
        <v>0</v>
      </c>
      <c r="Y178" s="56">
        <v>20</v>
      </c>
      <c r="Z178" s="76">
        <v>0</v>
      </c>
      <c r="AA178" s="65"/>
    </row>
    <row r="179" spans="1:27" ht="16.5" x14ac:dyDescent="0.25">
      <c r="A179" s="64"/>
      <c r="B179" s="88">
        <v>12</v>
      </c>
      <c r="C179" s="95">
        <v>14.21</v>
      </c>
      <c r="D179" s="56">
        <v>35.67</v>
      </c>
      <c r="E179" s="56">
        <v>0</v>
      </c>
      <c r="F179" s="56">
        <v>0</v>
      </c>
      <c r="G179" s="56">
        <v>0</v>
      </c>
      <c r="H179" s="56">
        <v>0</v>
      </c>
      <c r="I179" s="56">
        <v>0</v>
      </c>
      <c r="J179" s="56">
        <v>0</v>
      </c>
      <c r="K179" s="56">
        <v>0</v>
      </c>
      <c r="L179" s="56">
        <v>0</v>
      </c>
      <c r="M179" s="56">
        <v>10.19</v>
      </c>
      <c r="N179" s="56">
        <v>0.99</v>
      </c>
      <c r="O179" s="56">
        <v>7.77</v>
      </c>
      <c r="P179" s="56">
        <v>7.08</v>
      </c>
      <c r="Q179" s="56">
        <v>7.0000000000000007E-2</v>
      </c>
      <c r="R179" s="56">
        <v>0</v>
      </c>
      <c r="S179" s="56">
        <v>0</v>
      </c>
      <c r="T179" s="56">
        <v>14.46</v>
      </c>
      <c r="U179" s="56">
        <v>41.29</v>
      </c>
      <c r="V179" s="56">
        <v>83.01</v>
      </c>
      <c r="W179" s="56">
        <v>115.74</v>
      </c>
      <c r="X179" s="56">
        <v>395.2</v>
      </c>
      <c r="Y179" s="56">
        <v>452</v>
      </c>
      <c r="Z179" s="76">
        <v>314.37</v>
      </c>
      <c r="AA179" s="65"/>
    </row>
    <row r="180" spans="1:27" ht="16.5" x14ac:dyDescent="0.25">
      <c r="A180" s="64"/>
      <c r="B180" s="88">
        <v>13</v>
      </c>
      <c r="C180" s="95">
        <v>140.57</v>
      </c>
      <c r="D180" s="56">
        <v>132.80000000000001</v>
      </c>
      <c r="E180" s="56">
        <v>92.21</v>
      </c>
      <c r="F180" s="56">
        <v>16.18</v>
      </c>
      <c r="G180" s="56">
        <v>0</v>
      </c>
      <c r="H180" s="56">
        <v>0</v>
      </c>
      <c r="I180" s="56">
        <v>0</v>
      </c>
      <c r="J180" s="56">
        <v>0</v>
      </c>
      <c r="K180" s="56">
        <v>0.04</v>
      </c>
      <c r="L180" s="56">
        <v>18.989999999999998</v>
      </c>
      <c r="M180" s="56">
        <v>17.59</v>
      </c>
      <c r="N180" s="56">
        <v>34.770000000000003</v>
      </c>
      <c r="O180" s="56">
        <v>92.43</v>
      </c>
      <c r="P180" s="56">
        <v>72.3</v>
      </c>
      <c r="Q180" s="56">
        <v>64.709999999999994</v>
      </c>
      <c r="R180" s="56">
        <v>61.54</v>
      </c>
      <c r="S180" s="56">
        <v>61.33</v>
      </c>
      <c r="T180" s="56">
        <v>86.25</v>
      </c>
      <c r="U180" s="56">
        <v>161.09</v>
      </c>
      <c r="V180" s="56">
        <v>191.25</v>
      </c>
      <c r="W180" s="56">
        <v>193.59</v>
      </c>
      <c r="X180" s="56">
        <v>267.27</v>
      </c>
      <c r="Y180" s="56">
        <v>417.41</v>
      </c>
      <c r="Z180" s="76">
        <v>535.42999999999995</v>
      </c>
      <c r="AA180" s="65"/>
    </row>
    <row r="181" spans="1:27" ht="16.5" x14ac:dyDescent="0.25">
      <c r="A181" s="64"/>
      <c r="B181" s="88">
        <v>14</v>
      </c>
      <c r="C181" s="95">
        <v>83.35</v>
      </c>
      <c r="D181" s="56">
        <v>42.12</v>
      </c>
      <c r="E181" s="56">
        <v>51.68</v>
      </c>
      <c r="F181" s="56">
        <v>0</v>
      </c>
      <c r="G181" s="56">
        <v>0</v>
      </c>
      <c r="H181" s="56">
        <v>0</v>
      </c>
      <c r="I181" s="56">
        <v>0</v>
      </c>
      <c r="J181" s="56">
        <v>15.37</v>
      </c>
      <c r="K181" s="56">
        <v>15.11</v>
      </c>
      <c r="L181" s="56">
        <v>75.97</v>
      </c>
      <c r="M181" s="56">
        <v>115.06</v>
      </c>
      <c r="N181" s="56">
        <v>123.8</v>
      </c>
      <c r="O181" s="56">
        <v>170.85</v>
      </c>
      <c r="P181" s="56">
        <v>142.6</v>
      </c>
      <c r="Q181" s="56">
        <v>138.31</v>
      </c>
      <c r="R181" s="56">
        <v>88.96</v>
      </c>
      <c r="S181" s="56">
        <v>71.38</v>
      </c>
      <c r="T181" s="56">
        <v>42.98</v>
      </c>
      <c r="U181" s="56">
        <v>317.12</v>
      </c>
      <c r="V181" s="56">
        <v>166.94</v>
      </c>
      <c r="W181" s="56">
        <v>193.5</v>
      </c>
      <c r="X181" s="56">
        <v>235.91</v>
      </c>
      <c r="Y181" s="56">
        <v>440.86</v>
      </c>
      <c r="Z181" s="76">
        <v>326.64999999999998</v>
      </c>
      <c r="AA181" s="65"/>
    </row>
    <row r="182" spans="1:27" ht="16.5" x14ac:dyDescent="0.25">
      <c r="A182" s="64"/>
      <c r="B182" s="88">
        <v>15</v>
      </c>
      <c r="C182" s="95">
        <v>160.4</v>
      </c>
      <c r="D182" s="56">
        <v>88.07</v>
      </c>
      <c r="E182" s="56">
        <v>50.46</v>
      </c>
      <c r="F182" s="56">
        <v>40.46</v>
      </c>
      <c r="G182" s="56">
        <v>0</v>
      </c>
      <c r="H182" s="56">
        <v>0</v>
      </c>
      <c r="I182" s="56">
        <v>45.11</v>
      </c>
      <c r="J182" s="56">
        <v>57.45</v>
      </c>
      <c r="K182" s="56">
        <v>69.8</v>
      </c>
      <c r="L182" s="56">
        <v>63.3</v>
      </c>
      <c r="M182" s="56">
        <v>140.08000000000001</v>
      </c>
      <c r="N182" s="56">
        <v>234.48</v>
      </c>
      <c r="O182" s="56">
        <v>185.92</v>
      </c>
      <c r="P182" s="56">
        <v>188.09</v>
      </c>
      <c r="Q182" s="56">
        <v>176.94</v>
      </c>
      <c r="R182" s="56">
        <v>167.63</v>
      </c>
      <c r="S182" s="56">
        <v>176.15</v>
      </c>
      <c r="T182" s="56">
        <v>210.29</v>
      </c>
      <c r="U182" s="56">
        <v>179.68</v>
      </c>
      <c r="V182" s="56">
        <v>197.7</v>
      </c>
      <c r="W182" s="56">
        <v>216.51</v>
      </c>
      <c r="X182" s="56">
        <v>248.19</v>
      </c>
      <c r="Y182" s="56">
        <v>266.86</v>
      </c>
      <c r="Z182" s="76">
        <v>132.04</v>
      </c>
      <c r="AA182" s="65"/>
    </row>
    <row r="183" spans="1:27" ht="16.5" x14ac:dyDescent="0.25">
      <c r="A183" s="64"/>
      <c r="B183" s="88">
        <v>16</v>
      </c>
      <c r="C183" s="95">
        <v>15.01</v>
      </c>
      <c r="D183" s="56">
        <v>29.73</v>
      </c>
      <c r="E183" s="56">
        <v>2.13</v>
      </c>
      <c r="F183" s="56">
        <v>0</v>
      </c>
      <c r="G183" s="56">
        <v>0</v>
      </c>
      <c r="H183" s="56">
        <v>0</v>
      </c>
      <c r="I183" s="56">
        <v>0.23</v>
      </c>
      <c r="J183" s="56">
        <v>0.24</v>
      </c>
      <c r="K183" s="56">
        <v>0.3</v>
      </c>
      <c r="L183" s="56">
        <v>54.85</v>
      </c>
      <c r="M183" s="56">
        <v>24.4</v>
      </c>
      <c r="N183" s="56">
        <v>59.45</v>
      </c>
      <c r="O183" s="56">
        <v>123.35</v>
      </c>
      <c r="P183" s="56">
        <v>166.76</v>
      </c>
      <c r="Q183" s="56">
        <v>227.49</v>
      </c>
      <c r="R183" s="56">
        <v>233.83</v>
      </c>
      <c r="S183" s="56">
        <v>187.04</v>
      </c>
      <c r="T183" s="56">
        <v>193.26</v>
      </c>
      <c r="U183" s="56">
        <v>168.38</v>
      </c>
      <c r="V183" s="56">
        <v>198.41</v>
      </c>
      <c r="W183" s="56">
        <v>188.19</v>
      </c>
      <c r="X183" s="56">
        <v>177.2</v>
      </c>
      <c r="Y183" s="56">
        <v>307.29000000000002</v>
      </c>
      <c r="Z183" s="76">
        <v>152.96</v>
      </c>
      <c r="AA183" s="65"/>
    </row>
    <row r="184" spans="1:27" ht="16.5" x14ac:dyDescent="0.25">
      <c r="A184" s="64"/>
      <c r="B184" s="88">
        <v>17</v>
      </c>
      <c r="C184" s="95">
        <v>71.61</v>
      </c>
      <c r="D184" s="56">
        <v>11.88</v>
      </c>
      <c r="E184" s="56">
        <v>0</v>
      </c>
      <c r="F184" s="56">
        <v>0</v>
      </c>
      <c r="G184" s="56">
        <v>0</v>
      </c>
      <c r="H184" s="56">
        <v>0</v>
      </c>
      <c r="I184" s="56">
        <v>0.01</v>
      </c>
      <c r="J184" s="56">
        <v>5.54</v>
      </c>
      <c r="K184" s="56">
        <v>20.329999999999998</v>
      </c>
      <c r="L184" s="56">
        <v>12.6</v>
      </c>
      <c r="M184" s="56">
        <v>0.7</v>
      </c>
      <c r="N184" s="56">
        <v>82.36</v>
      </c>
      <c r="O184" s="56">
        <v>114.11</v>
      </c>
      <c r="P184" s="56">
        <v>92.7</v>
      </c>
      <c r="Q184" s="56">
        <v>81.69</v>
      </c>
      <c r="R184" s="56">
        <v>73.739999999999995</v>
      </c>
      <c r="S184" s="56">
        <v>67.27</v>
      </c>
      <c r="T184" s="56">
        <v>79.599999999999994</v>
      </c>
      <c r="U184" s="56">
        <v>67.28</v>
      </c>
      <c r="V184" s="56">
        <v>54.73</v>
      </c>
      <c r="W184" s="56">
        <v>138.47</v>
      </c>
      <c r="X184" s="56">
        <v>284.54000000000002</v>
      </c>
      <c r="Y184" s="56">
        <v>377.51</v>
      </c>
      <c r="Z184" s="76">
        <v>66.19</v>
      </c>
      <c r="AA184" s="65"/>
    </row>
    <row r="185" spans="1:27" ht="16.5" x14ac:dyDescent="0.25">
      <c r="A185" s="64"/>
      <c r="B185" s="88">
        <v>18</v>
      </c>
      <c r="C185" s="95">
        <v>0</v>
      </c>
      <c r="D185" s="56">
        <v>0</v>
      </c>
      <c r="E185" s="56">
        <v>0</v>
      </c>
      <c r="F185" s="56">
        <v>0</v>
      </c>
      <c r="G185" s="56">
        <v>0</v>
      </c>
      <c r="H185" s="56">
        <v>0</v>
      </c>
      <c r="I185" s="56">
        <v>0</v>
      </c>
      <c r="J185" s="56">
        <v>0</v>
      </c>
      <c r="K185" s="56">
        <v>0</v>
      </c>
      <c r="L185" s="56">
        <v>0</v>
      </c>
      <c r="M185" s="56">
        <v>0</v>
      </c>
      <c r="N185" s="56">
        <v>0</v>
      </c>
      <c r="O185" s="56">
        <v>0</v>
      </c>
      <c r="P185" s="56">
        <v>0</v>
      </c>
      <c r="Q185" s="56">
        <v>0</v>
      </c>
      <c r="R185" s="56">
        <v>0</v>
      </c>
      <c r="S185" s="56">
        <v>0</v>
      </c>
      <c r="T185" s="56">
        <v>0</v>
      </c>
      <c r="U185" s="56">
        <v>0</v>
      </c>
      <c r="V185" s="56">
        <v>0</v>
      </c>
      <c r="W185" s="56">
        <v>0</v>
      </c>
      <c r="X185" s="56">
        <v>0</v>
      </c>
      <c r="Y185" s="56">
        <v>0</v>
      </c>
      <c r="Z185" s="76">
        <v>0.63</v>
      </c>
      <c r="AA185" s="65"/>
    </row>
    <row r="186" spans="1:27" ht="16.5" x14ac:dyDescent="0.25">
      <c r="A186" s="64"/>
      <c r="B186" s="88">
        <v>19</v>
      </c>
      <c r="C186" s="95">
        <v>51.88</v>
      </c>
      <c r="D186" s="56">
        <v>75.41</v>
      </c>
      <c r="E186" s="56">
        <v>52.08</v>
      </c>
      <c r="F186" s="56">
        <v>32.06</v>
      </c>
      <c r="G186" s="56">
        <v>16.03</v>
      </c>
      <c r="H186" s="56">
        <v>51.25</v>
      </c>
      <c r="I186" s="56">
        <v>0</v>
      </c>
      <c r="J186" s="56">
        <v>0</v>
      </c>
      <c r="K186" s="56">
        <v>50.22</v>
      </c>
      <c r="L186" s="56">
        <v>12.59</v>
      </c>
      <c r="M186" s="56">
        <v>24.5</v>
      </c>
      <c r="N186" s="56">
        <v>51.66</v>
      </c>
      <c r="O186" s="56">
        <v>60.95</v>
      </c>
      <c r="P186" s="56">
        <v>66.37</v>
      </c>
      <c r="Q186" s="56">
        <v>69.67</v>
      </c>
      <c r="R186" s="56">
        <v>87.61</v>
      </c>
      <c r="S186" s="56">
        <v>79.540000000000006</v>
      </c>
      <c r="T186" s="56">
        <v>62.24</v>
      </c>
      <c r="U186" s="56">
        <v>40.340000000000003</v>
      </c>
      <c r="V186" s="56">
        <v>74.37</v>
      </c>
      <c r="W186" s="56">
        <v>79.03</v>
      </c>
      <c r="X186" s="56">
        <v>339.16</v>
      </c>
      <c r="Y186" s="56">
        <v>118.05</v>
      </c>
      <c r="Z186" s="76">
        <v>0</v>
      </c>
      <c r="AA186" s="65"/>
    </row>
    <row r="187" spans="1:27" ht="16.5" x14ac:dyDescent="0.25">
      <c r="A187" s="64"/>
      <c r="B187" s="88">
        <v>20</v>
      </c>
      <c r="C187" s="95">
        <v>0</v>
      </c>
      <c r="D187" s="56">
        <v>0</v>
      </c>
      <c r="E187" s="56">
        <v>0</v>
      </c>
      <c r="F187" s="56">
        <v>0</v>
      </c>
      <c r="G187" s="56">
        <v>0</v>
      </c>
      <c r="H187" s="56">
        <v>0</v>
      </c>
      <c r="I187" s="56">
        <v>0</v>
      </c>
      <c r="J187" s="56">
        <v>0</v>
      </c>
      <c r="K187" s="56">
        <v>0</v>
      </c>
      <c r="L187" s="56">
        <v>0</v>
      </c>
      <c r="M187" s="56">
        <v>0</v>
      </c>
      <c r="N187" s="56">
        <v>0</v>
      </c>
      <c r="O187" s="56">
        <v>0</v>
      </c>
      <c r="P187" s="56">
        <v>0</v>
      </c>
      <c r="Q187" s="56">
        <v>0</v>
      </c>
      <c r="R187" s="56">
        <v>0</v>
      </c>
      <c r="S187" s="56">
        <v>0</v>
      </c>
      <c r="T187" s="56">
        <v>22.55</v>
      </c>
      <c r="U187" s="56">
        <v>34.32</v>
      </c>
      <c r="V187" s="56">
        <v>70.760000000000005</v>
      </c>
      <c r="W187" s="56">
        <v>169.04</v>
      </c>
      <c r="X187" s="56">
        <v>470.56</v>
      </c>
      <c r="Y187" s="56">
        <v>505.58</v>
      </c>
      <c r="Z187" s="76">
        <v>423.87</v>
      </c>
      <c r="AA187" s="65"/>
    </row>
    <row r="188" spans="1:27" ht="16.5" x14ac:dyDescent="0.25">
      <c r="A188" s="64"/>
      <c r="B188" s="88">
        <v>21</v>
      </c>
      <c r="C188" s="95">
        <v>34.1</v>
      </c>
      <c r="D188" s="56">
        <v>0</v>
      </c>
      <c r="E188" s="56">
        <v>0</v>
      </c>
      <c r="F188" s="56">
        <v>0</v>
      </c>
      <c r="G188" s="56">
        <v>0</v>
      </c>
      <c r="H188" s="56">
        <v>0</v>
      </c>
      <c r="I188" s="56">
        <v>0</v>
      </c>
      <c r="J188" s="56">
        <v>0</v>
      </c>
      <c r="K188" s="56">
        <v>0</v>
      </c>
      <c r="L188" s="56">
        <v>17.13</v>
      </c>
      <c r="M188" s="56">
        <v>32.61</v>
      </c>
      <c r="N188" s="56">
        <v>11.41</v>
      </c>
      <c r="O188" s="56">
        <v>0.01</v>
      </c>
      <c r="P188" s="56">
        <v>0</v>
      </c>
      <c r="Q188" s="56">
        <v>0</v>
      </c>
      <c r="R188" s="56">
        <v>0</v>
      </c>
      <c r="S188" s="56">
        <v>0</v>
      </c>
      <c r="T188" s="56">
        <v>0.88</v>
      </c>
      <c r="U188" s="56">
        <v>0</v>
      </c>
      <c r="V188" s="56">
        <v>24.41</v>
      </c>
      <c r="W188" s="56">
        <v>23.5</v>
      </c>
      <c r="X188" s="56">
        <v>72.09</v>
      </c>
      <c r="Y188" s="56">
        <v>178.47</v>
      </c>
      <c r="Z188" s="76">
        <v>99.97</v>
      </c>
      <c r="AA188" s="65"/>
    </row>
    <row r="189" spans="1:27" ht="16.5" x14ac:dyDescent="0.25">
      <c r="A189" s="64"/>
      <c r="B189" s="88">
        <v>22</v>
      </c>
      <c r="C189" s="95">
        <v>79.209999999999994</v>
      </c>
      <c r="D189" s="56">
        <v>0</v>
      </c>
      <c r="E189" s="56">
        <v>0</v>
      </c>
      <c r="F189" s="56">
        <v>0</v>
      </c>
      <c r="G189" s="56">
        <v>0</v>
      </c>
      <c r="H189" s="56">
        <v>0</v>
      </c>
      <c r="I189" s="56">
        <v>0</v>
      </c>
      <c r="J189" s="56">
        <v>0</v>
      </c>
      <c r="K189" s="56">
        <v>30.76</v>
      </c>
      <c r="L189" s="56">
        <v>57.57</v>
      </c>
      <c r="M189" s="56">
        <v>44.15</v>
      </c>
      <c r="N189" s="56">
        <v>62.07</v>
      </c>
      <c r="O189" s="56">
        <v>119.47</v>
      </c>
      <c r="P189" s="56">
        <v>60.86</v>
      </c>
      <c r="Q189" s="56">
        <v>74.16</v>
      </c>
      <c r="R189" s="56">
        <v>95.13</v>
      </c>
      <c r="S189" s="56">
        <v>133.4</v>
      </c>
      <c r="T189" s="56">
        <v>158.66999999999999</v>
      </c>
      <c r="U189" s="56">
        <v>165.72</v>
      </c>
      <c r="V189" s="56">
        <v>165.19</v>
      </c>
      <c r="W189" s="56">
        <v>182.62</v>
      </c>
      <c r="X189" s="56">
        <v>158.16</v>
      </c>
      <c r="Y189" s="56">
        <v>264.52</v>
      </c>
      <c r="Z189" s="76">
        <v>339.29</v>
      </c>
      <c r="AA189" s="65"/>
    </row>
    <row r="190" spans="1:27" ht="16.5" x14ac:dyDescent="0.25">
      <c r="A190" s="64"/>
      <c r="B190" s="88">
        <v>23</v>
      </c>
      <c r="C190" s="95">
        <v>64.069999999999993</v>
      </c>
      <c r="D190" s="56">
        <v>0</v>
      </c>
      <c r="E190" s="56">
        <v>0</v>
      </c>
      <c r="F190" s="56">
        <v>0</v>
      </c>
      <c r="G190" s="56">
        <v>0</v>
      </c>
      <c r="H190" s="56">
        <v>0</v>
      </c>
      <c r="I190" s="56">
        <v>0</v>
      </c>
      <c r="J190" s="56">
        <v>0</v>
      </c>
      <c r="K190" s="56">
        <v>0</v>
      </c>
      <c r="L190" s="56">
        <v>28.03</v>
      </c>
      <c r="M190" s="56">
        <v>32.96</v>
      </c>
      <c r="N190" s="56">
        <v>27.05</v>
      </c>
      <c r="O190" s="56">
        <v>34.340000000000003</v>
      </c>
      <c r="P190" s="56">
        <v>61.42</v>
      </c>
      <c r="Q190" s="56">
        <v>70.489999999999995</v>
      </c>
      <c r="R190" s="56">
        <v>63.88</v>
      </c>
      <c r="S190" s="56">
        <v>72.989999999999995</v>
      </c>
      <c r="T190" s="56">
        <v>112.21</v>
      </c>
      <c r="U190" s="56">
        <v>128.05000000000001</v>
      </c>
      <c r="V190" s="56">
        <v>188.6</v>
      </c>
      <c r="W190" s="56">
        <v>385.24</v>
      </c>
      <c r="X190" s="56">
        <v>483.51</v>
      </c>
      <c r="Y190" s="56">
        <v>298.02</v>
      </c>
      <c r="Z190" s="76">
        <v>117.94</v>
      </c>
      <c r="AA190" s="65"/>
    </row>
    <row r="191" spans="1:27" ht="16.5" x14ac:dyDescent="0.25">
      <c r="A191" s="64"/>
      <c r="B191" s="88">
        <v>24</v>
      </c>
      <c r="C191" s="95">
        <v>97.73</v>
      </c>
      <c r="D191" s="56">
        <v>104.93</v>
      </c>
      <c r="E191" s="56">
        <v>97.2</v>
      </c>
      <c r="F191" s="56">
        <v>88.37</v>
      </c>
      <c r="G191" s="56">
        <v>114.24</v>
      </c>
      <c r="H191" s="56">
        <v>78.94</v>
      </c>
      <c r="I191" s="56">
        <v>68.959999999999994</v>
      </c>
      <c r="J191" s="56">
        <v>93.31</v>
      </c>
      <c r="K191" s="56">
        <v>53.65</v>
      </c>
      <c r="L191" s="56">
        <v>97.44</v>
      </c>
      <c r="M191" s="56">
        <v>108.04</v>
      </c>
      <c r="N191" s="56">
        <v>101.49</v>
      </c>
      <c r="O191" s="56">
        <v>96.65</v>
      </c>
      <c r="P191" s="56">
        <v>98.35</v>
      </c>
      <c r="Q191" s="56">
        <v>92.58</v>
      </c>
      <c r="R191" s="56">
        <v>91.14</v>
      </c>
      <c r="S191" s="56">
        <v>92.76</v>
      </c>
      <c r="T191" s="56">
        <v>103.49</v>
      </c>
      <c r="U191" s="56">
        <v>89.69</v>
      </c>
      <c r="V191" s="56">
        <v>150.03</v>
      </c>
      <c r="W191" s="56">
        <v>321.83999999999997</v>
      </c>
      <c r="X191" s="56">
        <v>501.69</v>
      </c>
      <c r="Y191" s="56">
        <v>321.27</v>
      </c>
      <c r="Z191" s="76">
        <v>468.9</v>
      </c>
      <c r="AA191" s="65"/>
    </row>
    <row r="192" spans="1:27" ht="16.5" x14ac:dyDescent="0.25">
      <c r="A192" s="64"/>
      <c r="B192" s="88">
        <v>25</v>
      </c>
      <c r="C192" s="95">
        <v>160.43</v>
      </c>
      <c r="D192" s="56">
        <v>116.68</v>
      </c>
      <c r="E192" s="56">
        <v>101.25</v>
      </c>
      <c r="F192" s="56">
        <v>53.1</v>
      </c>
      <c r="G192" s="56">
        <v>4.8600000000000003</v>
      </c>
      <c r="H192" s="56">
        <v>0</v>
      </c>
      <c r="I192" s="56">
        <v>47.27</v>
      </c>
      <c r="J192" s="56">
        <v>32.57</v>
      </c>
      <c r="K192" s="56">
        <v>29.39</v>
      </c>
      <c r="L192" s="56">
        <v>56.86</v>
      </c>
      <c r="M192" s="56">
        <v>57.64</v>
      </c>
      <c r="N192" s="56">
        <v>54.45</v>
      </c>
      <c r="O192" s="56">
        <v>47.67</v>
      </c>
      <c r="P192" s="56">
        <v>12.07</v>
      </c>
      <c r="Q192" s="56">
        <v>3.19</v>
      </c>
      <c r="R192" s="56">
        <v>1.93</v>
      </c>
      <c r="S192" s="56">
        <v>0</v>
      </c>
      <c r="T192" s="56">
        <v>0</v>
      </c>
      <c r="U192" s="56">
        <v>0</v>
      </c>
      <c r="V192" s="56">
        <v>11.92</v>
      </c>
      <c r="W192" s="56">
        <v>90.12</v>
      </c>
      <c r="X192" s="56">
        <v>51.44</v>
      </c>
      <c r="Y192" s="56">
        <v>54.88</v>
      </c>
      <c r="Z192" s="76">
        <v>98.4</v>
      </c>
      <c r="AA192" s="65"/>
    </row>
    <row r="193" spans="1:27" ht="16.5" x14ac:dyDescent="0.25">
      <c r="A193" s="64"/>
      <c r="B193" s="88">
        <v>26</v>
      </c>
      <c r="C193" s="95">
        <v>99.11</v>
      </c>
      <c r="D193" s="56">
        <v>43.52</v>
      </c>
      <c r="E193" s="56">
        <v>30.72</v>
      </c>
      <c r="F193" s="56">
        <v>27.88</v>
      </c>
      <c r="G193" s="56">
        <v>12.78</v>
      </c>
      <c r="H193" s="56">
        <v>7.87</v>
      </c>
      <c r="I193" s="56">
        <v>0</v>
      </c>
      <c r="J193" s="56">
        <v>14.95</v>
      </c>
      <c r="K193" s="56">
        <v>33.590000000000003</v>
      </c>
      <c r="L193" s="56">
        <v>52.72</v>
      </c>
      <c r="M193" s="56">
        <v>106.62</v>
      </c>
      <c r="N193" s="56">
        <v>55.07</v>
      </c>
      <c r="O193" s="56">
        <v>70.39</v>
      </c>
      <c r="P193" s="56">
        <v>51.97</v>
      </c>
      <c r="Q193" s="56">
        <v>64.34</v>
      </c>
      <c r="R193" s="56">
        <v>68.05</v>
      </c>
      <c r="S193" s="56">
        <v>44.44</v>
      </c>
      <c r="T193" s="56">
        <v>76.260000000000005</v>
      </c>
      <c r="U193" s="56">
        <v>81.48</v>
      </c>
      <c r="V193" s="56">
        <v>81.83</v>
      </c>
      <c r="W193" s="56">
        <v>93.89</v>
      </c>
      <c r="X193" s="56">
        <v>103.15</v>
      </c>
      <c r="Y193" s="56">
        <v>246.88</v>
      </c>
      <c r="Z193" s="76">
        <v>100.47</v>
      </c>
      <c r="AA193" s="65"/>
    </row>
    <row r="194" spans="1:27" ht="16.5" x14ac:dyDescent="0.25">
      <c r="A194" s="64"/>
      <c r="B194" s="88">
        <v>27</v>
      </c>
      <c r="C194" s="95">
        <v>36.92</v>
      </c>
      <c r="D194" s="56">
        <v>32.32</v>
      </c>
      <c r="E194" s="56">
        <v>16.37</v>
      </c>
      <c r="F194" s="56">
        <v>7.54</v>
      </c>
      <c r="G194" s="56">
        <v>0</v>
      </c>
      <c r="H194" s="56">
        <v>0</v>
      </c>
      <c r="I194" s="56">
        <v>0</v>
      </c>
      <c r="J194" s="56">
        <v>0</v>
      </c>
      <c r="K194" s="56">
        <v>0</v>
      </c>
      <c r="L194" s="56">
        <v>0</v>
      </c>
      <c r="M194" s="56">
        <v>0.32</v>
      </c>
      <c r="N194" s="56">
        <v>0</v>
      </c>
      <c r="O194" s="56">
        <v>0</v>
      </c>
      <c r="P194" s="56">
        <v>0</v>
      </c>
      <c r="Q194" s="56">
        <v>0</v>
      </c>
      <c r="R194" s="56">
        <v>0</v>
      </c>
      <c r="S194" s="56">
        <v>0</v>
      </c>
      <c r="T194" s="56">
        <v>0</v>
      </c>
      <c r="U194" s="56">
        <v>0</v>
      </c>
      <c r="V194" s="56">
        <v>7.15</v>
      </c>
      <c r="W194" s="56">
        <v>39.36</v>
      </c>
      <c r="X194" s="56">
        <v>106.27</v>
      </c>
      <c r="Y194" s="56">
        <v>169.78</v>
      </c>
      <c r="Z194" s="76">
        <v>262.87</v>
      </c>
      <c r="AA194" s="65"/>
    </row>
    <row r="195" spans="1:27" ht="16.5" x14ac:dyDescent="0.25">
      <c r="A195" s="64"/>
      <c r="B195" s="88">
        <v>28</v>
      </c>
      <c r="C195" s="95">
        <v>189.86</v>
      </c>
      <c r="D195" s="56">
        <v>249.79</v>
      </c>
      <c r="E195" s="56">
        <v>101.97</v>
      </c>
      <c r="F195" s="56">
        <v>0</v>
      </c>
      <c r="G195" s="56">
        <v>0</v>
      </c>
      <c r="H195" s="56">
        <v>0</v>
      </c>
      <c r="I195" s="56">
        <v>0</v>
      </c>
      <c r="J195" s="56">
        <v>0</v>
      </c>
      <c r="K195" s="56">
        <v>0</v>
      </c>
      <c r="L195" s="56">
        <v>0</v>
      </c>
      <c r="M195" s="56">
        <v>0.05</v>
      </c>
      <c r="N195" s="56">
        <v>2.61</v>
      </c>
      <c r="O195" s="56">
        <v>11.48</v>
      </c>
      <c r="P195" s="56">
        <v>11.81</v>
      </c>
      <c r="Q195" s="56">
        <v>18.2</v>
      </c>
      <c r="R195" s="56">
        <v>44.45</v>
      </c>
      <c r="S195" s="56">
        <v>38.99</v>
      </c>
      <c r="T195" s="56">
        <v>48.6</v>
      </c>
      <c r="U195" s="56">
        <v>71.959999999999994</v>
      </c>
      <c r="V195" s="56">
        <v>123.56</v>
      </c>
      <c r="W195" s="56">
        <v>158.91999999999999</v>
      </c>
      <c r="X195" s="56">
        <v>91.84</v>
      </c>
      <c r="Y195" s="56">
        <v>254.79</v>
      </c>
      <c r="Z195" s="76">
        <v>203.94</v>
      </c>
      <c r="AA195" s="65"/>
    </row>
    <row r="196" spans="1:27" ht="16.5" hidden="1" x14ac:dyDescent="0.25">
      <c r="A196" s="64"/>
      <c r="B196" s="88">
        <v>29</v>
      </c>
      <c r="C196" s="95"/>
      <c r="D196" s="56"/>
      <c r="E196" s="56"/>
      <c r="F196" s="56"/>
      <c r="G196" s="56"/>
      <c r="H196" s="56"/>
      <c r="I196" s="56"/>
      <c r="J196" s="56"/>
      <c r="K196" s="56"/>
      <c r="L196" s="56"/>
      <c r="M196" s="56"/>
      <c r="N196" s="56"/>
      <c r="O196" s="56"/>
      <c r="P196" s="56"/>
      <c r="Q196" s="56"/>
      <c r="R196" s="56"/>
      <c r="S196" s="56"/>
      <c r="T196" s="56"/>
      <c r="U196" s="56"/>
      <c r="V196" s="56"/>
      <c r="W196" s="56"/>
      <c r="X196" s="56"/>
      <c r="Y196" s="56"/>
      <c r="Z196" s="76"/>
      <c r="AA196" s="65"/>
    </row>
    <row r="197" spans="1:27" ht="16.5" hidden="1" x14ac:dyDescent="0.25">
      <c r="A197" s="64"/>
      <c r="B197" s="88">
        <v>30</v>
      </c>
      <c r="C197" s="95"/>
      <c r="D197" s="56"/>
      <c r="E197" s="56"/>
      <c r="F197" s="56"/>
      <c r="G197" s="56"/>
      <c r="H197" s="56"/>
      <c r="I197" s="56"/>
      <c r="J197" s="56"/>
      <c r="K197" s="56"/>
      <c r="L197" s="56"/>
      <c r="M197" s="56"/>
      <c r="N197" s="56"/>
      <c r="O197" s="56"/>
      <c r="P197" s="56"/>
      <c r="Q197" s="56"/>
      <c r="R197" s="56"/>
      <c r="S197" s="56"/>
      <c r="T197" s="56"/>
      <c r="U197" s="56"/>
      <c r="V197" s="56"/>
      <c r="W197" s="56"/>
      <c r="X197" s="56"/>
      <c r="Y197" s="56"/>
      <c r="Z197" s="76"/>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12"/>
      <c r="C200" s="313"/>
      <c r="D200" s="313"/>
      <c r="E200" s="313"/>
      <c r="F200" s="313"/>
      <c r="G200" s="313"/>
      <c r="H200" s="313"/>
      <c r="I200" s="313"/>
      <c r="J200" s="313"/>
      <c r="K200" s="313"/>
      <c r="L200" s="313"/>
      <c r="M200" s="313"/>
      <c r="N200" s="313"/>
      <c r="O200" s="313"/>
      <c r="P200" s="313"/>
      <c r="Q200" s="315"/>
      <c r="R200" s="312" t="s">
        <v>166</v>
      </c>
      <c r="S200" s="313"/>
      <c r="T200" s="313"/>
      <c r="U200" s="315"/>
      <c r="V200" s="51"/>
      <c r="W200" s="51"/>
      <c r="X200" s="51"/>
      <c r="Y200" s="51"/>
      <c r="Z200" s="51"/>
      <c r="AA200" s="65"/>
    </row>
    <row r="201" spans="1:27" x14ac:dyDescent="0.25">
      <c r="A201" s="64"/>
      <c r="B201" s="316" t="s">
        <v>167</v>
      </c>
      <c r="C201" s="317"/>
      <c r="D201" s="317"/>
      <c r="E201" s="317"/>
      <c r="F201" s="317"/>
      <c r="G201" s="317"/>
      <c r="H201" s="317"/>
      <c r="I201" s="317"/>
      <c r="J201" s="317"/>
      <c r="K201" s="317"/>
      <c r="L201" s="317"/>
      <c r="M201" s="317"/>
      <c r="N201" s="317"/>
      <c r="O201" s="317"/>
      <c r="P201" s="317"/>
      <c r="Q201" s="341"/>
      <c r="R201" s="290">
        <v>13.51</v>
      </c>
      <c r="S201" s="290"/>
      <c r="T201" s="290"/>
      <c r="U201" s="319"/>
      <c r="V201" s="51"/>
      <c r="W201" s="51"/>
      <c r="X201" s="51"/>
      <c r="Y201" s="51"/>
      <c r="Z201" s="51"/>
      <c r="AA201" s="65"/>
    </row>
    <row r="202" spans="1:27" ht="16.5" thickBot="1" x14ac:dyDescent="0.3">
      <c r="A202" s="64"/>
      <c r="B202" s="320" t="s">
        <v>168</v>
      </c>
      <c r="C202" s="321"/>
      <c r="D202" s="321"/>
      <c r="E202" s="321"/>
      <c r="F202" s="321"/>
      <c r="G202" s="321"/>
      <c r="H202" s="321"/>
      <c r="I202" s="321"/>
      <c r="J202" s="321"/>
      <c r="K202" s="321"/>
      <c r="L202" s="321"/>
      <c r="M202" s="321"/>
      <c r="N202" s="321"/>
      <c r="O202" s="321"/>
      <c r="P202" s="321"/>
      <c r="Q202" s="330"/>
      <c r="R202" s="323">
        <v>303.05</v>
      </c>
      <c r="S202" s="323"/>
      <c r="T202" s="323"/>
      <c r="U202" s="324"/>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4" t="s">
        <v>157</v>
      </c>
      <c r="C204" s="274"/>
      <c r="D204" s="274"/>
      <c r="E204" s="274"/>
      <c r="F204" s="274"/>
      <c r="G204" s="274"/>
      <c r="H204" s="274"/>
      <c r="I204" s="274"/>
      <c r="J204" s="274"/>
      <c r="K204" s="274"/>
      <c r="L204" s="274"/>
      <c r="M204" s="274"/>
      <c r="N204" s="274"/>
      <c r="O204" s="274"/>
      <c r="P204" s="274"/>
      <c r="Q204" s="274"/>
      <c r="R204" s="290">
        <v>943182.93</v>
      </c>
      <c r="S204" s="290"/>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1" t="s">
        <v>169</v>
      </c>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4" t="s">
        <v>129</v>
      </c>
      <c r="C209" s="274"/>
      <c r="D209" s="274"/>
      <c r="E209" s="274"/>
      <c r="F209" s="274"/>
      <c r="G209" s="274"/>
      <c r="H209" s="274"/>
      <c r="I209" s="274"/>
      <c r="J209" s="274"/>
      <c r="K209" s="274"/>
      <c r="L209" s="274"/>
      <c r="M209" s="274"/>
      <c r="N209" s="274"/>
      <c r="O209" s="274"/>
      <c r="P209" s="274"/>
      <c r="Q209" s="274"/>
      <c r="R209" s="274"/>
      <c r="S209" s="274"/>
      <c r="T209" s="274"/>
      <c r="U209" s="274"/>
      <c r="V209" s="274"/>
      <c r="W209" s="274"/>
      <c r="X209" s="274"/>
      <c r="Y209" s="274"/>
      <c r="Z209" s="274"/>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8" t="s">
        <v>130</v>
      </c>
      <c r="C211" s="286" t="s">
        <v>171</v>
      </c>
      <c r="D211" s="286"/>
      <c r="E211" s="286"/>
      <c r="F211" s="286"/>
      <c r="G211" s="286"/>
      <c r="H211" s="286"/>
      <c r="I211" s="286"/>
      <c r="J211" s="286"/>
      <c r="K211" s="286"/>
      <c r="L211" s="286"/>
      <c r="M211" s="286"/>
      <c r="N211" s="286"/>
      <c r="O211" s="286"/>
      <c r="P211" s="286"/>
      <c r="Q211" s="286"/>
      <c r="R211" s="286"/>
      <c r="S211" s="286"/>
      <c r="T211" s="286"/>
      <c r="U211" s="286"/>
      <c r="V211" s="286"/>
      <c r="W211" s="286"/>
      <c r="X211" s="286"/>
      <c r="Y211" s="286"/>
      <c r="Z211" s="287"/>
      <c r="AA211" s="65"/>
    </row>
    <row r="212" spans="1:27" ht="32.25" thickBot="1" x14ac:dyDescent="0.3">
      <c r="A212" s="64"/>
      <c r="B212" s="289"/>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2200.8200000000002</v>
      </c>
      <c r="D213" s="90">
        <v>2188.54</v>
      </c>
      <c r="E213" s="90">
        <v>2187.94</v>
      </c>
      <c r="F213" s="90">
        <v>2208.8000000000002</v>
      </c>
      <c r="G213" s="90">
        <v>2263.5699999999997</v>
      </c>
      <c r="H213" s="90">
        <v>2337.1999999999998</v>
      </c>
      <c r="I213" s="90">
        <v>2525.83</v>
      </c>
      <c r="J213" s="90">
        <v>2547.27</v>
      </c>
      <c r="K213" s="90">
        <v>2541.9</v>
      </c>
      <c r="L213" s="90">
        <v>2538.5</v>
      </c>
      <c r="M213" s="90">
        <v>2534.2200000000003</v>
      </c>
      <c r="N213" s="90">
        <v>2538.06</v>
      </c>
      <c r="O213" s="90">
        <v>2534.98</v>
      </c>
      <c r="P213" s="90">
        <v>2543.46</v>
      </c>
      <c r="Q213" s="90">
        <v>2540.66</v>
      </c>
      <c r="R213" s="90">
        <v>2542.9300000000003</v>
      </c>
      <c r="S213" s="90">
        <v>2542.0299999999997</v>
      </c>
      <c r="T213" s="90">
        <v>2538.33</v>
      </c>
      <c r="U213" s="90">
        <v>2534.66</v>
      </c>
      <c r="V213" s="90">
        <v>2530.04</v>
      </c>
      <c r="W213" s="90">
        <v>2562.52</v>
      </c>
      <c r="X213" s="90">
        <v>2542.25</v>
      </c>
      <c r="Y213" s="90">
        <v>2353.59</v>
      </c>
      <c r="Z213" s="91">
        <v>2213.85</v>
      </c>
      <c r="AA213" s="65"/>
    </row>
    <row r="214" spans="1:27" ht="16.5" x14ac:dyDescent="0.25">
      <c r="A214" s="64"/>
      <c r="B214" s="88">
        <v>2</v>
      </c>
      <c r="C214" s="84">
        <v>2216.38</v>
      </c>
      <c r="D214" s="56">
        <v>2206.89</v>
      </c>
      <c r="E214" s="56">
        <v>2201.8200000000002</v>
      </c>
      <c r="F214" s="56">
        <v>2192.56</v>
      </c>
      <c r="G214" s="56">
        <v>2270.9499999999998</v>
      </c>
      <c r="H214" s="56">
        <v>2340.1800000000003</v>
      </c>
      <c r="I214" s="56">
        <v>2484.63</v>
      </c>
      <c r="J214" s="56">
        <v>2580.19</v>
      </c>
      <c r="K214" s="56">
        <v>2574.66</v>
      </c>
      <c r="L214" s="56">
        <v>2570</v>
      </c>
      <c r="M214" s="56">
        <v>2579.5299999999997</v>
      </c>
      <c r="N214" s="56">
        <v>2561.6400000000003</v>
      </c>
      <c r="O214" s="56">
        <v>2571.04</v>
      </c>
      <c r="P214" s="56">
        <v>2576.6</v>
      </c>
      <c r="Q214" s="56">
        <v>2569.88</v>
      </c>
      <c r="R214" s="56">
        <v>2575.4700000000003</v>
      </c>
      <c r="S214" s="56">
        <v>2589.92</v>
      </c>
      <c r="T214" s="56">
        <v>2577.5100000000002</v>
      </c>
      <c r="U214" s="56">
        <v>2587.34</v>
      </c>
      <c r="V214" s="56">
        <v>2580.6999999999998</v>
      </c>
      <c r="W214" s="56">
        <v>2590.65</v>
      </c>
      <c r="X214" s="56">
        <v>2580.34</v>
      </c>
      <c r="Y214" s="56">
        <v>2355.5100000000002</v>
      </c>
      <c r="Z214" s="76">
        <v>2254.9300000000003</v>
      </c>
      <c r="AA214" s="65"/>
    </row>
    <row r="215" spans="1:27" ht="16.5" x14ac:dyDescent="0.25">
      <c r="A215" s="64"/>
      <c r="B215" s="88">
        <v>3</v>
      </c>
      <c r="C215" s="84">
        <v>2298.7399999999998</v>
      </c>
      <c r="D215" s="56">
        <v>2289.1999999999998</v>
      </c>
      <c r="E215" s="56">
        <v>2269.4</v>
      </c>
      <c r="F215" s="56">
        <v>2283.1800000000003</v>
      </c>
      <c r="G215" s="56">
        <v>2367.16</v>
      </c>
      <c r="H215" s="56">
        <v>2502.17</v>
      </c>
      <c r="I215" s="56">
        <v>2610.75</v>
      </c>
      <c r="J215" s="56">
        <v>2718.0299999999997</v>
      </c>
      <c r="K215" s="56">
        <v>2761.5299999999997</v>
      </c>
      <c r="L215" s="56">
        <v>2749.94</v>
      </c>
      <c r="M215" s="56">
        <v>2729.09</v>
      </c>
      <c r="N215" s="56">
        <v>2718.2799999999997</v>
      </c>
      <c r="O215" s="56">
        <v>2710</v>
      </c>
      <c r="P215" s="56">
        <v>2698.19</v>
      </c>
      <c r="Q215" s="56">
        <v>2714.16</v>
      </c>
      <c r="R215" s="56">
        <v>2730.61</v>
      </c>
      <c r="S215" s="56">
        <v>2744.2200000000003</v>
      </c>
      <c r="T215" s="56">
        <v>2739.7799999999997</v>
      </c>
      <c r="U215" s="56">
        <v>2736.37</v>
      </c>
      <c r="V215" s="56">
        <v>2777.6</v>
      </c>
      <c r="W215" s="56">
        <v>2723.71</v>
      </c>
      <c r="X215" s="56">
        <v>2650.08</v>
      </c>
      <c r="Y215" s="56">
        <v>2547.1400000000003</v>
      </c>
      <c r="Z215" s="76">
        <v>2458.21</v>
      </c>
      <c r="AA215" s="65"/>
    </row>
    <row r="216" spans="1:27" ht="16.5" x14ac:dyDescent="0.25">
      <c r="A216" s="64"/>
      <c r="B216" s="88">
        <v>4</v>
      </c>
      <c r="C216" s="84">
        <v>2554.08</v>
      </c>
      <c r="D216" s="56">
        <v>2521.6800000000003</v>
      </c>
      <c r="E216" s="56">
        <v>2449.1800000000003</v>
      </c>
      <c r="F216" s="56">
        <v>2435.35</v>
      </c>
      <c r="G216" s="56">
        <v>2513.42</v>
      </c>
      <c r="H216" s="56">
        <v>2538.3900000000003</v>
      </c>
      <c r="I216" s="56">
        <v>2614.42</v>
      </c>
      <c r="J216" s="56">
        <v>2696.83</v>
      </c>
      <c r="K216" s="56">
        <v>2829.69</v>
      </c>
      <c r="L216" s="56">
        <v>2857</v>
      </c>
      <c r="M216" s="56">
        <v>2854.46</v>
      </c>
      <c r="N216" s="56">
        <v>2852.0299999999997</v>
      </c>
      <c r="O216" s="56">
        <v>2841.3900000000003</v>
      </c>
      <c r="P216" s="56">
        <v>2837.2</v>
      </c>
      <c r="Q216" s="56">
        <v>2847.42</v>
      </c>
      <c r="R216" s="56">
        <v>2852.71</v>
      </c>
      <c r="S216" s="56">
        <v>2855.8199999999997</v>
      </c>
      <c r="T216" s="56">
        <v>2853.2200000000003</v>
      </c>
      <c r="U216" s="56">
        <v>2847.2799999999997</v>
      </c>
      <c r="V216" s="56">
        <v>2901.51</v>
      </c>
      <c r="W216" s="56">
        <v>2860.0699999999997</v>
      </c>
      <c r="X216" s="56">
        <v>2742.58</v>
      </c>
      <c r="Y216" s="56">
        <v>2564.63</v>
      </c>
      <c r="Z216" s="76">
        <v>2524.04</v>
      </c>
      <c r="AA216" s="65"/>
    </row>
    <row r="217" spans="1:27" ht="16.5" x14ac:dyDescent="0.25">
      <c r="A217" s="64"/>
      <c r="B217" s="88">
        <v>5</v>
      </c>
      <c r="C217" s="84">
        <v>2369.0299999999997</v>
      </c>
      <c r="D217" s="56">
        <v>2330.73</v>
      </c>
      <c r="E217" s="56">
        <v>2299.67</v>
      </c>
      <c r="F217" s="56">
        <v>2289.5100000000002</v>
      </c>
      <c r="G217" s="56">
        <v>2335.83</v>
      </c>
      <c r="H217" s="56">
        <v>2360.17</v>
      </c>
      <c r="I217" s="56">
        <v>2407.87</v>
      </c>
      <c r="J217" s="56">
        <v>2529.25</v>
      </c>
      <c r="K217" s="56">
        <v>2614.8199999999997</v>
      </c>
      <c r="L217" s="56">
        <v>2671.6</v>
      </c>
      <c r="M217" s="56">
        <v>2676.1400000000003</v>
      </c>
      <c r="N217" s="56">
        <v>2677.12</v>
      </c>
      <c r="O217" s="56">
        <v>2674.69</v>
      </c>
      <c r="P217" s="56">
        <v>2676.19</v>
      </c>
      <c r="Q217" s="56">
        <v>2681.81</v>
      </c>
      <c r="R217" s="56">
        <v>2690.54</v>
      </c>
      <c r="S217" s="56">
        <v>2704.67</v>
      </c>
      <c r="T217" s="56">
        <v>2710.37</v>
      </c>
      <c r="U217" s="56">
        <v>2702.8900000000003</v>
      </c>
      <c r="V217" s="56">
        <v>2688.37</v>
      </c>
      <c r="W217" s="56">
        <v>2722.95</v>
      </c>
      <c r="X217" s="56">
        <v>2659.38</v>
      </c>
      <c r="Y217" s="56">
        <v>2543.58</v>
      </c>
      <c r="Z217" s="76">
        <v>2339.6400000000003</v>
      </c>
      <c r="AA217" s="65"/>
    </row>
    <row r="218" spans="1:27" ht="16.5" x14ac:dyDescent="0.25">
      <c r="A218" s="64"/>
      <c r="B218" s="88">
        <v>6</v>
      </c>
      <c r="C218" s="84">
        <v>2266.5699999999997</v>
      </c>
      <c r="D218" s="56">
        <v>2228.9499999999998</v>
      </c>
      <c r="E218" s="56">
        <v>2214.6999999999998</v>
      </c>
      <c r="F218" s="56">
        <v>2201.33</v>
      </c>
      <c r="G218" s="56">
        <v>2252.17</v>
      </c>
      <c r="H218" s="56">
        <v>2322.0500000000002</v>
      </c>
      <c r="I218" s="56">
        <v>2494.61</v>
      </c>
      <c r="J218" s="56">
        <v>2580.33</v>
      </c>
      <c r="K218" s="56">
        <v>2565.6800000000003</v>
      </c>
      <c r="L218" s="56">
        <v>2607.52</v>
      </c>
      <c r="M218" s="56">
        <v>2599.3199999999997</v>
      </c>
      <c r="N218" s="56">
        <v>2602.8900000000003</v>
      </c>
      <c r="O218" s="56">
        <v>2585.0500000000002</v>
      </c>
      <c r="P218" s="56">
        <v>2584.7200000000003</v>
      </c>
      <c r="Q218" s="56">
        <v>2589.36</v>
      </c>
      <c r="R218" s="56">
        <v>2593.9300000000003</v>
      </c>
      <c r="S218" s="56">
        <v>2594.1800000000003</v>
      </c>
      <c r="T218" s="56">
        <v>2593.8000000000002</v>
      </c>
      <c r="U218" s="56">
        <v>2572.83</v>
      </c>
      <c r="V218" s="56">
        <v>2574.06</v>
      </c>
      <c r="W218" s="56">
        <v>2584.71</v>
      </c>
      <c r="X218" s="56">
        <v>2526.3199999999997</v>
      </c>
      <c r="Y218" s="56">
        <v>2297.38</v>
      </c>
      <c r="Z218" s="76">
        <v>2198.27</v>
      </c>
      <c r="AA218" s="65"/>
    </row>
    <row r="219" spans="1:27" ht="16.5" x14ac:dyDescent="0.25">
      <c r="A219" s="64"/>
      <c r="B219" s="88">
        <v>7</v>
      </c>
      <c r="C219" s="84">
        <v>2156.33</v>
      </c>
      <c r="D219" s="56">
        <v>2116.65</v>
      </c>
      <c r="E219" s="56">
        <v>2103.7200000000003</v>
      </c>
      <c r="F219" s="56">
        <v>2102.69</v>
      </c>
      <c r="G219" s="56">
        <v>2203.75</v>
      </c>
      <c r="H219" s="56">
        <v>2277.5500000000002</v>
      </c>
      <c r="I219" s="56">
        <v>2460.04</v>
      </c>
      <c r="J219" s="56">
        <v>2561.6800000000003</v>
      </c>
      <c r="K219" s="56">
        <v>2562.09</v>
      </c>
      <c r="L219" s="56">
        <v>2549.83</v>
      </c>
      <c r="M219" s="56">
        <v>2531.3900000000003</v>
      </c>
      <c r="N219" s="56">
        <v>2527.06</v>
      </c>
      <c r="O219" s="56">
        <v>2522.2399999999998</v>
      </c>
      <c r="P219" s="56">
        <v>2522.5100000000002</v>
      </c>
      <c r="Q219" s="56">
        <v>2523.7200000000003</v>
      </c>
      <c r="R219" s="56">
        <v>2531.6</v>
      </c>
      <c r="S219" s="56">
        <v>2542.7600000000002</v>
      </c>
      <c r="T219" s="56">
        <v>2543.98</v>
      </c>
      <c r="U219" s="56">
        <v>2545.6999999999998</v>
      </c>
      <c r="V219" s="56">
        <v>2536.37</v>
      </c>
      <c r="W219" s="56">
        <v>2517.06</v>
      </c>
      <c r="X219" s="56">
        <v>2512.5699999999997</v>
      </c>
      <c r="Y219" s="56">
        <v>2316.63</v>
      </c>
      <c r="Z219" s="76">
        <v>2202.41</v>
      </c>
      <c r="AA219" s="65"/>
    </row>
    <row r="220" spans="1:27" ht="16.5" x14ac:dyDescent="0.25">
      <c r="A220" s="64"/>
      <c r="B220" s="88">
        <v>8</v>
      </c>
      <c r="C220" s="84">
        <v>2164.2200000000003</v>
      </c>
      <c r="D220" s="56">
        <v>2158.2399999999998</v>
      </c>
      <c r="E220" s="56">
        <v>2132.2399999999998</v>
      </c>
      <c r="F220" s="56">
        <v>2166.54</v>
      </c>
      <c r="G220" s="56">
        <v>2233.8000000000002</v>
      </c>
      <c r="H220" s="56">
        <v>2316.1</v>
      </c>
      <c r="I220" s="56">
        <v>2519.4300000000003</v>
      </c>
      <c r="J220" s="56">
        <v>2578.84</v>
      </c>
      <c r="K220" s="56">
        <v>2586.79</v>
      </c>
      <c r="L220" s="56">
        <v>2577.5100000000002</v>
      </c>
      <c r="M220" s="56">
        <v>2556.75</v>
      </c>
      <c r="N220" s="56">
        <v>2558.5299999999997</v>
      </c>
      <c r="O220" s="56">
        <v>2552.7200000000003</v>
      </c>
      <c r="P220" s="56">
        <v>2558.33</v>
      </c>
      <c r="Q220" s="56">
        <v>2565.36</v>
      </c>
      <c r="R220" s="56">
        <v>2571.5500000000002</v>
      </c>
      <c r="S220" s="56">
        <v>2579.09</v>
      </c>
      <c r="T220" s="56">
        <v>2567.71</v>
      </c>
      <c r="U220" s="56">
        <v>2549.41</v>
      </c>
      <c r="V220" s="56">
        <v>2540.29</v>
      </c>
      <c r="W220" s="56">
        <v>2581.59</v>
      </c>
      <c r="X220" s="56">
        <v>2538.73</v>
      </c>
      <c r="Y220" s="56">
        <v>2356.61</v>
      </c>
      <c r="Z220" s="76">
        <v>2246.4499999999998</v>
      </c>
      <c r="AA220" s="65"/>
    </row>
    <row r="221" spans="1:27" ht="16.5" x14ac:dyDescent="0.25">
      <c r="A221" s="64"/>
      <c r="B221" s="88">
        <v>9</v>
      </c>
      <c r="C221" s="84">
        <v>2174.65</v>
      </c>
      <c r="D221" s="56">
        <v>2159.5100000000002</v>
      </c>
      <c r="E221" s="56">
        <v>2170.9300000000003</v>
      </c>
      <c r="F221" s="56">
        <v>2197.27</v>
      </c>
      <c r="G221" s="56">
        <v>2259.6400000000003</v>
      </c>
      <c r="H221" s="56">
        <v>2348.56</v>
      </c>
      <c r="I221" s="56">
        <v>2541.41</v>
      </c>
      <c r="J221" s="56">
        <v>2632.06</v>
      </c>
      <c r="K221" s="56">
        <v>2671.4</v>
      </c>
      <c r="L221" s="56">
        <v>2663.7200000000003</v>
      </c>
      <c r="M221" s="56">
        <v>2645.1</v>
      </c>
      <c r="N221" s="56">
        <v>2648.06</v>
      </c>
      <c r="O221" s="56">
        <v>2638.4</v>
      </c>
      <c r="P221" s="56">
        <v>2618.0699999999997</v>
      </c>
      <c r="Q221" s="56">
        <v>2626.59</v>
      </c>
      <c r="R221" s="56">
        <v>2627.7200000000003</v>
      </c>
      <c r="S221" s="56">
        <v>2640.66</v>
      </c>
      <c r="T221" s="56">
        <v>2635.54</v>
      </c>
      <c r="U221" s="56">
        <v>2614.54</v>
      </c>
      <c r="V221" s="56">
        <v>2607.21</v>
      </c>
      <c r="W221" s="56">
        <v>2631.76</v>
      </c>
      <c r="X221" s="56">
        <v>2580.36</v>
      </c>
      <c r="Y221" s="56">
        <v>2449.73</v>
      </c>
      <c r="Z221" s="76">
        <v>2264.5699999999997</v>
      </c>
      <c r="AA221" s="65"/>
    </row>
    <row r="222" spans="1:27" ht="16.5" x14ac:dyDescent="0.25">
      <c r="A222" s="64"/>
      <c r="B222" s="88">
        <v>10</v>
      </c>
      <c r="C222" s="84">
        <v>2243.8900000000003</v>
      </c>
      <c r="D222" s="56">
        <v>2228.21</v>
      </c>
      <c r="E222" s="56">
        <v>2223.67</v>
      </c>
      <c r="F222" s="56">
        <v>2241.5299999999997</v>
      </c>
      <c r="G222" s="56">
        <v>2312.6</v>
      </c>
      <c r="H222" s="56">
        <v>2396.9</v>
      </c>
      <c r="I222" s="56">
        <v>2603.08</v>
      </c>
      <c r="J222" s="56">
        <v>2627.74</v>
      </c>
      <c r="K222" s="56">
        <v>2632.1800000000003</v>
      </c>
      <c r="L222" s="56">
        <v>2626.87</v>
      </c>
      <c r="M222" s="56">
        <v>2621.75</v>
      </c>
      <c r="N222" s="56">
        <v>2629.06</v>
      </c>
      <c r="O222" s="56">
        <v>2629.35</v>
      </c>
      <c r="P222" s="56">
        <v>2626.19</v>
      </c>
      <c r="Q222" s="56">
        <v>2622.11</v>
      </c>
      <c r="R222" s="56">
        <v>2625.92</v>
      </c>
      <c r="S222" s="56">
        <v>2634.25</v>
      </c>
      <c r="T222" s="56">
        <v>2631.19</v>
      </c>
      <c r="U222" s="56">
        <v>2622.0299999999997</v>
      </c>
      <c r="V222" s="56">
        <v>2621.3900000000003</v>
      </c>
      <c r="W222" s="56">
        <v>2609.7600000000002</v>
      </c>
      <c r="X222" s="56">
        <v>2583.61</v>
      </c>
      <c r="Y222" s="56">
        <v>2463.34</v>
      </c>
      <c r="Z222" s="76">
        <v>2366.46</v>
      </c>
      <c r="AA222" s="65"/>
    </row>
    <row r="223" spans="1:27" ht="16.5" x14ac:dyDescent="0.25">
      <c r="A223" s="64"/>
      <c r="B223" s="88">
        <v>11</v>
      </c>
      <c r="C223" s="84">
        <v>2307.5100000000002</v>
      </c>
      <c r="D223" s="56">
        <v>2295.2200000000003</v>
      </c>
      <c r="E223" s="56">
        <v>2285.52</v>
      </c>
      <c r="F223" s="56">
        <v>2269.8000000000002</v>
      </c>
      <c r="G223" s="56">
        <v>2304.92</v>
      </c>
      <c r="H223" s="56">
        <v>2326.81</v>
      </c>
      <c r="I223" s="56">
        <v>2398.08</v>
      </c>
      <c r="J223" s="56">
        <v>2565.8000000000002</v>
      </c>
      <c r="K223" s="56">
        <v>2614.44</v>
      </c>
      <c r="L223" s="56">
        <v>2660.09</v>
      </c>
      <c r="M223" s="56">
        <v>2658.62</v>
      </c>
      <c r="N223" s="56">
        <v>2657.05</v>
      </c>
      <c r="O223" s="56">
        <v>2648.79</v>
      </c>
      <c r="P223" s="56">
        <v>2643.84</v>
      </c>
      <c r="Q223" s="56">
        <v>2651.45</v>
      </c>
      <c r="R223" s="56">
        <v>2655.67</v>
      </c>
      <c r="S223" s="56">
        <v>2665.92</v>
      </c>
      <c r="T223" s="56">
        <v>2653.9300000000003</v>
      </c>
      <c r="U223" s="56">
        <v>2636.9300000000003</v>
      </c>
      <c r="V223" s="56">
        <v>2630.4</v>
      </c>
      <c r="W223" s="56">
        <v>2665.55</v>
      </c>
      <c r="X223" s="56">
        <v>2589.63</v>
      </c>
      <c r="Y223" s="56">
        <v>2474.27</v>
      </c>
      <c r="Z223" s="76">
        <v>2410.1800000000003</v>
      </c>
      <c r="AA223" s="65"/>
    </row>
    <row r="224" spans="1:27" ht="16.5" x14ac:dyDescent="0.25">
      <c r="A224" s="64"/>
      <c r="B224" s="88">
        <v>12</v>
      </c>
      <c r="C224" s="84">
        <v>2291.02</v>
      </c>
      <c r="D224" s="56">
        <v>2269.9</v>
      </c>
      <c r="E224" s="56">
        <v>2266.1999999999998</v>
      </c>
      <c r="F224" s="56">
        <v>2262.7399999999998</v>
      </c>
      <c r="G224" s="56">
        <v>2270.41</v>
      </c>
      <c r="H224" s="56">
        <v>2292.5</v>
      </c>
      <c r="I224" s="56">
        <v>2314.7600000000002</v>
      </c>
      <c r="J224" s="56">
        <v>2416.79</v>
      </c>
      <c r="K224" s="56">
        <v>2559.84</v>
      </c>
      <c r="L224" s="56">
        <v>2612.1400000000003</v>
      </c>
      <c r="M224" s="56">
        <v>2613.2200000000003</v>
      </c>
      <c r="N224" s="56">
        <v>2613.41</v>
      </c>
      <c r="O224" s="56">
        <v>2608.44</v>
      </c>
      <c r="P224" s="56">
        <v>2610.09</v>
      </c>
      <c r="Q224" s="56">
        <v>2612.13</v>
      </c>
      <c r="R224" s="56">
        <v>2624.56</v>
      </c>
      <c r="S224" s="56">
        <v>2638.41</v>
      </c>
      <c r="T224" s="56">
        <v>2629.5299999999997</v>
      </c>
      <c r="U224" s="56">
        <v>2616.15</v>
      </c>
      <c r="V224" s="56">
        <v>2606.33</v>
      </c>
      <c r="W224" s="56">
        <v>2646.67</v>
      </c>
      <c r="X224" s="56">
        <v>2594.69</v>
      </c>
      <c r="Y224" s="56">
        <v>2482.69</v>
      </c>
      <c r="Z224" s="76">
        <v>2344.2600000000002</v>
      </c>
      <c r="AA224" s="65"/>
    </row>
    <row r="225" spans="1:27" ht="16.5" x14ac:dyDescent="0.25">
      <c r="A225" s="64"/>
      <c r="B225" s="88">
        <v>13</v>
      </c>
      <c r="C225" s="84">
        <v>2275.46</v>
      </c>
      <c r="D225" s="56">
        <v>2266.1800000000003</v>
      </c>
      <c r="E225" s="56">
        <v>2245.41</v>
      </c>
      <c r="F225" s="56">
        <v>2239.2200000000003</v>
      </c>
      <c r="G225" s="56">
        <v>2317.85</v>
      </c>
      <c r="H225" s="56">
        <v>2418.5299999999997</v>
      </c>
      <c r="I225" s="56">
        <v>2610.1400000000003</v>
      </c>
      <c r="J225" s="56">
        <v>2659.69</v>
      </c>
      <c r="K225" s="56">
        <v>2683.81</v>
      </c>
      <c r="L225" s="56">
        <v>2669.0299999999997</v>
      </c>
      <c r="M225" s="56">
        <v>2657.46</v>
      </c>
      <c r="N225" s="56">
        <v>2667.1400000000003</v>
      </c>
      <c r="O225" s="56">
        <v>2682.73</v>
      </c>
      <c r="P225" s="56">
        <v>2655.84</v>
      </c>
      <c r="Q225" s="56">
        <v>2657.95</v>
      </c>
      <c r="R225" s="56">
        <v>2657.67</v>
      </c>
      <c r="S225" s="56">
        <v>2663.5</v>
      </c>
      <c r="T225" s="56">
        <v>2654.86</v>
      </c>
      <c r="U225" s="56">
        <v>2636.76</v>
      </c>
      <c r="V225" s="56">
        <v>2641.3</v>
      </c>
      <c r="W225" s="56">
        <v>2684.4</v>
      </c>
      <c r="X225" s="56">
        <v>2589.44</v>
      </c>
      <c r="Y225" s="56">
        <v>2471.87</v>
      </c>
      <c r="Z225" s="76">
        <v>2350.15</v>
      </c>
      <c r="AA225" s="65"/>
    </row>
    <row r="226" spans="1:27" ht="16.5" x14ac:dyDescent="0.25">
      <c r="A226" s="64"/>
      <c r="B226" s="88">
        <v>14</v>
      </c>
      <c r="C226" s="84">
        <v>2283.33</v>
      </c>
      <c r="D226" s="56">
        <v>2262.13</v>
      </c>
      <c r="E226" s="56">
        <v>2243.9899999999998</v>
      </c>
      <c r="F226" s="56">
        <v>2241.67</v>
      </c>
      <c r="G226" s="56">
        <v>2307.6999999999998</v>
      </c>
      <c r="H226" s="56">
        <v>2384.96</v>
      </c>
      <c r="I226" s="56">
        <v>2580.62</v>
      </c>
      <c r="J226" s="56">
        <v>2598.9700000000003</v>
      </c>
      <c r="K226" s="56">
        <v>2589.0699999999997</v>
      </c>
      <c r="L226" s="56">
        <v>2590.85</v>
      </c>
      <c r="M226" s="56">
        <v>2611.41</v>
      </c>
      <c r="N226" s="56">
        <v>2624.87</v>
      </c>
      <c r="O226" s="56">
        <v>2620.27</v>
      </c>
      <c r="P226" s="56">
        <v>2566.7200000000003</v>
      </c>
      <c r="Q226" s="56">
        <v>2562.9499999999998</v>
      </c>
      <c r="R226" s="56">
        <v>2555.5500000000002</v>
      </c>
      <c r="S226" s="56">
        <v>2593.42</v>
      </c>
      <c r="T226" s="56">
        <v>2587.08</v>
      </c>
      <c r="U226" s="56">
        <v>2543.58</v>
      </c>
      <c r="V226" s="56">
        <v>2539.31</v>
      </c>
      <c r="W226" s="56">
        <v>2575.75</v>
      </c>
      <c r="X226" s="56">
        <v>2535.96</v>
      </c>
      <c r="Y226" s="56">
        <v>2401.7200000000003</v>
      </c>
      <c r="Z226" s="76">
        <v>2335.44</v>
      </c>
      <c r="AA226" s="65"/>
    </row>
    <row r="227" spans="1:27" ht="16.5" x14ac:dyDescent="0.25">
      <c r="A227" s="64"/>
      <c r="B227" s="88">
        <v>15</v>
      </c>
      <c r="C227" s="84">
        <v>2238.4499999999998</v>
      </c>
      <c r="D227" s="56">
        <v>2208.25</v>
      </c>
      <c r="E227" s="56">
        <v>2199.98</v>
      </c>
      <c r="F227" s="56">
        <v>2218.3200000000002</v>
      </c>
      <c r="G227" s="56">
        <v>2288.27</v>
      </c>
      <c r="H227" s="56">
        <v>2372.31</v>
      </c>
      <c r="I227" s="56">
        <v>2553.6400000000003</v>
      </c>
      <c r="J227" s="56">
        <v>2555.17</v>
      </c>
      <c r="K227" s="56">
        <v>2553.9</v>
      </c>
      <c r="L227" s="56">
        <v>2549.92</v>
      </c>
      <c r="M227" s="56">
        <v>2544.7399999999998</v>
      </c>
      <c r="N227" s="56">
        <v>2544.0100000000002</v>
      </c>
      <c r="O227" s="56">
        <v>2543.0100000000002</v>
      </c>
      <c r="P227" s="56">
        <v>2539.1</v>
      </c>
      <c r="Q227" s="56">
        <v>2546.1400000000003</v>
      </c>
      <c r="R227" s="56">
        <v>2552.09</v>
      </c>
      <c r="S227" s="56">
        <v>2560.5</v>
      </c>
      <c r="T227" s="56">
        <v>2559.37</v>
      </c>
      <c r="U227" s="56">
        <v>2556.6800000000003</v>
      </c>
      <c r="V227" s="56">
        <v>2552.6</v>
      </c>
      <c r="W227" s="56">
        <v>2597.35</v>
      </c>
      <c r="X227" s="56">
        <v>2549.46</v>
      </c>
      <c r="Y227" s="56">
        <v>2469.29</v>
      </c>
      <c r="Z227" s="76">
        <v>2349.5100000000002</v>
      </c>
      <c r="AA227" s="65"/>
    </row>
    <row r="228" spans="1:27" ht="16.5" x14ac:dyDescent="0.25">
      <c r="A228" s="64"/>
      <c r="B228" s="88">
        <v>16</v>
      </c>
      <c r="C228" s="84">
        <v>2273.92</v>
      </c>
      <c r="D228" s="56">
        <v>2240.9899999999998</v>
      </c>
      <c r="E228" s="56">
        <v>2232.77</v>
      </c>
      <c r="F228" s="56">
        <v>2257.3900000000003</v>
      </c>
      <c r="G228" s="56">
        <v>2330.27</v>
      </c>
      <c r="H228" s="56">
        <v>2430.54</v>
      </c>
      <c r="I228" s="56">
        <v>2569.7799999999997</v>
      </c>
      <c r="J228" s="56">
        <v>2566.8000000000002</v>
      </c>
      <c r="K228" s="56">
        <v>2570.1</v>
      </c>
      <c r="L228" s="56">
        <v>2562.61</v>
      </c>
      <c r="M228" s="56">
        <v>2555.09</v>
      </c>
      <c r="N228" s="56">
        <v>2556.85</v>
      </c>
      <c r="O228" s="56">
        <v>2553.66</v>
      </c>
      <c r="P228" s="56">
        <v>2549.02</v>
      </c>
      <c r="Q228" s="56">
        <v>2552.34</v>
      </c>
      <c r="R228" s="56">
        <v>2557.94</v>
      </c>
      <c r="S228" s="56">
        <v>2565.71</v>
      </c>
      <c r="T228" s="56">
        <v>2564.29</v>
      </c>
      <c r="U228" s="56">
        <v>2553.9700000000003</v>
      </c>
      <c r="V228" s="56">
        <v>2550.84</v>
      </c>
      <c r="W228" s="56">
        <v>2574.6400000000003</v>
      </c>
      <c r="X228" s="56">
        <v>2543.08</v>
      </c>
      <c r="Y228" s="56">
        <v>2476.31</v>
      </c>
      <c r="Z228" s="76">
        <v>2330.08</v>
      </c>
      <c r="AA228" s="65"/>
    </row>
    <row r="229" spans="1:27" ht="16.5" x14ac:dyDescent="0.25">
      <c r="A229" s="64"/>
      <c r="B229" s="88">
        <v>17</v>
      </c>
      <c r="C229" s="84">
        <v>2291.38</v>
      </c>
      <c r="D229" s="56">
        <v>2228.73</v>
      </c>
      <c r="E229" s="56">
        <v>2216.5299999999997</v>
      </c>
      <c r="F229" s="56">
        <v>2245.2600000000002</v>
      </c>
      <c r="G229" s="56">
        <v>2330.3900000000003</v>
      </c>
      <c r="H229" s="56">
        <v>2467.86</v>
      </c>
      <c r="I229" s="56">
        <v>2569.75</v>
      </c>
      <c r="J229" s="56">
        <v>2574.6999999999998</v>
      </c>
      <c r="K229" s="56">
        <v>2574.98</v>
      </c>
      <c r="L229" s="56">
        <v>2566.9700000000003</v>
      </c>
      <c r="M229" s="56">
        <v>2570.0500000000002</v>
      </c>
      <c r="N229" s="56">
        <v>2568.3000000000002</v>
      </c>
      <c r="O229" s="56">
        <v>2562.56</v>
      </c>
      <c r="P229" s="56">
        <v>2560.52</v>
      </c>
      <c r="Q229" s="56">
        <v>2564.21</v>
      </c>
      <c r="R229" s="56">
        <v>2571</v>
      </c>
      <c r="S229" s="56">
        <v>2580.11</v>
      </c>
      <c r="T229" s="56">
        <v>2571.27</v>
      </c>
      <c r="U229" s="56">
        <v>2566.4700000000003</v>
      </c>
      <c r="V229" s="56">
        <v>2562.13</v>
      </c>
      <c r="W229" s="56">
        <v>2612.86</v>
      </c>
      <c r="X229" s="56">
        <v>2562.6400000000003</v>
      </c>
      <c r="Y229" s="56">
        <v>2544.61</v>
      </c>
      <c r="Z229" s="76">
        <v>2481.94</v>
      </c>
      <c r="AA229" s="65"/>
    </row>
    <row r="230" spans="1:27" ht="16.5" x14ac:dyDescent="0.25">
      <c r="A230" s="64"/>
      <c r="B230" s="88">
        <v>18</v>
      </c>
      <c r="C230" s="84">
        <v>2493.15</v>
      </c>
      <c r="D230" s="56">
        <v>2354.5500000000002</v>
      </c>
      <c r="E230" s="56">
        <v>2334.02</v>
      </c>
      <c r="F230" s="56">
        <v>2334.04</v>
      </c>
      <c r="G230" s="56">
        <v>2370.6999999999998</v>
      </c>
      <c r="H230" s="56">
        <v>2466.62</v>
      </c>
      <c r="I230" s="56">
        <v>2568.37</v>
      </c>
      <c r="J230" s="56">
        <v>2651.35</v>
      </c>
      <c r="K230" s="56">
        <v>2677.1400000000003</v>
      </c>
      <c r="L230" s="56">
        <v>2686.62</v>
      </c>
      <c r="M230" s="56">
        <v>2673.17</v>
      </c>
      <c r="N230" s="56">
        <v>2671.7</v>
      </c>
      <c r="O230" s="56">
        <v>2670.77</v>
      </c>
      <c r="P230" s="56">
        <v>2664.92</v>
      </c>
      <c r="Q230" s="56">
        <v>2674.61</v>
      </c>
      <c r="R230" s="56">
        <v>2684.7200000000003</v>
      </c>
      <c r="S230" s="56">
        <v>2692.7200000000003</v>
      </c>
      <c r="T230" s="56">
        <v>2681.9300000000003</v>
      </c>
      <c r="U230" s="56">
        <v>2663.5</v>
      </c>
      <c r="V230" s="56">
        <v>2654.4700000000003</v>
      </c>
      <c r="W230" s="56">
        <v>2704.19</v>
      </c>
      <c r="X230" s="56">
        <v>2670.2799999999997</v>
      </c>
      <c r="Y230" s="56">
        <v>2551.34</v>
      </c>
      <c r="Z230" s="76">
        <v>2497.7600000000002</v>
      </c>
      <c r="AA230" s="65"/>
    </row>
    <row r="231" spans="1:27" ht="16.5" x14ac:dyDescent="0.25">
      <c r="A231" s="64"/>
      <c r="B231" s="88">
        <v>19</v>
      </c>
      <c r="C231" s="84">
        <v>2386.94</v>
      </c>
      <c r="D231" s="56">
        <v>2343.85</v>
      </c>
      <c r="E231" s="56">
        <v>2332.8199999999997</v>
      </c>
      <c r="F231" s="56">
        <v>2325.1800000000003</v>
      </c>
      <c r="G231" s="56">
        <v>2349.7600000000002</v>
      </c>
      <c r="H231" s="56">
        <v>2390.69</v>
      </c>
      <c r="I231" s="56">
        <v>2407.85</v>
      </c>
      <c r="J231" s="56">
        <v>2546.9300000000003</v>
      </c>
      <c r="K231" s="56">
        <v>2649.12</v>
      </c>
      <c r="L231" s="56">
        <v>2659.41</v>
      </c>
      <c r="M231" s="56">
        <v>2660.96</v>
      </c>
      <c r="N231" s="56">
        <v>2665.85</v>
      </c>
      <c r="O231" s="56">
        <v>2660.66</v>
      </c>
      <c r="P231" s="56">
        <v>2655.9300000000003</v>
      </c>
      <c r="Q231" s="56">
        <v>2662.24</v>
      </c>
      <c r="R231" s="56">
        <v>2675.4300000000003</v>
      </c>
      <c r="S231" s="56">
        <v>2690.52</v>
      </c>
      <c r="T231" s="56">
        <v>2687.3</v>
      </c>
      <c r="U231" s="56">
        <v>2684.16</v>
      </c>
      <c r="V231" s="56">
        <v>2678.51</v>
      </c>
      <c r="W231" s="56">
        <v>2713.62</v>
      </c>
      <c r="X231" s="56">
        <v>2676.48</v>
      </c>
      <c r="Y231" s="56">
        <v>2559.7399999999998</v>
      </c>
      <c r="Z231" s="76">
        <v>2518.41</v>
      </c>
      <c r="AA231" s="65"/>
    </row>
    <row r="232" spans="1:27" ht="16.5" x14ac:dyDescent="0.25">
      <c r="A232" s="64"/>
      <c r="B232" s="88">
        <v>20</v>
      </c>
      <c r="C232" s="84">
        <v>2370.91</v>
      </c>
      <c r="D232" s="56">
        <v>2348.5299999999997</v>
      </c>
      <c r="E232" s="56">
        <v>2331.21</v>
      </c>
      <c r="F232" s="56">
        <v>2348.46</v>
      </c>
      <c r="G232" s="56">
        <v>2436.69</v>
      </c>
      <c r="H232" s="56">
        <v>2555.84</v>
      </c>
      <c r="I232" s="56">
        <v>2668.44</v>
      </c>
      <c r="J232" s="56">
        <v>2728.4300000000003</v>
      </c>
      <c r="K232" s="56">
        <v>2746.7200000000003</v>
      </c>
      <c r="L232" s="56">
        <v>2741.6800000000003</v>
      </c>
      <c r="M232" s="56">
        <v>2724.67</v>
      </c>
      <c r="N232" s="56">
        <v>2737.17</v>
      </c>
      <c r="O232" s="56">
        <v>2716.88</v>
      </c>
      <c r="P232" s="56">
        <v>2707.38</v>
      </c>
      <c r="Q232" s="56">
        <v>2704.48</v>
      </c>
      <c r="R232" s="56">
        <v>2704.83</v>
      </c>
      <c r="S232" s="56">
        <v>2699.1</v>
      </c>
      <c r="T232" s="56">
        <v>2696.48</v>
      </c>
      <c r="U232" s="56">
        <v>2685.21</v>
      </c>
      <c r="V232" s="56">
        <v>2668.54</v>
      </c>
      <c r="W232" s="56">
        <v>2704.99</v>
      </c>
      <c r="X232" s="56">
        <v>2645.05</v>
      </c>
      <c r="Y232" s="56">
        <v>2525.7600000000002</v>
      </c>
      <c r="Z232" s="76">
        <v>2377.7799999999997</v>
      </c>
      <c r="AA232" s="65"/>
    </row>
    <row r="233" spans="1:27" ht="16.5" x14ac:dyDescent="0.25">
      <c r="A233" s="64"/>
      <c r="B233" s="88">
        <v>21</v>
      </c>
      <c r="C233" s="84">
        <v>2286.38</v>
      </c>
      <c r="D233" s="56">
        <v>2244.9899999999998</v>
      </c>
      <c r="E233" s="56">
        <v>2224.87</v>
      </c>
      <c r="F233" s="56">
        <v>2226.83</v>
      </c>
      <c r="G233" s="56">
        <v>2284.44</v>
      </c>
      <c r="H233" s="56">
        <v>2368.66</v>
      </c>
      <c r="I233" s="56">
        <v>2533.9</v>
      </c>
      <c r="J233" s="56">
        <v>2572.36</v>
      </c>
      <c r="K233" s="56">
        <v>2581.6999999999998</v>
      </c>
      <c r="L233" s="56">
        <v>2576.15</v>
      </c>
      <c r="M233" s="56">
        <v>2571.81</v>
      </c>
      <c r="N233" s="56">
        <v>2572.1800000000003</v>
      </c>
      <c r="O233" s="56">
        <v>2569.11</v>
      </c>
      <c r="P233" s="56">
        <v>2565.96</v>
      </c>
      <c r="Q233" s="56">
        <v>2569.98</v>
      </c>
      <c r="R233" s="56">
        <v>2570.66</v>
      </c>
      <c r="S233" s="56">
        <v>2570.9300000000003</v>
      </c>
      <c r="T233" s="56">
        <v>2571.23</v>
      </c>
      <c r="U233" s="56">
        <v>2555.33</v>
      </c>
      <c r="V233" s="56">
        <v>2554.5699999999997</v>
      </c>
      <c r="W233" s="56">
        <v>2600.29</v>
      </c>
      <c r="X233" s="56">
        <v>2591.79</v>
      </c>
      <c r="Y233" s="56">
        <v>2485.8199999999997</v>
      </c>
      <c r="Z233" s="76">
        <v>2357.08</v>
      </c>
      <c r="AA233" s="65"/>
    </row>
    <row r="234" spans="1:27" ht="16.5" x14ac:dyDescent="0.25">
      <c r="A234" s="64"/>
      <c r="B234" s="88">
        <v>22</v>
      </c>
      <c r="C234" s="84">
        <v>2328.1800000000003</v>
      </c>
      <c r="D234" s="56">
        <v>2271.2600000000002</v>
      </c>
      <c r="E234" s="56">
        <v>2275.48</v>
      </c>
      <c r="F234" s="56">
        <v>2291.2200000000003</v>
      </c>
      <c r="G234" s="56">
        <v>2374.4</v>
      </c>
      <c r="H234" s="56">
        <v>2469.0100000000002</v>
      </c>
      <c r="I234" s="56">
        <v>2614.4700000000003</v>
      </c>
      <c r="J234" s="56">
        <v>2649.45</v>
      </c>
      <c r="K234" s="56">
        <v>2649.3900000000003</v>
      </c>
      <c r="L234" s="56">
        <v>2640.52</v>
      </c>
      <c r="M234" s="56">
        <v>2606.21</v>
      </c>
      <c r="N234" s="56">
        <v>2610.0699999999997</v>
      </c>
      <c r="O234" s="56">
        <v>2596.25</v>
      </c>
      <c r="P234" s="56">
        <v>2584.7200000000003</v>
      </c>
      <c r="Q234" s="56">
        <v>2593.81</v>
      </c>
      <c r="R234" s="56">
        <v>2620.84</v>
      </c>
      <c r="S234" s="56">
        <v>2636.0299999999997</v>
      </c>
      <c r="T234" s="56">
        <v>2636.51</v>
      </c>
      <c r="U234" s="56">
        <v>2636.49</v>
      </c>
      <c r="V234" s="56">
        <v>2630.2799999999997</v>
      </c>
      <c r="W234" s="56">
        <v>2651.29</v>
      </c>
      <c r="X234" s="56">
        <v>2604.04</v>
      </c>
      <c r="Y234" s="56">
        <v>2533.34</v>
      </c>
      <c r="Z234" s="76">
        <v>2506.96</v>
      </c>
      <c r="AA234" s="65"/>
    </row>
    <row r="235" spans="1:27" ht="16.5" x14ac:dyDescent="0.25">
      <c r="A235" s="64"/>
      <c r="B235" s="88">
        <v>23</v>
      </c>
      <c r="C235" s="84">
        <v>2493.46</v>
      </c>
      <c r="D235" s="56">
        <v>2381.13</v>
      </c>
      <c r="E235" s="56">
        <v>2359.4700000000003</v>
      </c>
      <c r="F235" s="56">
        <v>2359.17</v>
      </c>
      <c r="G235" s="56">
        <v>2387.87</v>
      </c>
      <c r="H235" s="56">
        <v>2422.5</v>
      </c>
      <c r="I235" s="56">
        <v>2517.5299999999997</v>
      </c>
      <c r="J235" s="56">
        <v>2560.85</v>
      </c>
      <c r="K235" s="56">
        <v>2623.21</v>
      </c>
      <c r="L235" s="56">
        <v>2644.44</v>
      </c>
      <c r="M235" s="56">
        <v>2642.3199999999997</v>
      </c>
      <c r="N235" s="56">
        <v>2639.55</v>
      </c>
      <c r="O235" s="56">
        <v>2631.87</v>
      </c>
      <c r="P235" s="56">
        <v>2631.1800000000003</v>
      </c>
      <c r="Q235" s="56">
        <v>2631.4</v>
      </c>
      <c r="R235" s="56">
        <v>2641.52</v>
      </c>
      <c r="S235" s="56">
        <v>2656.1800000000003</v>
      </c>
      <c r="T235" s="56">
        <v>2653.5699999999997</v>
      </c>
      <c r="U235" s="56">
        <v>2647.5699999999997</v>
      </c>
      <c r="V235" s="56">
        <v>2633.1400000000003</v>
      </c>
      <c r="W235" s="56">
        <v>2676.41</v>
      </c>
      <c r="X235" s="56">
        <v>2628.59</v>
      </c>
      <c r="Y235" s="56">
        <v>2521.48</v>
      </c>
      <c r="Z235" s="76">
        <v>2490.69</v>
      </c>
      <c r="AA235" s="65"/>
    </row>
    <row r="236" spans="1:27" ht="16.5" x14ac:dyDescent="0.25">
      <c r="A236" s="64"/>
      <c r="B236" s="88">
        <v>24</v>
      </c>
      <c r="C236" s="84">
        <v>2501.08</v>
      </c>
      <c r="D236" s="56">
        <v>2429.08</v>
      </c>
      <c r="E236" s="56">
        <v>2388.16</v>
      </c>
      <c r="F236" s="56">
        <v>2365.69</v>
      </c>
      <c r="G236" s="56">
        <v>2396.4499999999998</v>
      </c>
      <c r="H236" s="56">
        <v>2448.44</v>
      </c>
      <c r="I236" s="56">
        <v>2534.77</v>
      </c>
      <c r="J236" s="56">
        <v>2603.0100000000002</v>
      </c>
      <c r="K236" s="56">
        <v>2664.1400000000003</v>
      </c>
      <c r="L236" s="56">
        <v>2695.7200000000003</v>
      </c>
      <c r="M236" s="56">
        <v>2687.84</v>
      </c>
      <c r="N236" s="56">
        <v>2680.6400000000003</v>
      </c>
      <c r="O236" s="56">
        <v>2676.58</v>
      </c>
      <c r="P236" s="56">
        <v>2677.71</v>
      </c>
      <c r="Q236" s="56">
        <v>2680.4300000000003</v>
      </c>
      <c r="R236" s="56">
        <v>2693.67</v>
      </c>
      <c r="S236" s="56">
        <v>2712.2799999999997</v>
      </c>
      <c r="T236" s="56">
        <v>2708.83</v>
      </c>
      <c r="U236" s="56">
        <v>2697.6800000000003</v>
      </c>
      <c r="V236" s="56">
        <v>2681.69</v>
      </c>
      <c r="W236" s="56">
        <v>2725.99</v>
      </c>
      <c r="X236" s="56">
        <v>2690.67</v>
      </c>
      <c r="Y236" s="56">
        <v>2534.5500000000002</v>
      </c>
      <c r="Z236" s="76">
        <v>2522.0699999999997</v>
      </c>
      <c r="AA236" s="65"/>
    </row>
    <row r="237" spans="1:27" ht="16.5" x14ac:dyDescent="0.25">
      <c r="A237" s="64"/>
      <c r="B237" s="88">
        <v>25</v>
      </c>
      <c r="C237" s="84">
        <v>2518.5500000000002</v>
      </c>
      <c r="D237" s="56">
        <v>2381.96</v>
      </c>
      <c r="E237" s="56">
        <v>2352.17</v>
      </c>
      <c r="F237" s="56">
        <v>2337.1800000000003</v>
      </c>
      <c r="G237" s="56">
        <v>2379.4300000000003</v>
      </c>
      <c r="H237" s="56">
        <v>2441.0500000000002</v>
      </c>
      <c r="I237" s="56">
        <v>2542.19</v>
      </c>
      <c r="J237" s="56">
        <v>2608.79</v>
      </c>
      <c r="K237" s="56">
        <v>2702.88</v>
      </c>
      <c r="L237" s="56">
        <v>2738.31</v>
      </c>
      <c r="M237" s="56">
        <v>2777.99</v>
      </c>
      <c r="N237" s="56">
        <v>2772.96</v>
      </c>
      <c r="O237" s="56">
        <v>2765.58</v>
      </c>
      <c r="P237" s="56">
        <v>2760.8</v>
      </c>
      <c r="Q237" s="56">
        <v>2764.8199999999997</v>
      </c>
      <c r="R237" s="56">
        <v>2779.2</v>
      </c>
      <c r="S237" s="56">
        <v>2792.58</v>
      </c>
      <c r="T237" s="56">
        <v>2787.87</v>
      </c>
      <c r="U237" s="56">
        <v>2773.59</v>
      </c>
      <c r="V237" s="56">
        <v>2765.0699999999997</v>
      </c>
      <c r="W237" s="56">
        <v>2799.0299999999997</v>
      </c>
      <c r="X237" s="56">
        <v>2732.7200000000003</v>
      </c>
      <c r="Y237" s="56">
        <v>2572.09</v>
      </c>
      <c r="Z237" s="76">
        <v>2546.19</v>
      </c>
      <c r="AA237" s="65"/>
    </row>
    <row r="238" spans="1:27" ht="16.5" x14ac:dyDescent="0.25">
      <c r="A238" s="64"/>
      <c r="B238" s="88">
        <v>26</v>
      </c>
      <c r="C238" s="84">
        <v>2474.19</v>
      </c>
      <c r="D238" s="56">
        <v>2357.31</v>
      </c>
      <c r="E238" s="56">
        <v>2335.16</v>
      </c>
      <c r="F238" s="56">
        <v>2326.5299999999997</v>
      </c>
      <c r="G238" s="56">
        <v>2345.63</v>
      </c>
      <c r="H238" s="56">
        <v>2347.9499999999998</v>
      </c>
      <c r="I238" s="56">
        <v>2414.0100000000002</v>
      </c>
      <c r="J238" s="56">
        <v>2551.19</v>
      </c>
      <c r="K238" s="56">
        <v>2630.21</v>
      </c>
      <c r="L238" s="56">
        <v>2655.09</v>
      </c>
      <c r="M238" s="56">
        <v>2653.25</v>
      </c>
      <c r="N238" s="56">
        <v>2649.5</v>
      </c>
      <c r="O238" s="56">
        <v>2644.88</v>
      </c>
      <c r="P238" s="56">
        <v>2644.44</v>
      </c>
      <c r="Q238" s="56">
        <v>2651.27</v>
      </c>
      <c r="R238" s="56">
        <v>2658.83</v>
      </c>
      <c r="S238" s="56">
        <v>2664.8900000000003</v>
      </c>
      <c r="T238" s="56">
        <v>2662.52</v>
      </c>
      <c r="U238" s="56">
        <v>2658.99</v>
      </c>
      <c r="V238" s="56">
        <v>2653.8199999999997</v>
      </c>
      <c r="W238" s="56">
        <v>2690.17</v>
      </c>
      <c r="X238" s="56">
        <v>2623.11</v>
      </c>
      <c r="Y238" s="56">
        <v>2548.61</v>
      </c>
      <c r="Z238" s="76">
        <v>2501.0500000000002</v>
      </c>
      <c r="AA238" s="65"/>
    </row>
    <row r="239" spans="1:27" ht="16.5" x14ac:dyDescent="0.25">
      <c r="A239" s="64"/>
      <c r="B239" s="88">
        <v>27</v>
      </c>
      <c r="C239" s="84">
        <v>2336.08</v>
      </c>
      <c r="D239" s="56">
        <v>2314.25</v>
      </c>
      <c r="E239" s="56">
        <v>2289.86</v>
      </c>
      <c r="F239" s="56">
        <v>2298.1400000000003</v>
      </c>
      <c r="G239" s="56">
        <v>2375.9899999999998</v>
      </c>
      <c r="H239" s="56">
        <v>2534.3900000000003</v>
      </c>
      <c r="I239" s="56">
        <v>2663.6400000000003</v>
      </c>
      <c r="J239" s="56">
        <v>2754.5699999999997</v>
      </c>
      <c r="K239" s="56">
        <v>2761.1400000000003</v>
      </c>
      <c r="L239" s="56">
        <v>2758.41</v>
      </c>
      <c r="M239" s="56">
        <v>2743.16</v>
      </c>
      <c r="N239" s="56">
        <v>2752.7799999999997</v>
      </c>
      <c r="O239" s="56">
        <v>2741.31</v>
      </c>
      <c r="P239" s="56">
        <v>2739.02</v>
      </c>
      <c r="Q239" s="56">
        <v>2726.25</v>
      </c>
      <c r="R239" s="56">
        <v>2743.1</v>
      </c>
      <c r="S239" s="56">
        <v>2741.88</v>
      </c>
      <c r="T239" s="56">
        <v>2741.48</v>
      </c>
      <c r="U239" s="56">
        <v>2730.45</v>
      </c>
      <c r="V239" s="56">
        <v>2709.66</v>
      </c>
      <c r="W239" s="56">
        <v>2716.09</v>
      </c>
      <c r="X239" s="56">
        <v>2493.36</v>
      </c>
      <c r="Y239" s="56">
        <v>2399.3199999999997</v>
      </c>
      <c r="Z239" s="76">
        <v>2365.63</v>
      </c>
      <c r="AA239" s="65"/>
    </row>
    <row r="240" spans="1:27" ht="16.5" x14ac:dyDescent="0.25">
      <c r="A240" s="64"/>
      <c r="B240" s="88">
        <v>28</v>
      </c>
      <c r="C240" s="84">
        <v>2330.54</v>
      </c>
      <c r="D240" s="56">
        <v>2312.9300000000003</v>
      </c>
      <c r="E240" s="56">
        <v>2305.06</v>
      </c>
      <c r="F240" s="56">
        <v>2320</v>
      </c>
      <c r="G240" s="56">
        <v>2395.7200000000003</v>
      </c>
      <c r="H240" s="56">
        <v>2548.2200000000003</v>
      </c>
      <c r="I240" s="56">
        <v>2681.2200000000003</v>
      </c>
      <c r="J240" s="56">
        <v>2788.9</v>
      </c>
      <c r="K240" s="56">
        <v>2810.66</v>
      </c>
      <c r="L240" s="56">
        <v>2801.09</v>
      </c>
      <c r="M240" s="56">
        <v>2793.55</v>
      </c>
      <c r="N240" s="56">
        <v>2796.01</v>
      </c>
      <c r="O240" s="56">
        <v>2788.55</v>
      </c>
      <c r="P240" s="56">
        <v>2763.33</v>
      </c>
      <c r="Q240" s="56">
        <v>2769.4700000000003</v>
      </c>
      <c r="R240" s="56">
        <v>2771.33</v>
      </c>
      <c r="S240" s="56">
        <v>2775.6400000000003</v>
      </c>
      <c r="T240" s="56">
        <v>2775.17</v>
      </c>
      <c r="U240" s="56">
        <v>2769.38</v>
      </c>
      <c r="V240" s="56">
        <v>2745.75</v>
      </c>
      <c r="W240" s="56">
        <v>2757.04</v>
      </c>
      <c r="X240" s="56">
        <v>2596.8199999999997</v>
      </c>
      <c r="Y240" s="56">
        <v>2533.5699999999997</v>
      </c>
      <c r="Z240" s="76">
        <v>2492.23</v>
      </c>
      <c r="AA240" s="65"/>
    </row>
    <row r="241" spans="1:27" ht="16.5" hidden="1" x14ac:dyDescent="0.25">
      <c r="A241" s="64"/>
      <c r="B241" s="88">
        <v>29</v>
      </c>
      <c r="C241" s="84"/>
      <c r="D241" s="56"/>
      <c r="E241" s="56"/>
      <c r="F241" s="56"/>
      <c r="G241" s="56"/>
      <c r="H241" s="56"/>
      <c r="I241" s="56"/>
      <c r="J241" s="56"/>
      <c r="K241" s="56"/>
      <c r="L241" s="56"/>
      <c r="M241" s="56"/>
      <c r="N241" s="56"/>
      <c r="O241" s="56"/>
      <c r="P241" s="56"/>
      <c r="Q241" s="56"/>
      <c r="R241" s="56"/>
      <c r="S241" s="56"/>
      <c r="T241" s="56"/>
      <c r="U241" s="56"/>
      <c r="V241" s="56"/>
      <c r="W241" s="56"/>
      <c r="X241" s="56"/>
      <c r="Y241" s="56"/>
      <c r="Z241" s="76"/>
      <c r="AA241" s="65"/>
    </row>
    <row r="242" spans="1:27" ht="16.5" hidden="1" x14ac:dyDescent="0.25">
      <c r="A242" s="64"/>
      <c r="B242" s="88">
        <v>30</v>
      </c>
      <c r="C242" s="84"/>
      <c r="D242" s="56"/>
      <c r="E242" s="56"/>
      <c r="F242" s="56"/>
      <c r="G242" s="56"/>
      <c r="H242" s="56"/>
      <c r="I242" s="56"/>
      <c r="J242" s="56"/>
      <c r="K242" s="56"/>
      <c r="L242" s="56"/>
      <c r="M242" s="56"/>
      <c r="N242" s="56"/>
      <c r="O242" s="56"/>
      <c r="P242" s="56"/>
      <c r="Q242" s="56"/>
      <c r="R242" s="56"/>
      <c r="S242" s="56"/>
      <c r="T242" s="56"/>
      <c r="U242" s="56"/>
      <c r="V242" s="56"/>
      <c r="W242" s="56"/>
      <c r="X242" s="56"/>
      <c r="Y242" s="56"/>
      <c r="Z242" s="76"/>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5" t="s">
        <v>130</v>
      </c>
      <c r="C245" s="286" t="s">
        <v>164</v>
      </c>
      <c r="D245" s="286"/>
      <c r="E245" s="286"/>
      <c r="F245" s="286"/>
      <c r="G245" s="286"/>
      <c r="H245" s="286"/>
      <c r="I245" s="286"/>
      <c r="J245" s="286"/>
      <c r="K245" s="286"/>
      <c r="L245" s="286"/>
      <c r="M245" s="286"/>
      <c r="N245" s="286"/>
      <c r="O245" s="286"/>
      <c r="P245" s="286"/>
      <c r="Q245" s="286"/>
      <c r="R245" s="286"/>
      <c r="S245" s="286"/>
      <c r="T245" s="286"/>
      <c r="U245" s="286"/>
      <c r="V245" s="286"/>
      <c r="W245" s="286"/>
      <c r="X245" s="286"/>
      <c r="Y245" s="286"/>
      <c r="Z245" s="287"/>
      <c r="AA245" s="65"/>
    </row>
    <row r="246" spans="1:27" ht="32.25" thickBot="1" x14ac:dyDescent="0.3">
      <c r="A246" s="64"/>
      <c r="B246" s="276"/>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0</v>
      </c>
      <c r="F247" s="90">
        <v>0</v>
      </c>
      <c r="G247" s="90">
        <v>30.14</v>
      </c>
      <c r="H247" s="90">
        <v>39.590000000000003</v>
      </c>
      <c r="I247" s="90">
        <v>0.02</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32.39</v>
      </c>
      <c r="H248" s="56">
        <v>178.89</v>
      </c>
      <c r="I248" s="56">
        <v>94.88</v>
      </c>
      <c r="J248" s="56">
        <v>4.54</v>
      </c>
      <c r="K248" s="56">
        <v>0</v>
      </c>
      <c r="L248" s="56">
        <v>6.05</v>
      </c>
      <c r="M248" s="56">
        <v>0</v>
      </c>
      <c r="N248" s="56">
        <v>0.38</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38.130000000000003</v>
      </c>
      <c r="G249" s="56">
        <v>142.07</v>
      </c>
      <c r="H249" s="56">
        <v>82.73</v>
      </c>
      <c r="I249" s="56">
        <v>22.28</v>
      </c>
      <c r="J249" s="56">
        <v>89.87</v>
      </c>
      <c r="K249" s="56">
        <v>43.76</v>
      </c>
      <c r="L249" s="56">
        <v>29.83</v>
      </c>
      <c r="M249" s="56">
        <v>24</v>
      </c>
      <c r="N249" s="56">
        <v>35.090000000000003</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0</v>
      </c>
      <c r="H250" s="56">
        <v>0</v>
      </c>
      <c r="I250" s="56">
        <v>0</v>
      </c>
      <c r="J250" s="56">
        <v>0</v>
      </c>
      <c r="K250" s="56">
        <v>0</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5.78</v>
      </c>
      <c r="G251" s="56">
        <v>33.950000000000003</v>
      </c>
      <c r="H251" s="56">
        <v>92.99</v>
      </c>
      <c r="I251" s="56">
        <v>133.66</v>
      </c>
      <c r="J251" s="56">
        <v>23.72</v>
      </c>
      <c r="K251" s="56">
        <v>7.48</v>
      </c>
      <c r="L251" s="56">
        <v>0</v>
      </c>
      <c r="M251" s="56">
        <v>16.53</v>
      </c>
      <c r="N251" s="56">
        <v>1.39</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24.76</v>
      </c>
      <c r="E252" s="56">
        <v>42.82</v>
      </c>
      <c r="F252" s="56">
        <v>47.89</v>
      </c>
      <c r="G252" s="56">
        <v>62.33</v>
      </c>
      <c r="H252" s="56">
        <v>218.64</v>
      </c>
      <c r="I252" s="56">
        <v>123.82</v>
      </c>
      <c r="J252" s="56">
        <v>100.37</v>
      </c>
      <c r="K252" s="56">
        <v>94.54</v>
      </c>
      <c r="L252" s="56">
        <v>82.61</v>
      </c>
      <c r="M252" s="56">
        <v>71.010000000000005</v>
      </c>
      <c r="N252" s="56">
        <v>22.06</v>
      </c>
      <c r="O252" s="56">
        <v>12.32</v>
      </c>
      <c r="P252" s="56">
        <v>4.01</v>
      </c>
      <c r="Q252" s="56">
        <v>11.55</v>
      </c>
      <c r="R252" s="56">
        <v>21.88</v>
      </c>
      <c r="S252" s="56">
        <v>0</v>
      </c>
      <c r="T252" s="56">
        <v>1.03</v>
      </c>
      <c r="U252" s="56">
        <v>0</v>
      </c>
      <c r="V252" s="56">
        <v>0</v>
      </c>
      <c r="W252" s="56">
        <v>0</v>
      </c>
      <c r="X252" s="56">
        <v>0</v>
      </c>
      <c r="Y252" s="56">
        <v>0</v>
      </c>
      <c r="Z252" s="76">
        <v>0</v>
      </c>
      <c r="AA252" s="65"/>
    </row>
    <row r="253" spans="1:27" ht="16.5" x14ac:dyDescent="0.25">
      <c r="A253" s="64"/>
      <c r="B253" s="88">
        <v>7</v>
      </c>
      <c r="C253" s="84">
        <v>0</v>
      </c>
      <c r="D253" s="56">
        <v>8.9499999999999993</v>
      </c>
      <c r="E253" s="56">
        <v>0</v>
      </c>
      <c r="F253" s="56">
        <v>53.79</v>
      </c>
      <c r="G253" s="56">
        <v>99.53</v>
      </c>
      <c r="H253" s="56">
        <v>190.43</v>
      </c>
      <c r="I253" s="56">
        <v>135.33000000000001</v>
      </c>
      <c r="J253" s="56">
        <v>29.91</v>
      </c>
      <c r="K253" s="56">
        <v>15.22</v>
      </c>
      <c r="L253" s="56">
        <v>0</v>
      </c>
      <c r="M253" s="56">
        <v>0</v>
      </c>
      <c r="N253" s="56">
        <v>0.48</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87.35</v>
      </c>
      <c r="F254" s="56">
        <v>141.47999999999999</v>
      </c>
      <c r="G254" s="56">
        <v>220.82</v>
      </c>
      <c r="H254" s="56">
        <v>320.39</v>
      </c>
      <c r="I254" s="56">
        <v>199.77</v>
      </c>
      <c r="J254" s="56">
        <v>157.07</v>
      </c>
      <c r="K254" s="56">
        <v>157.16</v>
      </c>
      <c r="L254" s="56">
        <v>133.93</v>
      </c>
      <c r="M254" s="56">
        <v>135.02000000000001</v>
      </c>
      <c r="N254" s="56">
        <v>124.56</v>
      </c>
      <c r="O254" s="56">
        <v>123.47</v>
      </c>
      <c r="P254" s="56">
        <v>108.7</v>
      </c>
      <c r="Q254" s="56">
        <v>106.02</v>
      </c>
      <c r="R254" s="56">
        <v>108.05</v>
      </c>
      <c r="S254" s="56">
        <v>101.48</v>
      </c>
      <c r="T254" s="56">
        <v>90.61</v>
      </c>
      <c r="U254" s="56">
        <v>64.510000000000005</v>
      </c>
      <c r="V254" s="56">
        <v>0</v>
      </c>
      <c r="W254" s="56">
        <v>0</v>
      </c>
      <c r="X254" s="56">
        <v>0</v>
      </c>
      <c r="Y254" s="56">
        <v>0</v>
      </c>
      <c r="Z254" s="76">
        <v>0</v>
      </c>
      <c r="AA254" s="65"/>
    </row>
    <row r="255" spans="1:27" ht="16.5" x14ac:dyDescent="0.25">
      <c r="A255" s="64"/>
      <c r="B255" s="88">
        <v>9</v>
      </c>
      <c r="C255" s="84">
        <v>0</v>
      </c>
      <c r="D255" s="56">
        <v>23.13</v>
      </c>
      <c r="E255" s="56">
        <v>8.99</v>
      </c>
      <c r="F255" s="56">
        <v>29.85</v>
      </c>
      <c r="G255" s="56">
        <v>61.29</v>
      </c>
      <c r="H255" s="56">
        <v>198.78</v>
      </c>
      <c r="I255" s="56">
        <v>138.71</v>
      </c>
      <c r="J255" s="56">
        <v>56.31</v>
      </c>
      <c r="K255" s="56">
        <v>11.27</v>
      </c>
      <c r="L255" s="56">
        <v>12.04</v>
      </c>
      <c r="M255" s="56">
        <v>0</v>
      </c>
      <c r="N255" s="56">
        <v>0</v>
      </c>
      <c r="O255" s="56">
        <v>0</v>
      </c>
      <c r="P255" s="56">
        <v>0</v>
      </c>
      <c r="Q255" s="56">
        <v>3.11</v>
      </c>
      <c r="R255" s="56">
        <v>14.07</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141.47999999999999</v>
      </c>
      <c r="I256" s="56">
        <v>32.26</v>
      </c>
      <c r="J256" s="56">
        <v>1.19</v>
      </c>
      <c r="K256" s="56">
        <v>0</v>
      </c>
      <c r="L256" s="56">
        <v>0</v>
      </c>
      <c r="M256" s="56">
        <v>0</v>
      </c>
      <c r="N256" s="56">
        <v>0</v>
      </c>
      <c r="O256" s="56">
        <v>0</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26.95</v>
      </c>
      <c r="D257" s="56">
        <v>37.26</v>
      </c>
      <c r="E257" s="56">
        <v>40.869999999999997</v>
      </c>
      <c r="F257" s="56">
        <v>57.35</v>
      </c>
      <c r="G257" s="56">
        <v>84.34</v>
      </c>
      <c r="H257" s="56">
        <v>194.99</v>
      </c>
      <c r="I257" s="56">
        <v>90.01</v>
      </c>
      <c r="J257" s="56">
        <v>97.3</v>
      </c>
      <c r="K257" s="56">
        <v>97.64</v>
      </c>
      <c r="L257" s="56">
        <v>45.45</v>
      </c>
      <c r="M257" s="56">
        <v>40.619999999999997</v>
      </c>
      <c r="N257" s="56">
        <v>43.46</v>
      </c>
      <c r="O257" s="56">
        <v>44.74</v>
      </c>
      <c r="P257" s="56">
        <v>48.15</v>
      </c>
      <c r="Q257" s="56">
        <v>42.34</v>
      </c>
      <c r="R257" s="56">
        <v>45.19</v>
      </c>
      <c r="S257" s="56">
        <v>41.49</v>
      </c>
      <c r="T257" s="56">
        <v>47.1</v>
      </c>
      <c r="U257" s="56">
        <v>24.11</v>
      </c>
      <c r="V257" s="56">
        <v>0</v>
      </c>
      <c r="W257" s="56">
        <v>0</v>
      </c>
      <c r="X257" s="56">
        <v>10.07</v>
      </c>
      <c r="Y257" s="56">
        <v>0</v>
      </c>
      <c r="Z257" s="76">
        <v>38.380000000000003</v>
      </c>
      <c r="AA257" s="65"/>
    </row>
    <row r="258" spans="1:27" ht="16.5" x14ac:dyDescent="0.25">
      <c r="A258" s="64"/>
      <c r="B258" s="88">
        <v>12</v>
      </c>
      <c r="C258" s="84">
        <v>0</v>
      </c>
      <c r="D258" s="56">
        <v>0</v>
      </c>
      <c r="E258" s="56">
        <v>24.12</v>
      </c>
      <c r="F258" s="56">
        <v>35.82</v>
      </c>
      <c r="G258" s="56">
        <v>44.16</v>
      </c>
      <c r="H258" s="56">
        <v>58.46</v>
      </c>
      <c r="I258" s="56">
        <v>86.34</v>
      </c>
      <c r="J258" s="56">
        <v>106.27</v>
      </c>
      <c r="K258" s="56">
        <v>16.5</v>
      </c>
      <c r="L258" s="56">
        <v>2.59</v>
      </c>
      <c r="M258" s="56">
        <v>0</v>
      </c>
      <c r="N258" s="56">
        <v>0</v>
      </c>
      <c r="O258" s="56">
        <v>0</v>
      </c>
      <c r="P258" s="56">
        <v>0</v>
      </c>
      <c r="Q258" s="56">
        <v>0.57999999999999996</v>
      </c>
      <c r="R258" s="56">
        <v>17.920000000000002</v>
      </c>
      <c r="S258" s="56">
        <v>1.82</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45.61</v>
      </c>
      <c r="H259" s="56">
        <v>113.62</v>
      </c>
      <c r="I259" s="56">
        <v>67.25</v>
      </c>
      <c r="J259" s="56">
        <v>35.26</v>
      </c>
      <c r="K259" s="56">
        <v>0.36</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9.9700000000000006</v>
      </c>
      <c r="G260" s="56">
        <v>18.05</v>
      </c>
      <c r="H260" s="56">
        <v>143.5</v>
      </c>
      <c r="I260" s="56">
        <v>33.770000000000003</v>
      </c>
      <c r="J260" s="56">
        <v>0</v>
      </c>
      <c r="K260" s="56">
        <v>0</v>
      </c>
      <c r="L260" s="56">
        <v>0</v>
      </c>
      <c r="M260" s="56">
        <v>0</v>
      </c>
      <c r="N260" s="56">
        <v>0</v>
      </c>
      <c r="O260" s="56">
        <v>0</v>
      </c>
      <c r="P260" s="56">
        <v>0</v>
      </c>
      <c r="Q260" s="56">
        <v>0</v>
      </c>
      <c r="R260" s="56">
        <v>5.99</v>
      </c>
      <c r="S260" s="56">
        <v>6.14</v>
      </c>
      <c r="T260" s="56">
        <v>9.83</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43.14</v>
      </c>
      <c r="H261" s="56">
        <v>140.54</v>
      </c>
      <c r="I261" s="56">
        <v>0</v>
      </c>
      <c r="J261" s="56">
        <v>0</v>
      </c>
      <c r="K261" s="56">
        <v>0</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19.61</v>
      </c>
      <c r="G262" s="56">
        <v>93.31</v>
      </c>
      <c r="H262" s="56">
        <v>137.56</v>
      </c>
      <c r="I262" s="56">
        <v>0.72</v>
      </c>
      <c r="J262" s="56">
        <v>1.72</v>
      </c>
      <c r="K262" s="56">
        <v>2.4300000000000002</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18.2</v>
      </c>
      <c r="F263" s="56">
        <v>24.75</v>
      </c>
      <c r="G263" s="56">
        <v>113.88</v>
      </c>
      <c r="H263" s="56">
        <v>107.47</v>
      </c>
      <c r="I263" s="56">
        <v>2.41</v>
      </c>
      <c r="J263" s="56">
        <v>0</v>
      </c>
      <c r="K263" s="56">
        <v>0</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21.96</v>
      </c>
      <c r="D264" s="56">
        <v>43.04</v>
      </c>
      <c r="E264" s="56">
        <v>29.96</v>
      </c>
      <c r="F264" s="56">
        <v>55.1</v>
      </c>
      <c r="G264" s="56">
        <v>173.5</v>
      </c>
      <c r="H264" s="56">
        <v>183.06</v>
      </c>
      <c r="I264" s="56">
        <v>124.63</v>
      </c>
      <c r="J264" s="56">
        <v>79.44</v>
      </c>
      <c r="K264" s="56">
        <v>88.37</v>
      </c>
      <c r="L264" s="56">
        <v>73.34</v>
      </c>
      <c r="M264" s="56">
        <v>68.83</v>
      </c>
      <c r="N264" s="56">
        <v>62.57</v>
      </c>
      <c r="O264" s="56">
        <v>68.14</v>
      </c>
      <c r="P264" s="56">
        <v>76.099999999999994</v>
      </c>
      <c r="Q264" s="56">
        <v>74.48</v>
      </c>
      <c r="R264" s="56">
        <v>70.16</v>
      </c>
      <c r="S264" s="56">
        <v>87.18</v>
      </c>
      <c r="T264" s="56">
        <v>103.32</v>
      </c>
      <c r="U264" s="56">
        <v>109.32</v>
      </c>
      <c r="V264" s="56">
        <v>70.66</v>
      </c>
      <c r="W264" s="56">
        <v>41.67</v>
      </c>
      <c r="X264" s="56">
        <v>38.81</v>
      </c>
      <c r="Y264" s="56">
        <v>66.97</v>
      </c>
      <c r="Z264" s="76">
        <v>0.32</v>
      </c>
      <c r="AA264" s="65"/>
    </row>
    <row r="265" spans="1:27" ht="16.5" x14ac:dyDescent="0.25">
      <c r="A265" s="64"/>
      <c r="B265" s="88">
        <v>19</v>
      </c>
      <c r="C265" s="84">
        <v>0</v>
      </c>
      <c r="D265" s="56">
        <v>0</v>
      </c>
      <c r="E265" s="56">
        <v>0</v>
      </c>
      <c r="F265" s="56">
        <v>0</v>
      </c>
      <c r="G265" s="56">
        <v>0</v>
      </c>
      <c r="H265" s="56">
        <v>0</v>
      </c>
      <c r="I265" s="56">
        <v>12.98</v>
      </c>
      <c r="J265" s="56">
        <v>0.88</v>
      </c>
      <c r="K265" s="56">
        <v>0</v>
      </c>
      <c r="L265" s="56">
        <v>0</v>
      </c>
      <c r="M265" s="56">
        <v>0</v>
      </c>
      <c r="N265" s="56">
        <v>0</v>
      </c>
      <c r="O265" s="56">
        <v>0</v>
      </c>
      <c r="P265" s="56">
        <v>0</v>
      </c>
      <c r="Q265" s="56">
        <v>0</v>
      </c>
      <c r="R265" s="56">
        <v>0</v>
      </c>
      <c r="S265" s="56">
        <v>0</v>
      </c>
      <c r="T265" s="56">
        <v>0</v>
      </c>
      <c r="U265" s="56">
        <v>0</v>
      </c>
      <c r="V265" s="56">
        <v>0</v>
      </c>
      <c r="W265" s="56">
        <v>0</v>
      </c>
      <c r="X265" s="56">
        <v>0</v>
      </c>
      <c r="Y265" s="56">
        <v>0</v>
      </c>
      <c r="Z265" s="76">
        <v>3.15</v>
      </c>
      <c r="AA265" s="65"/>
    </row>
    <row r="266" spans="1:27" ht="16.5" x14ac:dyDescent="0.25">
      <c r="A266" s="64"/>
      <c r="B266" s="88">
        <v>20</v>
      </c>
      <c r="C266" s="84">
        <v>6.62</v>
      </c>
      <c r="D266" s="56">
        <v>14.01</v>
      </c>
      <c r="E266" s="56">
        <v>6.15</v>
      </c>
      <c r="F266" s="56">
        <v>33.53</v>
      </c>
      <c r="G266" s="56">
        <v>87.55</v>
      </c>
      <c r="H266" s="56">
        <v>135.81</v>
      </c>
      <c r="I266" s="56">
        <v>150.26</v>
      </c>
      <c r="J266" s="56">
        <v>111.81</v>
      </c>
      <c r="K266" s="56">
        <v>115.58</v>
      </c>
      <c r="L266" s="56">
        <v>78.92</v>
      </c>
      <c r="M266" s="56">
        <v>65.8</v>
      </c>
      <c r="N266" s="56">
        <v>44.78</v>
      </c>
      <c r="O266" s="56">
        <v>33.159999999999997</v>
      </c>
      <c r="P266" s="56">
        <v>12.76</v>
      </c>
      <c r="Q266" s="56">
        <v>15.88</v>
      </c>
      <c r="R266" s="56">
        <v>13.94</v>
      </c>
      <c r="S266" s="56">
        <v>3.07</v>
      </c>
      <c r="T266" s="56">
        <v>0</v>
      </c>
      <c r="U266" s="56">
        <v>0</v>
      </c>
      <c r="V266" s="56">
        <v>0</v>
      </c>
      <c r="W266" s="56">
        <v>0</v>
      </c>
      <c r="X266" s="56">
        <v>0</v>
      </c>
      <c r="Y266" s="56">
        <v>0</v>
      </c>
      <c r="Z266" s="76">
        <v>0</v>
      </c>
      <c r="AA266" s="65"/>
    </row>
    <row r="267" spans="1:27" ht="16.5" x14ac:dyDescent="0.25">
      <c r="A267" s="64"/>
      <c r="B267" s="88">
        <v>21</v>
      </c>
      <c r="C267" s="84">
        <v>0</v>
      </c>
      <c r="D267" s="56">
        <v>24.88</v>
      </c>
      <c r="E267" s="56">
        <v>27.66</v>
      </c>
      <c r="F267" s="56">
        <v>64.05</v>
      </c>
      <c r="G267" s="56">
        <v>80.38</v>
      </c>
      <c r="H267" s="56">
        <v>113.66</v>
      </c>
      <c r="I267" s="56">
        <v>54.42</v>
      </c>
      <c r="J267" s="56">
        <v>24.26</v>
      </c>
      <c r="K267" s="56">
        <v>17.3</v>
      </c>
      <c r="L267" s="56">
        <v>0</v>
      </c>
      <c r="M267" s="56">
        <v>0</v>
      </c>
      <c r="N267" s="56">
        <v>0</v>
      </c>
      <c r="O267" s="56">
        <v>1.3</v>
      </c>
      <c r="P267" s="56">
        <v>11.08</v>
      </c>
      <c r="Q267" s="56">
        <v>19.309999999999999</v>
      </c>
      <c r="R267" s="56">
        <v>9.93</v>
      </c>
      <c r="S267" s="56">
        <v>18.53</v>
      </c>
      <c r="T267" s="56">
        <v>0.05</v>
      </c>
      <c r="U267" s="56">
        <v>7.63</v>
      </c>
      <c r="V267" s="56">
        <v>0</v>
      </c>
      <c r="W267" s="56">
        <v>0</v>
      </c>
      <c r="X267" s="56">
        <v>0</v>
      </c>
      <c r="Y267" s="56">
        <v>0</v>
      </c>
      <c r="Z267" s="76">
        <v>0</v>
      </c>
      <c r="AA267" s="65"/>
    </row>
    <row r="268" spans="1:27" ht="16.5" x14ac:dyDescent="0.25">
      <c r="A268" s="64"/>
      <c r="B268" s="88">
        <v>22</v>
      </c>
      <c r="C268" s="84">
        <v>0</v>
      </c>
      <c r="D268" s="56">
        <v>0.14000000000000001</v>
      </c>
      <c r="E268" s="56">
        <v>11.66</v>
      </c>
      <c r="F268" s="56">
        <v>44.49</v>
      </c>
      <c r="G268" s="56">
        <v>86.49</v>
      </c>
      <c r="H268" s="56">
        <v>122.85</v>
      </c>
      <c r="I268" s="56">
        <v>43.48</v>
      </c>
      <c r="J268" s="56">
        <v>9.07</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6.42</v>
      </c>
      <c r="E269" s="56">
        <v>25.14</v>
      </c>
      <c r="F269" s="56">
        <v>39.53</v>
      </c>
      <c r="G269" s="56">
        <v>44.69</v>
      </c>
      <c r="H269" s="56">
        <v>71.47</v>
      </c>
      <c r="I269" s="56">
        <v>31.65</v>
      </c>
      <c r="J269" s="56">
        <v>7.88</v>
      </c>
      <c r="K269" s="56">
        <v>9.5399999999999991</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0</v>
      </c>
      <c r="H270" s="56">
        <v>0</v>
      </c>
      <c r="I270" s="56">
        <v>0</v>
      </c>
      <c r="J270" s="56">
        <v>0</v>
      </c>
      <c r="K270" s="56">
        <v>0</v>
      </c>
      <c r="L270" s="56">
        <v>0</v>
      </c>
      <c r="M270" s="56">
        <v>0</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0</v>
      </c>
      <c r="F271" s="56">
        <v>0</v>
      </c>
      <c r="G271" s="56">
        <v>0</v>
      </c>
      <c r="H271" s="56">
        <v>28.94</v>
      </c>
      <c r="I271" s="56">
        <v>0</v>
      </c>
      <c r="J271" s="56">
        <v>0</v>
      </c>
      <c r="K271" s="56">
        <v>0</v>
      </c>
      <c r="L271" s="56">
        <v>0</v>
      </c>
      <c r="M271" s="56">
        <v>0</v>
      </c>
      <c r="N271" s="56">
        <v>0</v>
      </c>
      <c r="O271" s="56">
        <v>0</v>
      </c>
      <c r="P271" s="56">
        <v>0</v>
      </c>
      <c r="Q271" s="56">
        <v>0</v>
      </c>
      <c r="R271" s="56">
        <v>0</v>
      </c>
      <c r="S271" s="56">
        <v>17.75</v>
      </c>
      <c r="T271" s="56">
        <v>6.84</v>
      </c>
      <c r="U271" s="56">
        <v>21.08</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0</v>
      </c>
      <c r="I272" s="56">
        <v>62.01</v>
      </c>
      <c r="J272" s="56">
        <v>0</v>
      </c>
      <c r="K272" s="56">
        <v>0</v>
      </c>
      <c r="L272" s="56">
        <v>0</v>
      </c>
      <c r="M272" s="56">
        <v>0</v>
      </c>
      <c r="N272" s="56">
        <v>0</v>
      </c>
      <c r="O272" s="56">
        <v>0</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58.39</v>
      </c>
      <c r="H273" s="56">
        <v>56.06</v>
      </c>
      <c r="I273" s="56">
        <v>56.32</v>
      </c>
      <c r="J273" s="56">
        <v>32.58</v>
      </c>
      <c r="K273" s="56">
        <v>18.53</v>
      </c>
      <c r="L273" s="56">
        <v>24.16</v>
      </c>
      <c r="M273" s="56">
        <v>0.02</v>
      </c>
      <c r="N273" s="56">
        <v>7.86</v>
      </c>
      <c r="O273" s="56">
        <v>6.56</v>
      </c>
      <c r="P273" s="56">
        <v>12.69</v>
      </c>
      <c r="Q273" s="56">
        <v>51</v>
      </c>
      <c r="R273" s="56">
        <v>44.92</v>
      </c>
      <c r="S273" s="56">
        <v>45.21</v>
      </c>
      <c r="T273" s="56">
        <v>36.58</v>
      </c>
      <c r="U273" s="56">
        <v>36</v>
      </c>
      <c r="V273" s="56">
        <v>0.14000000000000001</v>
      </c>
      <c r="W273" s="56">
        <v>0</v>
      </c>
      <c r="X273" s="56">
        <v>0</v>
      </c>
      <c r="Y273" s="56">
        <v>0</v>
      </c>
      <c r="Z273" s="76">
        <v>0</v>
      </c>
      <c r="AA273" s="65"/>
    </row>
    <row r="274" spans="1:27" ht="16.5" x14ac:dyDescent="0.25">
      <c r="A274" s="64"/>
      <c r="B274" s="88">
        <v>28</v>
      </c>
      <c r="C274" s="84">
        <v>0</v>
      </c>
      <c r="D274" s="56">
        <v>0</v>
      </c>
      <c r="E274" s="56">
        <v>0</v>
      </c>
      <c r="F274" s="56">
        <v>9.85</v>
      </c>
      <c r="G274" s="56">
        <v>104.14</v>
      </c>
      <c r="H274" s="56">
        <v>25.69</v>
      </c>
      <c r="I274" s="56">
        <v>141.11000000000001</v>
      </c>
      <c r="J274" s="56">
        <v>64.010000000000005</v>
      </c>
      <c r="K274" s="56">
        <v>39.15</v>
      </c>
      <c r="L274" s="56">
        <v>18.88</v>
      </c>
      <c r="M274" s="56">
        <v>3.74</v>
      </c>
      <c r="N274" s="56">
        <v>0</v>
      </c>
      <c r="O274" s="56">
        <v>0</v>
      </c>
      <c r="P274" s="56">
        <v>0</v>
      </c>
      <c r="Q274" s="56">
        <v>0</v>
      </c>
      <c r="R274" s="56">
        <v>0</v>
      </c>
      <c r="S274" s="56">
        <v>0</v>
      </c>
      <c r="T274" s="56">
        <v>0</v>
      </c>
      <c r="U274" s="56">
        <v>0</v>
      </c>
      <c r="V274" s="56">
        <v>0</v>
      </c>
      <c r="W274" s="56">
        <v>0</v>
      </c>
      <c r="X274" s="56">
        <v>0</v>
      </c>
      <c r="Y274" s="56">
        <v>0</v>
      </c>
      <c r="Z274" s="76">
        <v>0</v>
      </c>
      <c r="AA274" s="65"/>
    </row>
    <row r="275" spans="1:27" ht="16.5" hidden="1" x14ac:dyDescent="0.25">
      <c r="A275" s="64"/>
      <c r="B275" s="88">
        <v>29</v>
      </c>
      <c r="C275" s="84"/>
      <c r="D275" s="56"/>
      <c r="E275" s="56"/>
      <c r="F275" s="56"/>
      <c r="G275" s="56"/>
      <c r="H275" s="56"/>
      <c r="I275" s="56"/>
      <c r="J275" s="56"/>
      <c r="K275" s="56"/>
      <c r="L275" s="56"/>
      <c r="M275" s="56"/>
      <c r="N275" s="56"/>
      <c r="O275" s="56"/>
      <c r="P275" s="56"/>
      <c r="Q275" s="56"/>
      <c r="R275" s="56"/>
      <c r="S275" s="56"/>
      <c r="T275" s="56"/>
      <c r="U275" s="56"/>
      <c r="V275" s="56"/>
      <c r="W275" s="56"/>
      <c r="X275" s="56"/>
      <c r="Y275" s="56"/>
      <c r="Z275" s="76"/>
      <c r="AA275" s="65"/>
    </row>
    <row r="276" spans="1:27" ht="16.5" hidden="1" x14ac:dyDescent="0.25">
      <c r="A276" s="64"/>
      <c r="B276" s="88">
        <v>30</v>
      </c>
      <c r="C276" s="84"/>
      <c r="D276" s="56"/>
      <c r="E276" s="56"/>
      <c r="F276" s="56"/>
      <c r="G276" s="56"/>
      <c r="H276" s="56"/>
      <c r="I276" s="56"/>
      <c r="J276" s="56"/>
      <c r="K276" s="56"/>
      <c r="L276" s="56"/>
      <c r="M276" s="56"/>
      <c r="N276" s="56"/>
      <c r="O276" s="56"/>
      <c r="P276" s="56"/>
      <c r="Q276" s="56"/>
      <c r="R276" s="56"/>
      <c r="S276" s="56"/>
      <c r="T276" s="56"/>
      <c r="U276" s="56"/>
      <c r="V276" s="56"/>
      <c r="W276" s="56"/>
      <c r="X276" s="56"/>
      <c r="Y276" s="56"/>
      <c r="Z276" s="76"/>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8" t="s">
        <v>130</v>
      </c>
      <c r="C279" s="286" t="s">
        <v>165</v>
      </c>
      <c r="D279" s="286"/>
      <c r="E279" s="286"/>
      <c r="F279" s="286"/>
      <c r="G279" s="286"/>
      <c r="H279" s="286"/>
      <c r="I279" s="286"/>
      <c r="J279" s="286"/>
      <c r="K279" s="286"/>
      <c r="L279" s="286"/>
      <c r="M279" s="286"/>
      <c r="N279" s="286"/>
      <c r="O279" s="286"/>
      <c r="P279" s="286"/>
      <c r="Q279" s="286"/>
      <c r="R279" s="286"/>
      <c r="S279" s="286"/>
      <c r="T279" s="286"/>
      <c r="U279" s="286"/>
      <c r="V279" s="286"/>
      <c r="W279" s="286"/>
      <c r="X279" s="286"/>
      <c r="Y279" s="286"/>
      <c r="Z279" s="287"/>
      <c r="AA279" s="65"/>
    </row>
    <row r="280" spans="1:27" ht="32.25" thickBot="1" x14ac:dyDescent="0.3">
      <c r="A280" s="64"/>
      <c r="B280" s="289"/>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102.37</v>
      </c>
      <c r="D281" s="90">
        <v>96.03</v>
      </c>
      <c r="E281" s="90">
        <v>107.53</v>
      </c>
      <c r="F281" s="90">
        <v>87.91</v>
      </c>
      <c r="G281" s="90">
        <v>0</v>
      </c>
      <c r="H281" s="90">
        <v>0</v>
      </c>
      <c r="I281" s="90">
        <v>2.2400000000000002</v>
      </c>
      <c r="J281" s="90">
        <v>22.43</v>
      </c>
      <c r="K281" s="90">
        <v>10.050000000000001</v>
      </c>
      <c r="L281" s="90">
        <v>38.409999999999997</v>
      </c>
      <c r="M281" s="90">
        <v>66.150000000000006</v>
      </c>
      <c r="N281" s="90">
        <v>142.5</v>
      </c>
      <c r="O281" s="90">
        <v>97.6</v>
      </c>
      <c r="P281" s="90">
        <v>65.02</v>
      </c>
      <c r="Q281" s="90">
        <v>63.96</v>
      </c>
      <c r="R281" s="90">
        <v>54.51</v>
      </c>
      <c r="S281" s="90">
        <v>53.21</v>
      </c>
      <c r="T281" s="90">
        <v>36.25</v>
      </c>
      <c r="U281" s="90">
        <v>110.87</v>
      </c>
      <c r="V281" s="90">
        <v>309.33999999999997</v>
      </c>
      <c r="W281" s="90">
        <v>224.15</v>
      </c>
      <c r="X281" s="90">
        <v>198.61</v>
      </c>
      <c r="Y281" s="90">
        <v>295.86</v>
      </c>
      <c r="Z281" s="91">
        <v>214.96</v>
      </c>
      <c r="AA281" s="65"/>
    </row>
    <row r="282" spans="1:27" ht="16.5" x14ac:dyDescent="0.25">
      <c r="A282" s="64"/>
      <c r="B282" s="88">
        <v>2</v>
      </c>
      <c r="C282" s="84">
        <v>100.03</v>
      </c>
      <c r="D282" s="56">
        <v>137.13999999999999</v>
      </c>
      <c r="E282" s="56">
        <v>113.28</v>
      </c>
      <c r="F282" s="56">
        <v>1.77</v>
      </c>
      <c r="G282" s="56">
        <v>0</v>
      </c>
      <c r="H282" s="56">
        <v>0</v>
      </c>
      <c r="I282" s="56">
        <v>0</v>
      </c>
      <c r="J282" s="56">
        <v>7.0000000000000007E-2</v>
      </c>
      <c r="K282" s="56">
        <v>3.39</v>
      </c>
      <c r="L282" s="56">
        <v>0.16</v>
      </c>
      <c r="M282" s="56">
        <v>6.25</v>
      </c>
      <c r="N282" s="56">
        <v>6.45</v>
      </c>
      <c r="O282" s="56">
        <v>9.52</v>
      </c>
      <c r="P282" s="56">
        <v>28.15</v>
      </c>
      <c r="Q282" s="56">
        <v>20.399999999999999</v>
      </c>
      <c r="R282" s="56">
        <v>29.81</v>
      </c>
      <c r="S282" s="56">
        <v>48.75</v>
      </c>
      <c r="T282" s="56">
        <v>56.19</v>
      </c>
      <c r="U282" s="56">
        <v>68.099999999999994</v>
      </c>
      <c r="V282" s="56">
        <v>131.27000000000001</v>
      </c>
      <c r="W282" s="56">
        <v>72.89</v>
      </c>
      <c r="X282" s="56">
        <v>110.31</v>
      </c>
      <c r="Y282" s="56">
        <v>11.23</v>
      </c>
      <c r="Z282" s="76">
        <v>1.64</v>
      </c>
      <c r="AA282" s="65"/>
    </row>
    <row r="283" spans="1:27" ht="16.5" x14ac:dyDescent="0.25">
      <c r="A283" s="64"/>
      <c r="B283" s="88">
        <v>3</v>
      </c>
      <c r="C283" s="84">
        <v>86.59</v>
      </c>
      <c r="D283" s="56">
        <v>35.93</v>
      </c>
      <c r="E283" s="56">
        <v>24.01</v>
      </c>
      <c r="F283" s="56">
        <v>0</v>
      </c>
      <c r="G283" s="56">
        <v>0</v>
      </c>
      <c r="H283" s="56">
        <v>0</v>
      </c>
      <c r="I283" s="56">
        <v>0</v>
      </c>
      <c r="J283" s="56">
        <v>0</v>
      </c>
      <c r="K283" s="56">
        <v>0</v>
      </c>
      <c r="L283" s="56">
        <v>0</v>
      </c>
      <c r="M283" s="56">
        <v>0</v>
      </c>
      <c r="N283" s="56">
        <v>0</v>
      </c>
      <c r="O283" s="56">
        <v>38.83</v>
      </c>
      <c r="P283" s="56">
        <v>33.15</v>
      </c>
      <c r="Q283" s="56">
        <v>60.02</v>
      </c>
      <c r="R283" s="56">
        <v>83.95</v>
      </c>
      <c r="S283" s="56">
        <v>126.83</v>
      </c>
      <c r="T283" s="56">
        <v>161.05000000000001</v>
      </c>
      <c r="U283" s="56">
        <v>168.91</v>
      </c>
      <c r="V283" s="56">
        <v>207.87</v>
      </c>
      <c r="W283" s="56">
        <v>264.43</v>
      </c>
      <c r="X283" s="56">
        <v>354.22</v>
      </c>
      <c r="Y283" s="56">
        <v>344.1</v>
      </c>
      <c r="Z283" s="76">
        <v>194.43</v>
      </c>
      <c r="AA283" s="65"/>
    </row>
    <row r="284" spans="1:27" ht="16.5" x14ac:dyDescent="0.25">
      <c r="A284" s="64"/>
      <c r="B284" s="88">
        <v>4</v>
      </c>
      <c r="C284" s="84">
        <v>135.61000000000001</v>
      </c>
      <c r="D284" s="56">
        <v>203.34</v>
      </c>
      <c r="E284" s="56">
        <v>176.82</v>
      </c>
      <c r="F284" s="56">
        <v>171.82</v>
      </c>
      <c r="G284" s="56">
        <v>309.63</v>
      </c>
      <c r="H284" s="56">
        <v>150</v>
      </c>
      <c r="I284" s="56">
        <v>50.33</v>
      </c>
      <c r="J284" s="56">
        <v>51.4</v>
      </c>
      <c r="K284" s="56">
        <v>62.42</v>
      </c>
      <c r="L284" s="56">
        <v>66.61</v>
      </c>
      <c r="M284" s="56">
        <v>83.27</v>
      </c>
      <c r="N284" s="56">
        <v>135.33000000000001</v>
      </c>
      <c r="O284" s="56">
        <v>145.87</v>
      </c>
      <c r="P284" s="56">
        <v>166.32</v>
      </c>
      <c r="Q284" s="56">
        <v>199.09</v>
      </c>
      <c r="R284" s="56">
        <v>238.63</v>
      </c>
      <c r="S284" s="56">
        <v>233.49</v>
      </c>
      <c r="T284" s="56">
        <v>245.16</v>
      </c>
      <c r="U284" s="56">
        <v>247.8</v>
      </c>
      <c r="V284" s="56">
        <v>309.87</v>
      </c>
      <c r="W284" s="56">
        <v>306.45999999999998</v>
      </c>
      <c r="X284" s="56">
        <v>451.32</v>
      </c>
      <c r="Y284" s="56">
        <v>344.48</v>
      </c>
      <c r="Z284" s="76">
        <v>152.82</v>
      </c>
      <c r="AA284" s="65"/>
    </row>
    <row r="285" spans="1:27" ht="16.5" x14ac:dyDescent="0.25">
      <c r="A285" s="64"/>
      <c r="B285" s="88">
        <v>5</v>
      </c>
      <c r="C285" s="84">
        <v>3.19</v>
      </c>
      <c r="D285" s="56">
        <v>23.8</v>
      </c>
      <c r="E285" s="56">
        <v>14.98</v>
      </c>
      <c r="F285" s="56">
        <v>0</v>
      </c>
      <c r="G285" s="56">
        <v>0</v>
      </c>
      <c r="H285" s="56">
        <v>0</v>
      </c>
      <c r="I285" s="56">
        <v>0</v>
      </c>
      <c r="J285" s="56">
        <v>0</v>
      </c>
      <c r="K285" s="56">
        <v>0.09</v>
      </c>
      <c r="L285" s="56">
        <v>8.49</v>
      </c>
      <c r="M285" s="56">
        <v>0</v>
      </c>
      <c r="N285" s="56">
        <v>0.27</v>
      </c>
      <c r="O285" s="56">
        <v>16.170000000000002</v>
      </c>
      <c r="P285" s="56">
        <v>36.43</v>
      </c>
      <c r="Q285" s="56">
        <v>40.409999999999997</v>
      </c>
      <c r="R285" s="56">
        <v>48.03</v>
      </c>
      <c r="S285" s="56">
        <v>73.430000000000007</v>
      </c>
      <c r="T285" s="56">
        <v>69.59</v>
      </c>
      <c r="U285" s="56">
        <v>118.47</v>
      </c>
      <c r="V285" s="56">
        <v>159.61000000000001</v>
      </c>
      <c r="W285" s="56">
        <v>170.62</v>
      </c>
      <c r="X285" s="56">
        <v>264.04000000000002</v>
      </c>
      <c r="Y285" s="56">
        <v>150.33000000000001</v>
      </c>
      <c r="Z285" s="76">
        <v>79.36</v>
      </c>
      <c r="AA285" s="65"/>
    </row>
    <row r="286" spans="1:27" ht="16.5" x14ac:dyDescent="0.25">
      <c r="A286" s="64"/>
      <c r="B286" s="88">
        <v>6</v>
      </c>
      <c r="C286" s="84">
        <v>2.6</v>
      </c>
      <c r="D286" s="56">
        <v>0</v>
      </c>
      <c r="E286" s="56">
        <v>0</v>
      </c>
      <c r="F286" s="56">
        <v>0</v>
      </c>
      <c r="G286" s="56">
        <v>0</v>
      </c>
      <c r="H286" s="56">
        <v>0</v>
      </c>
      <c r="I286" s="56">
        <v>0</v>
      </c>
      <c r="J286" s="56">
        <v>0</v>
      </c>
      <c r="K286" s="56">
        <v>0</v>
      </c>
      <c r="L286" s="56">
        <v>0</v>
      </c>
      <c r="M286" s="56">
        <v>0</v>
      </c>
      <c r="N286" s="56">
        <v>0</v>
      </c>
      <c r="O286" s="56">
        <v>0.04</v>
      </c>
      <c r="P286" s="56">
        <v>0.3</v>
      </c>
      <c r="Q286" s="56">
        <v>0.02</v>
      </c>
      <c r="R286" s="56">
        <v>0</v>
      </c>
      <c r="S286" s="56">
        <v>20.13</v>
      </c>
      <c r="T286" s="56">
        <v>0</v>
      </c>
      <c r="U286" s="56">
        <v>4.34</v>
      </c>
      <c r="V286" s="56">
        <v>118.24</v>
      </c>
      <c r="W286" s="56">
        <v>329.26</v>
      </c>
      <c r="X286" s="56">
        <v>384.91</v>
      </c>
      <c r="Y286" s="56">
        <v>207.08</v>
      </c>
      <c r="Z286" s="76">
        <v>110.09</v>
      </c>
      <c r="AA286" s="65"/>
    </row>
    <row r="287" spans="1:27" ht="16.5" x14ac:dyDescent="0.25">
      <c r="A287" s="64"/>
      <c r="B287" s="88">
        <v>7</v>
      </c>
      <c r="C287" s="84">
        <v>35.96</v>
      </c>
      <c r="D287" s="56">
        <v>0</v>
      </c>
      <c r="E287" s="56">
        <v>1.66</v>
      </c>
      <c r="F287" s="56">
        <v>0</v>
      </c>
      <c r="G287" s="56">
        <v>0</v>
      </c>
      <c r="H287" s="56">
        <v>0</v>
      </c>
      <c r="I287" s="56">
        <v>0</v>
      </c>
      <c r="J287" s="56">
        <v>0</v>
      </c>
      <c r="K287" s="56">
        <v>0</v>
      </c>
      <c r="L287" s="56">
        <v>29.37</v>
      </c>
      <c r="M287" s="56">
        <v>16.79</v>
      </c>
      <c r="N287" s="56">
        <v>225.46</v>
      </c>
      <c r="O287" s="56">
        <v>87.67</v>
      </c>
      <c r="P287" s="56">
        <v>93.11</v>
      </c>
      <c r="Q287" s="56">
        <v>323</v>
      </c>
      <c r="R287" s="56">
        <v>137.19999999999999</v>
      </c>
      <c r="S287" s="56">
        <v>139.07</v>
      </c>
      <c r="T287" s="56">
        <v>150.47</v>
      </c>
      <c r="U287" s="56">
        <v>170.55</v>
      </c>
      <c r="V287" s="56">
        <v>133.72</v>
      </c>
      <c r="W287" s="56">
        <v>137.16</v>
      </c>
      <c r="X287" s="56">
        <v>324.77999999999997</v>
      </c>
      <c r="Y287" s="56">
        <v>226.99</v>
      </c>
      <c r="Z287" s="76">
        <v>67.040000000000006</v>
      </c>
      <c r="AA287" s="65"/>
    </row>
    <row r="288" spans="1:27" ht="16.5" x14ac:dyDescent="0.25">
      <c r="A288" s="64"/>
      <c r="B288" s="88">
        <v>8</v>
      </c>
      <c r="C288" s="84">
        <v>2.72</v>
      </c>
      <c r="D288" s="56">
        <v>12.57</v>
      </c>
      <c r="E288" s="56">
        <v>0</v>
      </c>
      <c r="F288" s="56">
        <v>0</v>
      </c>
      <c r="G288" s="56">
        <v>0</v>
      </c>
      <c r="H288" s="56">
        <v>0</v>
      </c>
      <c r="I288" s="56">
        <v>0</v>
      </c>
      <c r="J288" s="56">
        <v>0</v>
      </c>
      <c r="K288" s="56">
        <v>0</v>
      </c>
      <c r="L288" s="56">
        <v>0</v>
      </c>
      <c r="M288" s="56">
        <v>0</v>
      </c>
      <c r="N288" s="56">
        <v>0</v>
      </c>
      <c r="O288" s="56">
        <v>0</v>
      </c>
      <c r="P288" s="56">
        <v>0</v>
      </c>
      <c r="Q288" s="56">
        <v>0</v>
      </c>
      <c r="R288" s="56">
        <v>0</v>
      </c>
      <c r="S288" s="56">
        <v>0</v>
      </c>
      <c r="T288" s="56">
        <v>0</v>
      </c>
      <c r="U288" s="56">
        <v>0</v>
      </c>
      <c r="V288" s="56">
        <v>2.88</v>
      </c>
      <c r="W288" s="56">
        <v>30.97</v>
      </c>
      <c r="X288" s="56">
        <v>57.81</v>
      </c>
      <c r="Y288" s="56">
        <v>90.97</v>
      </c>
      <c r="Z288" s="76">
        <v>31.97</v>
      </c>
      <c r="AA288" s="65"/>
    </row>
    <row r="289" spans="1:27" ht="16.5" x14ac:dyDescent="0.25">
      <c r="A289" s="64"/>
      <c r="B289" s="88">
        <v>9</v>
      </c>
      <c r="C289" s="84">
        <v>2.29</v>
      </c>
      <c r="D289" s="56">
        <v>0</v>
      </c>
      <c r="E289" s="56">
        <v>0</v>
      </c>
      <c r="F289" s="56">
        <v>0</v>
      </c>
      <c r="G289" s="56">
        <v>0</v>
      </c>
      <c r="H289" s="56">
        <v>0</v>
      </c>
      <c r="I289" s="56">
        <v>0</v>
      </c>
      <c r="J289" s="56">
        <v>0</v>
      </c>
      <c r="K289" s="56">
        <v>0</v>
      </c>
      <c r="L289" s="56">
        <v>0</v>
      </c>
      <c r="M289" s="56">
        <v>23.41</v>
      </c>
      <c r="N289" s="56">
        <v>26.96</v>
      </c>
      <c r="O289" s="56">
        <v>14.82</v>
      </c>
      <c r="P289" s="56">
        <v>2.44</v>
      </c>
      <c r="Q289" s="56">
        <v>0</v>
      </c>
      <c r="R289" s="56">
        <v>0</v>
      </c>
      <c r="S289" s="56">
        <v>3.24</v>
      </c>
      <c r="T289" s="56">
        <v>27.15</v>
      </c>
      <c r="U289" s="56">
        <v>39.450000000000003</v>
      </c>
      <c r="V289" s="56">
        <v>94.37</v>
      </c>
      <c r="W289" s="56">
        <v>149.49</v>
      </c>
      <c r="X289" s="56">
        <v>168.22</v>
      </c>
      <c r="Y289" s="56">
        <v>121.24</v>
      </c>
      <c r="Z289" s="76">
        <v>38.49</v>
      </c>
      <c r="AA289" s="65"/>
    </row>
    <row r="290" spans="1:27" ht="16.5" x14ac:dyDescent="0.25">
      <c r="A290" s="64"/>
      <c r="B290" s="88">
        <v>10</v>
      </c>
      <c r="C290" s="84">
        <v>58.19</v>
      </c>
      <c r="D290" s="56">
        <v>55.03</v>
      </c>
      <c r="E290" s="56">
        <v>39.08</v>
      </c>
      <c r="F290" s="56">
        <v>10.94</v>
      </c>
      <c r="G290" s="56">
        <v>5.73</v>
      </c>
      <c r="H290" s="56">
        <v>0</v>
      </c>
      <c r="I290" s="56">
        <v>0</v>
      </c>
      <c r="J290" s="56">
        <v>0</v>
      </c>
      <c r="K290" s="56">
        <v>14.66</v>
      </c>
      <c r="L290" s="56">
        <v>59.85</v>
      </c>
      <c r="M290" s="56">
        <v>112.25</v>
      </c>
      <c r="N290" s="56">
        <v>130.5</v>
      </c>
      <c r="O290" s="56">
        <v>141.27000000000001</v>
      </c>
      <c r="P290" s="56">
        <v>140.94</v>
      </c>
      <c r="Q290" s="56">
        <v>117.42</v>
      </c>
      <c r="R290" s="56">
        <v>106.12</v>
      </c>
      <c r="S290" s="56">
        <v>99.89</v>
      </c>
      <c r="T290" s="56">
        <v>119.49</v>
      </c>
      <c r="U290" s="56">
        <v>94.29</v>
      </c>
      <c r="V290" s="56">
        <v>128.47999999999999</v>
      </c>
      <c r="W290" s="56">
        <v>82.17</v>
      </c>
      <c r="X290" s="56">
        <v>277.92</v>
      </c>
      <c r="Y290" s="56">
        <v>215.34</v>
      </c>
      <c r="Z290" s="76">
        <v>105.11</v>
      </c>
      <c r="AA290" s="65"/>
    </row>
    <row r="291" spans="1:27" ht="16.5" x14ac:dyDescent="0.25">
      <c r="A291" s="64"/>
      <c r="B291" s="88">
        <v>11</v>
      </c>
      <c r="C291" s="84">
        <v>0</v>
      </c>
      <c r="D291" s="56">
        <v>0</v>
      </c>
      <c r="E291" s="56">
        <v>0</v>
      </c>
      <c r="F291" s="56">
        <v>0</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3.05</v>
      </c>
      <c r="W291" s="56">
        <v>13.6</v>
      </c>
      <c r="X291" s="56">
        <v>0</v>
      </c>
      <c r="Y291" s="56">
        <v>20</v>
      </c>
      <c r="Z291" s="76">
        <v>0</v>
      </c>
      <c r="AA291" s="65"/>
    </row>
    <row r="292" spans="1:27" ht="16.5" x14ac:dyDescent="0.25">
      <c r="A292" s="64"/>
      <c r="B292" s="88">
        <v>12</v>
      </c>
      <c r="C292" s="84">
        <v>14.21</v>
      </c>
      <c r="D292" s="56">
        <v>35.67</v>
      </c>
      <c r="E292" s="56">
        <v>0</v>
      </c>
      <c r="F292" s="56">
        <v>0</v>
      </c>
      <c r="G292" s="56">
        <v>0</v>
      </c>
      <c r="H292" s="56">
        <v>0</v>
      </c>
      <c r="I292" s="56">
        <v>0</v>
      </c>
      <c r="J292" s="56">
        <v>0</v>
      </c>
      <c r="K292" s="56">
        <v>0</v>
      </c>
      <c r="L292" s="56">
        <v>0</v>
      </c>
      <c r="M292" s="56">
        <v>10.19</v>
      </c>
      <c r="N292" s="56">
        <v>0.99</v>
      </c>
      <c r="O292" s="56">
        <v>7.77</v>
      </c>
      <c r="P292" s="56">
        <v>7.08</v>
      </c>
      <c r="Q292" s="56">
        <v>7.0000000000000007E-2</v>
      </c>
      <c r="R292" s="56">
        <v>0</v>
      </c>
      <c r="S292" s="56">
        <v>0</v>
      </c>
      <c r="T292" s="56">
        <v>14.46</v>
      </c>
      <c r="U292" s="56">
        <v>41.29</v>
      </c>
      <c r="V292" s="56">
        <v>83.01</v>
      </c>
      <c r="W292" s="56">
        <v>115.74</v>
      </c>
      <c r="X292" s="56">
        <v>395.2</v>
      </c>
      <c r="Y292" s="56">
        <v>452</v>
      </c>
      <c r="Z292" s="76">
        <v>314.37</v>
      </c>
      <c r="AA292" s="65"/>
    </row>
    <row r="293" spans="1:27" ht="16.5" x14ac:dyDescent="0.25">
      <c r="A293" s="64"/>
      <c r="B293" s="88">
        <v>13</v>
      </c>
      <c r="C293" s="84">
        <v>140.57</v>
      </c>
      <c r="D293" s="56">
        <v>132.80000000000001</v>
      </c>
      <c r="E293" s="56">
        <v>92.21</v>
      </c>
      <c r="F293" s="56">
        <v>16.18</v>
      </c>
      <c r="G293" s="56">
        <v>0</v>
      </c>
      <c r="H293" s="56">
        <v>0</v>
      </c>
      <c r="I293" s="56">
        <v>0</v>
      </c>
      <c r="J293" s="56">
        <v>0</v>
      </c>
      <c r="K293" s="56">
        <v>0.04</v>
      </c>
      <c r="L293" s="56">
        <v>18.989999999999998</v>
      </c>
      <c r="M293" s="56">
        <v>17.59</v>
      </c>
      <c r="N293" s="56">
        <v>34.770000000000003</v>
      </c>
      <c r="O293" s="56">
        <v>92.43</v>
      </c>
      <c r="P293" s="56">
        <v>72.3</v>
      </c>
      <c r="Q293" s="56">
        <v>64.709999999999994</v>
      </c>
      <c r="R293" s="56">
        <v>61.54</v>
      </c>
      <c r="S293" s="56">
        <v>61.33</v>
      </c>
      <c r="T293" s="56">
        <v>86.25</v>
      </c>
      <c r="U293" s="56">
        <v>161.09</v>
      </c>
      <c r="V293" s="56">
        <v>191.25</v>
      </c>
      <c r="W293" s="56">
        <v>193.59</v>
      </c>
      <c r="X293" s="56">
        <v>267.27</v>
      </c>
      <c r="Y293" s="56">
        <v>417.41</v>
      </c>
      <c r="Z293" s="76">
        <v>535.42999999999995</v>
      </c>
      <c r="AA293" s="65"/>
    </row>
    <row r="294" spans="1:27" ht="16.5" x14ac:dyDescent="0.25">
      <c r="A294" s="64"/>
      <c r="B294" s="88">
        <v>14</v>
      </c>
      <c r="C294" s="84">
        <v>83.35</v>
      </c>
      <c r="D294" s="56">
        <v>42.12</v>
      </c>
      <c r="E294" s="56">
        <v>51.68</v>
      </c>
      <c r="F294" s="56">
        <v>0</v>
      </c>
      <c r="G294" s="56">
        <v>0</v>
      </c>
      <c r="H294" s="56">
        <v>0</v>
      </c>
      <c r="I294" s="56">
        <v>0</v>
      </c>
      <c r="J294" s="56">
        <v>15.37</v>
      </c>
      <c r="K294" s="56">
        <v>15.11</v>
      </c>
      <c r="L294" s="56">
        <v>75.97</v>
      </c>
      <c r="M294" s="56">
        <v>115.06</v>
      </c>
      <c r="N294" s="56">
        <v>123.8</v>
      </c>
      <c r="O294" s="56">
        <v>170.85</v>
      </c>
      <c r="P294" s="56">
        <v>142.6</v>
      </c>
      <c r="Q294" s="56">
        <v>138.31</v>
      </c>
      <c r="R294" s="56">
        <v>88.96</v>
      </c>
      <c r="S294" s="56">
        <v>71.38</v>
      </c>
      <c r="T294" s="56">
        <v>42.98</v>
      </c>
      <c r="U294" s="56">
        <v>317.12</v>
      </c>
      <c r="V294" s="56">
        <v>166.94</v>
      </c>
      <c r="W294" s="56">
        <v>193.5</v>
      </c>
      <c r="X294" s="56">
        <v>235.91</v>
      </c>
      <c r="Y294" s="56">
        <v>440.86</v>
      </c>
      <c r="Z294" s="76">
        <v>326.64999999999998</v>
      </c>
      <c r="AA294" s="65"/>
    </row>
    <row r="295" spans="1:27" ht="16.5" x14ac:dyDescent="0.25">
      <c r="A295" s="64"/>
      <c r="B295" s="88">
        <v>15</v>
      </c>
      <c r="C295" s="84">
        <v>160.4</v>
      </c>
      <c r="D295" s="56">
        <v>88.07</v>
      </c>
      <c r="E295" s="56">
        <v>50.46</v>
      </c>
      <c r="F295" s="56">
        <v>40.46</v>
      </c>
      <c r="G295" s="56">
        <v>0</v>
      </c>
      <c r="H295" s="56">
        <v>0</v>
      </c>
      <c r="I295" s="56">
        <v>45.11</v>
      </c>
      <c r="J295" s="56">
        <v>57.45</v>
      </c>
      <c r="K295" s="56">
        <v>69.8</v>
      </c>
      <c r="L295" s="56">
        <v>63.3</v>
      </c>
      <c r="M295" s="56">
        <v>140.08000000000001</v>
      </c>
      <c r="N295" s="56">
        <v>234.48</v>
      </c>
      <c r="O295" s="56">
        <v>185.92</v>
      </c>
      <c r="P295" s="56">
        <v>188.09</v>
      </c>
      <c r="Q295" s="56">
        <v>176.94</v>
      </c>
      <c r="R295" s="56">
        <v>167.63</v>
      </c>
      <c r="S295" s="56">
        <v>176.15</v>
      </c>
      <c r="T295" s="56">
        <v>210.29</v>
      </c>
      <c r="U295" s="56">
        <v>179.68</v>
      </c>
      <c r="V295" s="56">
        <v>197.7</v>
      </c>
      <c r="W295" s="56">
        <v>216.51</v>
      </c>
      <c r="X295" s="56">
        <v>248.19</v>
      </c>
      <c r="Y295" s="56">
        <v>266.86</v>
      </c>
      <c r="Z295" s="76">
        <v>132.04</v>
      </c>
      <c r="AA295" s="65"/>
    </row>
    <row r="296" spans="1:27" ht="16.5" x14ac:dyDescent="0.25">
      <c r="A296" s="64"/>
      <c r="B296" s="88">
        <v>16</v>
      </c>
      <c r="C296" s="84">
        <v>15.01</v>
      </c>
      <c r="D296" s="56">
        <v>29.73</v>
      </c>
      <c r="E296" s="56">
        <v>2.13</v>
      </c>
      <c r="F296" s="56">
        <v>0</v>
      </c>
      <c r="G296" s="56">
        <v>0</v>
      </c>
      <c r="H296" s="56">
        <v>0</v>
      </c>
      <c r="I296" s="56">
        <v>0.23</v>
      </c>
      <c r="J296" s="56">
        <v>0.24</v>
      </c>
      <c r="K296" s="56">
        <v>0.3</v>
      </c>
      <c r="L296" s="56">
        <v>54.85</v>
      </c>
      <c r="M296" s="56">
        <v>24.4</v>
      </c>
      <c r="N296" s="56">
        <v>59.45</v>
      </c>
      <c r="O296" s="56">
        <v>123.35</v>
      </c>
      <c r="P296" s="56">
        <v>166.76</v>
      </c>
      <c r="Q296" s="56">
        <v>227.49</v>
      </c>
      <c r="R296" s="56">
        <v>233.83</v>
      </c>
      <c r="S296" s="56">
        <v>187.04</v>
      </c>
      <c r="T296" s="56">
        <v>193.26</v>
      </c>
      <c r="U296" s="56">
        <v>168.38</v>
      </c>
      <c r="V296" s="56">
        <v>198.41</v>
      </c>
      <c r="W296" s="56">
        <v>188.19</v>
      </c>
      <c r="X296" s="56">
        <v>177.2</v>
      </c>
      <c r="Y296" s="56">
        <v>307.29000000000002</v>
      </c>
      <c r="Z296" s="76">
        <v>152.96</v>
      </c>
      <c r="AA296" s="65"/>
    </row>
    <row r="297" spans="1:27" ht="16.5" x14ac:dyDescent="0.25">
      <c r="A297" s="64"/>
      <c r="B297" s="88">
        <v>17</v>
      </c>
      <c r="C297" s="84">
        <v>71.61</v>
      </c>
      <c r="D297" s="56">
        <v>11.88</v>
      </c>
      <c r="E297" s="56">
        <v>0</v>
      </c>
      <c r="F297" s="56">
        <v>0</v>
      </c>
      <c r="G297" s="56">
        <v>0</v>
      </c>
      <c r="H297" s="56">
        <v>0</v>
      </c>
      <c r="I297" s="56">
        <v>0.01</v>
      </c>
      <c r="J297" s="56">
        <v>5.54</v>
      </c>
      <c r="K297" s="56">
        <v>20.329999999999998</v>
      </c>
      <c r="L297" s="56">
        <v>12.6</v>
      </c>
      <c r="M297" s="56">
        <v>0.7</v>
      </c>
      <c r="N297" s="56">
        <v>82.36</v>
      </c>
      <c r="O297" s="56">
        <v>114.11</v>
      </c>
      <c r="P297" s="56">
        <v>92.7</v>
      </c>
      <c r="Q297" s="56">
        <v>81.69</v>
      </c>
      <c r="R297" s="56">
        <v>73.739999999999995</v>
      </c>
      <c r="S297" s="56">
        <v>67.27</v>
      </c>
      <c r="T297" s="56">
        <v>79.599999999999994</v>
      </c>
      <c r="U297" s="56">
        <v>67.28</v>
      </c>
      <c r="V297" s="56">
        <v>54.73</v>
      </c>
      <c r="W297" s="56">
        <v>138.47</v>
      </c>
      <c r="X297" s="56">
        <v>284.54000000000002</v>
      </c>
      <c r="Y297" s="56">
        <v>377.51</v>
      </c>
      <c r="Z297" s="76">
        <v>66.19</v>
      </c>
      <c r="AA297" s="65"/>
    </row>
    <row r="298" spans="1:27" ht="16.5" x14ac:dyDescent="0.25">
      <c r="A298" s="64"/>
      <c r="B298" s="88">
        <v>18</v>
      </c>
      <c r="C298" s="84">
        <v>0</v>
      </c>
      <c r="D298" s="56">
        <v>0</v>
      </c>
      <c r="E298" s="56">
        <v>0</v>
      </c>
      <c r="F298" s="56">
        <v>0</v>
      </c>
      <c r="G298" s="56">
        <v>0</v>
      </c>
      <c r="H298" s="56">
        <v>0</v>
      </c>
      <c r="I298" s="56">
        <v>0</v>
      </c>
      <c r="J298" s="56">
        <v>0</v>
      </c>
      <c r="K298" s="56">
        <v>0</v>
      </c>
      <c r="L298" s="56">
        <v>0</v>
      </c>
      <c r="M298" s="56">
        <v>0</v>
      </c>
      <c r="N298" s="56">
        <v>0</v>
      </c>
      <c r="O298" s="56">
        <v>0</v>
      </c>
      <c r="P298" s="56">
        <v>0</v>
      </c>
      <c r="Q298" s="56">
        <v>0</v>
      </c>
      <c r="R298" s="56">
        <v>0</v>
      </c>
      <c r="S298" s="56">
        <v>0</v>
      </c>
      <c r="T298" s="56">
        <v>0</v>
      </c>
      <c r="U298" s="56">
        <v>0</v>
      </c>
      <c r="V298" s="56">
        <v>0</v>
      </c>
      <c r="W298" s="56">
        <v>0</v>
      </c>
      <c r="X298" s="56">
        <v>0</v>
      </c>
      <c r="Y298" s="56">
        <v>0</v>
      </c>
      <c r="Z298" s="76">
        <v>0.63</v>
      </c>
      <c r="AA298" s="65"/>
    </row>
    <row r="299" spans="1:27" ht="16.5" x14ac:dyDescent="0.25">
      <c r="A299" s="64"/>
      <c r="B299" s="88">
        <v>19</v>
      </c>
      <c r="C299" s="84">
        <v>51.88</v>
      </c>
      <c r="D299" s="56">
        <v>75.41</v>
      </c>
      <c r="E299" s="56">
        <v>52.08</v>
      </c>
      <c r="F299" s="56">
        <v>32.06</v>
      </c>
      <c r="G299" s="56">
        <v>16.03</v>
      </c>
      <c r="H299" s="56">
        <v>51.25</v>
      </c>
      <c r="I299" s="56">
        <v>0</v>
      </c>
      <c r="J299" s="56">
        <v>0</v>
      </c>
      <c r="K299" s="56">
        <v>50.22</v>
      </c>
      <c r="L299" s="56">
        <v>12.59</v>
      </c>
      <c r="M299" s="56">
        <v>24.5</v>
      </c>
      <c r="N299" s="56">
        <v>51.66</v>
      </c>
      <c r="O299" s="56">
        <v>60.95</v>
      </c>
      <c r="P299" s="56">
        <v>66.37</v>
      </c>
      <c r="Q299" s="56">
        <v>69.67</v>
      </c>
      <c r="R299" s="56">
        <v>87.61</v>
      </c>
      <c r="S299" s="56">
        <v>79.540000000000006</v>
      </c>
      <c r="T299" s="56">
        <v>62.24</v>
      </c>
      <c r="U299" s="56">
        <v>40.340000000000003</v>
      </c>
      <c r="V299" s="56">
        <v>74.37</v>
      </c>
      <c r="W299" s="56">
        <v>79.03</v>
      </c>
      <c r="X299" s="56">
        <v>339.16</v>
      </c>
      <c r="Y299" s="56">
        <v>118.05</v>
      </c>
      <c r="Z299" s="76">
        <v>0</v>
      </c>
      <c r="AA299" s="65"/>
    </row>
    <row r="300" spans="1:27" ht="16.5" x14ac:dyDescent="0.25">
      <c r="A300" s="64"/>
      <c r="B300" s="88">
        <v>20</v>
      </c>
      <c r="C300" s="84">
        <v>0</v>
      </c>
      <c r="D300" s="56">
        <v>0</v>
      </c>
      <c r="E300" s="56">
        <v>0</v>
      </c>
      <c r="F300" s="56">
        <v>0</v>
      </c>
      <c r="G300" s="56">
        <v>0</v>
      </c>
      <c r="H300" s="56">
        <v>0</v>
      </c>
      <c r="I300" s="56">
        <v>0</v>
      </c>
      <c r="J300" s="56">
        <v>0</v>
      </c>
      <c r="K300" s="56">
        <v>0</v>
      </c>
      <c r="L300" s="56">
        <v>0</v>
      </c>
      <c r="M300" s="56">
        <v>0</v>
      </c>
      <c r="N300" s="56">
        <v>0</v>
      </c>
      <c r="O300" s="56">
        <v>0</v>
      </c>
      <c r="P300" s="56">
        <v>0</v>
      </c>
      <c r="Q300" s="56">
        <v>0</v>
      </c>
      <c r="R300" s="56">
        <v>0</v>
      </c>
      <c r="S300" s="56">
        <v>0</v>
      </c>
      <c r="T300" s="56">
        <v>22.55</v>
      </c>
      <c r="U300" s="56">
        <v>34.32</v>
      </c>
      <c r="V300" s="56">
        <v>70.760000000000005</v>
      </c>
      <c r="W300" s="56">
        <v>169.04</v>
      </c>
      <c r="X300" s="56">
        <v>470.56</v>
      </c>
      <c r="Y300" s="56">
        <v>505.58</v>
      </c>
      <c r="Z300" s="76">
        <v>423.87</v>
      </c>
      <c r="AA300" s="65"/>
    </row>
    <row r="301" spans="1:27" ht="16.5" x14ac:dyDescent="0.25">
      <c r="A301" s="64"/>
      <c r="B301" s="88">
        <v>21</v>
      </c>
      <c r="C301" s="84">
        <v>34.1</v>
      </c>
      <c r="D301" s="56">
        <v>0</v>
      </c>
      <c r="E301" s="56">
        <v>0</v>
      </c>
      <c r="F301" s="56">
        <v>0</v>
      </c>
      <c r="G301" s="56">
        <v>0</v>
      </c>
      <c r="H301" s="56">
        <v>0</v>
      </c>
      <c r="I301" s="56">
        <v>0</v>
      </c>
      <c r="J301" s="56">
        <v>0</v>
      </c>
      <c r="K301" s="56">
        <v>0</v>
      </c>
      <c r="L301" s="56">
        <v>17.13</v>
      </c>
      <c r="M301" s="56">
        <v>32.61</v>
      </c>
      <c r="N301" s="56">
        <v>11.41</v>
      </c>
      <c r="O301" s="56">
        <v>0.01</v>
      </c>
      <c r="P301" s="56">
        <v>0</v>
      </c>
      <c r="Q301" s="56">
        <v>0</v>
      </c>
      <c r="R301" s="56">
        <v>0</v>
      </c>
      <c r="S301" s="56">
        <v>0</v>
      </c>
      <c r="T301" s="56">
        <v>0.88</v>
      </c>
      <c r="U301" s="56">
        <v>0</v>
      </c>
      <c r="V301" s="56">
        <v>24.41</v>
      </c>
      <c r="W301" s="56">
        <v>23.5</v>
      </c>
      <c r="X301" s="56">
        <v>72.09</v>
      </c>
      <c r="Y301" s="56">
        <v>178.47</v>
      </c>
      <c r="Z301" s="76">
        <v>99.97</v>
      </c>
      <c r="AA301" s="65"/>
    </row>
    <row r="302" spans="1:27" ht="16.5" x14ac:dyDescent="0.25">
      <c r="A302" s="64"/>
      <c r="B302" s="88">
        <v>22</v>
      </c>
      <c r="C302" s="84">
        <v>79.209999999999994</v>
      </c>
      <c r="D302" s="56">
        <v>0</v>
      </c>
      <c r="E302" s="56">
        <v>0</v>
      </c>
      <c r="F302" s="56">
        <v>0</v>
      </c>
      <c r="G302" s="56">
        <v>0</v>
      </c>
      <c r="H302" s="56">
        <v>0</v>
      </c>
      <c r="I302" s="56">
        <v>0</v>
      </c>
      <c r="J302" s="56">
        <v>0</v>
      </c>
      <c r="K302" s="56">
        <v>30.76</v>
      </c>
      <c r="L302" s="56">
        <v>57.57</v>
      </c>
      <c r="M302" s="56">
        <v>44.15</v>
      </c>
      <c r="N302" s="56">
        <v>62.07</v>
      </c>
      <c r="O302" s="56">
        <v>119.47</v>
      </c>
      <c r="P302" s="56">
        <v>60.86</v>
      </c>
      <c r="Q302" s="56">
        <v>74.16</v>
      </c>
      <c r="R302" s="56">
        <v>95.13</v>
      </c>
      <c r="S302" s="56">
        <v>133.4</v>
      </c>
      <c r="T302" s="56">
        <v>158.66999999999999</v>
      </c>
      <c r="U302" s="56">
        <v>165.72</v>
      </c>
      <c r="V302" s="56">
        <v>165.19</v>
      </c>
      <c r="W302" s="56">
        <v>182.62</v>
      </c>
      <c r="X302" s="56">
        <v>158.16</v>
      </c>
      <c r="Y302" s="56">
        <v>264.52</v>
      </c>
      <c r="Z302" s="76">
        <v>339.29</v>
      </c>
      <c r="AA302" s="65"/>
    </row>
    <row r="303" spans="1:27" ht="16.5" x14ac:dyDescent="0.25">
      <c r="A303" s="64"/>
      <c r="B303" s="88">
        <v>23</v>
      </c>
      <c r="C303" s="84">
        <v>64.069999999999993</v>
      </c>
      <c r="D303" s="56">
        <v>0</v>
      </c>
      <c r="E303" s="56">
        <v>0</v>
      </c>
      <c r="F303" s="56">
        <v>0</v>
      </c>
      <c r="G303" s="56">
        <v>0</v>
      </c>
      <c r="H303" s="56">
        <v>0</v>
      </c>
      <c r="I303" s="56">
        <v>0</v>
      </c>
      <c r="J303" s="56">
        <v>0</v>
      </c>
      <c r="K303" s="56">
        <v>0</v>
      </c>
      <c r="L303" s="56">
        <v>28.03</v>
      </c>
      <c r="M303" s="56">
        <v>32.96</v>
      </c>
      <c r="N303" s="56">
        <v>27.05</v>
      </c>
      <c r="O303" s="56">
        <v>34.340000000000003</v>
      </c>
      <c r="P303" s="56">
        <v>61.42</v>
      </c>
      <c r="Q303" s="56">
        <v>70.489999999999995</v>
      </c>
      <c r="R303" s="56">
        <v>63.88</v>
      </c>
      <c r="S303" s="56">
        <v>72.989999999999995</v>
      </c>
      <c r="T303" s="56">
        <v>112.21</v>
      </c>
      <c r="U303" s="56">
        <v>128.05000000000001</v>
      </c>
      <c r="V303" s="56">
        <v>188.6</v>
      </c>
      <c r="W303" s="56">
        <v>385.24</v>
      </c>
      <c r="X303" s="56">
        <v>483.51</v>
      </c>
      <c r="Y303" s="56">
        <v>298.02</v>
      </c>
      <c r="Z303" s="76">
        <v>117.94</v>
      </c>
      <c r="AA303" s="65"/>
    </row>
    <row r="304" spans="1:27" ht="16.5" x14ac:dyDescent="0.25">
      <c r="A304" s="64"/>
      <c r="B304" s="88">
        <v>24</v>
      </c>
      <c r="C304" s="84">
        <v>97.73</v>
      </c>
      <c r="D304" s="56">
        <v>104.93</v>
      </c>
      <c r="E304" s="56">
        <v>97.2</v>
      </c>
      <c r="F304" s="56">
        <v>88.37</v>
      </c>
      <c r="G304" s="56">
        <v>114.24</v>
      </c>
      <c r="H304" s="56">
        <v>78.94</v>
      </c>
      <c r="I304" s="56">
        <v>68.959999999999994</v>
      </c>
      <c r="J304" s="56">
        <v>93.31</v>
      </c>
      <c r="K304" s="56">
        <v>53.65</v>
      </c>
      <c r="L304" s="56">
        <v>97.44</v>
      </c>
      <c r="M304" s="56">
        <v>108.04</v>
      </c>
      <c r="N304" s="56">
        <v>101.49</v>
      </c>
      <c r="O304" s="56">
        <v>96.65</v>
      </c>
      <c r="P304" s="56">
        <v>98.35</v>
      </c>
      <c r="Q304" s="56">
        <v>92.58</v>
      </c>
      <c r="R304" s="56">
        <v>91.14</v>
      </c>
      <c r="S304" s="56">
        <v>92.76</v>
      </c>
      <c r="T304" s="56">
        <v>103.49</v>
      </c>
      <c r="U304" s="56">
        <v>89.69</v>
      </c>
      <c r="V304" s="56">
        <v>150.03</v>
      </c>
      <c r="W304" s="56">
        <v>321.83999999999997</v>
      </c>
      <c r="X304" s="56">
        <v>501.69</v>
      </c>
      <c r="Y304" s="56">
        <v>321.27</v>
      </c>
      <c r="Z304" s="76">
        <v>468.9</v>
      </c>
      <c r="AA304" s="65"/>
    </row>
    <row r="305" spans="1:27" ht="16.5" x14ac:dyDescent="0.25">
      <c r="A305" s="64"/>
      <c r="B305" s="88">
        <v>25</v>
      </c>
      <c r="C305" s="84">
        <v>160.43</v>
      </c>
      <c r="D305" s="56">
        <v>116.68</v>
      </c>
      <c r="E305" s="56">
        <v>101.25</v>
      </c>
      <c r="F305" s="56">
        <v>53.1</v>
      </c>
      <c r="G305" s="56">
        <v>4.8600000000000003</v>
      </c>
      <c r="H305" s="56">
        <v>0</v>
      </c>
      <c r="I305" s="56">
        <v>47.27</v>
      </c>
      <c r="J305" s="56">
        <v>32.57</v>
      </c>
      <c r="K305" s="56">
        <v>29.39</v>
      </c>
      <c r="L305" s="56">
        <v>56.86</v>
      </c>
      <c r="M305" s="56">
        <v>57.64</v>
      </c>
      <c r="N305" s="56">
        <v>54.45</v>
      </c>
      <c r="O305" s="56">
        <v>47.67</v>
      </c>
      <c r="P305" s="56">
        <v>12.07</v>
      </c>
      <c r="Q305" s="56">
        <v>3.19</v>
      </c>
      <c r="R305" s="56">
        <v>1.93</v>
      </c>
      <c r="S305" s="56">
        <v>0</v>
      </c>
      <c r="T305" s="56">
        <v>0</v>
      </c>
      <c r="U305" s="56">
        <v>0</v>
      </c>
      <c r="V305" s="56">
        <v>11.92</v>
      </c>
      <c r="W305" s="56">
        <v>90.12</v>
      </c>
      <c r="X305" s="56">
        <v>51.44</v>
      </c>
      <c r="Y305" s="56">
        <v>54.88</v>
      </c>
      <c r="Z305" s="76">
        <v>98.4</v>
      </c>
      <c r="AA305" s="65"/>
    </row>
    <row r="306" spans="1:27" ht="16.5" x14ac:dyDescent="0.25">
      <c r="A306" s="64"/>
      <c r="B306" s="88">
        <v>26</v>
      </c>
      <c r="C306" s="84">
        <v>99.11</v>
      </c>
      <c r="D306" s="56">
        <v>43.52</v>
      </c>
      <c r="E306" s="56">
        <v>30.72</v>
      </c>
      <c r="F306" s="56">
        <v>27.88</v>
      </c>
      <c r="G306" s="56">
        <v>12.78</v>
      </c>
      <c r="H306" s="56">
        <v>7.87</v>
      </c>
      <c r="I306" s="56">
        <v>0</v>
      </c>
      <c r="J306" s="56">
        <v>14.95</v>
      </c>
      <c r="K306" s="56">
        <v>33.590000000000003</v>
      </c>
      <c r="L306" s="56">
        <v>52.72</v>
      </c>
      <c r="M306" s="56">
        <v>106.62</v>
      </c>
      <c r="N306" s="56">
        <v>55.07</v>
      </c>
      <c r="O306" s="56">
        <v>70.39</v>
      </c>
      <c r="P306" s="56">
        <v>51.97</v>
      </c>
      <c r="Q306" s="56">
        <v>64.34</v>
      </c>
      <c r="R306" s="56">
        <v>68.05</v>
      </c>
      <c r="S306" s="56">
        <v>44.44</v>
      </c>
      <c r="T306" s="56">
        <v>76.260000000000005</v>
      </c>
      <c r="U306" s="56">
        <v>81.48</v>
      </c>
      <c r="V306" s="56">
        <v>81.83</v>
      </c>
      <c r="W306" s="56">
        <v>93.89</v>
      </c>
      <c r="X306" s="56">
        <v>103.15</v>
      </c>
      <c r="Y306" s="56">
        <v>246.88</v>
      </c>
      <c r="Z306" s="76">
        <v>100.47</v>
      </c>
      <c r="AA306" s="65"/>
    </row>
    <row r="307" spans="1:27" ht="16.5" x14ac:dyDescent="0.25">
      <c r="A307" s="64"/>
      <c r="B307" s="88">
        <v>27</v>
      </c>
      <c r="C307" s="84">
        <v>36.92</v>
      </c>
      <c r="D307" s="56">
        <v>32.32</v>
      </c>
      <c r="E307" s="56">
        <v>16.37</v>
      </c>
      <c r="F307" s="56">
        <v>7.54</v>
      </c>
      <c r="G307" s="56">
        <v>0</v>
      </c>
      <c r="H307" s="56">
        <v>0</v>
      </c>
      <c r="I307" s="56">
        <v>0</v>
      </c>
      <c r="J307" s="56">
        <v>0</v>
      </c>
      <c r="K307" s="56">
        <v>0</v>
      </c>
      <c r="L307" s="56">
        <v>0</v>
      </c>
      <c r="M307" s="56">
        <v>0.32</v>
      </c>
      <c r="N307" s="56">
        <v>0</v>
      </c>
      <c r="O307" s="56">
        <v>0</v>
      </c>
      <c r="P307" s="56">
        <v>0</v>
      </c>
      <c r="Q307" s="56">
        <v>0</v>
      </c>
      <c r="R307" s="56">
        <v>0</v>
      </c>
      <c r="S307" s="56">
        <v>0</v>
      </c>
      <c r="T307" s="56">
        <v>0</v>
      </c>
      <c r="U307" s="56">
        <v>0</v>
      </c>
      <c r="V307" s="56">
        <v>7.15</v>
      </c>
      <c r="W307" s="56">
        <v>39.36</v>
      </c>
      <c r="X307" s="56">
        <v>106.27</v>
      </c>
      <c r="Y307" s="56">
        <v>169.78</v>
      </c>
      <c r="Z307" s="76">
        <v>262.87</v>
      </c>
      <c r="AA307" s="65"/>
    </row>
    <row r="308" spans="1:27" ht="16.5" x14ac:dyDescent="0.25">
      <c r="A308" s="64"/>
      <c r="B308" s="88">
        <v>28</v>
      </c>
      <c r="C308" s="84">
        <v>189.86</v>
      </c>
      <c r="D308" s="56">
        <v>249.79</v>
      </c>
      <c r="E308" s="56">
        <v>101.97</v>
      </c>
      <c r="F308" s="56">
        <v>0</v>
      </c>
      <c r="G308" s="56">
        <v>0</v>
      </c>
      <c r="H308" s="56">
        <v>0</v>
      </c>
      <c r="I308" s="56">
        <v>0</v>
      </c>
      <c r="J308" s="56">
        <v>0</v>
      </c>
      <c r="K308" s="56">
        <v>0</v>
      </c>
      <c r="L308" s="56">
        <v>0</v>
      </c>
      <c r="M308" s="56">
        <v>0.05</v>
      </c>
      <c r="N308" s="56">
        <v>2.61</v>
      </c>
      <c r="O308" s="56">
        <v>11.48</v>
      </c>
      <c r="P308" s="56">
        <v>11.81</v>
      </c>
      <c r="Q308" s="56">
        <v>18.2</v>
      </c>
      <c r="R308" s="56">
        <v>44.45</v>
      </c>
      <c r="S308" s="56">
        <v>38.99</v>
      </c>
      <c r="T308" s="56">
        <v>48.6</v>
      </c>
      <c r="U308" s="56">
        <v>71.959999999999994</v>
      </c>
      <c r="V308" s="56">
        <v>123.56</v>
      </c>
      <c r="W308" s="56">
        <v>158.91999999999999</v>
      </c>
      <c r="X308" s="56">
        <v>91.84</v>
      </c>
      <c r="Y308" s="56">
        <v>254.79</v>
      </c>
      <c r="Z308" s="76">
        <v>203.94</v>
      </c>
      <c r="AA308" s="65"/>
    </row>
    <row r="309" spans="1:27" ht="16.5" hidden="1" x14ac:dyDescent="0.25">
      <c r="A309" s="64"/>
      <c r="B309" s="88">
        <v>29</v>
      </c>
      <c r="C309" s="84"/>
      <c r="D309" s="56"/>
      <c r="E309" s="56"/>
      <c r="F309" s="56"/>
      <c r="G309" s="56"/>
      <c r="H309" s="56"/>
      <c r="I309" s="56"/>
      <c r="J309" s="56"/>
      <c r="K309" s="56"/>
      <c r="L309" s="56"/>
      <c r="M309" s="56"/>
      <c r="N309" s="56"/>
      <c r="O309" s="56"/>
      <c r="P309" s="56"/>
      <c r="Q309" s="56"/>
      <c r="R309" s="56"/>
      <c r="S309" s="56"/>
      <c r="T309" s="56"/>
      <c r="U309" s="56"/>
      <c r="V309" s="56"/>
      <c r="W309" s="56"/>
      <c r="X309" s="56"/>
      <c r="Y309" s="56"/>
      <c r="Z309" s="76"/>
      <c r="AA309" s="65"/>
    </row>
    <row r="310" spans="1:27" ht="16.5" hidden="1" x14ac:dyDescent="0.25">
      <c r="A310" s="64"/>
      <c r="B310" s="88">
        <v>30</v>
      </c>
      <c r="C310" s="84"/>
      <c r="D310" s="56"/>
      <c r="E310" s="56"/>
      <c r="F310" s="56"/>
      <c r="G310" s="56"/>
      <c r="H310" s="56"/>
      <c r="I310" s="56"/>
      <c r="J310" s="56"/>
      <c r="K310" s="56"/>
      <c r="L310" s="56"/>
      <c r="M310" s="56"/>
      <c r="N310" s="56"/>
      <c r="O310" s="56"/>
      <c r="P310" s="56"/>
      <c r="Q310" s="56"/>
      <c r="R310" s="56"/>
      <c r="S310" s="56"/>
      <c r="T310" s="56"/>
      <c r="U310" s="56"/>
      <c r="V310" s="56"/>
      <c r="W310" s="56"/>
      <c r="X310" s="56"/>
      <c r="Y310" s="56"/>
      <c r="Z310" s="76"/>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178"/>
      <c r="C314" s="179"/>
      <c r="D314" s="179"/>
      <c r="E314" s="179"/>
      <c r="F314" s="179"/>
      <c r="G314" s="179"/>
      <c r="H314" s="179"/>
      <c r="I314" s="179"/>
      <c r="J314" s="179"/>
      <c r="K314" s="179"/>
      <c r="L314" s="179"/>
      <c r="M314" s="179"/>
      <c r="N314" s="179"/>
      <c r="O314" s="179"/>
      <c r="P314" s="179"/>
      <c r="Q314" s="179"/>
      <c r="R314" s="312" t="s">
        <v>166</v>
      </c>
      <c r="S314" s="313"/>
      <c r="T314" s="313"/>
      <c r="U314" s="315"/>
      <c r="V314" s="51"/>
      <c r="W314" s="51"/>
      <c r="X314" s="51"/>
      <c r="Y314" s="51"/>
      <c r="Z314" s="51"/>
      <c r="AA314" s="65"/>
    </row>
    <row r="315" spans="1:27" x14ac:dyDescent="0.25">
      <c r="A315" s="64"/>
      <c r="B315" s="325" t="s">
        <v>167</v>
      </c>
      <c r="C315" s="326"/>
      <c r="D315" s="326"/>
      <c r="E315" s="326"/>
      <c r="F315" s="326"/>
      <c r="G315" s="326"/>
      <c r="H315" s="326"/>
      <c r="I315" s="326"/>
      <c r="J315" s="326"/>
      <c r="K315" s="326"/>
      <c r="L315" s="326"/>
      <c r="M315" s="326"/>
      <c r="N315" s="326"/>
      <c r="O315" s="326"/>
      <c r="P315" s="326"/>
      <c r="Q315" s="326"/>
      <c r="R315" s="342">
        <v>13.51</v>
      </c>
      <c r="S315" s="328"/>
      <c r="T315" s="328"/>
      <c r="U315" s="329"/>
      <c r="V315" s="51"/>
      <c r="W315" s="51"/>
      <c r="X315" s="51"/>
      <c r="Y315" s="51"/>
      <c r="Z315" s="51"/>
      <c r="AA315" s="65"/>
    </row>
    <row r="316" spans="1:27" ht="16.5" thickBot="1" x14ac:dyDescent="0.3">
      <c r="A316" s="64"/>
      <c r="B316" s="320" t="s">
        <v>168</v>
      </c>
      <c r="C316" s="321"/>
      <c r="D316" s="321"/>
      <c r="E316" s="321"/>
      <c r="F316" s="321"/>
      <c r="G316" s="321"/>
      <c r="H316" s="321"/>
      <c r="I316" s="321"/>
      <c r="J316" s="321"/>
      <c r="K316" s="321"/>
      <c r="L316" s="321"/>
      <c r="M316" s="321"/>
      <c r="N316" s="321"/>
      <c r="O316" s="321"/>
      <c r="P316" s="321"/>
      <c r="Q316" s="321"/>
      <c r="R316" s="322">
        <v>303.05</v>
      </c>
      <c r="S316" s="323"/>
      <c r="T316" s="323"/>
      <c r="U316" s="324"/>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4" t="s">
        <v>157</v>
      </c>
      <c r="C318" s="274"/>
      <c r="D318" s="274"/>
      <c r="E318" s="274"/>
      <c r="F318" s="274"/>
      <c r="G318" s="274"/>
      <c r="H318" s="274"/>
      <c r="I318" s="274"/>
      <c r="J318" s="274"/>
      <c r="K318" s="274"/>
      <c r="L318" s="274"/>
      <c r="M318" s="274"/>
      <c r="N318" s="274"/>
      <c r="O318" s="274"/>
      <c r="P318" s="274"/>
      <c r="Q318" s="274"/>
      <c r="R318" s="290">
        <v>943182.93</v>
      </c>
      <c r="S318" s="290"/>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4" t="s">
        <v>170</v>
      </c>
      <c r="C320" s="274"/>
      <c r="D320" s="274"/>
      <c r="E320" s="274"/>
      <c r="F320" s="274"/>
      <c r="G320" s="274"/>
      <c r="H320" s="274"/>
      <c r="I320" s="274"/>
      <c r="J320" s="274"/>
      <c r="K320" s="274"/>
      <c r="L320" s="274"/>
      <c r="M320" s="274"/>
      <c r="N320" s="274"/>
      <c r="O320" s="274"/>
      <c r="P320" s="274"/>
      <c r="Q320" s="274"/>
      <c r="R320" s="274"/>
      <c r="S320" s="274"/>
      <c r="T320" s="274"/>
      <c r="U320" s="274"/>
      <c r="V320" s="274"/>
      <c r="W320" s="274"/>
      <c r="X320" s="274"/>
      <c r="Y320" s="274"/>
      <c r="Z320" s="274"/>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31"/>
      <c r="C322" s="278"/>
      <c r="D322" s="278"/>
      <c r="E322" s="278"/>
      <c r="F322" s="278"/>
      <c r="G322" s="278"/>
      <c r="H322" s="278"/>
      <c r="I322" s="278"/>
      <c r="J322" s="278"/>
      <c r="K322" s="278"/>
      <c r="L322" s="278"/>
      <c r="M322" s="343"/>
      <c r="N322" s="297" t="s">
        <v>77</v>
      </c>
      <c r="O322" s="298"/>
      <c r="P322" s="298"/>
      <c r="Q322" s="298"/>
      <c r="R322" s="298"/>
      <c r="S322" s="298"/>
      <c r="T322" s="298"/>
      <c r="U322" s="299"/>
      <c r="V322" s="51"/>
      <c r="W322" s="51"/>
      <c r="X322" s="51"/>
      <c r="Y322" s="51"/>
      <c r="Z322" s="51"/>
      <c r="AA322" s="65"/>
    </row>
    <row r="323" spans="1:27" ht="16.5" thickBot="1" x14ac:dyDescent="0.3">
      <c r="A323" s="64"/>
      <c r="B323" s="332"/>
      <c r="C323" s="333"/>
      <c r="D323" s="333"/>
      <c r="E323" s="333"/>
      <c r="F323" s="333"/>
      <c r="G323" s="333"/>
      <c r="H323" s="333"/>
      <c r="I323" s="333"/>
      <c r="J323" s="333"/>
      <c r="K323" s="333"/>
      <c r="L323" s="333"/>
      <c r="M323" s="302"/>
      <c r="N323" s="332" t="s">
        <v>78</v>
      </c>
      <c r="O323" s="333"/>
      <c r="P323" s="333" t="s">
        <v>79</v>
      </c>
      <c r="Q323" s="333"/>
      <c r="R323" s="333" t="s">
        <v>80</v>
      </c>
      <c r="S323" s="333"/>
      <c r="T323" s="302" t="s">
        <v>81</v>
      </c>
      <c r="U323" s="303"/>
      <c r="V323" s="51"/>
      <c r="W323" s="51"/>
      <c r="X323" s="51"/>
      <c r="Y323" s="51"/>
      <c r="Z323" s="51"/>
      <c r="AA323" s="65"/>
    </row>
    <row r="324" spans="1:27" ht="16.5" thickBot="1" x14ac:dyDescent="0.3">
      <c r="A324" s="64"/>
      <c r="B324" s="335" t="s">
        <v>162</v>
      </c>
      <c r="C324" s="336"/>
      <c r="D324" s="336"/>
      <c r="E324" s="336"/>
      <c r="F324" s="336"/>
      <c r="G324" s="336"/>
      <c r="H324" s="336"/>
      <c r="I324" s="336"/>
      <c r="J324" s="336"/>
      <c r="K324" s="336"/>
      <c r="L324" s="336"/>
      <c r="M324" s="336"/>
      <c r="N324" s="344"/>
      <c r="O324" s="339"/>
      <c r="P324" s="339"/>
      <c r="Q324" s="339"/>
      <c r="R324" s="339"/>
      <c r="S324" s="339"/>
      <c r="T324" s="309"/>
      <c r="U324" s="311"/>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3" t="s">
        <v>185</v>
      </c>
      <c r="C326" s="223"/>
      <c r="D326" s="223"/>
      <c r="E326" s="223"/>
      <c r="F326" s="223"/>
      <c r="G326" s="223"/>
      <c r="H326" s="223"/>
      <c r="I326" s="223"/>
      <c r="J326" s="223"/>
      <c r="K326" s="223"/>
      <c r="L326" s="223"/>
      <c r="M326" s="223"/>
      <c r="N326" s="223"/>
      <c r="O326" s="223"/>
      <c r="P326" s="223"/>
      <c r="Q326" s="223"/>
      <c r="R326" s="223"/>
      <c r="S326" s="223"/>
      <c r="T326" s="223"/>
      <c r="U326" s="223"/>
      <c r="V326" s="223"/>
      <c r="W326" s="223"/>
      <c r="X326" s="223"/>
      <c r="Y326" s="223"/>
      <c r="Z326" s="223"/>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3" t="s">
        <v>199</v>
      </c>
      <c r="C328" s="223"/>
      <c r="D328" s="223"/>
      <c r="E328" s="223"/>
      <c r="F328" s="223"/>
      <c r="G328" s="223"/>
      <c r="H328" s="223"/>
      <c r="I328" s="223"/>
      <c r="J328" s="223"/>
      <c r="K328" s="223"/>
      <c r="L328" s="223"/>
      <c r="M328" s="223"/>
      <c r="N328" s="223"/>
      <c r="O328" s="223"/>
      <c r="P328" s="223"/>
      <c r="Q328" s="223"/>
      <c r="R328" s="223"/>
      <c r="S328" s="223"/>
      <c r="T328" s="223"/>
      <c r="U328" s="223"/>
      <c r="V328" s="223"/>
      <c r="W328" s="223"/>
      <c r="X328" s="223"/>
      <c r="Y328" s="223"/>
      <c r="Z328" s="223"/>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февраль 2023</v>
      </c>
      <c r="B1" s="62"/>
      <c r="C1" s="62"/>
      <c r="D1" s="62"/>
      <c r="E1" s="62"/>
      <c r="F1" s="62"/>
      <c r="G1" s="63"/>
    </row>
    <row r="2" spans="1:69" ht="42" customHeight="1" x14ac:dyDescent="0.25">
      <c r="A2" s="64"/>
      <c r="B2" s="283" t="s">
        <v>186</v>
      </c>
      <c r="C2" s="283"/>
      <c r="D2" s="283"/>
      <c r="E2" s="283"/>
      <c r="F2" s="283"/>
      <c r="G2" s="65"/>
    </row>
    <row r="3" spans="1:69" s="55" customFormat="1" ht="18" x14ac:dyDescent="0.25">
      <c r="A3" s="74"/>
      <c r="B3" s="284" t="s">
        <v>239</v>
      </c>
      <c r="C3" s="284"/>
      <c r="D3" s="284"/>
      <c r="E3" s="284"/>
      <c r="F3" s="284"/>
      <c r="G3" s="75"/>
    </row>
    <row r="4" spans="1:69" ht="18.75" x14ac:dyDescent="0.25">
      <c r="A4" s="64"/>
      <c r="B4" s="285" t="s">
        <v>191</v>
      </c>
      <c r="C4" s="285"/>
      <c r="D4" s="285"/>
      <c r="E4" s="285"/>
      <c r="F4" s="285"/>
      <c r="G4" s="65"/>
    </row>
    <row r="5" spans="1:69" x14ac:dyDescent="0.25">
      <c r="A5" s="64"/>
      <c r="B5" s="51"/>
      <c r="C5" s="51"/>
      <c r="D5" s="51"/>
      <c r="E5" s="51"/>
      <c r="F5" s="51"/>
      <c r="G5" s="65"/>
    </row>
    <row r="6" spans="1:69" ht="35.25" customHeight="1" x14ac:dyDescent="0.25">
      <c r="A6" s="64"/>
      <c r="B6" s="281" t="s">
        <v>75</v>
      </c>
      <c r="C6" s="281"/>
      <c r="D6" s="281"/>
      <c r="E6" s="281"/>
      <c r="F6" s="281"/>
      <c r="G6" s="65"/>
    </row>
    <row r="7" spans="1:69" x14ac:dyDescent="0.25">
      <c r="A7" s="64"/>
      <c r="B7" s="51"/>
      <c r="C7" s="51"/>
      <c r="D7" s="51"/>
      <c r="E7" s="51"/>
      <c r="F7" s="51"/>
      <c r="G7" s="65"/>
    </row>
    <row r="8" spans="1:69" x14ac:dyDescent="0.25">
      <c r="A8" s="64"/>
      <c r="B8" s="183" t="s">
        <v>76</v>
      </c>
      <c r="C8" s="51"/>
      <c r="D8" s="51"/>
      <c r="E8" s="51"/>
      <c r="F8" s="51"/>
      <c r="G8" s="65"/>
    </row>
    <row r="9" spans="1:69" ht="16.5" thickBot="1" x14ac:dyDescent="0.3">
      <c r="A9" s="64"/>
      <c r="B9" s="51"/>
      <c r="C9" s="51"/>
      <c r="D9" s="51"/>
      <c r="E9" s="51"/>
      <c r="F9" s="51"/>
      <c r="G9" s="65"/>
    </row>
    <row r="10" spans="1:69" x14ac:dyDescent="0.25">
      <c r="A10" s="64"/>
      <c r="B10" s="275"/>
      <c r="C10" s="277" t="s">
        <v>77</v>
      </c>
      <c r="D10" s="278"/>
      <c r="E10" s="278"/>
      <c r="F10" s="279"/>
      <c r="G10" s="65"/>
    </row>
    <row r="11" spans="1:69" ht="16.5" thickBot="1" x14ac:dyDescent="0.3">
      <c r="A11" s="64"/>
      <c r="B11" s="276"/>
      <c r="C11" s="182" t="s">
        <v>78</v>
      </c>
      <c r="D11" s="184" t="s">
        <v>79</v>
      </c>
      <c r="E11" s="184" t="s">
        <v>80</v>
      </c>
      <c r="F11" s="185" t="s">
        <v>81</v>
      </c>
      <c r="G11" s="65"/>
    </row>
    <row r="12" spans="1:69" ht="16.5" thickBot="1" x14ac:dyDescent="0.3">
      <c r="A12" s="64"/>
      <c r="B12" s="101" t="s">
        <v>82</v>
      </c>
      <c r="C12" s="186">
        <v>5147.3900000000003</v>
      </c>
      <c r="D12" s="187">
        <v>6142.9</v>
      </c>
      <c r="E12" s="187">
        <v>7326.2</v>
      </c>
      <c r="F12" s="188">
        <v>8207.57</v>
      </c>
      <c r="G12" s="65"/>
      <c r="AU12" s="7">
        <v>5245.82</v>
      </c>
      <c r="BQ12" s="7">
        <v>5801.06</v>
      </c>
    </row>
    <row r="13" spans="1:69" x14ac:dyDescent="0.25">
      <c r="A13" s="64"/>
      <c r="B13" s="51"/>
      <c r="C13" s="51"/>
      <c r="D13" s="51"/>
      <c r="E13" s="51"/>
      <c r="F13" s="51"/>
      <c r="G13" s="65"/>
    </row>
    <row r="14" spans="1:69" ht="15.75" customHeight="1" x14ac:dyDescent="0.25">
      <c r="A14" s="64"/>
      <c r="B14" s="282" t="s">
        <v>83</v>
      </c>
      <c r="C14" s="282"/>
      <c r="D14" s="282"/>
      <c r="E14" s="282"/>
      <c r="F14" s="282"/>
      <c r="G14" s="65"/>
    </row>
    <row r="15" spans="1:69" x14ac:dyDescent="0.25">
      <c r="A15" s="64"/>
      <c r="B15" s="220" t="s">
        <v>84</v>
      </c>
      <c r="C15" s="221">
        <v>2821.8</v>
      </c>
      <c r="D15" s="51"/>
      <c r="E15" s="51"/>
      <c r="F15" s="51"/>
      <c r="G15" s="65"/>
    </row>
    <row r="16" spans="1:69" x14ac:dyDescent="0.25">
      <c r="A16" s="64"/>
      <c r="B16" s="51"/>
      <c r="C16" s="51"/>
      <c r="D16" s="51"/>
      <c r="E16" s="51"/>
      <c r="F16" s="51"/>
      <c r="G16" s="65"/>
    </row>
    <row r="17" spans="1:7" ht="66" customHeight="1" x14ac:dyDescent="0.25">
      <c r="A17" s="64"/>
      <c r="B17" s="282" t="s">
        <v>85</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86</v>
      </c>
      <c r="C19" s="282"/>
      <c r="D19" s="282"/>
      <c r="E19" s="221">
        <v>1342.33</v>
      </c>
      <c r="F19" s="57"/>
      <c r="G19" s="65"/>
    </row>
    <row r="20" spans="1:7" x14ac:dyDescent="0.25">
      <c r="A20" s="64"/>
      <c r="B20" s="51"/>
      <c r="C20" s="51"/>
      <c r="D20" s="51"/>
      <c r="E20" s="51"/>
      <c r="F20" s="51"/>
      <c r="G20" s="65"/>
    </row>
    <row r="21" spans="1:7" ht="15.75" customHeight="1" x14ac:dyDescent="0.25">
      <c r="A21" s="64"/>
      <c r="B21" s="282" t="s">
        <v>87</v>
      </c>
      <c r="C21" s="282"/>
      <c r="D21" s="282"/>
      <c r="E21" s="221">
        <v>943182.93</v>
      </c>
      <c r="F21" s="220"/>
      <c r="G21" s="65"/>
    </row>
    <row r="22" spans="1:7" x14ac:dyDescent="0.25">
      <c r="A22" s="64"/>
      <c r="B22" s="51"/>
      <c r="C22" s="51"/>
      <c r="D22" s="51"/>
      <c r="E22" s="51"/>
      <c r="F22" s="51"/>
      <c r="G22" s="65"/>
    </row>
    <row r="23" spans="1:7" ht="15.75" customHeight="1" x14ac:dyDescent="0.25">
      <c r="A23" s="64"/>
      <c r="B23" s="282" t="s">
        <v>88</v>
      </c>
      <c r="C23" s="282"/>
      <c r="D23" s="282"/>
      <c r="E23" s="282"/>
      <c r="F23" s="160">
        <v>1.5685903418465085E-3</v>
      </c>
      <c r="G23" s="161"/>
    </row>
    <row r="24" spans="1:7" x14ac:dyDescent="0.25">
      <c r="A24" s="64"/>
      <c r="B24" s="51"/>
      <c r="C24" s="51"/>
      <c r="D24" s="51"/>
      <c r="E24" s="51"/>
      <c r="F24" s="51"/>
      <c r="G24" s="65"/>
    </row>
    <row r="25" spans="1:7" ht="15.75" customHeight="1" x14ac:dyDescent="0.25">
      <c r="A25" s="64"/>
      <c r="B25" s="282" t="s">
        <v>89</v>
      </c>
      <c r="C25" s="282"/>
      <c r="D25" s="282"/>
      <c r="E25" s="133">
        <v>119.19799999999999</v>
      </c>
      <c r="F25" s="220"/>
      <c r="G25" s="65"/>
    </row>
    <row r="26" spans="1:7" x14ac:dyDescent="0.25">
      <c r="A26" s="64"/>
      <c r="B26" s="51"/>
      <c r="C26" s="51"/>
      <c r="D26" s="51"/>
      <c r="E26" s="51"/>
      <c r="F26" s="51"/>
      <c r="G26" s="65"/>
    </row>
    <row r="27" spans="1:7" ht="15.75" customHeight="1" x14ac:dyDescent="0.25">
      <c r="A27" s="64"/>
      <c r="B27" s="282" t="s">
        <v>90</v>
      </c>
      <c r="C27" s="282"/>
      <c r="D27" s="282"/>
      <c r="E27" s="282"/>
      <c r="F27" s="282"/>
      <c r="G27" s="65"/>
    </row>
    <row r="28" spans="1:7" x14ac:dyDescent="0.25">
      <c r="A28" s="64"/>
      <c r="B28" s="220" t="s">
        <v>91</v>
      </c>
      <c r="C28" s="133">
        <v>0</v>
      </c>
      <c r="D28" s="220"/>
      <c r="E28" s="51"/>
      <c r="F28" s="51"/>
      <c r="G28" s="65"/>
    </row>
    <row r="29" spans="1:7" x14ac:dyDescent="0.25">
      <c r="A29" s="64"/>
      <c r="B29" s="51"/>
      <c r="C29" s="51"/>
      <c r="D29" s="51"/>
      <c r="E29" s="51"/>
      <c r="F29" s="51"/>
      <c r="G29" s="65"/>
    </row>
    <row r="30" spans="1:7" ht="15.75" customHeight="1" x14ac:dyDescent="0.25">
      <c r="A30" s="64"/>
      <c r="B30" s="282" t="s">
        <v>92</v>
      </c>
      <c r="C30" s="282"/>
      <c r="D30" s="282"/>
      <c r="E30" s="282"/>
      <c r="F30" s="282"/>
      <c r="G30" s="65"/>
    </row>
    <row r="31" spans="1:7" x14ac:dyDescent="0.25">
      <c r="A31" s="64"/>
      <c r="B31" s="220" t="s">
        <v>93</v>
      </c>
      <c r="C31" s="133">
        <v>19.274000000000001</v>
      </c>
      <c r="D31" s="220"/>
      <c r="E31" s="51"/>
      <c r="F31" s="51"/>
      <c r="G31" s="65"/>
    </row>
    <row r="32" spans="1:7" x14ac:dyDescent="0.25">
      <c r="A32" s="64"/>
      <c r="B32" s="220" t="s">
        <v>94</v>
      </c>
      <c r="C32" s="51"/>
      <c r="D32" s="51"/>
      <c r="E32" s="51"/>
      <c r="F32" s="51"/>
      <c r="G32" s="65"/>
    </row>
    <row r="33" spans="1:7" x14ac:dyDescent="0.25">
      <c r="A33" s="64"/>
      <c r="B33" s="58" t="s">
        <v>95</v>
      </c>
      <c r="C33" s="134">
        <v>2.819</v>
      </c>
      <c r="D33" s="51"/>
      <c r="E33" s="51"/>
      <c r="F33" s="51"/>
      <c r="G33" s="65"/>
    </row>
    <row r="34" spans="1:7" x14ac:dyDescent="0.25">
      <c r="A34" s="64"/>
      <c r="B34" s="58" t="s">
        <v>96</v>
      </c>
      <c r="C34" s="134">
        <v>4.4320000000000004</v>
      </c>
      <c r="D34" s="51"/>
      <c r="E34" s="51"/>
      <c r="F34" s="51"/>
      <c r="G34" s="65"/>
    </row>
    <row r="35" spans="1:7" x14ac:dyDescent="0.25">
      <c r="A35" s="64"/>
      <c r="B35" s="58" t="s">
        <v>97</v>
      </c>
      <c r="C35" s="134">
        <v>12.023</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82" t="s">
        <v>100</v>
      </c>
      <c r="C39" s="282"/>
      <c r="D39" s="282"/>
      <c r="E39" s="133">
        <v>65.180000000000007</v>
      </c>
      <c r="F39" s="57"/>
      <c r="G39" s="65"/>
    </row>
    <row r="40" spans="1:7" x14ac:dyDescent="0.25">
      <c r="A40" s="64"/>
      <c r="B40" s="51"/>
      <c r="C40" s="51"/>
      <c r="D40" s="51"/>
      <c r="E40" s="51"/>
      <c r="F40" s="51"/>
      <c r="G40" s="65"/>
    </row>
    <row r="41" spans="1:7" x14ac:dyDescent="0.25">
      <c r="A41" s="64"/>
      <c r="B41" s="274" t="s">
        <v>101</v>
      </c>
      <c r="C41" s="274"/>
      <c r="D41" s="274"/>
      <c r="E41" s="274"/>
      <c r="F41" s="133">
        <v>1131.5150000000001</v>
      </c>
      <c r="G41" s="161"/>
    </row>
    <row r="42" spans="1:7" x14ac:dyDescent="0.25">
      <c r="A42" s="64"/>
      <c r="B42" s="220"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1131.5150000000001</v>
      </c>
      <c r="D47" s="51"/>
      <c r="E47" s="51"/>
      <c r="F47" s="51"/>
      <c r="G47" s="65"/>
    </row>
    <row r="48" spans="1:7" x14ac:dyDescent="0.25">
      <c r="A48" s="64"/>
      <c r="B48" s="59" t="s">
        <v>103</v>
      </c>
      <c r="C48" s="133">
        <v>451.459</v>
      </c>
      <c r="D48" s="51"/>
      <c r="E48" s="51"/>
      <c r="F48" s="51"/>
      <c r="G48" s="65"/>
    </row>
    <row r="49" spans="1:7" x14ac:dyDescent="0.25">
      <c r="A49" s="64"/>
      <c r="B49" s="59" t="s">
        <v>105</v>
      </c>
      <c r="C49" s="133">
        <v>680.05600000000004</v>
      </c>
      <c r="D49" s="51"/>
      <c r="E49" s="51"/>
      <c r="F49" s="51"/>
      <c r="G49" s="65"/>
    </row>
    <row r="50" spans="1:7" x14ac:dyDescent="0.25">
      <c r="A50" s="64"/>
      <c r="B50" s="51"/>
      <c r="C50" s="51"/>
      <c r="D50" s="51"/>
      <c r="E50" s="51"/>
      <c r="F50" s="51"/>
      <c r="G50" s="65"/>
    </row>
    <row r="51" spans="1:7" ht="15.75" customHeight="1" x14ac:dyDescent="0.25">
      <c r="A51" s="64"/>
      <c r="B51" s="282" t="s">
        <v>107</v>
      </c>
      <c r="C51" s="282"/>
      <c r="D51" s="282"/>
      <c r="E51" s="133">
        <v>70119.161999999997</v>
      </c>
      <c r="F51" s="220"/>
      <c r="G51" s="65"/>
    </row>
    <row r="52" spans="1:7" x14ac:dyDescent="0.25">
      <c r="A52" s="64"/>
      <c r="B52" s="51"/>
      <c r="C52" s="51"/>
      <c r="D52" s="51"/>
      <c r="E52" s="51"/>
      <c r="F52" s="51"/>
      <c r="G52" s="65"/>
    </row>
    <row r="53" spans="1:7" x14ac:dyDescent="0.25">
      <c r="A53" s="64"/>
      <c r="B53" s="274" t="s">
        <v>205</v>
      </c>
      <c r="C53" s="274"/>
      <c r="D53" s="274"/>
      <c r="E53" s="274"/>
      <c r="F53" s="274"/>
      <c r="G53" s="65"/>
    </row>
    <row r="54" spans="1:7" x14ac:dyDescent="0.25">
      <c r="A54" s="64"/>
      <c r="B54" s="220" t="s">
        <v>108</v>
      </c>
      <c r="C54" s="133">
        <v>0</v>
      </c>
      <c r="D54" s="220"/>
      <c r="E54" s="51"/>
      <c r="F54" s="51"/>
      <c r="G54" s="65"/>
    </row>
    <row r="55" spans="1:7" x14ac:dyDescent="0.25">
      <c r="A55" s="64"/>
      <c r="B55" s="220"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2" t="s">
        <v>109</v>
      </c>
      <c r="C57" s="282"/>
      <c r="D57" s="282"/>
      <c r="E57" s="282"/>
      <c r="F57" s="282"/>
      <c r="G57" s="65"/>
    </row>
    <row r="58" spans="1:7" x14ac:dyDescent="0.25">
      <c r="A58" s="64"/>
      <c r="B58" s="220" t="s">
        <v>110</v>
      </c>
      <c r="C58" s="133">
        <v>11299.338</v>
      </c>
      <c r="D58" s="220"/>
      <c r="E58" s="51"/>
      <c r="F58" s="51"/>
      <c r="G58" s="65"/>
    </row>
    <row r="59" spans="1:7" x14ac:dyDescent="0.25">
      <c r="A59" s="64"/>
      <c r="B59" s="220" t="s">
        <v>94</v>
      </c>
      <c r="C59" s="220"/>
      <c r="D59" s="220"/>
      <c r="E59" s="51"/>
      <c r="F59" s="51"/>
      <c r="G59" s="65"/>
    </row>
    <row r="60" spans="1:7" x14ac:dyDescent="0.25">
      <c r="A60" s="64"/>
      <c r="B60" s="58" t="s">
        <v>111</v>
      </c>
      <c r="C60" s="133">
        <v>1131.5150000000001</v>
      </c>
      <c r="D60" s="51"/>
      <c r="E60" s="51"/>
      <c r="F60" s="51"/>
      <c r="G60" s="65"/>
    </row>
    <row r="61" spans="1:7" x14ac:dyDescent="0.25">
      <c r="A61" s="64"/>
      <c r="B61" s="58" t="s">
        <v>112</v>
      </c>
      <c r="C61" s="134">
        <v>2173.2440000000001</v>
      </c>
      <c r="D61" s="51"/>
      <c r="E61" s="51"/>
      <c r="F61" s="51"/>
      <c r="G61" s="65"/>
    </row>
    <row r="62" spans="1:7" x14ac:dyDescent="0.25">
      <c r="A62" s="64"/>
      <c r="B62" s="58" t="s">
        <v>113</v>
      </c>
      <c r="C62" s="134">
        <v>7994.5789999999997</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2" t="s">
        <v>116</v>
      </c>
      <c r="C66" s="282"/>
      <c r="D66" s="282"/>
      <c r="E66" s="133">
        <v>36670</v>
      </c>
      <c r="F66" s="60"/>
      <c r="G66" s="65"/>
    </row>
    <row r="67" spans="1:7" x14ac:dyDescent="0.25">
      <c r="A67" s="64"/>
      <c r="B67" s="51"/>
      <c r="C67" s="51"/>
      <c r="D67" s="51"/>
      <c r="E67" s="51"/>
      <c r="F67" s="51"/>
      <c r="G67" s="65"/>
    </row>
    <row r="68" spans="1:7" x14ac:dyDescent="0.25">
      <c r="A68" s="64"/>
      <c r="B68" s="274" t="s">
        <v>117</v>
      </c>
      <c r="C68" s="274"/>
      <c r="D68" s="274"/>
      <c r="E68" s="274"/>
      <c r="F68" s="274"/>
      <c r="G68" s="65"/>
    </row>
    <row r="69" spans="1:7" x14ac:dyDescent="0.25">
      <c r="A69" s="64"/>
      <c r="B69" s="220" t="s">
        <v>118</v>
      </c>
      <c r="C69" s="133">
        <v>0</v>
      </c>
      <c r="D69" s="51"/>
      <c r="E69" s="51"/>
      <c r="F69" s="51"/>
      <c r="G69" s="65"/>
    </row>
    <row r="70" spans="1:7" x14ac:dyDescent="0.25">
      <c r="A70" s="64"/>
      <c r="B70" s="207"/>
      <c r="C70" s="51"/>
      <c r="D70" s="51"/>
      <c r="E70" s="51"/>
      <c r="F70" s="51"/>
      <c r="G70" s="65"/>
    </row>
    <row r="71" spans="1:7" ht="65.25" customHeight="1" x14ac:dyDescent="0.25">
      <c r="A71" s="64"/>
      <c r="B71" s="280" t="s">
        <v>119</v>
      </c>
      <c r="C71" s="280"/>
      <c r="D71" s="280"/>
      <c r="E71" s="280"/>
      <c r="F71" s="280"/>
      <c r="G71" s="65"/>
    </row>
    <row r="72" spans="1:7" ht="47.25" customHeight="1" x14ac:dyDescent="0.25">
      <c r="A72" s="64"/>
      <c r="B72" s="51"/>
      <c r="C72" s="51"/>
      <c r="D72" s="51"/>
      <c r="E72" s="51"/>
      <c r="F72" s="51"/>
      <c r="G72" s="65"/>
    </row>
    <row r="73" spans="1:7" ht="50.25" customHeight="1" x14ac:dyDescent="0.25">
      <c r="A73" s="64"/>
      <c r="B73" s="281" t="s">
        <v>120</v>
      </c>
      <c r="C73" s="281"/>
      <c r="D73" s="281"/>
      <c r="E73" s="281"/>
      <c r="F73" s="281"/>
      <c r="G73" s="65"/>
    </row>
    <row r="74" spans="1:7" x14ac:dyDescent="0.25">
      <c r="A74" s="64"/>
      <c r="B74" s="51"/>
      <c r="C74" s="51"/>
      <c r="D74" s="51"/>
      <c r="E74" s="51"/>
      <c r="F74" s="51"/>
      <c r="G74" s="65"/>
    </row>
    <row r="75" spans="1:7" x14ac:dyDescent="0.25">
      <c r="A75" s="64"/>
      <c r="B75" s="274" t="s">
        <v>121</v>
      </c>
      <c r="C75" s="274"/>
      <c r="D75" s="274"/>
      <c r="E75" s="274"/>
      <c r="F75" s="274"/>
      <c r="G75" s="65"/>
    </row>
    <row r="76" spans="1:7" ht="16.5" thickBot="1" x14ac:dyDescent="0.3">
      <c r="A76" s="64"/>
      <c r="B76" s="51"/>
      <c r="C76" s="51"/>
      <c r="D76" s="51"/>
      <c r="E76" s="51"/>
      <c r="F76" s="51"/>
      <c r="G76" s="65"/>
    </row>
    <row r="77" spans="1:7" x14ac:dyDescent="0.25">
      <c r="A77" s="64"/>
      <c r="B77" s="275" t="s">
        <v>122</v>
      </c>
      <c r="C77" s="277" t="s">
        <v>77</v>
      </c>
      <c r="D77" s="278"/>
      <c r="E77" s="278"/>
      <c r="F77" s="279"/>
      <c r="G77" s="65"/>
    </row>
    <row r="78" spans="1:7" ht="16.5" thickBot="1" x14ac:dyDescent="0.3">
      <c r="A78" s="64"/>
      <c r="B78" s="276"/>
      <c r="C78" s="182" t="s">
        <v>78</v>
      </c>
      <c r="D78" s="184" t="s">
        <v>79</v>
      </c>
      <c r="E78" s="184" t="s">
        <v>80</v>
      </c>
      <c r="F78" s="185" t="s">
        <v>81</v>
      </c>
      <c r="G78" s="65"/>
    </row>
    <row r="79" spans="1:7" x14ac:dyDescent="0.25">
      <c r="A79" s="64"/>
      <c r="B79" s="108" t="s">
        <v>123</v>
      </c>
      <c r="C79" s="102">
        <v>3489.69</v>
      </c>
      <c r="D79" s="123">
        <v>4485.2000000000007</v>
      </c>
      <c r="E79" s="123">
        <v>5668.5</v>
      </c>
      <c r="F79" s="124">
        <v>6549.8700000000008</v>
      </c>
      <c r="G79" s="65"/>
    </row>
    <row r="80" spans="1:7" x14ac:dyDescent="0.25">
      <c r="A80" s="64"/>
      <c r="B80" s="43" t="s">
        <v>124</v>
      </c>
      <c r="C80" s="100">
        <v>5259.33</v>
      </c>
      <c r="D80" s="119">
        <v>6254.84</v>
      </c>
      <c r="E80" s="119">
        <v>7438.1399999999994</v>
      </c>
      <c r="F80" s="120">
        <v>8319.51</v>
      </c>
      <c r="G80" s="65"/>
    </row>
    <row r="81" spans="1:7" ht="16.5" thickBot="1" x14ac:dyDescent="0.3">
      <c r="A81" s="64"/>
      <c r="B81" s="46" t="s">
        <v>125</v>
      </c>
      <c r="C81" s="106">
        <v>13815.26</v>
      </c>
      <c r="D81" s="121">
        <v>14810.77</v>
      </c>
      <c r="E81" s="121">
        <v>15994.07</v>
      </c>
      <c r="F81" s="122">
        <v>16875.440000000002</v>
      </c>
      <c r="G81" s="65"/>
    </row>
    <row r="82" spans="1:7" x14ac:dyDescent="0.25">
      <c r="A82" s="64"/>
      <c r="B82" s="51"/>
      <c r="C82" s="51"/>
      <c r="D82" s="51"/>
      <c r="E82" s="51"/>
      <c r="F82" s="51"/>
      <c r="G82" s="65"/>
    </row>
    <row r="83" spans="1:7" x14ac:dyDescent="0.25">
      <c r="A83" s="64"/>
      <c r="B83" s="274" t="s">
        <v>126</v>
      </c>
      <c r="C83" s="274"/>
      <c r="D83" s="274"/>
      <c r="E83" s="274"/>
      <c r="F83" s="274"/>
      <c r="G83" s="65"/>
    </row>
    <row r="84" spans="1:7" ht="16.5" thickBot="1" x14ac:dyDescent="0.3">
      <c r="A84" s="64"/>
      <c r="B84" s="51"/>
      <c r="C84" s="51"/>
      <c r="D84" s="51"/>
      <c r="E84" s="51"/>
      <c r="F84" s="51"/>
      <c r="G84" s="65"/>
    </row>
    <row r="85" spans="1:7" x14ac:dyDescent="0.25">
      <c r="A85" s="64"/>
      <c r="B85" s="275" t="s">
        <v>122</v>
      </c>
      <c r="C85" s="277" t="s">
        <v>77</v>
      </c>
      <c r="D85" s="278"/>
      <c r="E85" s="278"/>
      <c r="F85" s="279"/>
      <c r="G85" s="65"/>
    </row>
    <row r="86" spans="1:7" ht="16.5" thickBot="1" x14ac:dyDescent="0.3">
      <c r="A86" s="64"/>
      <c r="B86" s="276"/>
      <c r="C86" s="182" t="s">
        <v>78</v>
      </c>
      <c r="D86" s="184" t="s">
        <v>79</v>
      </c>
      <c r="E86" s="184" t="s">
        <v>80</v>
      </c>
      <c r="F86" s="185" t="s">
        <v>81</v>
      </c>
      <c r="G86" s="65"/>
    </row>
    <row r="87" spans="1:7" x14ac:dyDescent="0.25">
      <c r="A87" s="64"/>
      <c r="B87" s="107" t="s">
        <v>123</v>
      </c>
      <c r="C87" s="102">
        <v>3489.69</v>
      </c>
      <c r="D87" s="123">
        <v>4485.2000000000007</v>
      </c>
      <c r="E87" s="123">
        <v>5668.5</v>
      </c>
      <c r="F87" s="124">
        <v>6549.8700000000008</v>
      </c>
      <c r="G87" s="65"/>
    </row>
    <row r="88" spans="1:7" ht="16.5" thickBot="1" x14ac:dyDescent="0.3">
      <c r="A88" s="64"/>
      <c r="B88" s="46" t="s">
        <v>127</v>
      </c>
      <c r="C88" s="106">
        <v>7675.78</v>
      </c>
      <c r="D88" s="121">
        <v>8671.2899999999991</v>
      </c>
      <c r="E88" s="121">
        <v>9854.59</v>
      </c>
      <c r="F88" s="122">
        <v>10735.960000000001</v>
      </c>
      <c r="G88" s="65"/>
    </row>
    <row r="89" spans="1:7" x14ac:dyDescent="0.25">
      <c r="A89" s="64"/>
      <c r="B89" s="183"/>
      <c r="C89" s="98"/>
      <c r="D89" s="98"/>
      <c r="E89" s="98"/>
      <c r="F89" s="98"/>
      <c r="G89" s="65"/>
    </row>
    <row r="90" spans="1:7" ht="33" customHeight="1" x14ac:dyDescent="0.25">
      <c r="A90" s="64"/>
      <c r="B90" s="223" t="s">
        <v>201</v>
      </c>
      <c r="C90" s="223"/>
      <c r="D90" s="223"/>
      <c r="E90" s="223"/>
      <c r="F90" s="223"/>
      <c r="G90" s="65"/>
    </row>
    <row r="91" spans="1:7" x14ac:dyDescent="0.25">
      <c r="A91" s="64"/>
      <c r="B91" s="183"/>
      <c r="C91" s="98"/>
      <c r="D91" s="98"/>
      <c r="E91" s="98"/>
      <c r="F91" s="98"/>
      <c r="G91" s="65"/>
    </row>
    <row r="92" spans="1:7" ht="52.5" customHeight="1" x14ac:dyDescent="0.25">
      <c r="A92" s="64"/>
      <c r="B92" s="223" t="s">
        <v>199</v>
      </c>
      <c r="C92" s="223"/>
      <c r="D92" s="223"/>
      <c r="E92" s="223"/>
      <c r="F92" s="223"/>
      <c r="G92" s="65"/>
    </row>
    <row r="93" spans="1:7" x14ac:dyDescent="0.25">
      <c r="A93" s="64"/>
      <c r="B93" s="183"/>
      <c r="C93" s="98"/>
      <c r="D93" s="98"/>
      <c r="E93" s="98"/>
      <c r="F93" s="98"/>
      <c r="G93" s="65"/>
    </row>
    <row r="94" spans="1:7" x14ac:dyDescent="0.25">
      <c r="A94" s="64"/>
      <c r="B94" s="183"/>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2023-03-13T06:01:12Z</dcterms:modified>
</cp:coreProperties>
</file>