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filterPrivacy="1" defaultThemeVersion="124226"/>
  <xr:revisionPtr revIDLastSave="0" documentId="13_ncr:1_{41ED6274-2287-4C1D-89A7-36F5D59E90EB}" xr6:coauthVersionLast="45" xr6:coauthVersionMax="45" xr10:uidLastSave="{00000000-0000-0000-0000-000000000000}"/>
  <bookViews>
    <workbookView xWindow="-120" yWindow="-120" windowWidth="29040" windowHeight="15840" tabRatio="867" xr2:uid="{00000000-000D-0000-FFFF-FFFF00000000}"/>
  </bookViews>
  <sheets>
    <sheet name="1. Отчет АТС" sheetId="1" r:id="rId1"/>
    <sheet name="2. Иные услуги" sheetId="4" r:id="rId2"/>
    <sheet name="3. Услуги по передаче" sheetId="5" r:id="rId3"/>
    <sheet name="4. СН (Установленные)" sheetId="11" r:id="rId4"/>
    <sheet name="1-2 ЦК (&lt;670 кВт)" sheetId="6" r:id="rId5"/>
    <sheet name="3-6 ЦК (&lt;670 кВт)" sheetId="12" r:id="rId6"/>
    <sheet name="1-2 ЦК (&lt;670 кВт)(ДКП)" sheetId="26" r:id="rId7"/>
    <sheet name="3-6 ЦК (&lt;670 кВт)(ДКП)" sheetId="27" r:id="rId8"/>
    <sheet name="1-2 ЦК (670 кВт-10 МВт)" sheetId="34" r:id="rId9"/>
    <sheet name="3-6 ЦК (670 кВт-10 МВт)" sheetId="35" r:id="rId10"/>
    <sheet name="1-2 ЦК (670 кВт-10 МВт )(ДКП)" sheetId="36" r:id="rId11"/>
    <sheet name="3-6 ЦК (670 кВт-10 МВт)(ДКП)" sheetId="37" r:id="rId12"/>
    <sheet name="1-2 ЦК (не менее 10 МВт)" sheetId="38" r:id="rId13"/>
    <sheet name="3-6 ЦК (не менее 10 МВт)" sheetId="39" r:id="rId14"/>
    <sheet name="1-2 ЦК (не менее 10 МВт)(ДКП)" sheetId="40" r:id="rId15"/>
    <sheet name="3-6 ЦК (не менее 10 МВт)(ДКП)" sheetId="41" r:id="rId16"/>
    <sheet name="ПУНЦ (Потери)" sheetId="33" r:id="rId17"/>
    <sheet name="Лист1" sheetId="9" state="hidden" r:id="rId18"/>
    <sheet name="Лист2" sheetId="10" state="hidden" r:id="rId19"/>
    <sheet name="Лист3" sheetId="3" state="hidden" r:id="rId20"/>
  </sheets>
  <definedNames>
    <definedName name="_xlnm.Print_Area" localSheetId="4">'1-2 ЦК (&lt;670 кВт)'!$A$1:$G$95</definedName>
    <definedName name="_xlnm.Print_Area" localSheetId="6">'1-2 ЦК (&lt;670 кВт)(ДКП)'!$A$1:$G$95</definedName>
    <definedName name="_xlnm.Print_Area" localSheetId="10">'1-2 ЦК (670 кВт-10 МВт )(ДКП)'!$A$1:$G$95</definedName>
    <definedName name="_xlnm.Print_Area" localSheetId="8">'1-2 ЦК (670 кВт-10 МВт)'!$A$1:$G$95</definedName>
    <definedName name="_xlnm.Print_Area" localSheetId="12">'1-2 ЦК (не менее 10 МВт)'!$A$1:$G$95</definedName>
    <definedName name="_xlnm.Print_Area" localSheetId="14">'1-2 ЦК (не менее 10 МВт)(ДКП)'!$A$1:$G$95</definedName>
    <definedName name="_xlnm.Print_Area" localSheetId="1">'2. Иные услуги'!$A$1:$F$16</definedName>
    <definedName name="_xlnm.Print_Area" localSheetId="2">'3. Услуги по передаче'!$A$1:$I$46</definedName>
    <definedName name="_xlnm.Print_Area" localSheetId="5">'3-6 ЦК (&lt;670 кВт)'!$A$1:$AA$147</definedName>
    <definedName name="_xlnm.Print_Area" localSheetId="7">'3-6 ЦК (&lt;670 кВт)(ДКП)'!$A$1:$AA$45</definedName>
    <definedName name="_xlnm.Print_Area" localSheetId="9">'3-6 ЦК (670 кВт-10 МВт)'!$A$1:$AA$147</definedName>
    <definedName name="_xlnm.Print_Area" localSheetId="11">'3-6 ЦК (670 кВт-10 МВт)(ДКП)'!$A$1:$AA$45</definedName>
    <definedName name="_xlnm.Print_Area" localSheetId="13">'3-6 ЦК (не менее 10 МВт)'!$A$1:$AA$147</definedName>
    <definedName name="_xlnm.Print_Area" localSheetId="15">'3-6 ЦК (не менее 10 МВт)(ДКП)'!$A$1:$AA$45</definedName>
    <definedName name="_xlnm.Print_Area" localSheetId="3">'4. СН (Установленные)'!$A$1:$G$16</definedName>
    <definedName name="_xlnm.Print_Area" localSheetId="16">'ПУНЦ (Потери)'!$A$1:$G$78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 i="37" l="1"/>
  <c r="A1" i="35"/>
  <c r="E13" i="4"/>
  <c r="E12" i="4" l="1"/>
  <c r="E11" i="4" l="1"/>
  <c r="A1" i="41" l="1"/>
  <c r="A1" i="39"/>
  <c r="A1" i="40" l="1"/>
  <c r="A1" i="38"/>
  <c r="A1" i="36" l="1"/>
  <c r="A1" i="34"/>
  <c r="E10" i="4" l="1"/>
  <c r="A1" i="4" l="1"/>
  <c r="A1" i="5"/>
  <c r="A1" i="11"/>
  <c r="A1" i="6"/>
  <c r="A1" i="33"/>
  <c r="A1" i="12"/>
  <c r="A1" i="26"/>
  <c r="A1" i="27"/>
</calcChain>
</file>

<file path=xl/sharedStrings.xml><?xml version="1.0" encoding="utf-8"?>
<sst xmlns="http://schemas.openxmlformats.org/spreadsheetml/2006/main" count="3826" uniqueCount="261">
  <si>
    <t>участника оптового рынка</t>
  </si>
  <si>
    <t>Дифференцированные по зонам суток расчетного периода средневзвешенные нерегулируемые цены на электрическую энергию (мощность) на оптовом рынке и средневзвешенные нерегулируемые цены на электрическую энергию на оптовом рынке, определяемые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</si>
  <si>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трем зонам суток:</t>
  </si>
  <si>
    <t>Ночная зона</t>
  </si>
  <si>
    <t>Полупиковая зона</t>
  </si>
  <si>
    <t>Пиковая зона</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</si>
  <si>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двум зонам суток:</t>
  </si>
  <si>
    <t>Дневная зона</t>
  </si>
  <si>
    <t>Средневзвешенная нерегулируемая цена на электрическую энергию на оптовом рынке, определяемая для соответствующей зоны суток:</t>
  </si>
  <si>
    <t>Средневзвешенная нерегулируемая цена на мощность на оптовом рынке, руб/МВт</t>
  </si>
  <si>
    <t>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</si>
  <si>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Объем электрической энергии, приобретенный участником оптового рынка за расчетный период по регулируемым ценам, МВтч</t>
  </si>
  <si>
    <t>Объем электрической энергии, приобретенный участником оптового рынка за расчетный период по результатам конкурентного отбора заявок на сутки вперед, 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</si>
  <si>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 руб/МВтч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</si>
  <si>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 руб/МВтч</t>
  </si>
  <si>
    <t>дата</t>
  </si>
  <si>
    <t>час</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</si>
  <si>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</si>
  <si>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фактического потребления над плановым,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</si>
  <si>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планового потребления над фактическим,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</si>
  <si>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</si>
  <si>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t>
  </si>
  <si>
    <t>Наименование</t>
  </si>
  <si>
    <t>Единица измерения</t>
  </si>
  <si>
    <t>Величина показателя</t>
  </si>
  <si>
    <t>1.</t>
  </si>
  <si>
    <t>2.</t>
  </si>
  <si>
    <t>3.</t>
  </si>
  <si>
    <t>рублей</t>
  </si>
  <si>
    <t>Объем поставки электрической энергии потребителям за текущий расчетный период</t>
  </si>
  <si>
    <t>МВтч</t>
  </si>
  <si>
    <t>Плата за иные услуги, оказание которых является неотъемлемой частью процесса поставки электрической энергии</t>
  </si>
  <si>
    <t>4.</t>
  </si>
  <si>
    <t>5.</t>
  </si>
  <si>
    <t>рублей / МВтч</t>
  </si>
  <si>
    <t>5.1.</t>
  </si>
  <si>
    <t>5.2.</t>
  </si>
  <si>
    <t>5.3.</t>
  </si>
  <si>
    <t>плата за услуги АО «ЦФР»</t>
  </si>
  <si>
    <t>плата за услуги Коммерческого оператора</t>
  </si>
  <si>
    <t>плата за услуги АО «СО ЕЭС»</t>
  </si>
  <si>
    <t>Стоимость услуги по оперативно-диспетчерскому управлению в электроэнергетике, оказанной АО «СО ЕЭС» за предыдущий расчетный период</t>
  </si>
  <si>
    <t>Стоимость комплексной услуги по расчету требований и обязательств участников оптового рынка, оказанной организацией коммерческой инфраструктуры оптового рынка (АО «ЦФР») за предыдущий расчетный период</t>
  </si>
  <si>
    <t>Стоимость услуги по организации оптовой торговли электрической энергией, мощностью и иными допущенными к обращению на оптовом рынке товарами и услугами, оказанной Коммерческим оператором за предыдущий расчетный период</t>
  </si>
  <si>
    <t xml:space="preserve">Тарифные группы потребителей электрической энергии (мощности)     </t>
  </si>
  <si>
    <t>Диапазоны напряжения</t>
  </si>
  <si>
    <t>высокое напряжение                                                                                                                                                                                                                                                                                                                                                                                                                                                                                                                                                                                     (110 кВ и выше)</t>
  </si>
  <si>
    <t>среднее первое напряжение                                                                                                                                                                                                                                                                                                                                                                                                                                                                                                                                                             (35 кВ)</t>
  </si>
  <si>
    <t>среднее второе напряжение                                                                                                                                                                                                                                                                                                                                                                                                                                                                                                                                                                                                 (20 - 1 кВ)</t>
  </si>
  <si>
    <t>низкое напряжение                                                                                                                                                                                                                                                                                                                                                                                                                                                                                                                                                                                                                                                                                                             (0,4 кВ и ниже)</t>
  </si>
  <si>
    <t>1.1.</t>
  </si>
  <si>
    <t>1.1.1.</t>
  </si>
  <si>
    <t>1.1.2.</t>
  </si>
  <si>
    <t>1.2.</t>
  </si>
  <si>
    <t>Прочие потребители</t>
  </si>
  <si>
    <t>1 полугодие</t>
  </si>
  <si>
    <t>Двухставочный тариф</t>
  </si>
  <si>
    <t xml:space="preserve"> - cтавка на оплату технологического расхода (потерь) в электрических сетях</t>
  </si>
  <si>
    <t xml:space="preserve"> - ставка за содержание электрических сетей</t>
  </si>
  <si>
    <t>Одноставочный тариф</t>
  </si>
  <si>
    <t>руб./кВт∙ч</t>
  </si>
  <si>
    <t>руб./MВт∙ч</t>
  </si>
  <si>
    <t>руб./MВт·мес.</t>
  </si>
  <si>
    <t>2 полугодие</t>
  </si>
  <si>
    <t>2.1.</t>
  </si>
  <si>
    <t>2.1.1.</t>
  </si>
  <si>
    <t>2.1.2.</t>
  </si>
  <si>
    <t>2.2.</t>
  </si>
  <si>
    <t>3.1.</t>
  </si>
  <si>
    <t>Тарифная группа потребителей «население» и приравненные к нему категории потребителей</t>
  </si>
  <si>
    <t>Тарифная группа потребителей «сетевые организации, покупающие электрическую энергию для компенсации потерь электрической энергии»</t>
  </si>
  <si>
    <t>Тарифная группа «прочие потребители»</t>
  </si>
  <si>
    <t>3.2.</t>
  </si>
  <si>
    <t>3.3.</t>
  </si>
  <si>
    <t>подгруппа потребителей с максимальной мощностью энергопринимающих устройств                                                                                                                                                                                                                                                                                                                                                                                                                           от 670 кВт до 10 МВт</t>
  </si>
  <si>
    <t>подгруппа потребителей с максимальной мощностью энергопринимающих устройств                                                                                                                                                                                                                                                                                                                                                                                                            не менее 10 МВт</t>
  </si>
  <si>
    <t>I. Первая ценовая категория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</si>
  <si>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</si>
  <si>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</si>
  <si>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BH</t>
  </si>
  <si>
    <t>CH I</t>
  </si>
  <si>
    <t>CH II</t>
  </si>
  <si>
    <t>HH</t>
  </si>
  <si>
    <t>Предельный уровень нерегулируемых цен, рублей/МВт·ч без НДС</t>
  </si>
  <si>
    <t xml:space="preserve">2. Средневзвешенная нерегулируемая цена на электрическую энергию (мощность), используемая для расчета предельного уровня нерегулируемых цен для </t>
  </si>
  <si>
    <t>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</si>
  <si>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</si>
  <si>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а) средневзвешенная нерегулируемая цена на электрическую энергию на оптовом рынке, рублей/МВт·ч</t>
  </si>
  <si>
    <t>б) средневзвешенная нерегулируемая цена на мощность на оптовом рынке, рублей/МВт</t>
  </si>
  <si>
    <t>в) коэффициент оплаты мощности потребителями (покупателями), осуществляющими расчеты по первой ценовой категории, 1/час</t>
  </si>
  <si>
    <t>г) объем фактического пикового потребления гарантирующего поставщика на оптовом рынке, МВт</t>
  </si>
  <si>
    <t xml:space="preserve">д) величина мощности, соответствующей покупке электрической энергии гарантирующим поставщиком у производителей электрической энергии (мощности) на </t>
  </si>
  <si>
    <t>розничных рынках, МВт</t>
  </si>
  <si>
    <t xml:space="preserve">е) сумма величин мощности, оплачиваемой на розничном рынке потребителями (покупателями), осуществляющими расчеты по второй - шестой ценовым </t>
  </si>
  <si>
    <t>категориям, МВт</t>
  </si>
  <si>
    <t>в том числе:</t>
  </si>
  <si>
    <t>по второй ценовой категории, МВт</t>
  </si>
  <si>
    <t>по третьей ценовой категории, МВт</t>
  </si>
  <si>
    <t>по четвертой ценовой категории, МВт</t>
  </si>
  <si>
    <t>по пятой ценовой категории, МВт</t>
  </si>
  <si>
    <t>по шестой ценовой категории, МВт</t>
  </si>
  <si>
    <t>ж) объем потребления мощности населением и приравненными к нему категориями потребителей, МВт</t>
  </si>
  <si>
    <t>з) объем потребления электрической энергии потребителями (покупателями), осуществляющими расчеты по второй ценовой категории, МВт·ч</t>
  </si>
  <si>
    <t>для трех зон суток, МВт·ч</t>
  </si>
  <si>
    <t>по ночной зоне суток, МВт·ч</t>
  </si>
  <si>
    <t>по полупиковой зоне суток, МВт·ч</t>
  </si>
  <si>
    <t>по пиковой зоне суток, МВт·ч</t>
  </si>
  <si>
    <t>для двух зон суток, МВт·ч</t>
  </si>
  <si>
    <t>и) фактический объем потребления электрической энергии гарантирующим поставщиком на оптовом рынке, МВт·ч</t>
  </si>
  <si>
    <t>рынках, МВт·ч</t>
  </si>
  <si>
    <t xml:space="preserve">л) сумма объемов потребления электрической энергии потребителями (покупателями), осуществляющими расчеты по второй - шестой ценовым </t>
  </si>
  <si>
    <t>категориям, МВт·ч</t>
  </si>
  <si>
    <t>по второй ценовой категории, МВт·ч</t>
  </si>
  <si>
    <t>по третьей ценовой категории, МВт·ч</t>
  </si>
  <si>
    <t>по четвертой ценовой категории, МВт·ч</t>
  </si>
  <si>
    <t>по пятой ценовой категории, МВт·ч</t>
  </si>
  <si>
    <t>по шестой ценовой категории, МВт·ч</t>
  </si>
  <si>
    <t>м) объем потребления электрической энергии населением и приравненными к нему категориями потребителей, МВт·ч</t>
  </si>
  <si>
    <t>н) величина изменения средневзвешенной нерегулируемой цены на электрическую энергию (мощность), связанная с учетом данных за предыдущие расчетные</t>
  </si>
  <si>
    <t xml:space="preserve"> периоды, рублей/МВт·ч *</t>
  </si>
  <si>
    <r>
      <rPr>
        <sz val="10"/>
        <color theme="0"/>
        <rFont val="Arial Narrow"/>
        <family val="2"/>
        <charset val="204"/>
      </rPr>
      <t>____</t>
    </r>
    <r>
      <rPr>
        <sz val="10"/>
        <color theme="1"/>
        <rFont val="Arial Narrow"/>
        <family val="2"/>
        <charset val="204"/>
      </rPr>
      <t>*</t>
    </r>
    <r>
      <rPr>
        <sz val="10"/>
        <color theme="0"/>
        <rFont val="Arial Narrow"/>
        <family val="2"/>
        <charset val="204"/>
      </rPr>
      <t>_</t>
    </r>
    <r>
      <rPr>
        <sz val="10"/>
        <color theme="1"/>
        <rFont val="Arial Narrow"/>
        <family val="2"/>
        <charset val="204"/>
      </rPr>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r>
  </si>
  <si>
    <t>II. Вторая ценовая категория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</si>
  <si>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</si>
  <si>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Зоны суток</t>
  </si>
  <si>
    <t>Ночная</t>
  </si>
  <si>
    <t>Полупиковая</t>
  </si>
  <si>
    <t>Пиковая</t>
  </si>
  <si>
    <t>2. Предельный уровень нерегулируемых цен для двух зон суток, рублей/МВт·ч без НДС</t>
  </si>
  <si>
    <t>Дневная</t>
  </si>
  <si>
    <t>III. Третья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</si>
  <si>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</si>
  <si>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Дата</t>
  </si>
  <si>
    <t>0:00 -
1:00</t>
  </si>
  <si>
    <t>1:00 -
2:00</t>
  </si>
  <si>
    <t>2:00 -
3:00</t>
  </si>
  <si>
    <t>3:00 -
4:00</t>
  </si>
  <si>
    <t>4:00 -
5:00</t>
  </si>
  <si>
    <t>5:00 -
6:00</t>
  </si>
  <si>
    <t>6:00 -
7:00</t>
  </si>
  <si>
    <t>7:00 -
8:00</t>
  </si>
  <si>
    <t>8:00 -
9:00</t>
  </si>
  <si>
    <t>9:00 -
10:00</t>
  </si>
  <si>
    <t>10:00 -
11:00</t>
  </si>
  <si>
    <t>11:00 -
12:00</t>
  </si>
  <si>
    <t>12:00 -
13:00</t>
  </si>
  <si>
    <t>13:00 -
14:00</t>
  </si>
  <si>
    <t>14:00 -
15:00</t>
  </si>
  <si>
    <t>15:00 -
16:00</t>
  </si>
  <si>
    <t>16:00 -
17:00</t>
  </si>
  <si>
    <t>17:00 -
18:00</t>
  </si>
  <si>
    <t>18:00 -
19:00</t>
  </si>
  <si>
    <t>19:00 -
20:00</t>
  </si>
  <si>
    <t>20:00 -
21:00</t>
  </si>
  <si>
    <t>21:00 -
22:00</t>
  </si>
  <si>
    <t>22:00 -
23:00</t>
  </si>
  <si>
    <t>23:00 -
0:00</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</si>
  <si>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ВН</t>
    </r>
  </si>
  <si>
    <t>2. Ставка за мощность, приобретаемую потребителем (покупателем), предельного уровня нерегулируемых цен, рублей/МВт в месяц</t>
  </si>
  <si>
    <t>2. Ставка за мощность, приобретаемую потребителем (покупателем), предельного уровня нерегулируемых цен, рублей/МВт в месяц без НДС</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</si>
  <si>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</si>
  <si>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</si>
  <si>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НН</t>
    </r>
  </si>
  <si>
    <t>IV. Четвертая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</si>
  <si>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Ставка тарифа на услуги по передаче электрической энергии за содержание электрических сетей</t>
  </si>
  <si>
    <t>V. Пятая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</si>
  <si>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</si>
  <si>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</si>
  <si>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</si>
  <si>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</si>
  <si>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</si>
  <si>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VI. Шестая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</si>
  <si>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</si>
  <si>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для фактических почасовых объемов покупки электрической энергии</t>
  </si>
  <si>
    <r>
      <t xml:space="preserve">Сбытовая надбавка </t>
    </r>
    <r>
      <rPr>
        <b/>
        <vertAlign val="superscript"/>
        <sz val="12"/>
        <color theme="1"/>
        <rFont val="Arial Narrow"/>
        <family val="2"/>
        <charset val="204"/>
      </rPr>
      <t>2</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</si>
  <si>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потребителей «сетевые организации, покупающие электрическую энергию для компенсации потерь электрической энергии»</t>
    </r>
  </si>
  <si>
    <t>Предельные уровни нерегулируемых цен на электрическую энергию (мощность), приобретаемую в целях компенсации потерь в сетях сетевых организаций:</t>
  </si>
  <si>
    <r>
      <rPr>
        <sz val="12"/>
        <color theme="0"/>
        <rFont val="Arial Narrow"/>
        <family val="2"/>
        <charset val="204"/>
      </rPr>
      <t>"</t>
    </r>
    <r>
      <rPr>
        <sz val="12"/>
        <color theme="1"/>
        <rFont val="Arial Narrow"/>
        <family val="2"/>
        <charset val="204"/>
      </rPr>
      <t>- к величинам непревышения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</si>
  <si>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r>
      <rPr>
        <sz val="12"/>
        <color theme="0"/>
        <rFont val="Arial Narrow"/>
        <family val="2"/>
        <charset val="204"/>
      </rPr>
      <t>"</t>
    </r>
    <r>
      <rPr>
        <sz val="12"/>
        <color theme="1"/>
        <rFont val="Arial Narrow"/>
        <family val="2"/>
        <charset val="204"/>
      </rPr>
      <t>- к величинам 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</si>
  <si>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t>Население и приравненные к нему категории потребителей</t>
  </si>
  <si>
    <t>Население и приравненные к нему категории потребителей, за исключением указанного в пунктах 1.2 и 1.3:</t>
  </si>
  <si>
    <t>исполнители коммунальных услуг (товарищества собственников жилья, жилищно-строительные, жилищные или иные специализированные потребительские кооперативы либо управляющие организации), приобретающие электрическую энергию (мощность) для предоставления коммунальных услуг собственникам и пользователям жилых помещений и содержания общего имущества многоквартирных домов; наймодатели (или уполномоченные ими лица), предоставляющие гражданам жилые помещения специализированного жилищного фонда, включая жилые помещения в общежитиях, жилые помещения маневренного фонда, жилые помещения в домах системы социального обслуживания населения, жилые помещения фонда для временного поселения вынужденных переселенцев, жилые помещения фонда для временного проживания лиц, признанных беженцами, а также жилые помещения для социальной защиты отдельных категорий граждан, приобретающие электрическую энергию (мощность)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 в которых имеются жилые помещения специализированного жилого фонда;</t>
  </si>
  <si>
    <t>юридические и физические лица, приобретающие электрическую энергию (мощность) в целях потребления на коммунально-бытовые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t>
  </si>
  <si>
    <t>Гарантирующие поставщики, энергосбытовые, энергоснабжающие организации, приобретающие электрическую энергию (мощность) в целях дальнейшей продажи населению и приравненным к нему категориям потребителей, указанным в данном пункте.</t>
  </si>
  <si>
    <t>Одноставочный тариф (в том числе дифференцированный по двум и по трем зонам суток)</t>
  </si>
  <si>
    <t>руб./кВт·ч</t>
  </si>
  <si>
    <t>Население, проживающее в городских населенных пунктах в домах, оборудованных в установленном порядке стационарными электроплитами и (или) электроотопительными установками и приравненные к ним:</t>
  </si>
  <si>
    <t>1.3.</t>
  </si>
  <si>
    <t>Население, проживающее в сельских населенных пунктах и приравненные к ним:</t>
  </si>
  <si>
    <t>1.4.</t>
  </si>
  <si>
    <t>Приравненные к населению категории потребителей, за исключением указанных в пункте 71(1) Основ ценообразования:</t>
  </si>
  <si>
    <t>1.4.1.</t>
  </si>
  <si>
    <t>Садоводческие, огороднические или дачные некоммерческие объединения граждан - некоммерческие организации, учрежденные гражданами на добровольных началах для содействия ее членам в решении общих социально-хозяйственных задач ведения садоводства, огородничества и дачного хозяйства.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</si>
  <si>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1.4.2.</t>
  </si>
  <si>
    <t>Юридические лица, приобретающие электрическую энергию (мощность) в целях потребления осужденными в помещениях для их содержания при условии наличия раздельного учета электрической энергии для указанных помещений.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</si>
  <si>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1.4.3.</t>
  </si>
  <si>
    <t>Содержащиеся за счет прихожан религиозные организации.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</si>
  <si>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1.4.4.</t>
  </si>
  <si>
    <t>Объединения граждан, приобретающих электрическую энергию (мощность) для использования в принадлежащих им хозяйственных постройках (погреба, сараи): некоммерческие объединения граждан (гаражно-строительные, гаражные кооперативы) и граждане, владеющие отдельно стоящими гаражами, приобретающие электрическую энергию (мощность) в целях потребления на коммунально-бытовые нужды и не используемую для осуществления коммерческой деятельности.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</si>
  <si>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</si>
  <si>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купли-продажи (поставки) электрической энергии (мощности)</t>
    </r>
  </si>
  <si>
    <r>
      <t xml:space="preserve">Предельные уровни нерегулируемых цен на электрическую энергию (мощность), поставляемую потребителям (покупателям) </t>
    </r>
    <r>
      <rPr>
        <b/>
        <vertAlign val="superscript"/>
        <sz val="14"/>
        <rFont val="Arial Narrow"/>
        <family val="2"/>
        <charset val="204"/>
      </rPr>
      <t>1, 2</t>
    </r>
  </si>
  <si>
    <r>
      <t>Расчет платы за иные услуги, оказание которых является неотъемлемой частью процесса поставки электрической энергии</t>
    </r>
    <r>
      <rPr>
        <b/>
        <i/>
        <vertAlign val="superscript"/>
        <sz val="14"/>
        <color theme="1"/>
        <rFont val="Arial Narrow"/>
        <family val="2"/>
        <charset val="204"/>
      </rPr>
      <t>1</t>
    </r>
  </si>
  <si>
    <t>подгруппа потребителей с максимальной мощностью энергопринимающих устройств                                                                                                                                                                                                                                                                                                                                                                                                                                            менее 670 кВт</t>
  </si>
  <si>
    <t>В случае если результатом расчета составляющей предельных уровней нерегулируемых цен (кроме приходящейся на единицу электрической энергии величины разницы предварительных требований и обязательств по результатам конкурентного отбора ценовых заявок на сутки вперед и приходящейся на единицу электрической энергии величины разницы предварительных требований и обязательств по результатам конкурентного отбора заявок для балансирования системы) и иных подлежащих публикации величин в соответствии с подпунктами 1 и 3.3 п. 10.8 Регламента Финансовых расчетов на оптовом рынке э/э является отрицательная величина, то КО публикует вместо отрицательной величины 0</t>
  </si>
  <si>
    <t>В случае если результатом расчета составляющей предельных уровней нерегулируемых цен и иных, подлежащих публикации величин в соответствии с подпунктами 1 и 3.3 п. 10.8 Регламента Финансовых расчетов на оптовом рынке э/э является неопределенность, то КО публикует вместо неопределенности 0</t>
  </si>
  <si>
    <t xml:space="preserve">                                             (наименование гарантирующего поставщика)                                (месяц)         (год)</t>
  </si>
  <si>
    <t xml:space="preserve">                                             (наименование гарантирующего поставщика)                            (месяц)         (год)</t>
  </si>
  <si>
    <t>Составляющие предельных уровней нерегулируемых цен</t>
  </si>
  <si>
    <t>за расчетный период</t>
  </si>
  <si>
    <t>для ГТП</t>
  </si>
  <si>
    <t>PROSKOM1</t>
  </si>
  <si>
    <t>АО "НТЭСК"</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</si>
  <si>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</si>
  <si>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</si>
  <si>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color theme="1"/>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сбытовые надбавки указаны в отношении АО "Нижнетагильская Энергосбытовая компания".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</si>
  <si>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</si>
  <si>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купли-продажи (поставки) электрической энергии (мощности)</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</si>
  <si>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</si>
  <si>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купли-продажи (поставки) электрической энергии (мощности)</t>
    </r>
  </si>
  <si>
    <r>
      <t xml:space="preserve">Единые (котловые) тарифы на услуги по передаче электрической энергии по сетям Свердловской области                  на 2021 год (без НДС) </t>
    </r>
    <r>
      <rPr>
        <b/>
        <i/>
        <vertAlign val="superscript"/>
        <sz val="14"/>
        <color theme="1"/>
        <rFont val="Arial Narrow"/>
        <family val="2"/>
        <charset val="204"/>
      </rPr>
      <t>1</t>
    </r>
  </si>
  <si>
    <r>
      <t xml:space="preserve">Сбытовые надбавки гарантирующего поставщика электрической энергии, поставляющего электрическую энергию (мощность) на розничном рынке на территории Свердловской области, на 2021 год (без НДС) </t>
    </r>
    <r>
      <rPr>
        <b/>
        <i/>
        <vertAlign val="superscript"/>
        <sz val="14"/>
        <color theme="1"/>
        <rFont val="Arial Narrow"/>
        <family val="2"/>
        <charset val="204"/>
      </rPr>
      <t>1</t>
    </r>
    <r>
      <rPr>
        <b/>
        <i/>
        <sz val="14"/>
        <color theme="1"/>
        <rFont val="Arial Narrow"/>
        <family val="2"/>
        <charset val="204"/>
      </rPr>
      <t xml:space="preserve">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</si>
  <si>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28.12.2020 № 264-ПК</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</si>
  <si>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sz val="12"/>
        <color theme="1"/>
        <rFont val="Arial Narrow"/>
        <family val="2"/>
        <charset val="204"/>
      </rPr>
      <t xml:space="preserve"> </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от 30.12.2020 № 276-ПК</t>
    </r>
  </si>
  <si>
    <t xml:space="preserve">к) совокупный объем покупки электрической энергии гарантирующим поставщиком у производителей электрической энергии (мощности) на розничных </t>
  </si>
  <si>
    <t xml:space="preserve">       в т.ч. у собственников и иных законных владельцев объектов микрогенерации, 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</si>
  <si>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</si>
  <si>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трем зонам суток:</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</si>
  <si>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двум зонам суток:</t>
  </si>
  <si>
    <t>Средневзвешенная нерегулируемая цена на электрическую энергию на оптовом рынке, определяемая по результатам конкурентных отборов на сутки вперед, руб/МВтч</t>
  </si>
  <si>
    <r>
      <t xml:space="preserve">АО «Нижнетагильская Энергосбытовая компания» </t>
    </r>
    <r>
      <rPr>
        <b/>
        <u/>
        <sz val="14"/>
        <rFont val="Arial Narrow"/>
        <family val="2"/>
        <charset val="204"/>
      </rPr>
      <t>в Ноябре 2021 г.</t>
    </r>
  </si>
  <si>
    <t>ноябрь 2021</t>
  </si>
  <si>
    <t>01.11.2021</t>
  </si>
  <si>
    <t>02.11.2021</t>
  </si>
  <si>
    <t>03.11.2021</t>
  </si>
  <si>
    <t>04.11.2021</t>
  </si>
  <si>
    <t>05.11.2021</t>
  </si>
  <si>
    <t>06.11.2021</t>
  </si>
  <si>
    <t>07.11.2021</t>
  </si>
  <si>
    <t>08.11.2021</t>
  </si>
  <si>
    <t>09.11.2021</t>
  </si>
  <si>
    <t>10.11.2021</t>
  </si>
  <si>
    <t>11.11.2021</t>
  </si>
  <si>
    <t>12.11.2021</t>
  </si>
  <si>
    <t>13.11.2021</t>
  </si>
  <si>
    <t>14.11.2021</t>
  </si>
  <si>
    <t>15.11.2021</t>
  </si>
  <si>
    <t>16.11.2021</t>
  </si>
  <si>
    <t>17.11.2021</t>
  </si>
  <si>
    <t>18.11.2021</t>
  </si>
  <si>
    <t>19.11.2021</t>
  </si>
  <si>
    <t>20.11.2021</t>
  </si>
  <si>
    <t>21.11.2021</t>
  </si>
  <si>
    <t>22.11.2021</t>
  </si>
  <si>
    <t>23.11.2021</t>
  </si>
  <si>
    <t>24.11.2021</t>
  </si>
  <si>
    <t>25.11.2021</t>
  </si>
  <si>
    <t>26.11.2021</t>
  </si>
  <si>
    <t>27.11.2021</t>
  </si>
  <si>
    <t>28.11.2021</t>
  </si>
  <si>
    <t>29.11.2021</t>
  </si>
  <si>
    <t>30.11.2021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</si>
</sst>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0000000000"/>
    <numFmt numFmtId="167" formatCode="_-* #,##0.00_р_._-;\-* #,##0.00_р_._-;_-* &quot;-&quot;??_р_._-;_-@_-"/>
  </numFmts>
  <fonts count="33" x14ac:knownFonts="1">
    <font>
      <sz val="11"/>
      <color theme="1"/>
      <name val="Calibri"/>
      <family val="2"/>
      <scheme val="minor"/>
    </font>
    <font>
      <sz val="12"/>
      <color theme="1"/>
      <name val="Arial Narrow"/>
      <family val="2"/>
      <charset val="204"/>
    </font>
    <font>
      <b/>
      <sz val="12"/>
      <name val="Arial Cyr"/>
      <charset val="204"/>
    </font>
    <font>
      <sz val="11"/>
      <color indexed="8"/>
      <name val="Arial Cyr"/>
      <charset val="204"/>
    </font>
    <font>
      <b/>
      <sz val="12"/>
      <color indexed="30"/>
      <name val="Arial Cyr"/>
      <charset val="204"/>
    </font>
    <font>
      <sz val="10"/>
      <color indexed="8"/>
      <name val="Arial Cyr"/>
      <charset val="204"/>
    </font>
    <font>
      <sz val="10"/>
      <name val="Arial Cyr"/>
      <charset val="204"/>
    </font>
    <font>
      <sz val="11"/>
      <color indexed="8"/>
      <name val="Calibri"/>
      <family val="2"/>
      <charset val="204"/>
    </font>
    <font>
      <sz val="12"/>
      <name val="Arial Cyr"/>
      <charset val="204"/>
    </font>
    <font>
      <i/>
      <sz val="12"/>
      <color theme="1"/>
      <name val="Arial Narrow"/>
      <family val="2"/>
      <charset val="204"/>
    </font>
    <font>
      <b/>
      <sz val="12"/>
      <color theme="1"/>
      <name val="Arial Narrow"/>
      <family val="2"/>
      <charset val="204"/>
    </font>
    <font>
      <b/>
      <i/>
      <sz val="12"/>
      <color theme="3"/>
      <name val="Arial Narrow"/>
      <family val="2"/>
      <charset val="204"/>
    </font>
    <font>
      <u/>
      <sz val="12"/>
      <color theme="1"/>
      <name val="Arial Narrow"/>
      <family val="2"/>
      <charset val="204"/>
    </font>
    <font>
      <b/>
      <i/>
      <sz val="14"/>
      <color theme="1"/>
      <name val="Arial Narrow"/>
      <family val="2"/>
      <charset val="204"/>
    </font>
    <font>
      <b/>
      <vertAlign val="superscript"/>
      <sz val="12"/>
      <color theme="1"/>
      <name val="Arial Narrow"/>
      <family val="2"/>
      <charset val="204"/>
    </font>
    <font>
      <vertAlign val="superscript"/>
      <sz val="12"/>
      <color theme="1"/>
      <name val="Arial Narrow"/>
      <family val="2"/>
      <charset val="204"/>
    </font>
    <font>
      <sz val="14"/>
      <color theme="1"/>
      <name val="Arial Narrow"/>
      <family val="2"/>
      <charset val="204"/>
    </font>
    <font>
      <u/>
      <sz val="14"/>
      <name val="Arial Narrow"/>
      <family val="2"/>
      <charset val="204"/>
    </font>
    <font>
      <b/>
      <sz val="14"/>
      <name val="Arial Narrow"/>
      <family val="2"/>
      <charset val="204"/>
    </font>
    <font>
      <sz val="10"/>
      <name val="Helv"/>
    </font>
    <font>
      <sz val="10"/>
      <name val="Arial"/>
      <family val="2"/>
      <charset val="204"/>
    </font>
    <font>
      <sz val="11"/>
      <color theme="1"/>
      <name val="Arial Narrow"/>
      <family val="2"/>
      <charset val="204"/>
    </font>
    <font>
      <sz val="10"/>
      <color theme="1"/>
      <name val="Arial Narrow"/>
      <family val="2"/>
      <charset val="204"/>
    </font>
    <font>
      <sz val="10"/>
      <color theme="0"/>
      <name val="Arial Narrow"/>
      <family val="2"/>
      <charset val="204"/>
    </font>
    <font>
      <sz val="12"/>
      <name val="Arial Narrow"/>
      <family val="2"/>
      <charset val="204"/>
    </font>
    <font>
      <b/>
      <vertAlign val="superscript"/>
      <sz val="14"/>
      <name val="Arial Narrow"/>
      <family val="2"/>
      <charset val="204"/>
    </font>
    <font>
      <b/>
      <i/>
      <vertAlign val="superscript"/>
      <sz val="14"/>
      <color theme="1"/>
      <name val="Arial Narrow"/>
      <family val="2"/>
      <charset val="204"/>
    </font>
    <font>
      <i/>
      <sz val="12"/>
      <color theme="0"/>
      <name val="Arial Narrow"/>
      <family val="2"/>
      <charset val="204"/>
    </font>
    <font>
      <i/>
      <vertAlign val="superscript"/>
      <sz val="12"/>
      <color theme="1"/>
      <name val="Arial Narrow"/>
      <family val="2"/>
      <charset val="204"/>
    </font>
    <font>
      <i/>
      <u/>
      <sz val="12"/>
      <color theme="1"/>
      <name val="Arial Narrow"/>
      <family val="2"/>
      <charset val="204"/>
    </font>
    <font>
      <sz val="12"/>
      <color theme="0"/>
      <name val="Arial Narrow"/>
      <family val="2"/>
      <charset val="204"/>
    </font>
    <font>
      <i/>
      <vertAlign val="superscript"/>
      <sz val="12"/>
      <name val="Arial Narrow"/>
      <family val="2"/>
      <charset val="204"/>
    </font>
    <font>
      <b/>
      <u/>
      <sz val="14"/>
      <name val="Arial Narrow"/>
      <family val="2"/>
      <charset val="204"/>
    </font>
  </fonts>
  <fills count="4">
    <fill>
      <patternFill patternType="none"/>
    </fill>
    <fill>
      <patternFill patternType="gray125"/>
    </fill>
    <fill>
      <patternFill patternType="solid">
        <fgColor theme="0"/>
        <bgColor indexed="64"/>
      </patternFill>
    </fill>
    <fill>
      <patternFill patternType="solid">
        <fgColor indexed="4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hair">
        <color indexed="64"/>
      </right>
      <top style="double">
        <color indexed="64"/>
      </top>
      <bottom style="hair">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double">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double">
        <color indexed="64"/>
      </left>
      <right style="medium">
        <color indexed="64"/>
      </right>
      <top/>
      <bottom/>
      <diagonal/>
    </border>
    <border>
      <left style="thin">
        <color indexed="64"/>
      </left>
      <right/>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0" fontId="6" fillId="0" borderId="0"/>
    <xf numFmtId="0" fontId="19" fillId="0" borderId="0"/>
    <xf numFmtId="0" fontId="20" fillId="0" borderId="0"/>
    <xf numFmtId="167" fontId="7" fillId="0" borderId="0" applyFont="0" applyFill="0" applyBorder="0" applyAlignment="0" applyProtection="0"/>
  </cellStyleXfs>
  <cellXfs count="346">
    <xf numFmtId="0" fontId="0" fillId="0" borderId="0" xfId="0"/>
    <xf numFmtId="164" fontId="1" fillId="2" borderId="0" xfId="0" applyNumberFormat="1" applyFont="1" applyFill="1" applyAlignment="1">
      <alignment horizontal="center" vertical="center"/>
    </xf>
    <xf numFmtId="0" fontId="3" fillId="0" borderId="0" xfId="0" applyFont="1"/>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49" fontId="6" fillId="3" borderId="1" xfId="1" applyNumberFormat="1" applyFill="1" applyBorder="1" applyAlignment="1">
      <alignment horizontal="center" vertical="center"/>
    </xf>
    <xf numFmtId="164" fontId="1" fillId="2" borderId="0" xfId="0" applyNumberFormat="1" applyFont="1" applyFill="1" applyAlignment="1">
      <alignment horizontal="center" vertical="center"/>
    </xf>
    <xf numFmtId="164" fontId="1" fillId="2" borderId="1" xfId="0" applyNumberFormat="1" applyFont="1" applyFill="1" applyBorder="1" applyAlignment="1">
      <alignment horizontal="left" vertical="center" wrapText="1"/>
    </xf>
    <xf numFmtId="164" fontId="10" fillId="2" borderId="0" xfId="0" applyNumberFormat="1" applyFont="1" applyFill="1" applyAlignment="1">
      <alignment horizontal="center" vertical="center"/>
    </xf>
    <xf numFmtId="164" fontId="10" fillId="2" borderId="5" xfId="0" applyNumberFormat="1" applyFont="1" applyFill="1" applyBorder="1" applyAlignment="1">
      <alignment horizontal="center" vertical="center" wrapText="1"/>
    </xf>
    <xf numFmtId="164" fontId="10" fillId="2" borderId="6" xfId="0" applyNumberFormat="1" applyFont="1" applyFill="1" applyBorder="1" applyAlignment="1">
      <alignment horizontal="center" vertical="center" wrapText="1"/>
    </xf>
    <xf numFmtId="164" fontId="10" fillId="2" borderId="7" xfId="0" applyNumberFormat="1" applyFont="1" applyFill="1" applyBorder="1" applyAlignment="1">
      <alignment horizontal="center" vertical="center" wrapText="1"/>
    </xf>
    <xf numFmtId="164" fontId="1" fillId="2" borderId="9" xfId="0" applyNumberFormat="1" applyFont="1" applyFill="1" applyBorder="1" applyAlignment="1">
      <alignment horizontal="left" vertical="center" wrapText="1"/>
    </xf>
    <xf numFmtId="164" fontId="1" fillId="2" borderId="11" xfId="0" applyNumberFormat="1" applyFont="1" applyFill="1" applyBorder="1" applyAlignment="1">
      <alignment horizontal="center" vertical="center"/>
    </xf>
    <xf numFmtId="164" fontId="1" fillId="2" borderId="12" xfId="0" applyNumberFormat="1" applyFont="1" applyFill="1" applyBorder="1" applyAlignment="1">
      <alignment horizontal="center" vertical="center"/>
    </xf>
    <xf numFmtId="164" fontId="1" fillId="2" borderId="14" xfId="0" applyNumberFormat="1" applyFont="1" applyFill="1" applyBorder="1" applyAlignment="1">
      <alignment horizontal="left" vertical="center" wrapText="1"/>
    </xf>
    <xf numFmtId="164" fontId="10" fillId="2" borderId="8" xfId="0" applyNumberFormat="1" applyFont="1" applyFill="1" applyBorder="1" applyAlignment="1">
      <alignment horizontal="center" vertical="center"/>
    </xf>
    <xf numFmtId="164" fontId="10" fillId="2" borderId="9" xfId="0" applyNumberFormat="1" applyFont="1" applyFill="1" applyBorder="1" applyAlignment="1">
      <alignment horizontal="left" vertical="center" wrapText="1"/>
    </xf>
    <xf numFmtId="164" fontId="10" fillId="2" borderId="9" xfId="0" applyNumberFormat="1" applyFont="1" applyFill="1" applyBorder="1" applyAlignment="1">
      <alignment horizontal="center" vertical="center"/>
    </xf>
    <xf numFmtId="4" fontId="10" fillId="2" borderId="10" xfId="0" applyNumberFormat="1" applyFont="1" applyFill="1" applyBorder="1" applyAlignment="1">
      <alignment horizontal="center" vertical="center"/>
    </xf>
    <xf numFmtId="164" fontId="9" fillId="2" borderId="0" xfId="0" applyNumberFormat="1" applyFont="1" applyFill="1" applyAlignment="1">
      <alignment horizontal="center" vertical="center"/>
    </xf>
    <xf numFmtId="164" fontId="9" fillId="2" borderId="16" xfId="0" applyNumberFormat="1" applyFont="1" applyFill="1" applyBorder="1" applyAlignment="1">
      <alignment horizontal="center" vertical="center"/>
    </xf>
    <xf numFmtId="164" fontId="9" fillId="2" borderId="4" xfId="0" applyNumberFormat="1" applyFont="1" applyFill="1" applyBorder="1" applyAlignment="1">
      <alignment horizontal="center" vertical="center"/>
    </xf>
    <xf numFmtId="164" fontId="9" fillId="2" borderId="1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9" fillId="2" borderId="13" xfId="0" applyNumberFormat="1" applyFont="1" applyFill="1" applyBorder="1" applyAlignment="1">
      <alignment horizontal="center" vertical="center"/>
    </xf>
    <xf numFmtId="164" fontId="9" fillId="2" borderId="14" xfId="0" applyNumberFormat="1" applyFont="1" applyFill="1" applyBorder="1" applyAlignment="1">
      <alignment horizontal="center" vertical="center"/>
    </xf>
    <xf numFmtId="164" fontId="9" fillId="2" borderId="4" xfId="0" applyNumberFormat="1" applyFont="1" applyFill="1" applyBorder="1" applyAlignment="1">
      <alignment horizontal="left" vertical="center" wrapText="1" indent="2"/>
    </xf>
    <xf numFmtId="164" fontId="9" fillId="2" borderId="1" xfId="0" applyNumberFormat="1" applyFont="1" applyFill="1" applyBorder="1" applyAlignment="1">
      <alignment horizontal="left" vertical="center" wrapText="1" indent="2"/>
    </xf>
    <xf numFmtId="164" fontId="9" fillId="2" borderId="14" xfId="0" applyNumberFormat="1" applyFont="1" applyFill="1" applyBorder="1" applyAlignment="1">
      <alignment horizontal="left" vertical="center" wrapText="1" indent="2"/>
    </xf>
    <xf numFmtId="164" fontId="1" fillId="2" borderId="18" xfId="0" applyNumberFormat="1" applyFont="1" applyFill="1" applyBorder="1" applyAlignment="1">
      <alignment horizontal="center" vertical="center"/>
    </xf>
    <xf numFmtId="164" fontId="1" fillId="2" borderId="19" xfId="0" applyNumberFormat="1" applyFont="1" applyFill="1" applyBorder="1" applyAlignment="1">
      <alignment horizontal="center" vertical="center"/>
    </xf>
    <xf numFmtId="164" fontId="1" fillId="2" borderId="1" xfId="0" applyNumberFormat="1" applyFont="1" applyFill="1" applyBorder="1" applyAlignment="1">
      <alignment horizontal="center" vertical="center"/>
    </xf>
    <xf numFmtId="164" fontId="1" fillId="2" borderId="28" xfId="0" applyNumberFormat="1" applyFont="1" applyFill="1" applyBorder="1" applyAlignment="1">
      <alignment horizontal="center" vertical="center" wrapText="1"/>
    </xf>
    <xf numFmtId="164" fontId="1" fillId="2" borderId="29" xfId="0" applyNumberFormat="1" applyFont="1" applyFill="1" applyBorder="1" applyAlignment="1">
      <alignment horizontal="center" vertical="center" wrapText="1"/>
    </xf>
    <xf numFmtId="164" fontId="1" fillId="2" borderId="30" xfId="0" applyNumberFormat="1" applyFont="1" applyFill="1" applyBorder="1" applyAlignment="1">
      <alignment horizontal="center" vertical="center" wrapText="1"/>
    </xf>
    <xf numFmtId="165" fontId="1" fillId="2" borderId="13" xfId="0" applyNumberFormat="1" applyFont="1" applyFill="1" applyBorder="1" applyAlignment="1">
      <alignment horizontal="center" vertical="center"/>
    </xf>
    <xf numFmtId="165" fontId="1" fillId="2" borderId="14" xfId="0" applyNumberFormat="1" applyFont="1" applyFill="1" applyBorder="1" applyAlignment="1">
      <alignment horizontal="center" vertical="center"/>
    </xf>
    <xf numFmtId="165" fontId="1" fillId="2" borderId="15" xfId="0" applyNumberFormat="1" applyFont="1" applyFill="1" applyBorder="1" applyAlignment="1">
      <alignment horizontal="center" vertical="center"/>
    </xf>
    <xf numFmtId="164" fontId="10"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164" fontId="1" fillId="2" borderId="23" xfId="0" applyNumberFormat="1" applyFont="1" applyFill="1" applyBorder="1" applyAlignment="1">
      <alignment horizontal="center" vertical="center"/>
    </xf>
    <xf numFmtId="164" fontId="1" fillId="2" borderId="19" xfId="0" applyNumberFormat="1" applyFont="1" applyFill="1" applyBorder="1" applyAlignment="1">
      <alignment horizontal="left" vertical="center"/>
    </xf>
    <xf numFmtId="164" fontId="1" fillId="2" borderId="19" xfId="0" applyNumberFormat="1" applyFont="1" applyFill="1" applyBorder="1" applyAlignment="1">
      <alignment horizontal="left" vertical="center" wrapText="1"/>
    </xf>
    <xf numFmtId="164" fontId="1" fillId="2" borderId="33" xfId="0" applyNumberFormat="1" applyFont="1" applyFill="1" applyBorder="1" applyAlignment="1">
      <alignment horizontal="center" vertical="center"/>
    </xf>
    <xf numFmtId="164" fontId="1" fillId="2" borderId="20" xfId="0" applyNumberFormat="1" applyFont="1" applyFill="1" applyBorder="1" applyAlignment="1">
      <alignment horizontal="left" vertical="center"/>
    </xf>
    <xf numFmtId="164" fontId="10" fillId="2" borderId="2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wrapText="1"/>
    </xf>
    <xf numFmtId="164" fontId="1" fillId="2" borderId="19" xfId="0" applyNumberFormat="1" applyFont="1" applyFill="1" applyBorder="1" applyAlignment="1">
      <alignment horizontal="left" vertical="center" wrapText="1" indent="2"/>
    </xf>
    <xf numFmtId="164" fontId="1" fillId="2" borderId="20" xfId="0" applyNumberFormat="1" applyFont="1" applyFill="1" applyBorder="1" applyAlignment="1">
      <alignment horizontal="left" vertical="center" wrapText="1" indent="2"/>
    </xf>
    <xf numFmtId="164" fontId="1" fillId="2" borderId="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wrapText="1" indent="2"/>
    </xf>
    <xf numFmtId="165" fontId="1" fillId="2" borderId="0" xfId="0" applyNumberFormat="1" applyFont="1" applyFill="1" applyBorder="1" applyAlignment="1">
      <alignment horizontal="center" vertical="center"/>
    </xf>
    <xf numFmtId="4" fontId="1" fillId="2" borderId="8" xfId="0" applyNumberFormat="1" applyFont="1" applyFill="1" applyBorder="1" applyAlignment="1">
      <alignment horizontal="center" vertical="center"/>
    </xf>
    <xf numFmtId="164" fontId="16" fillId="2" borderId="0" xfId="0" applyNumberFormat="1" applyFont="1" applyFill="1" applyAlignment="1">
      <alignment horizontal="center" vertical="center"/>
    </xf>
    <xf numFmtId="4" fontId="21" fillId="2" borderId="1" xfId="0" applyNumberFormat="1" applyFont="1" applyFill="1" applyBorder="1" applyAlignment="1">
      <alignment horizontal="center" vertical="center"/>
    </xf>
    <xf numFmtId="164" fontId="1" fillId="2" borderId="0" xfId="0" applyNumberFormat="1" applyFont="1" applyFill="1" applyBorder="1" applyAlignment="1">
      <alignment vertical="center" wrapText="1"/>
    </xf>
    <xf numFmtId="164" fontId="1" fillId="2" borderId="0" xfId="0" applyNumberFormat="1" applyFont="1" applyFill="1" applyBorder="1" applyAlignment="1">
      <alignment horizontal="left" vertical="center" indent="5"/>
    </xf>
    <xf numFmtId="164" fontId="1" fillId="2" borderId="0" xfId="0" applyNumberFormat="1" applyFont="1" applyFill="1" applyBorder="1" applyAlignment="1">
      <alignment horizontal="left" vertical="center" indent="8"/>
    </xf>
    <xf numFmtId="164" fontId="1" fillId="2" borderId="0" xfId="0" applyNumberFormat="1" applyFont="1" applyFill="1" applyBorder="1" applyAlignment="1">
      <alignment vertical="center"/>
    </xf>
    <xf numFmtId="164" fontId="11" fillId="2" borderId="42" xfId="0" applyNumberFormat="1" applyFont="1" applyFill="1" applyBorder="1" applyAlignment="1">
      <alignment horizontal="center" vertical="center" wrapText="1"/>
    </xf>
    <xf numFmtId="164" fontId="1" fillId="2" borderId="43" xfId="0" applyNumberFormat="1" applyFont="1" applyFill="1" applyBorder="1" applyAlignment="1">
      <alignment horizontal="center" vertical="center"/>
    </xf>
    <xf numFmtId="164" fontId="1" fillId="2" borderId="44" xfId="0" applyNumberFormat="1" applyFont="1" applyFill="1" applyBorder="1" applyAlignment="1">
      <alignment horizontal="center" vertical="center"/>
    </xf>
    <xf numFmtId="164" fontId="1" fillId="2" borderId="45" xfId="0" applyNumberFormat="1" applyFont="1" applyFill="1" applyBorder="1" applyAlignment="1">
      <alignment horizontal="center" vertical="center"/>
    </xf>
    <xf numFmtId="164" fontId="1" fillId="2" borderId="46" xfId="0" applyNumberFormat="1" applyFont="1" applyFill="1" applyBorder="1" applyAlignment="1">
      <alignment horizontal="center" vertical="center"/>
    </xf>
    <xf numFmtId="164" fontId="10" fillId="2" borderId="45" xfId="0" applyNumberFormat="1" applyFont="1" applyFill="1" applyBorder="1" applyAlignment="1">
      <alignment horizontal="center" vertical="center"/>
    </xf>
    <xf numFmtId="164" fontId="10" fillId="2" borderId="46" xfId="0" applyNumberFormat="1" applyFont="1" applyFill="1" applyBorder="1" applyAlignment="1">
      <alignment horizontal="center" vertical="center"/>
    </xf>
    <xf numFmtId="164" fontId="1" fillId="2" borderId="47" xfId="0" applyNumberFormat="1" applyFont="1" applyFill="1" applyBorder="1" applyAlignment="1">
      <alignment horizontal="center" vertical="center"/>
    </xf>
    <xf numFmtId="164" fontId="1" fillId="2" borderId="48" xfId="0" applyNumberFormat="1" applyFont="1" applyFill="1" applyBorder="1" applyAlignment="1">
      <alignment horizontal="center" vertical="center"/>
    </xf>
    <xf numFmtId="164" fontId="1" fillId="2" borderId="49" xfId="0" applyNumberFormat="1" applyFont="1" applyFill="1" applyBorder="1" applyAlignment="1">
      <alignment horizontal="center" vertical="center"/>
    </xf>
    <xf numFmtId="164" fontId="9" fillId="2" borderId="43" xfId="0" applyNumberFormat="1" applyFont="1" applyFill="1" applyBorder="1" applyAlignment="1">
      <alignment horizontal="center" vertical="center" wrapText="1"/>
    </xf>
    <xf numFmtId="164" fontId="9" fillId="2" borderId="45" xfId="0" applyNumberFormat="1" applyFont="1" applyFill="1" applyBorder="1" applyAlignment="1">
      <alignment horizontal="center" vertical="center"/>
    </xf>
    <xf numFmtId="164" fontId="9" fillId="2" borderId="46" xfId="0" applyNumberFormat="1" applyFont="1" applyFill="1" applyBorder="1" applyAlignment="1">
      <alignment horizontal="center" vertical="center"/>
    </xf>
    <xf numFmtId="164" fontId="16" fillId="2" borderId="45" xfId="0" applyNumberFormat="1" applyFont="1" applyFill="1" applyBorder="1" applyAlignment="1">
      <alignment horizontal="center" vertical="center"/>
    </xf>
    <xf numFmtId="164" fontId="16" fillId="2" borderId="46" xfId="0" applyNumberFormat="1" applyFont="1" applyFill="1" applyBorder="1" applyAlignment="1">
      <alignment horizontal="center" vertical="center"/>
    </xf>
    <xf numFmtId="4" fontId="21" fillId="2" borderId="12" xfId="0" applyNumberFormat="1" applyFont="1" applyFill="1" applyBorder="1" applyAlignment="1">
      <alignment horizontal="center" vertical="center"/>
    </xf>
    <xf numFmtId="4" fontId="21" fillId="2" borderId="14" xfId="0" applyNumberFormat="1" applyFont="1" applyFill="1" applyBorder="1" applyAlignment="1">
      <alignment horizontal="center" vertical="center"/>
    </xf>
    <xf numFmtId="4" fontId="21" fillId="2" borderId="15" xfId="0" applyNumberFormat="1" applyFont="1" applyFill="1" applyBorder="1" applyAlignment="1">
      <alignment horizontal="center" vertical="center"/>
    </xf>
    <xf numFmtId="4" fontId="21" fillId="2" borderId="4" xfId="0" applyNumberFormat="1" applyFont="1" applyFill="1" applyBorder="1" applyAlignment="1">
      <alignment horizontal="center" vertical="center"/>
    </xf>
    <xf numFmtId="4" fontId="21" fillId="2" borderId="17"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wrapText="1"/>
    </xf>
    <xf numFmtId="164" fontId="1" fillId="2" borderId="15" xfId="0" applyNumberFormat="1" applyFont="1" applyFill="1" applyBorder="1" applyAlignment="1">
      <alignment horizontal="center" vertical="center" wrapText="1"/>
    </xf>
    <xf numFmtId="4" fontId="21" fillId="2" borderId="38" xfId="0" applyNumberFormat="1" applyFont="1" applyFill="1" applyBorder="1" applyAlignment="1">
      <alignment horizontal="center" vertical="center"/>
    </xf>
    <xf numFmtId="4" fontId="21" fillId="2" borderId="2" xfId="0" applyNumberFormat="1" applyFont="1" applyFill="1" applyBorder="1" applyAlignment="1">
      <alignment horizontal="center" vertical="center"/>
    </xf>
    <xf numFmtId="4" fontId="21" fillId="2" borderId="51"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wrapText="1"/>
    </xf>
    <xf numFmtId="3" fontId="1" fillId="2" borderId="18" xfId="0" applyNumberFormat="1" applyFont="1" applyFill="1" applyBorder="1" applyAlignment="1">
      <alignment horizontal="center" vertical="center"/>
    </xf>
    <xf numFmtId="3" fontId="1" fillId="2" borderId="19" xfId="0" applyNumberFormat="1" applyFont="1" applyFill="1" applyBorder="1" applyAlignment="1">
      <alignment horizontal="center" vertical="center"/>
    </xf>
    <xf numFmtId="3" fontId="1" fillId="2" borderId="20" xfId="0" applyNumberFormat="1" applyFont="1" applyFill="1" applyBorder="1" applyAlignment="1">
      <alignment horizontal="center" vertical="center"/>
    </xf>
    <xf numFmtId="4" fontId="21" fillId="2" borderId="9" xfId="0" applyNumberFormat="1" applyFont="1" applyFill="1" applyBorder="1" applyAlignment="1">
      <alignment horizontal="center" vertical="center"/>
    </xf>
    <xf numFmtId="4" fontId="21" fillId="2" borderId="10" xfId="0" applyNumberFormat="1" applyFont="1" applyFill="1" applyBorder="1" applyAlignment="1">
      <alignment horizontal="center" vertical="center"/>
    </xf>
    <xf numFmtId="4" fontId="21" fillId="2" borderId="53" xfId="0" applyNumberFormat="1" applyFont="1" applyFill="1" applyBorder="1" applyAlignment="1">
      <alignment horizontal="center" vertical="center"/>
    </xf>
    <xf numFmtId="3" fontId="1" fillId="2" borderId="21" xfId="0" applyNumberFormat="1" applyFont="1" applyFill="1" applyBorder="1" applyAlignment="1">
      <alignment horizontal="center" vertical="center"/>
    </xf>
    <xf numFmtId="4" fontId="21" fillId="2" borderId="8" xfId="0" applyNumberFormat="1" applyFont="1" applyFill="1" applyBorder="1" applyAlignment="1">
      <alignment horizontal="center" vertical="center"/>
    </xf>
    <xf numFmtId="4" fontId="21" fillId="2" borderId="11" xfId="0" applyNumberFormat="1" applyFont="1" applyFill="1" applyBorder="1" applyAlignment="1">
      <alignment horizontal="center" vertical="center"/>
    </xf>
    <xf numFmtId="4" fontId="21" fillId="2" borderId="1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0" xfId="0" applyNumberFormat="1" applyFont="1" applyFill="1" applyBorder="1" applyAlignment="1">
      <alignment horizontal="center" vertical="center"/>
    </xf>
    <xf numFmtId="164" fontId="1" fillId="2" borderId="54" xfId="0" applyNumberFormat="1" applyFont="1" applyFill="1" applyBorder="1" applyAlignment="1">
      <alignment horizontal="center" vertical="center"/>
    </xf>
    <xf numFmtId="4" fontId="1" fillId="2" borderId="2" xfId="0" applyNumberFormat="1" applyFont="1" applyFill="1" applyBorder="1" applyAlignment="1">
      <alignment horizontal="center" vertical="center"/>
    </xf>
    <xf numFmtId="164" fontId="1" fillId="2" borderId="57" xfId="0" applyNumberFormat="1" applyFont="1" applyFill="1" applyBorder="1" applyAlignment="1">
      <alignment horizontal="left" vertical="center"/>
    </xf>
    <xf numFmtId="4" fontId="1" fillId="2" borderId="38" xfId="0" applyNumberFormat="1" applyFont="1" applyFill="1" applyBorder="1" applyAlignment="1">
      <alignment horizontal="center" vertical="center"/>
    </xf>
    <xf numFmtId="164" fontId="10" fillId="2" borderId="18" xfId="0" applyNumberFormat="1" applyFont="1" applyFill="1" applyBorder="1" applyAlignment="1">
      <alignment horizontal="left" vertical="center" wrapText="1"/>
    </xf>
    <xf numFmtId="164" fontId="1" fillId="2" borderId="21" xfId="0" applyNumberFormat="1" applyFont="1" applyFill="1" applyBorder="1" applyAlignment="1">
      <alignment horizontal="left" vertical="center" wrapText="1" indent="2"/>
    </xf>
    <xf numFmtId="164" fontId="1" fillId="2" borderId="59" xfId="0" applyNumberFormat="1" applyFont="1" applyFill="1" applyBorder="1" applyAlignment="1">
      <alignment horizontal="left" vertical="center" wrapText="1" indent="2"/>
    </xf>
    <xf numFmtId="4" fontId="1" fillId="2" borderId="5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xf>
    <xf numFmtId="164" fontId="1" fillId="2" borderId="21" xfId="0" applyNumberFormat="1" applyFont="1" applyFill="1" applyBorder="1" applyAlignment="1">
      <alignment horizontal="left" vertical="center"/>
    </xf>
    <xf numFmtId="164" fontId="1" fillId="2" borderId="20"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63" xfId="0" applyNumberFormat="1" applyFont="1" applyFill="1" applyBorder="1" applyAlignment="1">
      <alignment horizontal="center" vertical="center"/>
    </xf>
    <xf numFmtId="164" fontId="10" fillId="2" borderId="38"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4" fontId="1" fillId="2" borderId="14" xfId="0" applyNumberFormat="1" applyFont="1" applyFill="1" applyBorder="1" applyAlignment="1">
      <alignment horizontal="center" vertical="center"/>
    </xf>
    <xf numFmtId="4" fontId="1" fillId="2" borderId="15" xfId="0" applyNumberFormat="1" applyFont="1" applyFill="1" applyBorder="1" applyAlignment="1">
      <alignment horizontal="center" vertical="center"/>
    </xf>
    <xf numFmtId="4" fontId="1" fillId="2" borderId="4" xfId="0" applyNumberFormat="1" applyFont="1" applyFill="1" applyBorder="1" applyAlignment="1">
      <alignment horizontal="center" vertical="center"/>
    </xf>
    <xf numFmtId="4" fontId="1" fillId="2" borderId="17"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1" fillId="2" borderId="9"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24" fillId="2" borderId="15" xfId="0" applyNumberFormat="1" applyFont="1" applyFill="1" applyBorder="1" applyAlignment="1">
      <alignment horizontal="center" vertical="center"/>
    </xf>
    <xf numFmtId="164" fontId="1" fillId="2" borderId="25" xfId="0" applyNumberFormat="1" applyFont="1" applyFill="1" applyBorder="1" applyAlignment="1">
      <alignment horizontal="center" vertical="center"/>
    </xf>
    <xf numFmtId="164" fontId="24" fillId="2" borderId="25" xfId="0" applyNumberFormat="1" applyFont="1" applyFill="1" applyBorder="1" applyAlignment="1">
      <alignment horizontal="center" vertical="center"/>
    </xf>
    <xf numFmtId="164" fontId="1" fillId="2" borderId="48" xfId="0" applyNumberFormat="1" applyFont="1" applyFill="1" applyBorder="1" applyAlignment="1">
      <alignment horizontal="left" vertical="center"/>
    </xf>
    <xf numFmtId="4" fontId="1" fillId="2" borderId="48"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3"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4" fontId="1" fillId="2" borderId="4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9" fillId="2" borderId="0" xfId="0" applyNumberFormat="1" applyFont="1" applyFill="1" applyBorder="1" applyAlignment="1">
      <alignment vertical="center" wrapText="1"/>
    </xf>
    <xf numFmtId="164" fontId="9" fillId="2" borderId="46" xfId="0" applyNumberFormat="1" applyFont="1" applyFill="1" applyBorder="1" applyAlignment="1">
      <alignment vertical="center" wrapText="1"/>
    </xf>
    <xf numFmtId="0" fontId="0" fillId="0" borderId="0" xfId="0" applyAlignment="1">
      <alignment wrapText="1"/>
    </xf>
    <xf numFmtId="0" fontId="5" fillId="0" borderId="1" xfId="0" applyFont="1" applyBorder="1" applyAlignment="1">
      <alignment horizontal="right" vertical="top" wrapText="1"/>
    </xf>
    <xf numFmtId="0" fontId="6" fillId="0" borderId="1" xfId="1" applyBorder="1" applyAlignment="1">
      <alignment horizontal="right" vertical="top" wrapText="1"/>
    </xf>
    <xf numFmtId="0" fontId="0" fillId="0" borderId="3" xfId="0" applyBorder="1" applyAlignment="1">
      <alignment vertical="top" wrapText="1"/>
    </xf>
    <xf numFmtId="0" fontId="0" fillId="0" borderId="3" xfId="0" applyBorder="1" applyAlignment="1">
      <alignment horizontal="right"/>
    </xf>
    <xf numFmtId="0" fontId="8" fillId="0" borderId="0" xfId="0" applyFont="1" applyAlignment="1">
      <alignment horizontal="left"/>
    </xf>
    <xf numFmtId="0" fontId="5" fillId="0" borderId="1" xfId="0" applyFont="1" applyBorder="1" applyAlignment="1">
      <alignment horizontal="center" wrapText="1"/>
    </xf>
    <xf numFmtId="0" fontId="3" fillId="0" borderId="0" xfId="0" applyFont="1" applyAlignment="1">
      <alignment wrapText="1"/>
    </xf>
    <xf numFmtId="166" fontId="1" fillId="2" borderId="25" xfId="0" applyNumberFormat="1" applyFont="1" applyFill="1" applyBorder="1" applyAlignment="1">
      <alignment horizontal="center" vertical="center"/>
    </xf>
    <xf numFmtId="164" fontId="1" fillId="2" borderId="46" xfId="0" applyNumberFormat="1" applyFont="1" applyFill="1" applyBorder="1" applyAlignment="1">
      <alignment horizontal="left" vertical="center"/>
    </xf>
    <xf numFmtId="4" fontId="1" fillId="2" borderId="5" xfId="0" applyNumberFormat="1" applyFont="1" applyFill="1" applyBorder="1" applyAlignment="1">
      <alignment horizontal="center" vertical="center"/>
    </xf>
    <xf numFmtId="4" fontId="1" fillId="2" borderId="1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4" fontId="1" fillId="2" borderId="57" xfId="0" applyNumberFormat="1" applyFont="1" applyFill="1" applyBorder="1" applyAlignment="1">
      <alignment horizontal="center" vertical="center"/>
    </xf>
    <xf numFmtId="4" fontId="1" fillId="2" borderId="18" xfId="0" applyNumberFormat="1" applyFont="1" applyFill="1" applyBorder="1" applyAlignment="1">
      <alignment horizontal="center" vertical="center"/>
    </xf>
    <xf numFmtId="4" fontId="1" fillId="2" borderId="19" xfId="0" applyNumberFormat="1" applyFont="1" applyFill="1" applyBorder="1" applyAlignment="1">
      <alignment horizontal="center" vertical="center"/>
    </xf>
    <xf numFmtId="4" fontId="1" fillId="2" borderId="2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34"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26" xfId="0" applyNumberFormat="1" applyFont="1" applyFill="1" applyBorder="1" applyAlignment="1">
      <alignment horizontal="center" vertical="center"/>
    </xf>
    <xf numFmtId="164" fontId="1" fillId="2" borderId="37" xfId="0" applyNumberFormat="1" applyFont="1" applyFill="1" applyBorder="1" applyAlignment="1">
      <alignment horizontal="center" vertical="center"/>
    </xf>
    <xf numFmtId="164" fontId="1" fillId="2" borderId="50" xfId="0" applyNumberFormat="1" applyFont="1" applyFill="1" applyBorder="1" applyAlignment="1">
      <alignment horizontal="center" vertical="center"/>
    </xf>
    <xf numFmtId="164" fontId="10" fillId="2" borderId="69" xfId="0" applyNumberFormat="1" applyFont="1" applyFill="1" applyBorder="1" applyAlignment="1">
      <alignment horizontal="center" vertical="center" wrapText="1"/>
    </xf>
    <xf numFmtId="164" fontId="10" fillId="2" borderId="57" xfId="0" applyNumberFormat="1" applyFont="1" applyFill="1" applyBorder="1" applyAlignment="1">
      <alignment horizontal="center" vertical="center" wrapText="1"/>
    </xf>
    <xf numFmtId="165" fontId="1" fillId="2" borderId="8" xfId="0" applyNumberFormat="1" applyFont="1" applyFill="1" applyBorder="1" applyAlignment="1">
      <alignment horizontal="center" vertical="center"/>
    </xf>
    <xf numFmtId="165" fontId="1" fillId="2" borderId="11" xfId="0" applyNumberFormat="1" applyFont="1" applyFill="1" applyBorder="1" applyAlignment="1">
      <alignment horizontal="center" vertical="center"/>
    </xf>
    <xf numFmtId="165" fontId="1" fillId="2" borderId="16" xfId="0" applyNumberFormat="1" applyFont="1" applyFill="1" applyBorder="1" applyAlignment="1">
      <alignment horizontal="center" vertical="center"/>
    </xf>
    <xf numFmtId="165" fontId="1" fillId="2" borderId="17" xfId="0" applyNumberFormat="1" applyFont="1" applyFill="1" applyBorder="1" applyAlignment="1">
      <alignment horizontal="center" vertical="center"/>
    </xf>
    <xf numFmtId="165" fontId="1" fillId="2" borderId="10" xfId="0" applyNumberFormat="1" applyFont="1" applyFill="1" applyBorder="1" applyAlignment="1">
      <alignment horizontal="center" vertical="center"/>
    </xf>
    <xf numFmtId="165" fontId="1" fillId="2" borderId="12" xfId="0" applyNumberFormat="1" applyFont="1" applyFill="1" applyBorder="1" applyAlignment="1">
      <alignment horizontal="center" vertical="center"/>
    </xf>
    <xf numFmtId="3" fontId="1" fillId="2" borderId="0" xfId="0" applyNumberFormat="1" applyFont="1" applyFill="1" applyBorder="1" applyAlignment="1">
      <alignment horizontal="center" vertical="center"/>
    </xf>
    <xf numFmtId="4" fontId="21" fillId="2" borderId="0" xfId="0" applyNumberFormat="1" applyFont="1" applyFill="1" applyBorder="1" applyAlignment="1">
      <alignment horizontal="center" vertical="center"/>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4" fontId="9" fillId="0" borderId="17" xfId="0" applyNumberFormat="1" applyFont="1" applyFill="1" applyBorder="1" applyAlignment="1">
      <alignment horizontal="center" vertical="center"/>
    </xf>
    <xf numFmtId="4" fontId="9" fillId="2" borderId="12" xfId="0" applyNumberFormat="1" applyFont="1" applyFill="1" applyBorder="1" applyAlignment="1">
      <alignment horizontal="center" vertical="center"/>
    </xf>
    <xf numFmtId="4" fontId="9" fillId="2" borderId="15"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0" fontId="2" fillId="0" borderId="0" xfId="0" applyFont="1" applyAlignment="1">
      <alignment horizontal="right" vertical="top"/>
    </xf>
    <xf numFmtId="0" fontId="4" fillId="0" borderId="0" xfId="0" applyFont="1" applyAlignment="1">
      <alignment vertical="top"/>
    </xf>
    <xf numFmtId="0" fontId="2" fillId="0" borderId="0" xfId="0" applyFont="1" applyAlignment="1">
      <alignment vertical="top"/>
    </xf>
    <xf numFmtId="2" fontId="5" fillId="0" borderId="1" xfId="1" applyNumberFormat="1" applyFont="1" applyBorder="1" applyAlignment="1">
      <alignment horizontal="right" vertical="center" wrapText="1"/>
    </xf>
    <xf numFmtId="0" fontId="5" fillId="0" borderId="1" xfId="1" applyFont="1" applyBorder="1" applyAlignment="1">
      <alignment horizontal="center" vertical="center" wrapText="1"/>
    </xf>
    <xf numFmtId="0" fontId="6" fillId="0" borderId="2" xfId="1" applyBorder="1" applyAlignment="1">
      <alignment horizontal="center" vertical="center"/>
    </xf>
    <xf numFmtId="0" fontId="6" fillId="0" borderId="1" xfId="1" applyBorder="1" applyAlignment="1">
      <alignment horizontal="center" vertical="center"/>
    </xf>
    <xf numFmtId="0" fontId="0" fillId="0" borderId="0" xfId="0" applyAlignment="1">
      <alignment vertical="top" wrapText="1"/>
    </xf>
    <xf numFmtId="0" fontId="0" fillId="0" borderId="0" xfId="0" applyAlignment="1">
      <alignment horizontal="center"/>
    </xf>
    <xf numFmtId="0" fontId="0" fillId="0" borderId="0" xfId="0" applyAlignment="1">
      <alignment horizontal="right"/>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4" fontId="1" fillId="2" borderId="25" xfId="0" applyNumberFormat="1" applyFont="1" applyFill="1" applyBorder="1" applyAlignment="1">
      <alignment horizontal="center" vertical="center"/>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164" fontId="13" fillId="2" borderId="0" xfId="0" applyNumberFormat="1" applyFont="1" applyFill="1" applyBorder="1" applyAlignment="1">
      <alignment horizontal="center" vertical="center" wrapText="1"/>
    </xf>
    <xf numFmtId="164" fontId="9" fillId="2" borderId="0" xfId="0" applyNumberFormat="1" applyFont="1" applyFill="1" applyBorder="1" applyAlignment="1">
      <alignment horizontal="left" vertical="center" wrapText="1"/>
    </xf>
    <xf numFmtId="164" fontId="10" fillId="2" borderId="25" xfId="0" applyNumberFormat="1" applyFont="1" applyFill="1" applyBorder="1" applyAlignment="1">
      <alignment horizontal="left" vertical="center"/>
    </xf>
    <xf numFmtId="164" fontId="10" fillId="2" borderId="24" xfId="0" applyNumberFormat="1" applyFont="1" applyFill="1" applyBorder="1" applyAlignment="1">
      <alignment horizontal="left" vertical="center"/>
    </xf>
    <xf numFmtId="164" fontId="10" fillId="2" borderId="31" xfId="0" applyNumberFormat="1" applyFont="1" applyFill="1" applyBorder="1" applyAlignment="1">
      <alignment horizontal="center" vertical="center"/>
    </xf>
    <xf numFmtId="164" fontId="10" fillId="2" borderId="26" xfId="0" applyNumberFormat="1" applyFont="1" applyFill="1" applyBorder="1" applyAlignment="1">
      <alignment horizontal="center" vertical="center"/>
    </xf>
    <xf numFmtId="164" fontId="10" fillId="2" borderId="27" xfId="0" applyNumberFormat="1" applyFont="1" applyFill="1" applyBorder="1" applyAlignment="1">
      <alignment horizontal="center" vertical="center"/>
    </xf>
    <xf numFmtId="164" fontId="10" fillId="2" borderId="34" xfId="0" applyNumberFormat="1" applyFont="1" applyFill="1" applyBorder="1" applyAlignment="1">
      <alignment horizontal="center" vertical="center"/>
    </xf>
    <xf numFmtId="164" fontId="10" fillId="2" borderId="25" xfId="0" applyNumberFormat="1" applyFont="1" applyFill="1" applyBorder="1" applyAlignment="1">
      <alignment horizontal="center" vertical="center"/>
    </xf>
    <xf numFmtId="164" fontId="10" fillId="2" borderId="24" xfId="0" applyNumberFormat="1" applyFont="1" applyFill="1" applyBorder="1" applyAlignment="1">
      <alignment horizontal="center" vertical="center"/>
    </xf>
    <xf numFmtId="164" fontId="10" fillId="2" borderId="31" xfId="0" applyNumberFormat="1" applyFont="1" applyFill="1" applyBorder="1" applyAlignment="1">
      <alignment horizontal="center" vertical="center" wrapText="1"/>
    </xf>
    <xf numFmtId="164" fontId="10" fillId="2" borderId="32" xfId="0" applyNumberFormat="1" applyFont="1" applyFill="1" applyBorder="1" applyAlignment="1">
      <alignment horizontal="center" vertical="center" wrapText="1"/>
    </xf>
    <xf numFmtId="164" fontId="10" fillId="2" borderId="18" xfId="0" applyNumberFormat="1" applyFont="1" applyFill="1" applyBorder="1" applyAlignment="1">
      <alignment horizontal="center" vertical="center" wrapText="1"/>
    </xf>
    <xf numFmtId="164" fontId="10" fillId="2" borderId="20" xfId="0" applyNumberFormat="1" applyFont="1" applyFill="1" applyBorder="1" applyAlignment="1">
      <alignment horizontal="center" vertical="center" wrapText="1"/>
    </xf>
    <xf numFmtId="164" fontId="10" fillId="2" borderId="26" xfId="0" applyNumberFormat="1" applyFont="1" applyFill="1" applyBorder="1" applyAlignment="1">
      <alignment horizontal="center" vertical="center" wrapText="1"/>
    </xf>
    <xf numFmtId="164" fontId="10" fillId="2" borderId="27" xfId="0" applyNumberFormat="1" applyFont="1" applyFill="1" applyBorder="1" applyAlignment="1">
      <alignment horizontal="center" vertical="center" wrapText="1"/>
    </xf>
    <xf numFmtId="164" fontId="10" fillId="2" borderId="60" xfId="0" applyNumberFormat="1" applyFont="1" applyFill="1" applyBorder="1" applyAlignment="1">
      <alignment horizontal="center" vertical="center" wrapText="1"/>
    </xf>
    <xf numFmtId="164" fontId="10" fillId="2" borderId="22" xfId="0" applyNumberFormat="1" applyFont="1" applyFill="1" applyBorder="1" applyAlignment="1">
      <alignment horizontal="center" vertical="center" wrapText="1"/>
    </xf>
    <xf numFmtId="164" fontId="10" fillId="2" borderId="39" xfId="0" applyNumberFormat="1" applyFont="1" applyFill="1" applyBorder="1" applyAlignment="1">
      <alignment horizontal="center" vertical="center" wrapText="1"/>
    </xf>
    <xf numFmtId="164" fontId="10" fillId="2" borderId="40" xfId="0" applyNumberFormat="1" applyFont="1" applyFill="1" applyBorder="1" applyAlignment="1">
      <alignment horizontal="center" vertical="center" wrapText="1"/>
    </xf>
    <xf numFmtId="164" fontId="10" fillId="2" borderId="61" xfId="0" applyNumberFormat="1" applyFont="1" applyFill="1" applyBorder="1" applyAlignment="1">
      <alignment horizontal="center" vertical="center" wrapText="1"/>
    </xf>
    <xf numFmtId="164" fontId="10" fillId="2" borderId="62" xfId="0" applyNumberFormat="1" applyFont="1" applyFill="1" applyBorder="1" applyAlignment="1">
      <alignment horizontal="center" vertical="center" wrapText="1"/>
    </xf>
    <xf numFmtId="164" fontId="10" fillId="2" borderId="64" xfId="0" applyNumberFormat="1" applyFont="1" applyFill="1" applyBorder="1" applyAlignment="1">
      <alignment horizontal="center" vertical="center" wrapText="1"/>
    </xf>
    <xf numFmtId="164" fontId="10" fillId="2" borderId="41" xfId="0" applyNumberFormat="1" applyFont="1" applyFill="1" applyBorder="1" applyAlignment="1">
      <alignment horizontal="center" vertical="center" wrapText="1"/>
    </xf>
    <xf numFmtId="164" fontId="10" fillId="2" borderId="9" xfId="0" applyNumberFormat="1" applyFont="1" applyFill="1" applyBorder="1" applyAlignment="1">
      <alignment horizontal="left" vertical="center"/>
    </xf>
    <xf numFmtId="164" fontId="10" fillId="2" borderId="10" xfId="0" applyNumberFormat="1" applyFont="1" applyFill="1" applyBorder="1" applyAlignment="1">
      <alignment horizontal="left" vertical="center"/>
    </xf>
    <xf numFmtId="164" fontId="1" fillId="2" borderId="65" xfId="0" applyNumberFormat="1" applyFont="1" applyFill="1" applyBorder="1" applyAlignment="1">
      <alignment horizontal="center" vertical="center"/>
    </xf>
    <xf numFmtId="164" fontId="1" fillId="2" borderId="66" xfId="0" applyNumberFormat="1" applyFont="1" applyFill="1" applyBorder="1" applyAlignment="1">
      <alignment horizontal="center" vertical="center"/>
    </xf>
    <xf numFmtId="164" fontId="1" fillId="2" borderId="38"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wrapText="1"/>
    </xf>
    <xf numFmtId="164" fontId="1" fillId="2" borderId="37" xfId="0" applyNumberFormat="1" applyFont="1" applyFill="1" applyBorder="1" applyAlignment="1">
      <alignment horizontal="left" vertical="center" wrapText="1"/>
    </xf>
    <xf numFmtId="164" fontId="1" fillId="2" borderId="23" xfId="0" applyNumberFormat="1" applyFont="1" applyFill="1" applyBorder="1" applyAlignment="1">
      <alignment horizontal="left" vertical="center" wrapText="1"/>
    </xf>
    <xf numFmtId="164" fontId="1" fillId="2" borderId="36"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164" fontId="1" fillId="2" borderId="23"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xf>
    <xf numFmtId="164" fontId="1" fillId="2" borderId="37" xfId="0" applyNumberFormat="1" applyFont="1" applyFill="1" applyBorder="1" applyAlignment="1">
      <alignment horizontal="left" vertical="center"/>
    </xf>
    <xf numFmtId="164" fontId="1" fillId="2" borderId="23" xfId="0" applyNumberFormat="1" applyFont="1" applyFill="1" applyBorder="1" applyAlignment="1">
      <alignment horizontal="left" vertical="center"/>
    </xf>
    <xf numFmtId="164" fontId="1" fillId="2" borderId="67" xfId="0" applyNumberFormat="1" applyFont="1" applyFill="1" applyBorder="1" applyAlignment="1">
      <alignment horizontal="center" vertical="center"/>
    </xf>
    <xf numFmtId="164" fontId="1" fillId="2" borderId="16" xfId="0" applyNumberFormat="1" applyFont="1" applyFill="1" applyBorder="1" applyAlignment="1">
      <alignment horizontal="center" vertical="center"/>
    </xf>
    <xf numFmtId="164" fontId="1" fillId="2" borderId="35" xfId="0" applyNumberFormat="1" applyFont="1" applyFill="1" applyBorder="1" applyAlignment="1">
      <alignment horizontal="center" vertical="center"/>
    </xf>
    <xf numFmtId="164" fontId="1" fillId="2" borderId="56"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33" xfId="0" applyNumberFormat="1" applyFont="1" applyFill="1" applyBorder="1" applyAlignment="1">
      <alignment horizontal="center" vertical="center"/>
    </xf>
    <xf numFmtId="164" fontId="9" fillId="2" borderId="22" xfId="0" applyNumberFormat="1" applyFont="1" applyFill="1" applyBorder="1" applyAlignment="1">
      <alignment horizontal="left" vertical="center" wrapText="1"/>
    </xf>
    <xf numFmtId="164" fontId="9" fillId="2" borderId="48" xfId="0" applyNumberFormat="1" applyFont="1" applyFill="1" applyBorder="1" applyAlignment="1">
      <alignment horizontal="left" vertical="center" wrapText="1"/>
    </xf>
    <xf numFmtId="164" fontId="1" fillId="2" borderId="72" xfId="0" applyNumberFormat="1" applyFont="1" applyFill="1" applyBorder="1" applyAlignment="1">
      <alignment horizontal="center" vertical="center"/>
    </xf>
    <xf numFmtId="164" fontId="1" fillId="2" borderId="7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wrapText="1"/>
    </xf>
    <xf numFmtId="164" fontId="18" fillId="2" borderId="0" xfId="0" applyNumberFormat="1" applyFont="1" applyFill="1" applyBorder="1" applyAlignment="1">
      <alignment horizontal="center" vertical="center" wrapText="1"/>
    </xf>
    <xf numFmtId="164" fontId="10" fillId="2" borderId="0" xfId="0" applyNumberFormat="1" applyFont="1" applyFill="1" applyBorder="1" applyAlignment="1">
      <alignment horizontal="center" vertical="center" wrapText="1"/>
    </xf>
    <xf numFmtId="164" fontId="1" fillId="2" borderId="53" xfId="0" applyNumberFormat="1" applyFont="1" applyFill="1" applyBorder="1" applyAlignment="1">
      <alignment horizontal="center"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164" fontId="1" fillId="2" borderId="58" xfId="0" applyNumberFormat="1" applyFont="1" applyFill="1" applyBorder="1" applyAlignment="1">
      <alignment horizontal="center" vertical="center"/>
    </xf>
    <xf numFmtId="164" fontId="1" fillId="2" borderId="59" xfId="0" applyNumberFormat="1" applyFont="1" applyFill="1" applyBorder="1" applyAlignment="1">
      <alignment horizontal="center" vertical="center"/>
    </xf>
    <xf numFmtId="164" fontId="17" fillId="2" borderId="0" xfId="0" applyNumberFormat="1" applyFont="1" applyFill="1" applyBorder="1" applyAlignment="1">
      <alignment horizontal="center" vertical="center"/>
    </xf>
    <xf numFmtId="164" fontId="15" fillId="2" borderId="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22" fillId="2" borderId="0" xfId="0" applyNumberFormat="1" applyFont="1" applyFill="1" applyBorder="1" applyAlignment="1">
      <alignment horizontal="left" vertical="center" wrapText="1"/>
    </xf>
    <xf numFmtId="164" fontId="1" fillId="2" borderId="39" xfId="0" applyNumberFormat="1" applyFont="1" applyFill="1" applyBorder="1" applyAlignment="1">
      <alignment horizontal="left" vertical="center"/>
    </xf>
    <xf numFmtId="164" fontId="1" fillId="2" borderId="40" xfId="0" applyNumberFormat="1" applyFont="1" applyFill="1" applyBorder="1" applyAlignment="1">
      <alignment horizontal="left" vertical="center"/>
    </xf>
    <xf numFmtId="164" fontId="1" fillId="2" borderId="41"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1" fillId="2" borderId="32" xfId="0" applyNumberFormat="1" applyFont="1" applyFill="1" applyBorder="1" applyAlignment="1">
      <alignment horizontal="left" vertical="center" wrapText="1"/>
    </xf>
    <xf numFmtId="164" fontId="1" fillId="2" borderId="50" xfId="0" applyNumberFormat="1" applyFont="1" applyFill="1" applyBorder="1" applyAlignment="1">
      <alignment horizontal="left" vertical="center" wrapText="1"/>
    </xf>
    <xf numFmtId="164" fontId="1" fillId="2" borderId="33" xfId="0" applyNumberFormat="1" applyFont="1" applyFill="1" applyBorder="1" applyAlignment="1">
      <alignment horizontal="left" vertical="center" wrapText="1"/>
    </xf>
    <xf numFmtId="4" fontId="1" fillId="2" borderId="50" xfId="0" applyNumberFormat="1" applyFont="1" applyFill="1" applyBorder="1" applyAlignment="1">
      <alignment horizontal="center" vertical="center"/>
    </xf>
    <xf numFmtId="4" fontId="1" fillId="2" borderId="33"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1"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wrapText="1"/>
    </xf>
    <xf numFmtId="164" fontId="1" fillId="2" borderId="27" xfId="0" applyNumberFormat="1" applyFont="1" applyFill="1" applyBorder="1" applyAlignment="1">
      <alignment horizontal="center" vertical="center" wrapText="1"/>
    </xf>
    <xf numFmtId="164" fontId="1" fillId="2" borderId="5" xfId="0" applyNumberFormat="1" applyFont="1" applyFill="1" applyBorder="1" applyAlignment="1">
      <alignment horizontal="center" vertical="center"/>
    </xf>
    <xf numFmtId="164" fontId="1" fillId="2" borderId="6" xfId="0" applyNumberFormat="1" applyFont="1" applyFill="1" applyBorder="1" applyAlignment="1">
      <alignment horizontal="center" vertical="center"/>
    </xf>
    <xf numFmtId="164" fontId="1" fillId="2" borderId="7" xfId="0" applyNumberFormat="1" applyFont="1" applyFill="1" applyBorder="1" applyAlignment="1">
      <alignment horizontal="center" vertical="center"/>
    </xf>
    <xf numFmtId="164" fontId="1" fillId="2" borderId="31" xfId="0" applyNumberFormat="1" applyFont="1" applyFill="1" applyBorder="1" applyAlignment="1">
      <alignment horizontal="left" vertical="center" wrapText="1"/>
    </xf>
    <xf numFmtId="164" fontId="1" fillId="2" borderId="26" xfId="0" applyNumberFormat="1" applyFont="1" applyFill="1" applyBorder="1" applyAlignment="1">
      <alignment horizontal="left" vertical="center" wrapText="1"/>
    </xf>
    <xf numFmtId="164" fontId="1" fillId="2" borderId="27" xfId="0" applyNumberFormat="1" applyFont="1" applyFill="1" applyBorder="1" applyAlignment="1">
      <alignment horizontal="left" vertical="center" wrapText="1"/>
    </xf>
    <xf numFmtId="4" fontId="1" fillId="2" borderId="26" xfId="0" applyNumberFormat="1" applyFont="1" applyFill="1" applyBorder="1" applyAlignment="1">
      <alignment horizontal="center" vertical="center"/>
    </xf>
    <xf numFmtId="4" fontId="1" fillId="2" borderId="27" xfId="0" applyNumberFormat="1" applyFont="1" applyFill="1" applyBorder="1" applyAlignment="1">
      <alignment horizontal="center" vertical="center"/>
    </xf>
    <xf numFmtId="4" fontId="1" fillId="2" borderId="32" xfId="0" applyNumberFormat="1" applyFont="1" applyFill="1" applyBorder="1" applyAlignment="1">
      <alignment horizontal="center" vertical="center"/>
    </xf>
    <xf numFmtId="164" fontId="1" fillId="2" borderId="52" xfId="0" applyNumberFormat="1" applyFont="1" applyFill="1" applyBorder="1" applyAlignment="1">
      <alignment horizontal="center" vertical="center"/>
    </xf>
    <xf numFmtId="164" fontId="1" fillId="2" borderId="34" xfId="0" applyNumberFormat="1" applyFont="1" applyFill="1" applyBorder="1" applyAlignment="1">
      <alignment horizontal="left" vertical="center" wrapText="1"/>
    </xf>
    <xf numFmtId="164" fontId="1" fillId="2" borderId="25" xfId="0" applyNumberFormat="1" applyFont="1" applyFill="1" applyBorder="1" applyAlignment="1">
      <alignment horizontal="left" vertical="center" wrapText="1"/>
    </xf>
    <xf numFmtId="4" fontId="1" fillId="2" borderId="34"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164" fontId="1" fillId="2" borderId="69" xfId="0" applyNumberFormat="1" applyFont="1" applyFill="1" applyBorder="1" applyAlignment="1">
      <alignment horizontal="left" vertical="center"/>
    </xf>
    <xf numFmtId="164" fontId="1" fillId="2" borderId="70" xfId="0" applyNumberFormat="1" applyFont="1" applyFill="1" applyBorder="1" applyAlignment="1">
      <alignment horizontal="left" vertical="center"/>
    </xf>
    <xf numFmtId="164" fontId="1" fillId="2" borderId="71" xfId="0" applyNumberFormat="1" applyFont="1" applyFill="1" applyBorder="1" applyAlignment="1">
      <alignment horizontal="left" vertical="center"/>
    </xf>
    <xf numFmtId="4" fontId="1" fillId="2" borderId="69" xfId="0" applyNumberFormat="1" applyFont="1" applyFill="1" applyBorder="1" applyAlignment="1">
      <alignment horizontal="center" vertical="center"/>
    </xf>
    <xf numFmtId="4" fontId="1" fillId="2" borderId="70" xfId="0" applyNumberFormat="1" applyFont="1" applyFill="1" applyBorder="1" applyAlignment="1">
      <alignment horizontal="center" vertical="center"/>
    </xf>
    <xf numFmtId="4" fontId="1" fillId="2" borderId="52" xfId="0" applyNumberFormat="1" applyFont="1" applyFill="1" applyBorder="1" applyAlignment="1">
      <alignment horizontal="center" vertical="center"/>
    </xf>
    <xf numFmtId="4" fontId="1" fillId="2" borderId="68" xfId="0" applyNumberFormat="1" applyFont="1" applyFill="1" applyBorder="1" applyAlignment="1">
      <alignment horizontal="center" vertical="center"/>
    </xf>
    <xf numFmtId="4" fontId="1" fillId="2" borderId="71" xfId="0" applyNumberFormat="1" applyFont="1" applyFill="1" applyBorder="1" applyAlignment="1">
      <alignment horizontal="center" vertical="center"/>
    </xf>
    <xf numFmtId="164" fontId="1" fillId="2" borderId="60" xfId="0" applyNumberFormat="1" applyFont="1" applyFill="1" applyBorder="1" applyAlignment="1">
      <alignment horizontal="center" vertical="center"/>
    </xf>
    <xf numFmtId="164" fontId="1" fillId="2" borderId="22" xfId="0" applyNumberFormat="1" applyFont="1" applyFill="1" applyBorder="1" applyAlignment="1">
      <alignment horizontal="center" vertical="center"/>
    </xf>
    <xf numFmtId="164" fontId="1" fillId="2" borderId="62" xfId="0" applyNumberFormat="1" applyFont="1" applyFill="1" applyBorder="1" applyAlignment="1">
      <alignment horizontal="center" vertical="center"/>
    </xf>
    <xf numFmtId="164" fontId="1" fillId="2" borderId="39" xfId="0" applyNumberFormat="1" applyFont="1" applyFill="1" applyBorder="1" applyAlignment="1">
      <alignment horizontal="center" vertical="center"/>
    </xf>
    <xf numFmtId="164" fontId="1" fillId="2" borderId="40" xfId="0" applyNumberFormat="1" applyFont="1" applyFill="1" applyBorder="1" applyAlignment="1">
      <alignment horizontal="center" vertical="center"/>
    </xf>
    <xf numFmtId="164" fontId="1" fillId="2" borderId="41" xfId="0" applyNumberFormat="1" applyFont="1" applyFill="1" applyBorder="1" applyAlignment="1">
      <alignment horizontal="center" vertical="center"/>
    </xf>
    <xf numFmtId="164" fontId="1" fillId="2" borderId="31"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xf>
    <xf numFmtId="164" fontId="1" fillId="2" borderId="27" xfId="0" applyNumberFormat="1" applyFont="1" applyFill="1" applyBorder="1" applyAlignment="1">
      <alignment horizontal="center" vertical="center"/>
    </xf>
    <xf numFmtId="164" fontId="1" fillId="2" borderId="32"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164" fontId="1" fillId="2" borderId="55" xfId="0" applyNumberFormat="1" applyFont="1" applyFill="1" applyBorder="1" applyAlignment="1">
      <alignment horizontal="center" vertical="center"/>
    </xf>
    <xf numFmtId="4" fontId="1" fillId="2" borderId="31" xfId="0" applyNumberFormat="1" applyFont="1" applyFill="1" applyBorder="1" applyAlignment="1">
      <alignment horizontal="center" vertical="center"/>
    </xf>
    <xf numFmtId="164" fontId="1" fillId="2" borderId="24" xfId="0" applyNumberFormat="1" applyFont="1" applyFill="1" applyBorder="1" applyAlignment="1">
      <alignment horizontal="left" vertical="center" wrapText="1"/>
    </xf>
    <xf numFmtId="164" fontId="1" fillId="2" borderId="31" xfId="0" applyNumberFormat="1" applyFont="1" applyFill="1" applyBorder="1" applyAlignment="1">
      <alignment horizontal="center" vertical="center" wrapText="1"/>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164" fontId="1" fillId="2" borderId="71" xfId="0" applyNumberFormat="1" applyFont="1" applyFill="1" applyBorder="1" applyAlignment="1">
      <alignment horizontal="center" vertical="center"/>
    </xf>
  </cellXfs>
  <cellStyles count="5">
    <cellStyle name="Обычный" xfId="0" builtinId="0"/>
    <cellStyle name="Обычный 2" xfId="3" xr:uid="{00000000-0005-0000-0000-000001000000}"/>
    <cellStyle name="Обычный 2 2" xfId="1" xr:uid="{00000000-0005-0000-0000-000002000000}"/>
    <cellStyle name="Стиль 1" xfId="2" xr:uid="{00000000-0005-0000-0000-000003000000}"/>
    <cellStyle name="Финансовый 2" xfId="4" xr:uid="{00000000-0005-0000-0000-000004000000}"/>
  </cellStyles>
  <dxfs count="3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FFFFCC"/>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CC"/>
  </sheetPr>
  <dimension ref="A1:F774"/>
  <sheetViews>
    <sheetView tabSelected="1" zoomScale="70" zoomScaleNormal="70" workbookViewId="0">
      <selection activeCell="A9" sqref="A9"/>
    </sheetView>
  </sheetViews>
  <sheetFormatPr defaultRowHeight="14.25" x14ac:dyDescent="0.2"/>
  <cols>
    <col min="1" max="1" width="76.85546875" style="2" customWidth="1"/>
    <col min="2" max="2" width="52.42578125" style="2" customWidth="1"/>
    <col min="3" max="3" width="26.85546875" style="2" customWidth="1"/>
    <col min="4" max="5" width="34" style="2" customWidth="1"/>
    <col min="6" max="6" width="28.7109375" style="2" customWidth="1"/>
    <col min="7" max="256" width="9.140625" style="2"/>
    <col min="257" max="257" width="76.85546875" style="2" customWidth="1"/>
    <col min="258" max="258" width="52.42578125" style="2" customWidth="1"/>
    <col min="259" max="259" width="26.85546875" style="2" customWidth="1"/>
    <col min="260" max="261" width="34" style="2" customWidth="1"/>
    <col min="262" max="262" width="28.7109375" style="2" customWidth="1"/>
    <col min="263" max="512" width="9.140625" style="2"/>
    <col min="513" max="513" width="76.85546875" style="2" customWidth="1"/>
    <col min="514" max="514" width="52.42578125" style="2" customWidth="1"/>
    <col min="515" max="515" width="26.85546875" style="2" customWidth="1"/>
    <col min="516" max="517" width="34" style="2" customWidth="1"/>
    <col min="518" max="518" width="28.7109375" style="2" customWidth="1"/>
    <col min="519" max="768" width="9.140625" style="2"/>
    <col min="769" max="769" width="76.85546875" style="2" customWidth="1"/>
    <col min="770" max="770" width="52.42578125" style="2" customWidth="1"/>
    <col min="771" max="771" width="26.85546875" style="2" customWidth="1"/>
    <col min="772" max="773" width="34" style="2" customWidth="1"/>
    <col min="774" max="774" width="28.7109375" style="2" customWidth="1"/>
    <col min="775" max="1024" width="9.140625" style="2"/>
    <col min="1025" max="1025" width="76.85546875" style="2" customWidth="1"/>
    <col min="1026" max="1026" width="52.42578125" style="2" customWidth="1"/>
    <col min="1027" max="1027" width="26.85546875" style="2" customWidth="1"/>
    <col min="1028" max="1029" width="34" style="2" customWidth="1"/>
    <col min="1030" max="1030" width="28.7109375" style="2" customWidth="1"/>
    <col min="1031" max="1280" width="9.140625" style="2"/>
    <col min="1281" max="1281" width="76.85546875" style="2" customWidth="1"/>
    <col min="1282" max="1282" width="52.42578125" style="2" customWidth="1"/>
    <col min="1283" max="1283" width="26.85546875" style="2" customWidth="1"/>
    <col min="1284" max="1285" width="34" style="2" customWidth="1"/>
    <col min="1286" max="1286" width="28.7109375" style="2" customWidth="1"/>
    <col min="1287" max="1536" width="9.140625" style="2"/>
    <col min="1537" max="1537" width="76.85546875" style="2" customWidth="1"/>
    <col min="1538" max="1538" width="52.42578125" style="2" customWidth="1"/>
    <col min="1539" max="1539" width="26.85546875" style="2" customWidth="1"/>
    <col min="1540" max="1541" width="34" style="2" customWidth="1"/>
    <col min="1542" max="1542" width="28.7109375" style="2" customWidth="1"/>
    <col min="1543" max="1792" width="9.140625" style="2"/>
    <col min="1793" max="1793" width="76.85546875" style="2" customWidth="1"/>
    <col min="1794" max="1794" width="52.42578125" style="2" customWidth="1"/>
    <col min="1795" max="1795" width="26.85546875" style="2" customWidth="1"/>
    <col min="1796" max="1797" width="34" style="2" customWidth="1"/>
    <col min="1798" max="1798" width="28.7109375" style="2" customWidth="1"/>
    <col min="1799" max="2048" width="9.140625" style="2"/>
    <col min="2049" max="2049" width="76.85546875" style="2" customWidth="1"/>
    <col min="2050" max="2050" width="52.42578125" style="2" customWidth="1"/>
    <col min="2051" max="2051" width="26.85546875" style="2" customWidth="1"/>
    <col min="2052" max="2053" width="34" style="2" customWidth="1"/>
    <col min="2054" max="2054" width="28.7109375" style="2" customWidth="1"/>
    <col min="2055" max="2304" width="9.140625" style="2"/>
    <col min="2305" max="2305" width="76.85546875" style="2" customWidth="1"/>
    <col min="2306" max="2306" width="52.42578125" style="2" customWidth="1"/>
    <col min="2307" max="2307" width="26.85546875" style="2" customWidth="1"/>
    <col min="2308" max="2309" width="34" style="2" customWidth="1"/>
    <col min="2310" max="2310" width="28.7109375" style="2" customWidth="1"/>
    <col min="2311" max="2560" width="9.140625" style="2"/>
    <col min="2561" max="2561" width="76.85546875" style="2" customWidth="1"/>
    <col min="2562" max="2562" width="52.42578125" style="2" customWidth="1"/>
    <col min="2563" max="2563" width="26.85546875" style="2" customWidth="1"/>
    <col min="2564" max="2565" width="34" style="2" customWidth="1"/>
    <col min="2566" max="2566" width="28.7109375" style="2" customWidth="1"/>
    <col min="2567" max="2816" width="9.140625" style="2"/>
    <col min="2817" max="2817" width="76.85546875" style="2" customWidth="1"/>
    <col min="2818" max="2818" width="52.42578125" style="2" customWidth="1"/>
    <col min="2819" max="2819" width="26.85546875" style="2" customWidth="1"/>
    <col min="2820" max="2821" width="34" style="2" customWidth="1"/>
    <col min="2822" max="2822" width="28.7109375" style="2" customWidth="1"/>
    <col min="2823" max="3072" width="9.140625" style="2"/>
    <col min="3073" max="3073" width="76.85546875" style="2" customWidth="1"/>
    <col min="3074" max="3074" width="52.42578125" style="2" customWidth="1"/>
    <col min="3075" max="3075" width="26.85546875" style="2" customWidth="1"/>
    <col min="3076" max="3077" width="34" style="2" customWidth="1"/>
    <col min="3078" max="3078" width="28.7109375" style="2" customWidth="1"/>
    <col min="3079" max="3328" width="9.140625" style="2"/>
    <col min="3329" max="3329" width="76.85546875" style="2" customWidth="1"/>
    <col min="3330" max="3330" width="52.42578125" style="2" customWidth="1"/>
    <col min="3331" max="3331" width="26.85546875" style="2" customWidth="1"/>
    <col min="3332" max="3333" width="34" style="2" customWidth="1"/>
    <col min="3334" max="3334" width="28.7109375" style="2" customWidth="1"/>
    <col min="3335" max="3584" width="9.140625" style="2"/>
    <col min="3585" max="3585" width="76.85546875" style="2" customWidth="1"/>
    <col min="3586" max="3586" width="52.42578125" style="2" customWidth="1"/>
    <col min="3587" max="3587" width="26.85546875" style="2" customWidth="1"/>
    <col min="3588" max="3589" width="34" style="2" customWidth="1"/>
    <col min="3590" max="3590" width="28.7109375" style="2" customWidth="1"/>
    <col min="3591" max="3840" width="9.140625" style="2"/>
    <col min="3841" max="3841" width="76.85546875" style="2" customWidth="1"/>
    <col min="3842" max="3842" width="52.42578125" style="2" customWidth="1"/>
    <col min="3843" max="3843" width="26.85546875" style="2" customWidth="1"/>
    <col min="3844" max="3845" width="34" style="2" customWidth="1"/>
    <col min="3846" max="3846" width="28.7109375" style="2" customWidth="1"/>
    <col min="3847" max="4096" width="9.140625" style="2"/>
    <col min="4097" max="4097" width="76.85546875" style="2" customWidth="1"/>
    <col min="4098" max="4098" width="52.42578125" style="2" customWidth="1"/>
    <col min="4099" max="4099" width="26.85546875" style="2" customWidth="1"/>
    <col min="4100" max="4101" width="34" style="2" customWidth="1"/>
    <col min="4102" max="4102" width="28.7109375" style="2" customWidth="1"/>
    <col min="4103" max="4352" width="9.140625" style="2"/>
    <col min="4353" max="4353" width="76.85546875" style="2" customWidth="1"/>
    <col min="4354" max="4354" width="52.42578125" style="2" customWidth="1"/>
    <col min="4355" max="4355" width="26.85546875" style="2" customWidth="1"/>
    <col min="4356" max="4357" width="34" style="2" customWidth="1"/>
    <col min="4358" max="4358" width="28.7109375" style="2" customWidth="1"/>
    <col min="4359" max="4608" width="9.140625" style="2"/>
    <col min="4609" max="4609" width="76.85546875" style="2" customWidth="1"/>
    <col min="4610" max="4610" width="52.42578125" style="2" customWidth="1"/>
    <col min="4611" max="4611" width="26.85546875" style="2" customWidth="1"/>
    <col min="4612" max="4613" width="34" style="2" customWidth="1"/>
    <col min="4614" max="4614" width="28.7109375" style="2" customWidth="1"/>
    <col min="4615" max="4864" width="9.140625" style="2"/>
    <col min="4865" max="4865" width="76.85546875" style="2" customWidth="1"/>
    <col min="4866" max="4866" width="52.42578125" style="2" customWidth="1"/>
    <col min="4867" max="4867" width="26.85546875" style="2" customWidth="1"/>
    <col min="4868" max="4869" width="34" style="2" customWidth="1"/>
    <col min="4870" max="4870" width="28.7109375" style="2" customWidth="1"/>
    <col min="4871" max="5120" width="9.140625" style="2"/>
    <col min="5121" max="5121" width="76.85546875" style="2" customWidth="1"/>
    <col min="5122" max="5122" width="52.42578125" style="2" customWidth="1"/>
    <col min="5123" max="5123" width="26.85546875" style="2" customWidth="1"/>
    <col min="5124" max="5125" width="34" style="2" customWidth="1"/>
    <col min="5126" max="5126" width="28.7109375" style="2" customWidth="1"/>
    <col min="5127" max="5376" width="9.140625" style="2"/>
    <col min="5377" max="5377" width="76.85546875" style="2" customWidth="1"/>
    <col min="5378" max="5378" width="52.42578125" style="2" customWidth="1"/>
    <col min="5379" max="5379" width="26.85546875" style="2" customWidth="1"/>
    <col min="5380" max="5381" width="34" style="2" customWidth="1"/>
    <col min="5382" max="5382" width="28.7109375" style="2" customWidth="1"/>
    <col min="5383" max="5632" width="9.140625" style="2"/>
    <col min="5633" max="5633" width="76.85546875" style="2" customWidth="1"/>
    <col min="5634" max="5634" width="52.42578125" style="2" customWidth="1"/>
    <col min="5635" max="5635" width="26.85546875" style="2" customWidth="1"/>
    <col min="5636" max="5637" width="34" style="2" customWidth="1"/>
    <col min="5638" max="5638" width="28.7109375" style="2" customWidth="1"/>
    <col min="5639" max="5888" width="9.140625" style="2"/>
    <col min="5889" max="5889" width="76.85546875" style="2" customWidth="1"/>
    <col min="5890" max="5890" width="52.42578125" style="2" customWidth="1"/>
    <col min="5891" max="5891" width="26.85546875" style="2" customWidth="1"/>
    <col min="5892" max="5893" width="34" style="2" customWidth="1"/>
    <col min="5894" max="5894" width="28.7109375" style="2" customWidth="1"/>
    <col min="5895" max="6144" width="9.140625" style="2"/>
    <col min="6145" max="6145" width="76.85546875" style="2" customWidth="1"/>
    <col min="6146" max="6146" width="52.42578125" style="2" customWidth="1"/>
    <col min="6147" max="6147" width="26.85546875" style="2" customWidth="1"/>
    <col min="6148" max="6149" width="34" style="2" customWidth="1"/>
    <col min="6150" max="6150" width="28.7109375" style="2" customWidth="1"/>
    <col min="6151" max="6400" width="9.140625" style="2"/>
    <col min="6401" max="6401" width="76.85546875" style="2" customWidth="1"/>
    <col min="6402" max="6402" width="52.42578125" style="2" customWidth="1"/>
    <col min="6403" max="6403" width="26.85546875" style="2" customWidth="1"/>
    <col min="6404" max="6405" width="34" style="2" customWidth="1"/>
    <col min="6406" max="6406" width="28.7109375" style="2" customWidth="1"/>
    <col min="6407" max="6656" width="9.140625" style="2"/>
    <col min="6657" max="6657" width="76.85546875" style="2" customWidth="1"/>
    <col min="6658" max="6658" width="52.42578125" style="2" customWidth="1"/>
    <col min="6659" max="6659" width="26.85546875" style="2" customWidth="1"/>
    <col min="6660" max="6661" width="34" style="2" customWidth="1"/>
    <col min="6662" max="6662" width="28.7109375" style="2" customWidth="1"/>
    <col min="6663" max="6912" width="9.140625" style="2"/>
    <col min="6913" max="6913" width="76.85546875" style="2" customWidth="1"/>
    <col min="6914" max="6914" width="52.42578125" style="2" customWidth="1"/>
    <col min="6915" max="6915" width="26.85546875" style="2" customWidth="1"/>
    <col min="6916" max="6917" width="34" style="2" customWidth="1"/>
    <col min="6918" max="6918" width="28.7109375" style="2" customWidth="1"/>
    <col min="6919" max="7168" width="9.140625" style="2"/>
    <col min="7169" max="7169" width="76.85546875" style="2" customWidth="1"/>
    <col min="7170" max="7170" width="52.42578125" style="2" customWidth="1"/>
    <col min="7171" max="7171" width="26.85546875" style="2" customWidth="1"/>
    <col min="7172" max="7173" width="34" style="2" customWidth="1"/>
    <col min="7174" max="7174" width="28.7109375" style="2" customWidth="1"/>
    <col min="7175" max="7424" width="9.140625" style="2"/>
    <col min="7425" max="7425" width="76.85546875" style="2" customWidth="1"/>
    <col min="7426" max="7426" width="52.42578125" style="2" customWidth="1"/>
    <col min="7427" max="7427" width="26.85546875" style="2" customWidth="1"/>
    <col min="7428" max="7429" width="34" style="2" customWidth="1"/>
    <col min="7430" max="7430" width="28.7109375" style="2" customWidth="1"/>
    <col min="7431" max="7680" width="9.140625" style="2"/>
    <col min="7681" max="7681" width="76.85546875" style="2" customWidth="1"/>
    <col min="7682" max="7682" width="52.42578125" style="2" customWidth="1"/>
    <col min="7683" max="7683" width="26.85546875" style="2" customWidth="1"/>
    <col min="7684" max="7685" width="34" style="2" customWidth="1"/>
    <col min="7686" max="7686" width="28.7109375" style="2" customWidth="1"/>
    <col min="7687" max="7936" width="9.140625" style="2"/>
    <col min="7937" max="7937" width="76.85546875" style="2" customWidth="1"/>
    <col min="7938" max="7938" width="52.42578125" style="2" customWidth="1"/>
    <col min="7939" max="7939" width="26.85546875" style="2" customWidth="1"/>
    <col min="7940" max="7941" width="34" style="2" customWidth="1"/>
    <col min="7942" max="7942" width="28.7109375" style="2" customWidth="1"/>
    <col min="7943" max="8192" width="9.140625" style="2"/>
    <col min="8193" max="8193" width="76.85546875" style="2" customWidth="1"/>
    <col min="8194" max="8194" width="52.42578125" style="2" customWidth="1"/>
    <col min="8195" max="8195" width="26.85546875" style="2" customWidth="1"/>
    <col min="8196" max="8197" width="34" style="2" customWidth="1"/>
    <col min="8198" max="8198" width="28.7109375" style="2" customWidth="1"/>
    <col min="8199" max="8448" width="9.140625" style="2"/>
    <col min="8449" max="8449" width="76.85546875" style="2" customWidth="1"/>
    <col min="8450" max="8450" width="52.42578125" style="2" customWidth="1"/>
    <col min="8451" max="8451" width="26.85546875" style="2" customWidth="1"/>
    <col min="8452" max="8453" width="34" style="2" customWidth="1"/>
    <col min="8454" max="8454" width="28.7109375" style="2" customWidth="1"/>
    <col min="8455" max="8704" width="9.140625" style="2"/>
    <col min="8705" max="8705" width="76.85546875" style="2" customWidth="1"/>
    <col min="8706" max="8706" width="52.42578125" style="2" customWidth="1"/>
    <col min="8707" max="8707" width="26.85546875" style="2" customWidth="1"/>
    <col min="8708" max="8709" width="34" style="2" customWidth="1"/>
    <col min="8710" max="8710" width="28.7109375" style="2" customWidth="1"/>
    <col min="8711" max="8960" width="9.140625" style="2"/>
    <col min="8961" max="8961" width="76.85546875" style="2" customWidth="1"/>
    <col min="8962" max="8962" width="52.42578125" style="2" customWidth="1"/>
    <col min="8963" max="8963" width="26.85546875" style="2" customWidth="1"/>
    <col min="8964" max="8965" width="34" style="2" customWidth="1"/>
    <col min="8966" max="8966" width="28.7109375" style="2" customWidth="1"/>
    <col min="8967" max="9216" width="9.140625" style="2"/>
    <col min="9217" max="9217" width="76.85546875" style="2" customWidth="1"/>
    <col min="9218" max="9218" width="52.42578125" style="2" customWidth="1"/>
    <col min="9219" max="9219" width="26.85546875" style="2" customWidth="1"/>
    <col min="9220" max="9221" width="34" style="2" customWidth="1"/>
    <col min="9222" max="9222" width="28.7109375" style="2" customWidth="1"/>
    <col min="9223" max="9472" width="9.140625" style="2"/>
    <col min="9473" max="9473" width="76.85546875" style="2" customWidth="1"/>
    <col min="9474" max="9474" width="52.42578125" style="2" customWidth="1"/>
    <col min="9475" max="9475" width="26.85546875" style="2" customWidth="1"/>
    <col min="9476" max="9477" width="34" style="2" customWidth="1"/>
    <col min="9478" max="9478" width="28.7109375" style="2" customWidth="1"/>
    <col min="9479" max="9728" width="9.140625" style="2"/>
    <col min="9729" max="9729" width="76.85546875" style="2" customWidth="1"/>
    <col min="9730" max="9730" width="52.42578125" style="2" customWidth="1"/>
    <col min="9731" max="9731" width="26.85546875" style="2" customWidth="1"/>
    <col min="9732" max="9733" width="34" style="2" customWidth="1"/>
    <col min="9734" max="9734" width="28.7109375" style="2" customWidth="1"/>
    <col min="9735" max="9984" width="9.140625" style="2"/>
    <col min="9985" max="9985" width="76.85546875" style="2" customWidth="1"/>
    <col min="9986" max="9986" width="52.42578125" style="2" customWidth="1"/>
    <col min="9987" max="9987" width="26.85546875" style="2" customWidth="1"/>
    <col min="9988" max="9989" width="34" style="2" customWidth="1"/>
    <col min="9990" max="9990" width="28.7109375" style="2" customWidth="1"/>
    <col min="9991" max="10240" width="9.140625" style="2"/>
    <col min="10241" max="10241" width="76.85546875" style="2" customWidth="1"/>
    <col min="10242" max="10242" width="52.42578125" style="2" customWidth="1"/>
    <col min="10243" max="10243" width="26.85546875" style="2" customWidth="1"/>
    <col min="10244" max="10245" width="34" style="2" customWidth="1"/>
    <col min="10246" max="10246" width="28.7109375" style="2" customWidth="1"/>
    <col min="10247" max="10496" width="9.140625" style="2"/>
    <col min="10497" max="10497" width="76.85546875" style="2" customWidth="1"/>
    <col min="10498" max="10498" width="52.42578125" style="2" customWidth="1"/>
    <col min="10499" max="10499" width="26.85546875" style="2" customWidth="1"/>
    <col min="10500" max="10501" width="34" style="2" customWidth="1"/>
    <col min="10502" max="10502" width="28.7109375" style="2" customWidth="1"/>
    <col min="10503" max="10752" width="9.140625" style="2"/>
    <col min="10753" max="10753" width="76.85546875" style="2" customWidth="1"/>
    <col min="10754" max="10754" width="52.42578125" style="2" customWidth="1"/>
    <col min="10755" max="10755" width="26.85546875" style="2" customWidth="1"/>
    <col min="10756" max="10757" width="34" style="2" customWidth="1"/>
    <col min="10758" max="10758" width="28.7109375" style="2" customWidth="1"/>
    <col min="10759" max="11008" width="9.140625" style="2"/>
    <col min="11009" max="11009" width="76.85546875" style="2" customWidth="1"/>
    <col min="11010" max="11010" width="52.42578125" style="2" customWidth="1"/>
    <col min="11011" max="11011" width="26.85546875" style="2" customWidth="1"/>
    <col min="11012" max="11013" width="34" style="2" customWidth="1"/>
    <col min="11014" max="11014" width="28.7109375" style="2" customWidth="1"/>
    <col min="11015" max="11264" width="9.140625" style="2"/>
    <col min="11265" max="11265" width="76.85546875" style="2" customWidth="1"/>
    <col min="11266" max="11266" width="52.42578125" style="2" customWidth="1"/>
    <col min="11267" max="11267" width="26.85546875" style="2" customWidth="1"/>
    <col min="11268" max="11269" width="34" style="2" customWidth="1"/>
    <col min="11270" max="11270" width="28.7109375" style="2" customWidth="1"/>
    <col min="11271" max="11520" width="9.140625" style="2"/>
    <col min="11521" max="11521" width="76.85546875" style="2" customWidth="1"/>
    <col min="11522" max="11522" width="52.42578125" style="2" customWidth="1"/>
    <col min="11523" max="11523" width="26.85546875" style="2" customWidth="1"/>
    <col min="11524" max="11525" width="34" style="2" customWidth="1"/>
    <col min="11526" max="11526" width="28.7109375" style="2" customWidth="1"/>
    <col min="11527" max="11776" width="9.140625" style="2"/>
    <col min="11777" max="11777" width="76.85546875" style="2" customWidth="1"/>
    <col min="11778" max="11778" width="52.42578125" style="2" customWidth="1"/>
    <col min="11779" max="11779" width="26.85546875" style="2" customWidth="1"/>
    <col min="11780" max="11781" width="34" style="2" customWidth="1"/>
    <col min="11782" max="11782" width="28.7109375" style="2" customWidth="1"/>
    <col min="11783" max="12032" width="9.140625" style="2"/>
    <col min="12033" max="12033" width="76.85546875" style="2" customWidth="1"/>
    <col min="12034" max="12034" width="52.42578125" style="2" customWidth="1"/>
    <col min="12035" max="12035" width="26.85546875" style="2" customWidth="1"/>
    <col min="12036" max="12037" width="34" style="2" customWidth="1"/>
    <col min="12038" max="12038" width="28.7109375" style="2" customWidth="1"/>
    <col min="12039" max="12288" width="9.140625" style="2"/>
    <col min="12289" max="12289" width="76.85546875" style="2" customWidth="1"/>
    <col min="12290" max="12290" width="52.42578125" style="2" customWidth="1"/>
    <col min="12291" max="12291" width="26.85546875" style="2" customWidth="1"/>
    <col min="12292" max="12293" width="34" style="2" customWidth="1"/>
    <col min="12294" max="12294" width="28.7109375" style="2" customWidth="1"/>
    <col min="12295" max="12544" width="9.140625" style="2"/>
    <col min="12545" max="12545" width="76.85546875" style="2" customWidth="1"/>
    <col min="12546" max="12546" width="52.42578125" style="2" customWidth="1"/>
    <col min="12547" max="12547" width="26.85546875" style="2" customWidth="1"/>
    <col min="12548" max="12549" width="34" style="2" customWidth="1"/>
    <col min="12550" max="12550" width="28.7109375" style="2" customWidth="1"/>
    <col min="12551" max="12800" width="9.140625" style="2"/>
    <col min="12801" max="12801" width="76.85546875" style="2" customWidth="1"/>
    <col min="12802" max="12802" width="52.42578125" style="2" customWidth="1"/>
    <col min="12803" max="12803" width="26.85546875" style="2" customWidth="1"/>
    <col min="12804" max="12805" width="34" style="2" customWidth="1"/>
    <col min="12806" max="12806" width="28.7109375" style="2" customWidth="1"/>
    <col min="12807" max="13056" width="9.140625" style="2"/>
    <col min="13057" max="13057" width="76.85546875" style="2" customWidth="1"/>
    <col min="13058" max="13058" width="52.42578125" style="2" customWidth="1"/>
    <col min="13059" max="13059" width="26.85546875" style="2" customWidth="1"/>
    <col min="13060" max="13061" width="34" style="2" customWidth="1"/>
    <col min="13062" max="13062" width="28.7109375" style="2" customWidth="1"/>
    <col min="13063" max="13312" width="9.140625" style="2"/>
    <col min="13313" max="13313" width="76.85546875" style="2" customWidth="1"/>
    <col min="13314" max="13314" width="52.42578125" style="2" customWidth="1"/>
    <col min="13315" max="13315" width="26.85546875" style="2" customWidth="1"/>
    <col min="13316" max="13317" width="34" style="2" customWidth="1"/>
    <col min="13318" max="13318" width="28.7109375" style="2" customWidth="1"/>
    <col min="13319" max="13568" width="9.140625" style="2"/>
    <col min="13569" max="13569" width="76.85546875" style="2" customWidth="1"/>
    <col min="13570" max="13570" width="52.42578125" style="2" customWidth="1"/>
    <col min="13571" max="13571" width="26.85546875" style="2" customWidth="1"/>
    <col min="13572" max="13573" width="34" style="2" customWidth="1"/>
    <col min="13574" max="13574" width="28.7109375" style="2" customWidth="1"/>
    <col min="13575" max="13824" width="9.140625" style="2"/>
    <col min="13825" max="13825" width="76.85546875" style="2" customWidth="1"/>
    <col min="13826" max="13826" width="52.42578125" style="2" customWidth="1"/>
    <col min="13827" max="13827" width="26.85546875" style="2" customWidth="1"/>
    <col min="13828" max="13829" width="34" style="2" customWidth="1"/>
    <col min="13830" max="13830" width="28.7109375" style="2" customWidth="1"/>
    <col min="13831" max="14080" width="9.140625" style="2"/>
    <col min="14081" max="14081" width="76.85546875" style="2" customWidth="1"/>
    <col min="14082" max="14082" width="52.42578125" style="2" customWidth="1"/>
    <col min="14083" max="14083" width="26.85546875" style="2" customWidth="1"/>
    <col min="14084" max="14085" width="34" style="2" customWidth="1"/>
    <col min="14086" max="14086" width="28.7109375" style="2" customWidth="1"/>
    <col min="14087" max="14336" width="9.140625" style="2"/>
    <col min="14337" max="14337" width="76.85546875" style="2" customWidth="1"/>
    <col min="14338" max="14338" width="52.42578125" style="2" customWidth="1"/>
    <col min="14339" max="14339" width="26.85546875" style="2" customWidth="1"/>
    <col min="14340" max="14341" width="34" style="2" customWidth="1"/>
    <col min="14342" max="14342" width="28.7109375" style="2" customWidth="1"/>
    <col min="14343" max="14592" width="9.140625" style="2"/>
    <col min="14593" max="14593" width="76.85546875" style="2" customWidth="1"/>
    <col min="14594" max="14594" width="52.42578125" style="2" customWidth="1"/>
    <col min="14595" max="14595" width="26.85546875" style="2" customWidth="1"/>
    <col min="14596" max="14597" width="34" style="2" customWidth="1"/>
    <col min="14598" max="14598" width="28.7109375" style="2" customWidth="1"/>
    <col min="14599" max="14848" width="9.140625" style="2"/>
    <col min="14849" max="14849" width="76.85546875" style="2" customWidth="1"/>
    <col min="14850" max="14850" width="52.42578125" style="2" customWidth="1"/>
    <col min="14851" max="14851" width="26.85546875" style="2" customWidth="1"/>
    <col min="14852" max="14853" width="34" style="2" customWidth="1"/>
    <col min="14854" max="14854" width="28.7109375" style="2" customWidth="1"/>
    <col min="14855" max="15104" width="9.140625" style="2"/>
    <col min="15105" max="15105" width="76.85546875" style="2" customWidth="1"/>
    <col min="15106" max="15106" width="52.42578125" style="2" customWidth="1"/>
    <col min="15107" max="15107" width="26.85546875" style="2" customWidth="1"/>
    <col min="15108" max="15109" width="34" style="2" customWidth="1"/>
    <col min="15110" max="15110" width="28.7109375" style="2" customWidth="1"/>
    <col min="15111" max="15360" width="9.140625" style="2"/>
    <col min="15361" max="15361" width="76.85546875" style="2" customWidth="1"/>
    <col min="15362" max="15362" width="52.42578125" style="2" customWidth="1"/>
    <col min="15363" max="15363" width="26.85546875" style="2" customWidth="1"/>
    <col min="15364" max="15365" width="34" style="2" customWidth="1"/>
    <col min="15366" max="15366" width="28.7109375" style="2" customWidth="1"/>
    <col min="15367" max="15616" width="9.140625" style="2"/>
    <col min="15617" max="15617" width="76.85546875" style="2" customWidth="1"/>
    <col min="15618" max="15618" width="52.42578125" style="2" customWidth="1"/>
    <col min="15619" max="15619" width="26.85546875" style="2" customWidth="1"/>
    <col min="15620" max="15621" width="34" style="2" customWidth="1"/>
    <col min="15622" max="15622" width="28.7109375" style="2" customWidth="1"/>
    <col min="15623" max="15872" width="9.140625" style="2"/>
    <col min="15873" max="15873" width="76.85546875" style="2" customWidth="1"/>
    <col min="15874" max="15874" width="52.42578125" style="2" customWidth="1"/>
    <col min="15875" max="15875" width="26.85546875" style="2" customWidth="1"/>
    <col min="15876" max="15877" width="34" style="2" customWidth="1"/>
    <col min="15878" max="15878" width="28.7109375" style="2" customWidth="1"/>
    <col min="15879" max="16128" width="9.140625" style="2"/>
    <col min="16129" max="16129" width="76.85546875" style="2" customWidth="1"/>
    <col min="16130" max="16130" width="52.42578125" style="2" customWidth="1"/>
    <col min="16131" max="16131" width="26.85546875" style="2" customWidth="1"/>
    <col min="16132" max="16133" width="34" style="2" customWidth="1"/>
    <col min="16134" max="16134" width="28.7109375" style="2" customWidth="1"/>
    <col min="16135" max="16384" width="9.140625" style="2"/>
  </cols>
  <sheetData>
    <row r="1" spans="1:2" ht="12.75" customHeight="1" x14ac:dyDescent="0.2">
      <c r="A1" s="210"/>
    </row>
    <row r="2" spans="1:2" ht="15.75" x14ac:dyDescent="0.2">
      <c r="A2" s="210" t="s">
        <v>207</v>
      </c>
    </row>
    <row r="3" spans="1:2" ht="15.75" x14ac:dyDescent="0.2">
      <c r="A3" s="210" t="s">
        <v>208</v>
      </c>
      <c r="B3" s="211" t="s">
        <v>230</v>
      </c>
    </row>
    <row r="4" spans="1:2" ht="15.75" x14ac:dyDescent="0.2">
      <c r="A4" s="210" t="s">
        <v>209</v>
      </c>
      <c r="B4" s="211" t="s">
        <v>210</v>
      </c>
    </row>
    <row r="5" spans="1:2" ht="15.75" x14ac:dyDescent="0.2">
      <c r="A5" s="210" t="s">
        <v>0</v>
      </c>
      <c r="B5" s="211" t="s">
        <v>211</v>
      </c>
    </row>
    <row r="6" spans="1:2" ht="15.75" x14ac:dyDescent="0.2">
      <c r="A6" s="210"/>
      <c r="B6" s="211"/>
    </row>
    <row r="7" spans="1:2" ht="15" x14ac:dyDescent="0.25">
      <c r="A7" s="156"/>
    </row>
    <row r="8" spans="1:2" ht="15.75" x14ac:dyDescent="0.2">
      <c r="A8" s="212"/>
    </row>
    <row r="9" spans="1:2" ht="51" customHeight="1" x14ac:dyDescent="0.2">
      <c r="A9" s="3" t="s">
        <v>1</v>
      </c>
      <c r="B9" s="4"/>
    </row>
    <row r="10" spans="1:2" ht="38.25" customHeight="1" x14ac:dyDescent="0.2">
      <c r="A10" s="213" t="s">
        <v>2</v>
      </c>
      <c r="B10" s="214"/>
    </row>
    <row r="11" spans="1:2" ht="12.75" customHeight="1" x14ac:dyDescent="0.2">
      <c r="A11" s="157" t="s">
        <v>3</v>
      </c>
      <c r="B11" s="214">
        <v>972.04</v>
      </c>
    </row>
    <row r="12" spans="1:2" ht="12.75" customHeight="1" x14ac:dyDescent="0.2">
      <c r="A12" s="157" t="s">
        <v>4</v>
      </c>
      <c r="B12" s="214">
        <v>2733.69</v>
      </c>
    </row>
    <row r="13" spans="1:2" ht="12.75" customHeight="1" x14ac:dyDescent="0.2">
      <c r="A13" s="157" t="s">
        <v>5</v>
      </c>
      <c r="B13" s="214">
        <v>8381.7999999999993</v>
      </c>
    </row>
    <row r="14" spans="1:2" ht="38.25" customHeight="1" x14ac:dyDescent="0.2">
      <c r="A14" s="213" t="s">
        <v>6</v>
      </c>
      <c r="B14" s="214"/>
    </row>
    <row r="15" spans="1:2" ht="12.75" customHeight="1" x14ac:dyDescent="0.2">
      <c r="A15" s="157" t="s">
        <v>3</v>
      </c>
      <c r="B15" s="214">
        <v>972.04</v>
      </c>
    </row>
    <row r="16" spans="1:2" ht="12.75" customHeight="1" x14ac:dyDescent="0.2">
      <c r="A16" s="157" t="s">
        <v>7</v>
      </c>
      <c r="B16" s="214">
        <v>4733.1000000000004</v>
      </c>
    </row>
    <row r="17" spans="1:2" ht="25.5" customHeight="1" x14ac:dyDescent="0.2">
      <c r="A17" s="213" t="s">
        <v>8</v>
      </c>
      <c r="B17" s="215"/>
    </row>
    <row r="18" spans="1:2" ht="12.75" customHeight="1" x14ac:dyDescent="0.2">
      <c r="A18" s="158" t="s">
        <v>3</v>
      </c>
      <c r="B18" s="216">
        <v>972.04</v>
      </c>
    </row>
    <row r="19" spans="1:2" ht="12.75" customHeight="1" x14ac:dyDescent="0.2">
      <c r="A19" s="158" t="s">
        <v>4</v>
      </c>
      <c r="B19" s="216">
        <v>1341.25</v>
      </c>
    </row>
    <row r="20" spans="1:2" ht="12.75" customHeight="1" x14ac:dyDescent="0.2">
      <c r="A20" s="158" t="s">
        <v>5</v>
      </c>
      <c r="B20" s="216">
        <v>1368.41</v>
      </c>
    </row>
    <row r="21" spans="1:2" ht="25.5" customHeight="1" x14ac:dyDescent="0.2">
      <c r="A21" s="213" t="s">
        <v>8</v>
      </c>
      <c r="B21" s="215"/>
    </row>
    <row r="22" spans="1:2" ht="12.75" customHeight="1" x14ac:dyDescent="0.2">
      <c r="A22" s="158" t="s">
        <v>3</v>
      </c>
      <c r="B22" s="215">
        <v>972.04</v>
      </c>
    </row>
    <row r="23" spans="1:2" ht="12.75" customHeight="1" x14ac:dyDescent="0.2">
      <c r="A23" s="158" t="s">
        <v>7</v>
      </c>
      <c r="B23" s="215">
        <v>1350.86</v>
      </c>
    </row>
    <row r="24" spans="1:2" ht="51" customHeight="1" x14ac:dyDescent="0.2">
      <c r="A24" s="3" t="s">
        <v>225</v>
      </c>
      <c r="B24" s="4"/>
    </row>
    <row r="25" spans="1:2" ht="51" customHeight="1" x14ac:dyDescent="0.2">
      <c r="A25" s="213" t="s">
        <v>226</v>
      </c>
      <c r="B25" s="214"/>
    </row>
    <row r="26" spans="1:2" ht="12.75" customHeight="1" x14ac:dyDescent="0.2">
      <c r="A26" s="157" t="s">
        <v>3</v>
      </c>
      <c r="B26" s="214">
        <v>955.95</v>
      </c>
    </row>
    <row r="27" spans="1:2" ht="12.75" customHeight="1" x14ac:dyDescent="0.2">
      <c r="A27" s="157" t="s">
        <v>4</v>
      </c>
      <c r="B27" s="214">
        <v>1325.16</v>
      </c>
    </row>
    <row r="28" spans="1:2" ht="12.75" customHeight="1" x14ac:dyDescent="0.2">
      <c r="A28" s="157" t="s">
        <v>5</v>
      </c>
      <c r="B28" s="214">
        <v>1352.32</v>
      </c>
    </row>
    <row r="29" spans="1:2" ht="51" customHeight="1" x14ac:dyDescent="0.2">
      <c r="A29" s="213" t="s">
        <v>227</v>
      </c>
      <c r="B29" s="214"/>
    </row>
    <row r="30" spans="1:2" ht="12.75" customHeight="1" x14ac:dyDescent="0.2">
      <c r="A30" s="157" t="s">
        <v>3</v>
      </c>
      <c r="B30" s="214">
        <v>955.95</v>
      </c>
    </row>
    <row r="31" spans="1:2" ht="12.75" customHeight="1" x14ac:dyDescent="0.2">
      <c r="A31" s="157" t="s">
        <v>7</v>
      </c>
      <c r="B31" s="214">
        <v>1334.77</v>
      </c>
    </row>
    <row r="32" spans="1:2" ht="14.25" customHeight="1" x14ac:dyDescent="0.2">
      <c r="A32" s="5" t="s">
        <v>9</v>
      </c>
      <c r="B32" s="4">
        <v>867373.29</v>
      </c>
    </row>
    <row r="33" spans="1:6" ht="51" customHeight="1" x14ac:dyDescent="0.2">
      <c r="A33" s="5" t="s">
        <v>10</v>
      </c>
      <c r="B33" s="4">
        <v>1230.5899999999999</v>
      </c>
    </row>
    <row r="34" spans="1:6" ht="38.25" customHeight="1" x14ac:dyDescent="0.2">
      <c r="A34" s="5" t="s">
        <v>228</v>
      </c>
      <c r="B34" s="4">
        <v>1214.5</v>
      </c>
    </row>
    <row r="35" spans="1:6" ht="12.75" customHeight="1" x14ac:dyDescent="0.25">
      <c r="A35" s="217"/>
      <c r="B35" s="218"/>
    </row>
    <row r="36" spans="1:6" ht="12.75" customHeight="1" x14ac:dyDescent="0.25">
      <c r="A36" s="156"/>
      <c r="B36" s="218"/>
    </row>
    <row r="37" spans="1:6" ht="15.75" customHeight="1" x14ac:dyDescent="0.25">
      <c r="A37"/>
      <c r="B37" s="211"/>
    </row>
    <row r="38" spans="1:6" ht="25.5" customHeight="1" x14ac:dyDescent="0.2">
      <c r="A38" s="3" t="s">
        <v>11</v>
      </c>
      <c r="B38" s="4">
        <v>31950</v>
      </c>
    </row>
    <row r="39" spans="1:6" ht="38.25" customHeight="1" x14ac:dyDescent="0.2">
      <c r="A39" s="3" t="s">
        <v>12</v>
      </c>
      <c r="B39" s="4">
        <v>39241.874000000003</v>
      </c>
    </row>
    <row r="40" spans="1:6" ht="12.75" customHeight="1" x14ac:dyDescent="0.25">
      <c r="A40" s="159"/>
      <c r="B40" s="160"/>
    </row>
    <row r="41" spans="1:6" ht="12.75" customHeight="1" x14ac:dyDescent="0.25">
      <c r="A41" s="217"/>
      <c r="B41" s="219"/>
    </row>
    <row r="42" spans="1:6" ht="12.75" customHeight="1" x14ac:dyDescent="0.25">
      <c r="A42" s="217"/>
      <c r="B42" s="219"/>
    </row>
    <row r="43" spans="1:6" ht="12.75" customHeight="1" x14ac:dyDescent="0.25">
      <c r="A43" s="217"/>
      <c r="B43" s="219"/>
    </row>
    <row r="44" spans="1:6" ht="15.75" customHeight="1" x14ac:dyDescent="0.25">
      <c r="A44" s="161"/>
      <c r="B44"/>
    </row>
    <row r="45" spans="1:6" ht="38.25" customHeight="1" x14ac:dyDescent="0.2">
      <c r="A45" s="3" t="s">
        <v>13</v>
      </c>
      <c r="B45" s="4">
        <v>2.75</v>
      </c>
    </row>
    <row r="46" spans="1:6" ht="38.25" customHeight="1" x14ac:dyDescent="0.2">
      <c r="A46" s="3" t="s">
        <v>14</v>
      </c>
      <c r="B46" s="4">
        <v>151.06</v>
      </c>
    </row>
    <row r="47" spans="1:6" ht="14.25" customHeight="1" x14ac:dyDescent="0.2"/>
    <row r="48" spans="1:6" ht="147.75" customHeight="1" x14ac:dyDescent="0.2">
      <c r="A48" s="6" t="s">
        <v>15</v>
      </c>
      <c r="B48" s="6" t="s">
        <v>16</v>
      </c>
      <c r="C48" s="4" t="s">
        <v>17</v>
      </c>
      <c r="D48" s="4" t="s">
        <v>18</v>
      </c>
      <c r="E48" s="4" t="s">
        <v>19</v>
      </c>
      <c r="F48" s="4" t="s">
        <v>20</v>
      </c>
    </row>
    <row r="49" spans="1:6" ht="14.25" customHeight="1" x14ac:dyDescent="0.2">
      <c r="A49" s="162" t="s">
        <v>231</v>
      </c>
      <c r="B49" s="162">
        <v>0</v>
      </c>
      <c r="C49" s="162">
        <v>917.77</v>
      </c>
      <c r="D49" s="162">
        <v>0</v>
      </c>
      <c r="E49" s="162">
        <v>80.239999999999995</v>
      </c>
      <c r="F49" s="162">
        <v>933.86</v>
      </c>
    </row>
    <row r="50" spans="1:6" ht="14.25" customHeight="1" x14ac:dyDescent="0.2">
      <c r="A50" s="162" t="s">
        <v>231</v>
      </c>
      <c r="B50" s="162">
        <v>1</v>
      </c>
      <c r="C50" s="162">
        <v>894.58</v>
      </c>
      <c r="D50" s="162">
        <v>0</v>
      </c>
      <c r="E50" s="162">
        <v>55.57</v>
      </c>
      <c r="F50" s="162">
        <v>910.67</v>
      </c>
    </row>
    <row r="51" spans="1:6" ht="14.25" customHeight="1" x14ac:dyDescent="0.2">
      <c r="A51" s="162" t="s">
        <v>231</v>
      </c>
      <c r="B51" s="162">
        <v>2</v>
      </c>
      <c r="C51" s="162">
        <v>892.53</v>
      </c>
      <c r="D51" s="162">
        <v>0</v>
      </c>
      <c r="E51" s="162">
        <v>66.48</v>
      </c>
      <c r="F51" s="162">
        <v>908.62</v>
      </c>
    </row>
    <row r="52" spans="1:6" ht="14.25" customHeight="1" x14ac:dyDescent="0.2">
      <c r="A52" s="162" t="s">
        <v>231</v>
      </c>
      <c r="B52" s="162">
        <v>3</v>
      </c>
      <c r="C52" s="162">
        <v>907.58</v>
      </c>
      <c r="D52" s="162">
        <v>0</v>
      </c>
      <c r="E52" s="162">
        <v>56.73</v>
      </c>
      <c r="F52" s="162">
        <v>923.67</v>
      </c>
    </row>
    <row r="53" spans="1:6" ht="14.25" customHeight="1" x14ac:dyDescent="0.2">
      <c r="A53" s="162" t="s">
        <v>231</v>
      </c>
      <c r="B53" s="162">
        <v>4</v>
      </c>
      <c r="C53" s="162">
        <v>951.19</v>
      </c>
      <c r="D53" s="162">
        <v>7.17</v>
      </c>
      <c r="E53" s="162">
        <v>0</v>
      </c>
      <c r="F53" s="162">
        <v>967.28</v>
      </c>
    </row>
    <row r="54" spans="1:6" ht="14.25" customHeight="1" x14ac:dyDescent="0.2">
      <c r="A54" s="162" t="s">
        <v>231</v>
      </c>
      <c r="B54" s="162">
        <v>5</v>
      </c>
      <c r="C54" s="162">
        <v>1070.49</v>
      </c>
      <c r="D54" s="162">
        <v>0</v>
      </c>
      <c r="E54" s="162">
        <v>40.909999999999997</v>
      </c>
      <c r="F54" s="162">
        <v>1086.58</v>
      </c>
    </row>
    <row r="55" spans="1:6" ht="14.25" customHeight="1" x14ac:dyDescent="0.2">
      <c r="A55" s="162" t="s">
        <v>231</v>
      </c>
      <c r="B55" s="162">
        <v>6</v>
      </c>
      <c r="C55" s="162">
        <v>1285.1099999999999</v>
      </c>
      <c r="D55" s="162">
        <v>21.94</v>
      </c>
      <c r="E55" s="162">
        <v>0</v>
      </c>
      <c r="F55" s="162">
        <v>1301.2</v>
      </c>
    </row>
    <row r="56" spans="1:6" ht="14.25" customHeight="1" x14ac:dyDescent="0.2">
      <c r="A56" s="162" t="s">
        <v>231</v>
      </c>
      <c r="B56" s="162">
        <v>7</v>
      </c>
      <c r="C56" s="162">
        <v>1376.46</v>
      </c>
      <c r="D56" s="162">
        <v>0</v>
      </c>
      <c r="E56" s="162">
        <v>77.739999999999995</v>
      </c>
      <c r="F56" s="162">
        <v>1392.55</v>
      </c>
    </row>
    <row r="57" spans="1:6" ht="14.25" customHeight="1" x14ac:dyDescent="0.2">
      <c r="A57" s="162" t="s">
        <v>231</v>
      </c>
      <c r="B57" s="162">
        <v>8</v>
      </c>
      <c r="C57" s="162">
        <v>1431.02</v>
      </c>
      <c r="D57" s="162">
        <v>0</v>
      </c>
      <c r="E57" s="162">
        <v>14.75</v>
      </c>
      <c r="F57" s="162">
        <v>1447.11</v>
      </c>
    </row>
    <row r="58" spans="1:6" ht="14.25" customHeight="1" x14ac:dyDescent="0.2">
      <c r="A58" s="162" t="s">
        <v>231</v>
      </c>
      <c r="B58" s="162">
        <v>9</v>
      </c>
      <c r="C58" s="162">
        <v>1408.25</v>
      </c>
      <c r="D58" s="162">
        <v>0</v>
      </c>
      <c r="E58" s="162">
        <v>67.56</v>
      </c>
      <c r="F58" s="162">
        <v>1424.34</v>
      </c>
    </row>
    <row r="59" spans="1:6" ht="14.25" customHeight="1" x14ac:dyDescent="0.2">
      <c r="A59" s="162" t="s">
        <v>231</v>
      </c>
      <c r="B59" s="162">
        <v>10</v>
      </c>
      <c r="C59" s="162">
        <v>1404.58</v>
      </c>
      <c r="D59" s="162">
        <v>0</v>
      </c>
      <c r="E59" s="162">
        <v>65.510000000000005</v>
      </c>
      <c r="F59" s="162">
        <v>1420.67</v>
      </c>
    </row>
    <row r="60" spans="1:6" ht="14.25" customHeight="1" x14ac:dyDescent="0.2">
      <c r="A60" s="162" t="s">
        <v>231</v>
      </c>
      <c r="B60" s="162">
        <v>11</v>
      </c>
      <c r="C60" s="162">
        <v>1418.7</v>
      </c>
      <c r="D60" s="162">
        <v>0</v>
      </c>
      <c r="E60" s="162">
        <v>74.78</v>
      </c>
      <c r="F60" s="162">
        <v>1434.79</v>
      </c>
    </row>
    <row r="61" spans="1:6" ht="14.25" customHeight="1" x14ac:dyDescent="0.2">
      <c r="A61" s="162" t="s">
        <v>231</v>
      </c>
      <c r="B61" s="162">
        <v>12</v>
      </c>
      <c r="C61" s="162">
        <v>1426.24</v>
      </c>
      <c r="D61" s="162">
        <v>0</v>
      </c>
      <c r="E61" s="162">
        <v>69.42</v>
      </c>
      <c r="F61" s="162">
        <v>1442.33</v>
      </c>
    </row>
    <row r="62" spans="1:6" ht="14.25" customHeight="1" x14ac:dyDescent="0.2">
      <c r="A62" s="162" t="s">
        <v>231</v>
      </c>
      <c r="B62" s="162">
        <v>13</v>
      </c>
      <c r="C62" s="162">
        <v>1442.5</v>
      </c>
      <c r="D62" s="162">
        <v>0</v>
      </c>
      <c r="E62" s="162">
        <v>35.450000000000003</v>
      </c>
      <c r="F62" s="162">
        <v>1458.59</v>
      </c>
    </row>
    <row r="63" spans="1:6" ht="14.25" customHeight="1" x14ac:dyDescent="0.2">
      <c r="A63" s="162" t="s">
        <v>231</v>
      </c>
      <c r="B63" s="162">
        <v>14</v>
      </c>
      <c r="C63" s="162">
        <v>1420.76</v>
      </c>
      <c r="D63" s="162">
        <v>0.06</v>
      </c>
      <c r="E63" s="162">
        <v>3.91</v>
      </c>
      <c r="F63" s="162">
        <v>1436.85</v>
      </c>
    </row>
    <row r="64" spans="1:6" ht="14.25" customHeight="1" x14ac:dyDescent="0.2">
      <c r="A64" s="162" t="s">
        <v>231</v>
      </c>
      <c r="B64" s="162">
        <v>15</v>
      </c>
      <c r="C64" s="162">
        <v>1409.87</v>
      </c>
      <c r="D64" s="162">
        <v>0</v>
      </c>
      <c r="E64" s="162">
        <v>59.06</v>
      </c>
      <c r="F64" s="162">
        <v>1425.96</v>
      </c>
    </row>
    <row r="65" spans="1:6" ht="14.25" customHeight="1" x14ac:dyDescent="0.2">
      <c r="A65" s="162" t="s">
        <v>231</v>
      </c>
      <c r="B65" s="162">
        <v>16</v>
      </c>
      <c r="C65" s="162">
        <v>1410.82</v>
      </c>
      <c r="D65" s="162">
        <v>0</v>
      </c>
      <c r="E65" s="162">
        <v>56.33</v>
      </c>
      <c r="F65" s="162">
        <v>1426.91</v>
      </c>
    </row>
    <row r="66" spans="1:6" ht="14.25" customHeight="1" x14ac:dyDescent="0.2">
      <c r="A66" s="162" t="s">
        <v>231</v>
      </c>
      <c r="B66" s="162">
        <v>17</v>
      </c>
      <c r="C66" s="162">
        <v>1412.77</v>
      </c>
      <c r="D66" s="162">
        <v>0</v>
      </c>
      <c r="E66" s="162">
        <v>33.700000000000003</v>
      </c>
      <c r="F66" s="162">
        <v>1428.86</v>
      </c>
    </row>
    <row r="67" spans="1:6" ht="14.25" customHeight="1" x14ac:dyDescent="0.2">
      <c r="A67" s="162" t="s">
        <v>231</v>
      </c>
      <c r="B67" s="162">
        <v>18</v>
      </c>
      <c r="C67" s="162">
        <v>1233.79</v>
      </c>
      <c r="D67" s="162">
        <v>0</v>
      </c>
      <c r="E67" s="162">
        <v>170.96</v>
      </c>
      <c r="F67" s="162">
        <v>1249.8800000000001</v>
      </c>
    </row>
    <row r="68" spans="1:6" ht="14.25" customHeight="1" x14ac:dyDescent="0.2">
      <c r="A68" s="162" t="s">
        <v>231</v>
      </c>
      <c r="B68" s="162">
        <v>19</v>
      </c>
      <c r="C68" s="162">
        <v>1190.1600000000001</v>
      </c>
      <c r="D68" s="162">
        <v>13.93</v>
      </c>
      <c r="E68" s="162">
        <v>0</v>
      </c>
      <c r="F68" s="162">
        <v>1206.25</v>
      </c>
    </row>
    <row r="69" spans="1:6" ht="14.25" customHeight="1" x14ac:dyDescent="0.2">
      <c r="A69" s="162" t="s">
        <v>231</v>
      </c>
      <c r="B69" s="162">
        <v>20</v>
      </c>
      <c r="C69" s="162">
        <v>992.56</v>
      </c>
      <c r="D69" s="162">
        <v>8.5500000000000007</v>
      </c>
      <c r="E69" s="162">
        <v>0</v>
      </c>
      <c r="F69" s="162">
        <v>1008.65</v>
      </c>
    </row>
    <row r="70" spans="1:6" ht="14.25" customHeight="1" x14ac:dyDescent="0.2">
      <c r="A70" s="162" t="s">
        <v>231</v>
      </c>
      <c r="B70" s="162">
        <v>21</v>
      </c>
      <c r="C70" s="162">
        <v>1018.34</v>
      </c>
      <c r="D70" s="162">
        <v>9.17</v>
      </c>
      <c r="E70" s="162">
        <v>0</v>
      </c>
      <c r="F70" s="162">
        <v>1034.43</v>
      </c>
    </row>
    <row r="71" spans="1:6" ht="14.25" customHeight="1" x14ac:dyDescent="0.2">
      <c r="A71" s="162" t="s">
        <v>231</v>
      </c>
      <c r="B71" s="162">
        <v>22</v>
      </c>
      <c r="C71" s="162">
        <v>975.14</v>
      </c>
      <c r="D71" s="162">
        <v>0</v>
      </c>
      <c r="E71" s="162">
        <v>54.43</v>
      </c>
      <c r="F71" s="162">
        <v>991.23</v>
      </c>
    </row>
    <row r="72" spans="1:6" ht="14.25" customHeight="1" x14ac:dyDescent="0.2">
      <c r="A72" s="162" t="s">
        <v>231</v>
      </c>
      <c r="B72" s="162">
        <v>23</v>
      </c>
      <c r="C72" s="162">
        <v>965.06</v>
      </c>
      <c r="D72" s="162">
        <v>0</v>
      </c>
      <c r="E72" s="162">
        <v>103.27</v>
      </c>
      <c r="F72" s="162">
        <v>981.15</v>
      </c>
    </row>
    <row r="73" spans="1:6" ht="14.25" customHeight="1" x14ac:dyDescent="0.2">
      <c r="A73" s="162" t="s">
        <v>232</v>
      </c>
      <c r="B73" s="162">
        <v>0</v>
      </c>
      <c r="C73" s="162">
        <v>914.67</v>
      </c>
      <c r="D73" s="162">
        <v>0</v>
      </c>
      <c r="E73" s="162">
        <v>43.38</v>
      </c>
      <c r="F73" s="162">
        <v>930.76</v>
      </c>
    </row>
    <row r="74" spans="1:6" ht="14.25" customHeight="1" x14ac:dyDescent="0.2">
      <c r="A74" s="162" t="s">
        <v>232</v>
      </c>
      <c r="B74" s="162">
        <v>1</v>
      </c>
      <c r="C74" s="162">
        <v>891.93</v>
      </c>
      <c r="D74" s="162">
        <v>0</v>
      </c>
      <c r="E74" s="162">
        <v>48.88</v>
      </c>
      <c r="F74" s="162">
        <v>908.02</v>
      </c>
    </row>
    <row r="75" spans="1:6" ht="14.25" customHeight="1" x14ac:dyDescent="0.2">
      <c r="A75" s="162" t="s">
        <v>232</v>
      </c>
      <c r="B75" s="162">
        <v>2</v>
      </c>
      <c r="C75" s="162">
        <v>902.38</v>
      </c>
      <c r="D75" s="162">
        <v>0</v>
      </c>
      <c r="E75" s="162">
        <v>89.63</v>
      </c>
      <c r="F75" s="162">
        <v>918.47</v>
      </c>
    </row>
    <row r="76" spans="1:6" ht="14.25" customHeight="1" x14ac:dyDescent="0.2">
      <c r="A76" s="162" t="s">
        <v>232</v>
      </c>
      <c r="B76" s="162">
        <v>3</v>
      </c>
      <c r="C76" s="162">
        <v>915.9</v>
      </c>
      <c r="D76" s="162">
        <v>0</v>
      </c>
      <c r="E76" s="162">
        <v>83.8</v>
      </c>
      <c r="F76" s="162">
        <v>931.99</v>
      </c>
    </row>
    <row r="77" spans="1:6" ht="14.25" customHeight="1" x14ac:dyDescent="0.2">
      <c r="A77" s="162" t="s">
        <v>232</v>
      </c>
      <c r="B77" s="162">
        <v>4</v>
      </c>
      <c r="C77" s="162">
        <v>980.62</v>
      </c>
      <c r="D77" s="162">
        <v>0</v>
      </c>
      <c r="E77" s="162">
        <v>49.41</v>
      </c>
      <c r="F77" s="162">
        <v>996.71</v>
      </c>
    </row>
    <row r="78" spans="1:6" ht="14.25" customHeight="1" x14ac:dyDescent="0.2">
      <c r="A78" s="162" t="s">
        <v>232</v>
      </c>
      <c r="B78" s="162">
        <v>5</v>
      </c>
      <c r="C78" s="162">
        <v>1022.04</v>
      </c>
      <c r="D78" s="162">
        <v>11.79</v>
      </c>
      <c r="E78" s="162">
        <v>0</v>
      </c>
      <c r="F78" s="162">
        <v>1038.1300000000001</v>
      </c>
    </row>
    <row r="79" spans="1:6" ht="14.25" customHeight="1" x14ac:dyDescent="0.2">
      <c r="A79" s="162" t="s">
        <v>232</v>
      </c>
      <c r="B79" s="162">
        <v>6</v>
      </c>
      <c r="C79" s="162">
        <v>1239.22</v>
      </c>
      <c r="D79" s="162">
        <v>51.51</v>
      </c>
      <c r="E79" s="162">
        <v>0</v>
      </c>
      <c r="F79" s="162">
        <v>1255.31</v>
      </c>
    </row>
    <row r="80" spans="1:6" ht="14.25" customHeight="1" x14ac:dyDescent="0.2">
      <c r="A80" s="162" t="s">
        <v>232</v>
      </c>
      <c r="B80" s="162">
        <v>7</v>
      </c>
      <c r="C80" s="162">
        <v>1269.5999999999999</v>
      </c>
      <c r="D80" s="162">
        <v>4.8600000000000003</v>
      </c>
      <c r="E80" s="162">
        <v>0</v>
      </c>
      <c r="F80" s="162">
        <v>1285.69</v>
      </c>
    </row>
    <row r="81" spans="1:6" ht="14.25" customHeight="1" x14ac:dyDescent="0.2">
      <c r="A81" s="162" t="s">
        <v>232</v>
      </c>
      <c r="B81" s="162">
        <v>8</v>
      </c>
      <c r="C81" s="162">
        <v>1278.98</v>
      </c>
      <c r="D81" s="162">
        <v>35.630000000000003</v>
      </c>
      <c r="E81" s="162">
        <v>0</v>
      </c>
      <c r="F81" s="162">
        <v>1295.07</v>
      </c>
    </row>
    <row r="82" spans="1:6" ht="14.25" customHeight="1" x14ac:dyDescent="0.2">
      <c r="A82" s="162" t="s">
        <v>232</v>
      </c>
      <c r="B82" s="162">
        <v>9</v>
      </c>
      <c r="C82" s="162">
        <v>1254.53</v>
      </c>
      <c r="D82" s="162">
        <v>0</v>
      </c>
      <c r="E82" s="162">
        <v>2.59</v>
      </c>
      <c r="F82" s="162">
        <v>1270.6199999999999</v>
      </c>
    </row>
    <row r="83" spans="1:6" ht="14.25" customHeight="1" x14ac:dyDescent="0.2">
      <c r="A83" s="162" t="s">
        <v>232</v>
      </c>
      <c r="B83" s="162">
        <v>10</v>
      </c>
      <c r="C83" s="162">
        <v>1251.68</v>
      </c>
      <c r="D83" s="162">
        <v>43.58</v>
      </c>
      <c r="E83" s="162">
        <v>0</v>
      </c>
      <c r="F83" s="162">
        <v>1267.77</v>
      </c>
    </row>
    <row r="84" spans="1:6" ht="14.25" customHeight="1" x14ac:dyDescent="0.2">
      <c r="A84" s="162" t="s">
        <v>232</v>
      </c>
      <c r="B84" s="162">
        <v>11</v>
      </c>
      <c r="C84" s="162">
        <v>1265.04</v>
      </c>
      <c r="D84" s="162">
        <v>108.17</v>
      </c>
      <c r="E84" s="162">
        <v>0</v>
      </c>
      <c r="F84" s="162">
        <v>1281.1300000000001</v>
      </c>
    </row>
    <row r="85" spans="1:6" ht="14.25" customHeight="1" x14ac:dyDescent="0.2">
      <c r="A85" s="162" t="s">
        <v>232</v>
      </c>
      <c r="B85" s="162">
        <v>12</v>
      </c>
      <c r="C85" s="162">
        <v>1264.6500000000001</v>
      </c>
      <c r="D85" s="162">
        <v>158.81</v>
      </c>
      <c r="E85" s="162">
        <v>0</v>
      </c>
      <c r="F85" s="162">
        <v>1280.74</v>
      </c>
    </row>
    <row r="86" spans="1:6" ht="14.25" customHeight="1" x14ac:dyDescent="0.2">
      <c r="A86" s="162" t="s">
        <v>232</v>
      </c>
      <c r="B86" s="162">
        <v>13</v>
      </c>
      <c r="C86" s="162">
        <v>1265.03</v>
      </c>
      <c r="D86" s="162">
        <v>164.66</v>
      </c>
      <c r="E86" s="162">
        <v>0</v>
      </c>
      <c r="F86" s="162">
        <v>1281.1199999999999</v>
      </c>
    </row>
    <row r="87" spans="1:6" ht="14.25" customHeight="1" x14ac:dyDescent="0.2">
      <c r="A87" s="162" t="s">
        <v>232</v>
      </c>
      <c r="B87" s="162">
        <v>14</v>
      </c>
      <c r="C87" s="162">
        <v>1282.4100000000001</v>
      </c>
      <c r="D87" s="162">
        <v>213.33</v>
      </c>
      <c r="E87" s="162">
        <v>0</v>
      </c>
      <c r="F87" s="162">
        <v>1298.5</v>
      </c>
    </row>
    <row r="88" spans="1:6" ht="14.25" customHeight="1" x14ac:dyDescent="0.2">
      <c r="A88" s="162" t="s">
        <v>232</v>
      </c>
      <c r="B88" s="162">
        <v>15</v>
      </c>
      <c r="C88" s="162">
        <v>1283.55</v>
      </c>
      <c r="D88" s="162">
        <v>153.91</v>
      </c>
      <c r="E88" s="162">
        <v>0</v>
      </c>
      <c r="F88" s="162">
        <v>1299.6400000000001</v>
      </c>
    </row>
    <row r="89" spans="1:6" ht="14.25" customHeight="1" x14ac:dyDescent="0.2">
      <c r="A89" s="162" t="s">
        <v>232</v>
      </c>
      <c r="B89" s="162">
        <v>16</v>
      </c>
      <c r="C89" s="162">
        <v>1308.44</v>
      </c>
      <c r="D89" s="162">
        <v>133.52000000000001</v>
      </c>
      <c r="E89" s="162">
        <v>0</v>
      </c>
      <c r="F89" s="162">
        <v>1324.53</v>
      </c>
    </row>
    <row r="90" spans="1:6" ht="14.25" customHeight="1" x14ac:dyDescent="0.2">
      <c r="A90" s="162" t="s">
        <v>232</v>
      </c>
      <c r="B90" s="162">
        <v>17</v>
      </c>
      <c r="C90" s="162">
        <v>1297.53</v>
      </c>
      <c r="D90" s="162">
        <v>179.95</v>
      </c>
      <c r="E90" s="162">
        <v>0</v>
      </c>
      <c r="F90" s="162">
        <v>1313.62</v>
      </c>
    </row>
    <row r="91" spans="1:6" ht="14.25" customHeight="1" x14ac:dyDescent="0.2">
      <c r="A91" s="162" t="s">
        <v>232</v>
      </c>
      <c r="B91" s="162">
        <v>18</v>
      </c>
      <c r="C91" s="162">
        <v>1285.98</v>
      </c>
      <c r="D91" s="162">
        <v>40.94</v>
      </c>
      <c r="E91" s="162">
        <v>0</v>
      </c>
      <c r="F91" s="162">
        <v>1302.07</v>
      </c>
    </row>
    <row r="92" spans="1:6" ht="14.25" customHeight="1" x14ac:dyDescent="0.2">
      <c r="A92" s="162" t="s">
        <v>232</v>
      </c>
      <c r="B92" s="162">
        <v>19</v>
      </c>
      <c r="C92" s="162">
        <v>1245.71</v>
      </c>
      <c r="D92" s="162">
        <v>0</v>
      </c>
      <c r="E92" s="162">
        <v>105.94</v>
      </c>
      <c r="F92" s="162">
        <v>1261.8</v>
      </c>
    </row>
    <row r="93" spans="1:6" ht="14.25" customHeight="1" x14ac:dyDescent="0.2">
      <c r="A93" s="162" t="s">
        <v>232</v>
      </c>
      <c r="B93" s="162">
        <v>20</v>
      </c>
      <c r="C93" s="162">
        <v>1217.04</v>
      </c>
      <c r="D93" s="162">
        <v>0</v>
      </c>
      <c r="E93" s="162">
        <v>243.6</v>
      </c>
      <c r="F93" s="162">
        <v>1233.1300000000001</v>
      </c>
    </row>
    <row r="94" spans="1:6" ht="14.25" customHeight="1" x14ac:dyDescent="0.2">
      <c r="A94" s="162" t="s">
        <v>232</v>
      </c>
      <c r="B94" s="162">
        <v>21</v>
      </c>
      <c r="C94" s="162">
        <v>1121.78</v>
      </c>
      <c r="D94" s="162">
        <v>0</v>
      </c>
      <c r="E94" s="162">
        <v>105.95</v>
      </c>
      <c r="F94" s="162">
        <v>1137.8699999999999</v>
      </c>
    </row>
    <row r="95" spans="1:6" ht="14.25" customHeight="1" x14ac:dyDescent="0.2">
      <c r="A95" s="162" t="s">
        <v>232</v>
      </c>
      <c r="B95" s="162">
        <v>22</v>
      </c>
      <c r="C95" s="162">
        <v>987.2</v>
      </c>
      <c r="D95" s="162">
        <v>0</v>
      </c>
      <c r="E95" s="162">
        <v>123.03</v>
      </c>
      <c r="F95" s="162">
        <v>1003.29</v>
      </c>
    </row>
    <row r="96" spans="1:6" ht="14.25" customHeight="1" x14ac:dyDescent="0.2">
      <c r="A96" s="162" t="s">
        <v>232</v>
      </c>
      <c r="B96" s="162">
        <v>23</v>
      </c>
      <c r="C96" s="162">
        <v>944.76</v>
      </c>
      <c r="D96" s="162">
        <v>0</v>
      </c>
      <c r="E96" s="162">
        <v>97.21</v>
      </c>
      <c r="F96" s="162">
        <v>960.85</v>
      </c>
    </row>
    <row r="97" spans="1:6" ht="14.25" customHeight="1" x14ac:dyDescent="0.2">
      <c r="A97" s="162" t="s">
        <v>233</v>
      </c>
      <c r="B97" s="162">
        <v>0</v>
      </c>
      <c r="C97" s="162">
        <v>924.07</v>
      </c>
      <c r="D97" s="162">
        <v>0</v>
      </c>
      <c r="E97" s="162">
        <v>114.12</v>
      </c>
      <c r="F97" s="162">
        <v>940.16</v>
      </c>
    </row>
    <row r="98" spans="1:6" ht="14.25" customHeight="1" x14ac:dyDescent="0.2">
      <c r="A98" s="162" t="s">
        <v>233</v>
      </c>
      <c r="B98" s="162">
        <v>1</v>
      </c>
      <c r="C98" s="162">
        <v>892.88</v>
      </c>
      <c r="D98" s="162">
        <v>0</v>
      </c>
      <c r="E98" s="162">
        <v>24.73</v>
      </c>
      <c r="F98" s="162">
        <v>908.97</v>
      </c>
    </row>
    <row r="99" spans="1:6" ht="14.25" customHeight="1" x14ac:dyDescent="0.2">
      <c r="A99" s="162" t="s">
        <v>233</v>
      </c>
      <c r="B99" s="162">
        <v>2</v>
      </c>
      <c r="C99" s="162">
        <v>891.72</v>
      </c>
      <c r="D99" s="162">
        <v>0</v>
      </c>
      <c r="E99" s="162">
        <v>24.6</v>
      </c>
      <c r="F99" s="162">
        <v>907.81</v>
      </c>
    </row>
    <row r="100" spans="1:6" ht="14.25" customHeight="1" x14ac:dyDescent="0.2">
      <c r="A100" s="162" t="s">
        <v>233</v>
      </c>
      <c r="B100" s="162">
        <v>3</v>
      </c>
      <c r="C100" s="162">
        <v>907.47</v>
      </c>
      <c r="D100" s="162">
        <v>38.369999999999997</v>
      </c>
      <c r="E100" s="162">
        <v>0</v>
      </c>
      <c r="F100" s="162">
        <v>923.56</v>
      </c>
    </row>
    <row r="101" spans="1:6" ht="14.25" customHeight="1" x14ac:dyDescent="0.2">
      <c r="A101" s="162" t="s">
        <v>233</v>
      </c>
      <c r="B101" s="162">
        <v>4</v>
      </c>
      <c r="C101" s="162">
        <v>959.78</v>
      </c>
      <c r="D101" s="162">
        <v>21.09</v>
      </c>
      <c r="E101" s="162">
        <v>0</v>
      </c>
      <c r="F101" s="162">
        <v>975.87</v>
      </c>
    </row>
    <row r="102" spans="1:6" ht="14.25" customHeight="1" x14ac:dyDescent="0.2">
      <c r="A102" s="162" t="s">
        <v>233</v>
      </c>
      <c r="B102" s="162">
        <v>5</v>
      </c>
      <c r="C102" s="162">
        <v>1006.97</v>
      </c>
      <c r="D102" s="162">
        <v>61.21</v>
      </c>
      <c r="E102" s="162">
        <v>0</v>
      </c>
      <c r="F102" s="162">
        <v>1023.06</v>
      </c>
    </row>
    <row r="103" spans="1:6" ht="14.25" customHeight="1" x14ac:dyDescent="0.2">
      <c r="A103" s="162" t="s">
        <v>233</v>
      </c>
      <c r="B103" s="162">
        <v>6</v>
      </c>
      <c r="C103" s="162">
        <v>1249.6600000000001</v>
      </c>
      <c r="D103" s="162">
        <v>40.68</v>
      </c>
      <c r="E103" s="162">
        <v>0</v>
      </c>
      <c r="F103" s="162">
        <v>1265.75</v>
      </c>
    </row>
    <row r="104" spans="1:6" ht="14.25" customHeight="1" x14ac:dyDescent="0.2">
      <c r="A104" s="162" t="s">
        <v>233</v>
      </c>
      <c r="B104" s="162">
        <v>7</v>
      </c>
      <c r="C104" s="162">
        <v>1280.51</v>
      </c>
      <c r="D104" s="162">
        <v>37.619999999999997</v>
      </c>
      <c r="E104" s="162">
        <v>0</v>
      </c>
      <c r="F104" s="162">
        <v>1296.5999999999999</v>
      </c>
    </row>
    <row r="105" spans="1:6" ht="14.25" customHeight="1" x14ac:dyDescent="0.2">
      <c r="A105" s="162" t="s">
        <v>233</v>
      </c>
      <c r="B105" s="162">
        <v>8</v>
      </c>
      <c r="C105" s="162">
        <v>1325.68</v>
      </c>
      <c r="D105" s="162">
        <v>99.23</v>
      </c>
      <c r="E105" s="162">
        <v>0</v>
      </c>
      <c r="F105" s="162">
        <v>1341.77</v>
      </c>
    </row>
    <row r="106" spans="1:6" ht="14.25" customHeight="1" x14ac:dyDescent="0.2">
      <c r="A106" s="162" t="s">
        <v>233</v>
      </c>
      <c r="B106" s="162">
        <v>9</v>
      </c>
      <c r="C106" s="162">
        <v>1327.45</v>
      </c>
      <c r="D106" s="162">
        <v>90.63</v>
      </c>
      <c r="E106" s="162">
        <v>0</v>
      </c>
      <c r="F106" s="162">
        <v>1343.54</v>
      </c>
    </row>
    <row r="107" spans="1:6" ht="14.25" customHeight="1" x14ac:dyDescent="0.2">
      <c r="A107" s="162" t="s">
        <v>233</v>
      </c>
      <c r="B107" s="162">
        <v>10</v>
      </c>
      <c r="C107" s="162">
        <v>1261.7</v>
      </c>
      <c r="D107" s="162">
        <v>141.1</v>
      </c>
      <c r="E107" s="162">
        <v>0</v>
      </c>
      <c r="F107" s="162">
        <v>1277.79</v>
      </c>
    </row>
    <row r="108" spans="1:6" ht="14.25" customHeight="1" x14ac:dyDescent="0.2">
      <c r="A108" s="162" t="s">
        <v>233</v>
      </c>
      <c r="B108" s="162">
        <v>11</v>
      </c>
      <c r="C108" s="162">
        <v>1264.03</v>
      </c>
      <c r="D108" s="162">
        <v>158.16</v>
      </c>
      <c r="E108" s="162">
        <v>0</v>
      </c>
      <c r="F108" s="162">
        <v>1280.1199999999999</v>
      </c>
    </row>
    <row r="109" spans="1:6" ht="14.25" customHeight="1" x14ac:dyDescent="0.2">
      <c r="A109" s="162" t="s">
        <v>233</v>
      </c>
      <c r="B109" s="162">
        <v>12</v>
      </c>
      <c r="C109" s="162">
        <v>1258.43</v>
      </c>
      <c r="D109" s="162">
        <v>187.65</v>
      </c>
      <c r="E109" s="162">
        <v>0</v>
      </c>
      <c r="F109" s="162">
        <v>1274.52</v>
      </c>
    </row>
    <row r="110" spans="1:6" ht="14.25" customHeight="1" x14ac:dyDescent="0.2">
      <c r="A110" s="162" t="s">
        <v>233</v>
      </c>
      <c r="B110" s="162">
        <v>13</v>
      </c>
      <c r="C110" s="162">
        <v>1263.3</v>
      </c>
      <c r="D110" s="162">
        <v>162.25</v>
      </c>
      <c r="E110" s="162">
        <v>0</v>
      </c>
      <c r="F110" s="162">
        <v>1279.3900000000001</v>
      </c>
    </row>
    <row r="111" spans="1:6" ht="14.25" customHeight="1" x14ac:dyDescent="0.2">
      <c r="A111" s="162" t="s">
        <v>233</v>
      </c>
      <c r="B111" s="162">
        <v>14</v>
      </c>
      <c r="C111" s="162">
        <v>1310.1099999999999</v>
      </c>
      <c r="D111" s="162">
        <v>192.08</v>
      </c>
      <c r="E111" s="162">
        <v>0</v>
      </c>
      <c r="F111" s="162">
        <v>1326.2</v>
      </c>
    </row>
    <row r="112" spans="1:6" ht="14.25" customHeight="1" x14ac:dyDescent="0.2">
      <c r="A112" s="162" t="s">
        <v>233</v>
      </c>
      <c r="B112" s="162">
        <v>15</v>
      </c>
      <c r="C112" s="162">
        <v>1348</v>
      </c>
      <c r="D112" s="162">
        <v>147.29</v>
      </c>
      <c r="E112" s="162">
        <v>0</v>
      </c>
      <c r="F112" s="162">
        <v>1364.09</v>
      </c>
    </row>
    <row r="113" spans="1:6" ht="14.25" customHeight="1" x14ac:dyDescent="0.2">
      <c r="A113" s="162" t="s">
        <v>233</v>
      </c>
      <c r="B113" s="162">
        <v>16</v>
      </c>
      <c r="C113" s="162">
        <v>1340.47</v>
      </c>
      <c r="D113" s="162">
        <v>184.13</v>
      </c>
      <c r="E113" s="162">
        <v>0</v>
      </c>
      <c r="F113" s="162">
        <v>1356.56</v>
      </c>
    </row>
    <row r="114" spans="1:6" ht="14.25" customHeight="1" x14ac:dyDescent="0.2">
      <c r="A114" s="162" t="s">
        <v>233</v>
      </c>
      <c r="B114" s="162">
        <v>17</v>
      </c>
      <c r="C114" s="162">
        <v>1325.98</v>
      </c>
      <c r="D114" s="162">
        <v>169.92</v>
      </c>
      <c r="E114" s="162">
        <v>0</v>
      </c>
      <c r="F114" s="162">
        <v>1342.07</v>
      </c>
    </row>
    <row r="115" spans="1:6" ht="14.25" customHeight="1" x14ac:dyDescent="0.2">
      <c r="A115" s="162" t="s">
        <v>233</v>
      </c>
      <c r="B115" s="162">
        <v>18</v>
      </c>
      <c r="C115" s="162">
        <v>1306.76</v>
      </c>
      <c r="D115" s="162">
        <v>163.6</v>
      </c>
      <c r="E115" s="162">
        <v>0</v>
      </c>
      <c r="F115" s="162">
        <v>1322.85</v>
      </c>
    </row>
    <row r="116" spans="1:6" ht="14.25" customHeight="1" x14ac:dyDescent="0.2">
      <c r="A116" s="162" t="s">
        <v>233</v>
      </c>
      <c r="B116" s="162">
        <v>19</v>
      </c>
      <c r="C116" s="162">
        <v>1278.78</v>
      </c>
      <c r="D116" s="162">
        <v>0</v>
      </c>
      <c r="E116" s="162">
        <v>41.64</v>
      </c>
      <c r="F116" s="162">
        <v>1294.8699999999999</v>
      </c>
    </row>
    <row r="117" spans="1:6" ht="14.25" customHeight="1" x14ac:dyDescent="0.2">
      <c r="A117" s="162" t="s">
        <v>233</v>
      </c>
      <c r="B117" s="162">
        <v>20</v>
      </c>
      <c r="C117" s="162">
        <v>1252.92</v>
      </c>
      <c r="D117" s="162">
        <v>0</v>
      </c>
      <c r="E117" s="162">
        <v>268.97000000000003</v>
      </c>
      <c r="F117" s="162">
        <v>1269.01</v>
      </c>
    </row>
    <row r="118" spans="1:6" ht="14.25" customHeight="1" x14ac:dyDescent="0.2">
      <c r="A118" s="162" t="s">
        <v>233</v>
      </c>
      <c r="B118" s="162">
        <v>21</v>
      </c>
      <c r="C118" s="162">
        <v>1275.32</v>
      </c>
      <c r="D118" s="162">
        <v>0</v>
      </c>
      <c r="E118" s="162">
        <v>257.7</v>
      </c>
      <c r="F118" s="162">
        <v>1291.4100000000001</v>
      </c>
    </row>
    <row r="119" spans="1:6" ht="14.25" customHeight="1" x14ac:dyDescent="0.2">
      <c r="A119" s="162" t="s">
        <v>233</v>
      </c>
      <c r="B119" s="162">
        <v>22</v>
      </c>
      <c r="C119" s="162">
        <v>1066.68</v>
      </c>
      <c r="D119" s="162">
        <v>0</v>
      </c>
      <c r="E119" s="162">
        <v>120.56</v>
      </c>
      <c r="F119" s="162">
        <v>1082.77</v>
      </c>
    </row>
    <row r="120" spans="1:6" ht="14.25" customHeight="1" x14ac:dyDescent="0.2">
      <c r="A120" s="162" t="s">
        <v>233</v>
      </c>
      <c r="B120" s="162">
        <v>23</v>
      </c>
      <c r="C120" s="162">
        <v>983.95</v>
      </c>
      <c r="D120" s="162">
        <v>0</v>
      </c>
      <c r="E120" s="162">
        <v>97.76</v>
      </c>
      <c r="F120" s="162">
        <v>1000.04</v>
      </c>
    </row>
    <row r="121" spans="1:6" ht="14.25" customHeight="1" x14ac:dyDescent="0.2">
      <c r="A121" s="162" t="s">
        <v>234</v>
      </c>
      <c r="B121" s="162">
        <v>0</v>
      </c>
      <c r="C121" s="162">
        <v>988.74</v>
      </c>
      <c r="D121" s="162">
        <v>0</v>
      </c>
      <c r="E121" s="162">
        <v>58.56</v>
      </c>
      <c r="F121" s="162">
        <v>1004.83</v>
      </c>
    </row>
    <row r="122" spans="1:6" ht="14.25" customHeight="1" x14ac:dyDescent="0.2">
      <c r="A122" s="162" t="s">
        <v>234</v>
      </c>
      <c r="B122" s="162">
        <v>1</v>
      </c>
      <c r="C122" s="162">
        <v>968.37</v>
      </c>
      <c r="D122" s="162">
        <v>0</v>
      </c>
      <c r="E122" s="162">
        <v>35.14</v>
      </c>
      <c r="F122" s="162">
        <v>984.46</v>
      </c>
    </row>
    <row r="123" spans="1:6" ht="14.25" customHeight="1" x14ac:dyDescent="0.2">
      <c r="A123" s="162" t="s">
        <v>234</v>
      </c>
      <c r="B123" s="162">
        <v>2</v>
      </c>
      <c r="C123" s="162">
        <v>954.82</v>
      </c>
      <c r="D123" s="162">
        <v>0</v>
      </c>
      <c r="E123" s="162">
        <v>21.74</v>
      </c>
      <c r="F123" s="162">
        <v>970.91</v>
      </c>
    </row>
    <row r="124" spans="1:6" ht="14.25" customHeight="1" x14ac:dyDescent="0.2">
      <c r="A124" s="162" t="s">
        <v>234</v>
      </c>
      <c r="B124" s="162">
        <v>3</v>
      </c>
      <c r="C124" s="162">
        <v>953.13</v>
      </c>
      <c r="D124" s="162">
        <v>1.62</v>
      </c>
      <c r="E124" s="162">
        <v>0</v>
      </c>
      <c r="F124" s="162">
        <v>969.22</v>
      </c>
    </row>
    <row r="125" spans="1:6" ht="14.25" customHeight="1" x14ac:dyDescent="0.2">
      <c r="A125" s="162" t="s">
        <v>234</v>
      </c>
      <c r="B125" s="162">
        <v>4</v>
      </c>
      <c r="C125" s="162">
        <v>973.45</v>
      </c>
      <c r="D125" s="162">
        <v>16.71</v>
      </c>
      <c r="E125" s="162">
        <v>0</v>
      </c>
      <c r="F125" s="162">
        <v>989.54</v>
      </c>
    </row>
    <row r="126" spans="1:6" ht="14.25" customHeight="1" x14ac:dyDescent="0.2">
      <c r="A126" s="162" t="s">
        <v>234</v>
      </c>
      <c r="B126" s="162">
        <v>5</v>
      </c>
      <c r="C126" s="162">
        <v>1000.76</v>
      </c>
      <c r="D126" s="162">
        <v>20.82</v>
      </c>
      <c r="E126" s="162">
        <v>0</v>
      </c>
      <c r="F126" s="162">
        <v>1016.85</v>
      </c>
    </row>
    <row r="127" spans="1:6" ht="14.25" customHeight="1" x14ac:dyDescent="0.2">
      <c r="A127" s="162" t="s">
        <v>234</v>
      </c>
      <c r="B127" s="162">
        <v>6</v>
      </c>
      <c r="C127" s="162">
        <v>1036.3399999999999</v>
      </c>
      <c r="D127" s="162">
        <v>69.69</v>
      </c>
      <c r="E127" s="162">
        <v>0</v>
      </c>
      <c r="F127" s="162">
        <v>1052.43</v>
      </c>
    </row>
    <row r="128" spans="1:6" ht="14.25" customHeight="1" x14ac:dyDescent="0.2">
      <c r="A128" s="162" t="s">
        <v>234</v>
      </c>
      <c r="B128" s="162">
        <v>7</v>
      </c>
      <c r="C128" s="162">
        <v>1041.8499999999999</v>
      </c>
      <c r="D128" s="162">
        <v>55.28</v>
      </c>
      <c r="E128" s="162">
        <v>0</v>
      </c>
      <c r="F128" s="162">
        <v>1057.94</v>
      </c>
    </row>
    <row r="129" spans="1:6" ht="14.25" customHeight="1" x14ac:dyDescent="0.2">
      <c r="A129" s="162" t="s">
        <v>234</v>
      </c>
      <c r="B129" s="162">
        <v>8</v>
      </c>
      <c r="C129" s="162">
        <v>1085.31</v>
      </c>
      <c r="D129" s="162">
        <v>168.6</v>
      </c>
      <c r="E129" s="162">
        <v>0</v>
      </c>
      <c r="F129" s="162">
        <v>1101.4000000000001</v>
      </c>
    </row>
    <row r="130" spans="1:6" ht="14.25" customHeight="1" x14ac:dyDescent="0.2">
      <c r="A130" s="162" t="s">
        <v>234</v>
      </c>
      <c r="B130" s="162">
        <v>9</v>
      </c>
      <c r="C130" s="162">
        <v>1215.43</v>
      </c>
      <c r="D130" s="162">
        <v>56.81</v>
      </c>
      <c r="E130" s="162">
        <v>0</v>
      </c>
      <c r="F130" s="162">
        <v>1231.52</v>
      </c>
    </row>
    <row r="131" spans="1:6" ht="14.25" customHeight="1" x14ac:dyDescent="0.2">
      <c r="A131" s="162" t="s">
        <v>234</v>
      </c>
      <c r="B131" s="162">
        <v>10</v>
      </c>
      <c r="C131" s="162">
        <v>1228.8699999999999</v>
      </c>
      <c r="D131" s="162">
        <v>70.58</v>
      </c>
      <c r="E131" s="162">
        <v>0</v>
      </c>
      <c r="F131" s="162">
        <v>1244.96</v>
      </c>
    </row>
    <row r="132" spans="1:6" ht="14.25" customHeight="1" x14ac:dyDescent="0.2">
      <c r="A132" s="162" t="s">
        <v>234</v>
      </c>
      <c r="B132" s="162">
        <v>11</v>
      </c>
      <c r="C132" s="162">
        <v>1228.57</v>
      </c>
      <c r="D132" s="162">
        <v>46.83</v>
      </c>
      <c r="E132" s="162">
        <v>0</v>
      </c>
      <c r="F132" s="162">
        <v>1244.6600000000001</v>
      </c>
    </row>
    <row r="133" spans="1:6" ht="14.25" customHeight="1" x14ac:dyDescent="0.2">
      <c r="A133" s="162" t="s">
        <v>234</v>
      </c>
      <c r="B133" s="162">
        <v>12</v>
      </c>
      <c r="C133" s="162">
        <v>1227.75</v>
      </c>
      <c r="D133" s="162">
        <v>67.83</v>
      </c>
      <c r="E133" s="162">
        <v>0</v>
      </c>
      <c r="F133" s="162">
        <v>1243.8399999999999</v>
      </c>
    </row>
    <row r="134" spans="1:6" ht="14.25" customHeight="1" x14ac:dyDescent="0.2">
      <c r="A134" s="162" t="s">
        <v>234</v>
      </c>
      <c r="B134" s="162">
        <v>13</v>
      </c>
      <c r="C134" s="162">
        <v>1228.9000000000001</v>
      </c>
      <c r="D134" s="162">
        <v>142.77000000000001</v>
      </c>
      <c r="E134" s="162">
        <v>0</v>
      </c>
      <c r="F134" s="162">
        <v>1244.99</v>
      </c>
    </row>
    <row r="135" spans="1:6" ht="14.25" customHeight="1" x14ac:dyDescent="0.2">
      <c r="A135" s="162" t="s">
        <v>234</v>
      </c>
      <c r="B135" s="162">
        <v>14</v>
      </c>
      <c r="C135" s="162">
        <v>1238.3</v>
      </c>
      <c r="D135" s="162">
        <v>196.04</v>
      </c>
      <c r="E135" s="162">
        <v>0</v>
      </c>
      <c r="F135" s="162">
        <v>1254.3900000000001</v>
      </c>
    </row>
    <row r="136" spans="1:6" ht="14.25" customHeight="1" x14ac:dyDescent="0.2">
      <c r="A136" s="162" t="s">
        <v>234</v>
      </c>
      <c r="B136" s="162">
        <v>15</v>
      </c>
      <c r="C136" s="162">
        <v>1237.67</v>
      </c>
      <c r="D136" s="162">
        <v>189.24</v>
      </c>
      <c r="E136" s="162">
        <v>0</v>
      </c>
      <c r="F136" s="162">
        <v>1253.76</v>
      </c>
    </row>
    <row r="137" spans="1:6" ht="14.25" customHeight="1" x14ac:dyDescent="0.2">
      <c r="A137" s="162" t="s">
        <v>234</v>
      </c>
      <c r="B137" s="162">
        <v>16</v>
      </c>
      <c r="C137" s="162">
        <v>1257</v>
      </c>
      <c r="D137" s="162">
        <v>176.74</v>
      </c>
      <c r="E137" s="162">
        <v>0</v>
      </c>
      <c r="F137" s="162">
        <v>1273.0899999999999</v>
      </c>
    </row>
    <row r="138" spans="1:6" ht="14.25" customHeight="1" x14ac:dyDescent="0.2">
      <c r="A138" s="162" t="s">
        <v>234</v>
      </c>
      <c r="B138" s="162">
        <v>17</v>
      </c>
      <c r="C138" s="162">
        <v>1250.57</v>
      </c>
      <c r="D138" s="162">
        <v>327.62</v>
      </c>
      <c r="E138" s="162">
        <v>0</v>
      </c>
      <c r="F138" s="162">
        <v>1266.6600000000001</v>
      </c>
    </row>
    <row r="139" spans="1:6" ht="14.25" customHeight="1" x14ac:dyDescent="0.2">
      <c r="A139" s="162" t="s">
        <v>234</v>
      </c>
      <c r="B139" s="162">
        <v>18</v>
      </c>
      <c r="C139" s="162">
        <v>1242.1199999999999</v>
      </c>
      <c r="D139" s="162">
        <v>205.73</v>
      </c>
      <c r="E139" s="162">
        <v>0</v>
      </c>
      <c r="F139" s="162">
        <v>1258.21</v>
      </c>
    </row>
    <row r="140" spans="1:6" ht="14.25" customHeight="1" x14ac:dyDescent="0.2">
      <c r="A140" s="162" t="s">
        <v>234</v>
      </c>
      <c r="B140" s="162">
        <v>19</v>
      </c>
      <c r="C140" s="162">
        <v>1226.8499999999999</v>
      </c>
      <c r="D140" s="162">
        <v>0</v>
      </c>
      <c r="E140" s="162">
        <v>7.41</v>
      </c>
      <c r="F140" s="162">
        <v>1242.94</v>
      </c>
    </row>
    <row r="141" spans="1:6" ht="14.25" customHeight="1" x14ac:dyDescent="0.2">
      <c r="A141" s="162" t="s">
        <v>234</v>
      </c>
      <c r="B141" s="162">
        <v>20</v>
      </c>
      <c r="C141" s="162">
        <v>1215.51</v>
      </c>
      <c r="D141" s="162">
        <v>0</v>
      </c>
      <c r="E141" s="162">
        <v>172.08</v>
      </c>
      <c r="F141" s="162">
        <v>1231.5999999999999</v>
      </c>
    </row>
    <row r="142" spans="1:6" ht="14.25" customHeight="1" x14ac:dyDescent="0.2">
      <c r="A142" s="162" t="s">
        <v>234</v>
      </c>
      <c r="B142" s="162">
        <v>21</v>
      </c>
      <c r="C142" s="162">
        <v>1219.19</v>
      </c>
      <c r="D142" s="162">
        <v>0</v>
      </c>
      <c r="E142" s="162">
        <v>113.39</v>
      </c>
      <c r="F142" s="162">
        <v>1235.28</v>
      </c>
    </row>
    <row r="143" spans="1:6" ht="14.25" customHeight="1" x14ac:dyDescent="0.2">
      <c r="A143" s="162" t="s">
        <v>234</v>
      </c>
      <c r="B143" s="162">
        <v>22</v>
      </c>
      <c r="C143" s="162">
        <v>1009.61</v>
      </c>
      <c r="D143" s="162">
        <v>0</v>
      </c>
      <c r="E143" s="162">
        <v>10.029999999999999</v>
      </c>
      <c r="F143" s="162">
        <v>1025.7</v>
      </c>
    </row>
    <row r="144" spans="1:6" ht="14.25" customHeight="1" x14ac:dyDescent="0.2">
      <c r="A144" s="162" t="s">
        <v>234</v>
      </c>
      <c r="B144" s="162">
        <v>23</v>
      </c>
      <c r="C144" s="162">
        <v>983.4</v>
      </c>
      <c r="D144" s="162">
        <v>0</v>
      </c>
      <c r="E144" s="162">
        <v>94.42</v>
      </c>
      <c r="F144" s="162">
        <v>999.49</v>
      </c>
    </row>
    <row r="145" spans="1:6" ht="14.25" customHeight="1" x14ac:dyDescent="0.2">
      <c r="A145" s="162" t="s">
        <v>235</v>
      </c>
      <c r="B145" s="162">
        <v>0</v>
      </c>
      <c r="C145" s="162">
        <v>1004.29</v>
      </c>
      <c r="D145" s="162">
        <v>2.57</v>
      </c>
      <c r="E145" s="162">
        <v>0</v>
      </c>
      <c r="F145" s="162">
        <v>1020.38</v>
      </c>
    </row>
    <row r="146" spans="1:6" ht="14.25" customHeight="1" x14ac:dyDescent="0.2">
      <c r="A146" s="162" t="s">
        <v>235</v>
      </c>
      <c r="B146" s="162">
        <v>1</v>
      </c>
      <c r="C146" s="162">
        <v>999.65</v>
      </c>
      <c r="D146" s="162">
        <v>0</v>
      </c>
      <c r="E146" s="162">
        <v>54.34</v>
      </c>
      <c r="F146" s="162">
        <v>1015.74</v>
      </c>
    </row>
    <row r="147" spans="1:6" ht="14.25" customHeight="1" x14ac:dyDescent="0.2">
      <c r="A147" s="162" t="s">
        <v>235</v>
      </c>
      <c r="B147" s="162">
        <v>2</v>
      </c>
      <c r="C147" s="162">
        <v>980.58</v>
      </c>
      <c r="D147" s="162">
        <v>0</v>
      </c>
      <c r="E147" s="162">
        <v>54.37</v>
      </c>
      <c r="F147" s="162">
        <v>996.67</v>
      </c>
    </row>
    <row r="148" spans="1:6" ht="14.25" customHeight="1" x14ac:dyDescent="0.2">
      <c r="A148" s="162" t="s">
        <v>235</v>
      </c>
      <c r="B148" s="162">
        <v>3</v>
      </c>
      <c r="C148" s="162">
        <v>986.69</v>
      </c>
      <c r="D148" s="162">
        <v>0</v>
      </c>
      <c r="E148" s="162">
        <v>38.229999999999997</v>
      </c>
      <c r="F148" s="162">
        <v>1002.78</v>
      </c>
    </row>
    <row r="149" spans="1:6" ht="14.25" customHeight="1" x14ac:dyDescent="0.2">
      <c r="A149" s="162" t="s">
        <v>235</v>
      </c>
      <c r="B149" s="162">
        <v>4</v>
      </c>
      <c r="C149" s="162">
        <v>1017.33</v>
      </c>
      <c r="D149" s="162">
        <v>0</v>
      </c>
      <c r="E149" s="162">
        <v>27.05</v>
      </c>
      <c r="F149" s="162">
        <v>1033.42</v>
      </c>
    </row>
    <row r="150" spans="1:6" ht="14.25" customHeight="1" x14ac:dyDescent="0.2">
      <c r="A150" s="162" t="s">
        <v>235</v>
      </c>
      <c r="B150" s="162">
        <v>5</v>
      </c>
      <c r="C150" s="162">
        <v>1031.29</v>
      </c>
      <c r="D150" s="162">
        <v>7.37</v>
      </c>
      <c r="E150" s="162">
        <v>0</v>
      </c>
      <c r="F150" s="162">
        <v>1047.3800000000001</v>
      </c>
    </row>
    <row r="151" spans="1:6" ht="14.25" customHeight="1" x14ac:dyDescent="0.2">
      <c r="A151" s="162" t="s">
        <v>235</v>
      </c>
      <c r="B151" s="162">
        <v>6</v>
      </c>
      <c r="C151" s="162">
        <v>1116.72</v>
      </c>
      <c r="D151" s="162">
        <v>7.64</v>
      </c>
      <c r="E151" s="162">
        <v>0</v>
      </c>
      <c r="F151" s="162">
        <v>1132.81</v>
      </c>
    </row>
    <row r="152" spans="1:6" ht="14.25" customHeight="1" x14ac:dyDescent="0.2">
      <c r="A152" s="162" t="s">
        <v>235</v>
      </c>
      <c r="B152" s="162">
        <v>7</v>
      </c>
      <c r="C152" s="162">
        <v>1174.9100000000001</v>
      </c>
      <c r="D152" s="162">
        <v>0</v>
      </c>
      <c r="E152" s="162">
        <v>4.9400000000000004</v>
      </c>
      <c r="F152" s="162">
        <v>1191</v>
      </c>
    </row>
    <row r="153" spans="1:6" ht="14.25" customHeight="1" x14ac:dyDescent="0.2">
      <c r="A153" s="162" t="s">
        <v>235</v>
      </c>
      <c r="B153" s="162">
        <v>8</v>
      </c>
      <c r="C153" s="162">
        <v>1385.18</v>
      </c>
      <c r="D153" s="162">
        <v>0</v>
      </c>
      <c r="E153" s="162">
        <v>27.49</v>
      </c>
      <c r="F153" s="162">
        <v>1401.27</v>
      </c>
    </row>
    <row r="154" spans="1:6" ht="14.25" customHeight="1" x14ac:dyDescent="0.2">
      <c r="A154" s="162" t="s">
        <v>235</v>
      </c>
      <c r="B154" s="162">
        <v>9</v>
      </c>
      <c r="C154" s="162">
        <v>1398.48</v>
      </c>
      <c r="D154" s="162">
        <v>16.03</v>
      </c>
      <c r="E154" s="162">
        <v>0</v>
      </c>
      <c r="F154" s="162">
        <v>1414.57</v>
      </c>
    </row>
    <row r="155" spans="1:6" ht="14.25" customHeight="1" x14ac:dyDescent="0.2">
      <c r="A155" s="162" t="s">
        <v>235</v>
      </c>
      <c r="B155" s="162">
        <v>10</v>
      </c>
      <c r="C155" s="162">
        <v>1414.42</v>
      </c>
      <c r="D155" s="162">
        <v>19.690000000000001</v>
      </c>
      <c r="E155" s="162">
        <v>0</v>
      </c>
      <c r="F155" s="162">
        <v>1430.51</v>
      </c>
    </row>
    <row r="156" spans="1:6" ht="14.25" customHeight="1" x14ac:dyDescent="0.2">
      <c r="A156" s="162" t="s">
        <v>235</v>
      </c>
      <c r="B156" s="162">
        <v>11</v>
      </c>
      <c r="C156" s="162">
        <v>1418.76</v>
      </c>
      <c r="D156" s="162">
        <v>145.86000000000001</v>
      </c>
      <c r="E156" s="162">
        <v>0</v>
      </c>
      <c r="F156" s="162">
        <v>1434.85</v>
      </c>
    </row>
    <row r="157" spans="1:6" ht="14.25" customHeight="1" x14ac:dyDescent="0.2">
      <c r="A157" s="162" t="s">
        <v>235</v>
      </c>
      <c r="B157" s="162">
        <v>12</v>
      </c>
      <c r="C157" s="162">
        <v>1414.29</v>
      </c>
      <c r="D157" s="162">
        <v>161.85</v>
      </c>
      <c r="E157" s="162">
        <v>0</v>
      </c>
      <c r="F157" s="162">
        <v>1430.38</v>
      </c>
    </row>
    <row r="158" spans="1:6" ht="14.25" customHeight="1" x14ac:dyDescent="0.2">
      <c r="A158" s="162" t="s">
        <v>235</v>
      </c>
      <c r="B158" s="162">
        <v>13</v>
      </c>
      <c r="C158" s="162">
        <v>1425.62</v>
      </c>
      <c r="D158" s="162">
        <v>127.58</v>
      </c>
      <c r="E158" s="162">
        <v>0</v>
      </c>
      <c r="F158" s="162">
        <v>1441.71</v>
      </c>
    </row>
    <row r="159" spans="1:6" ht="14.25" customHeight="1" x14ac:dyDescent="0.2">
      <c r="A159" s="162" t="s">
        <v>235</v>
      </c>
      <c r="B159" s="162">
        <v>14</v>
      </c>
      <c r="C159" s="162">
        <v>1443.57</v>
      </c>
      <c r="D159" s="162">
        <v>142.5</v>
      </c>
      <c r="E159" s="162">
        <v>0</v>
      </c>
      <c r="F159" s="162">
        <v>1459.66</v>
      </c>
    </row>
    <row r="160" spans="1:6" ht="14.25" customHeight="1" x14ac:dyDescent="0.2">
      <c r="A160" s="162" t="s">
        <v>235</v>
      </c>
      <c r="B160" s="162">
        <v>15</v>
      </c>
      <c r="C160" s="162">
        <v>1454.53</v>
      </c>
      <c r="D160" s="162">
        <v>147.85</v>
      </c>
      <c r="E160" s="162">
        <v>0</v>
      </c>
      <c r="F160" s="162">
        <v>1470.62</v>
      </c>
    </row>
    <row r="161" spans="1:6" ht="14.25" customHeight="1" x14ac:dyDescent="0.2">
      <c r="A161" s="162" t="s">
        <v>235</v>
      </c>
      <c r="B161" s="162">
        <v>16</v>
      </c>
      <c r="C161" s="162">
        <v>1460.7</v>
      </c>
      <c r="D161" s="162">
        <v>158.6</v>
      </c>
      <c r="E161" s="162">
        <v>0</v>
      </c>
      <c r="F161" s="162">
        <v>1476.79</v>
      </c>
    </row>
    <row r="162" spans="1:6" ht="14.25" customHeight="1" x14ac:dyDescent="0.2">
      <c r="A162" s="162" t="s">
        <v>235</v>
      </c>
      <c r="B162" s="162">
        <v>17</v>
      </c>
      <c r="C162" s="162">
        <v>1453.53</v>
      </c>
      <c r="D162" s="162">
        <v>160.49</v>
      </c>
      <c r="E162" s="162">
        <v>0</v>
      </c>
      <c r="F162" s="162">
        <v>1469.62</v>
      </c>
    </row>
    <row r="163" spans="1:6" ht="14.25" customHeight="1" x14ac:dyDescent="0.2">
      <c r="A163" s="162" t="s">
        <v>235</v>
      </c>
      <c r="B163" s="162">
        <v>18</v>
      </c>
      <c r="C163" s="162">
        <v>1434.79</v>
      </c>
      <c r="D163" s="162">
        <v>137.80000000000001</v>
      </c>
      <c r="E163" s="162">
        <v>0</v>
      </c>
      <c r="F163" s="162">
        <v>1450.88</v>
      </c>
    </row>
    <row r="164" spans="1:6" ht="14.25" customHeight="1" x14ac:dyDescent="0.2">
      <c r="A164" s="162" t="s">
        <v>235</v>
      </c>
      <c r="B164" s="162">
        <v>19</v>
      </c>
      <c r="C164" s="162">
        <v>1402.09</v>
      </c>
      <c r="D164" s="162">
        <v>0</v>
      </c>
      <c r="E164" s="162">
        <v>64.77</v>
      </c>
      <c r="F164" s="162">
        <v>1418.18</v>
      </c>
    </row>
    <row r="165" spans="1:6" ht="14.25" customHeight="1" x14ac:dyDescent="0.2">
      <c r="A165" s="162" t="s">
        <v>235</v>
      </c>
      <c r="B165" s="162">
        <v>20</v>
      </c>
      <c r="C165" s="162">
        <v>1334</v>
      </c>
      <c r="D165" s="162">
        <v>0</v>
      </c>
      <c r="E165" s="162">
        <v>295.58999999999997</v>
      </c>
      <c r="F165" s="162">
        <v>1350.09</v>
      </c>
    </row>
    <row r="166" spans="1:6" ht="14.25" customHeight="1" x14ac:dyDescent="0.2">
      <c r="A166" s="162" t="s">
        <v>235</v>
      </c>
      <c r="B166" s="162">
        <v>21</v>
      </c>
      <c r="C166" s="162">
        <v>1322.74</v>
      </c>
      <c r="D166" s="162">
        <v>0</v>
      </c>
      <c r="E166" s="162">
        <v>264.75</v>
      </c>
      <c r="F166" s="162">
        <v>1338.83</v>
      </c>
    </row>
    <row r="167" spans="1:6" ht="14.25" customHeight="1" x14ac:dyDescent="0.2">
      <c r="A167" s="162" t="s">
        <v>235</v>
      </c>
      <c r="B167" s="162">
        <v>22</v>
      </c>
      <c r="C167" s="162">
        <v>1195.08</v>
      </c>
      <c r="D167" s="162">
        <v>0</v>
      </c>
      <c r="E167" s="162">
        <v>305.64999999999998</v>
      </c>
      <c r="F167" s="162">
        <v>1211.17</v>
      </c>
    </row>
    <row r="168" spans="1:6" ht="14.25" customHeight="1" x14ac:dyDescent="0.2">
      <c r="A168" s="162" t="s">
        <v>235</v>
      </c>
      <c r="B168" s="162">
        <v>23</v>
      </c>
      <c r="C168" s="162">
        <v>1011.79</v>
      </c>
      <c r="D168" s="162">
        <v>0</v>
      </c>
      <c r="E168" s="162">
        <v>136.19</v>
      </c>
      <c r="F168" s="162">
        <v>1027.8800000000001</v>
      </c>
    </row>
    <row r="169" spans="1:6" ht="14.25" customHeight="1" x14ac:dyDescent="0.2">
      <c r="A169" s="162" t="s">
        <v>236</v>
      </c>
      <c r="B169" s="162">
        <v>0</v>
      </c>
      <c r="C169" s="162">
        <v>1008.51</v>
      </c>
      <c r="D169" s="162">
        <v>0</v>
      </c>
      <c r="E169" s="162">
        <v>108.73</v>
      </c>
      <c r="F169" s="162">
        <v>1024.5999999999999</v>
      </c>
    </row>
    <row r="170" spans="1:6" ht="14.25" customHeight="1" x14ac:dyDescent="0.2">
      <c r="A170" s="162" t="s">
        <v>236</v>
      </c>
      <c r="B170" s="162">
        <v>1</v>
      </c>
      <c r="C170" s="162">
        <v>982.86</v>
      </c>
      <c r="D170" s="162">
        <v>0</v>
      </c>
      <c r="E170" s="162">
        <v>98.16</v>
      </c>
      <c r="F170" s="162">
        <v>998.95</v>
      </c>
    </row>
    <row r="171" spans="1:6" ht="14.25" customHeight="1" x14ac:dyDescent="0.2">
      <c r="A171" s="162" t="s">
        <v>236</v>
      </c>
      <c r="B171" s="162">
        <v>2</v>
      </c>
      <c r="C171" s="162">
        <v>962.72</v>
      </c>
      <c r="D171" s="162">
        <v>0</v>
      </c>
      <c r="E171" s="162">
        <v>98.43</v>
      </c>
      <c r="F171" s="162">
        <v>978.81</v>
      </c>
    </row>
    <row r="172" spans="1:6" ht="14.25" customHeight="1" x14ac:dyDescent="0.2">
      <c r="A172" s="162" t="s">
        <v>236</v>
      </c>
      <c r="B172" s="162">
        <v>3</v>
      </c>
      <c r="C172" s="162">
        <v>969.22</v>
      </c>
      <c r="D172" s="162">
        <v>0</v>
      </c>
      <c r="E172" s="162">
        <v>44.87</v>
      </c>
      <c r="F172" s="162">
        <v>985.31</v>
      </c>
    </row>
    <row r="173" spans="1:6" ht="14.25" customHeight="1" x14ac:dyDescent="0.2">
      <c r="A173" s="162" t="s">
        <v>236</v>
      </c>
      <c r="B173" s="162">
        <v>4</v>
      </c>
      <c r="C173" s="162">
        <v>987.99</v>
      </c>
      <c r="D173" s="162">
        <v>8.23</v>
      </c>
      <c r="E173" s="162">
        <v>0</v>
      </c>
      <c r="F173" s="162">
        <v>1004.08</v>
      </c>
    </row>
    <row r="174" spans="1:6" ht="14.25" customHeight="1" x14ac:dyDescent="0.2">
      <c r="A174" s="162" t="s">
        <v>236</v>
      </c>
      <c r="B174" s="162">
        <v>5</v>
      </c>
      <c r="C174" s="162">
        <v>1026.56</v>
      </c>
      <c r="D174" s="162">
        <v>12.86</v>
      </c>
      <c r="E174" s="162">
        <v>0</v>
      </c>
      <c r="F174" s="162">
        <v>1042.6500000000001</v>
      </c>
    </row>
    <row r="175" spans="1:6" ht="14.25" customHeight="1" x14ac:dyDescent="0.2">
      <c r="A175" s="162" t="s">
        <v>236</v>
      </c>
      <c r="B175" s="162">
        <v>6</v>
      </c>
      <c r="C175" s="162">
        <v>1104.04</v>
      </c>
      <c r="D175" s="162">
        <v>116.58</v>
      </c>
      <c r="E175" s="162">
        <v>0</v>
      </c>
      <c r="F175" s="162">
        <v>1120.1300000000001</v>
      </c>
    </row>
    <row r="176" spans="1:6" ht="14.25" customHeight="1" x14ac:dyDescent="0.2">
      <c r="A176" s="162" t="s">
        <v>236</v>
      </c>
      <c r="B176" s="162">
        <v>7</v>
      </c>
      <c r="C176" s="162">
        <v>1190.3</v>
      </c>
      <c r="D176" s="162">
        <v>63.15</v>
      </c>
      <c r="E176" s="162">
        <v>0</v>
      </c>
      <c r="F176" s="162">
        <v>1206.3900000000001</v>
      </c>
    </row>
    <row r="177" spans="1:6" ht="14.25" customHeight="1" x14ac:dyDescent="0.2">
      <c r="A177" s="162" t="s">
        <v>236</v>
      </c>
      <c r="B177" s="162">
        <v>8</v>
      </c>
      <c r="C177" s="162">
        <v>1334.88</v>
      </c>
      <c r="D177" s="162">
        <v>126.1</v>
      </c>
      <c r="E177" s="162">
        <v>0</v>
      </c>
      <c r="F177" s="162">
        <v>1350.97</v>
      </c>
    </row>
    <row r="178" spans="1:6" ht="14.25" customHeight="1" x14ac:dyDescent="0.2">
      <c r="A178" s="162" t="s">
        <v>236</v>
      </c>
      <c r="B178" s="162">
        <v>9</v>
      </c>
      <c r="C178" s="162">
        <v>1396.67</v>
      </c>
      <c r="D178" s="162">
        <v>66.17</v>
      </c>
      <c r="E178" s="162">
        <v>0</v>
      </c>
      <c r="F178" s="162">
        <v>1412.76</v>
      </c>
    </row>
    <row r="179" spans="1:6" ht="14.25" customHeight="1" x14ac:dyDescent="0.2">
      <c r="A179" s="162" t="s">
        <v>236</v>
      </c>
      <c r="B179" s="162">
        <v>10</v>
      </c>
      <c r="C179" s="162">
        <v>1408.65</v>
      </c>
      <c r="D179" s="162">
        <v>60.71</v>
      </c>
      <c r="E179" s="162">
        <v>0</v>
      </c>
      <c r="F179" s="162">
        <v>1424.74</v>
      </c>
    </row>
    <row r="180" spans="1:6" ht="14.25" customHeight="1" x14ac:dyDescent="0.2">
      <c r="A180" s="162" t="s">
        <v>236</v>
      </c>
      <c r="B180" s="162">
        <v>11</v>
      </c>
      <c r="C180" s="162">
        <v>1409.89</v>
      </c>
      <c r="D180" s="162">
        <v>31.53</v>
      </c>
      <c r="E180" s="162">
        <v>0</v>
      </c>
      <c r="F180" s="162">
        <v>1425.98</v>
      </c>
    </row>
    <row r="181" spans="1:6" ht="14.25" customHeight="1" x14ac:dyDescent="0.2">
      <c r="A181" s="162" t="s">
        <v>236</v>
      </c>
      <c r="B181" s="162">
        <v>12</v>
      </c>
      <c r="C181" s="162">
        <v>1401.71</v>
      </c>
      <c r="D181" s="162">
        <v>48.94</v>
      </c>
      <c r="E181" s="162">
        <v>0</v>
      </c>
      <c r="F181" s="162">
        <v>1417.8</v>
      </c>
    </row>
    <row r="182" spans="1:6" ht="14.25" customHeight="1" x14ac:dyDescent="0.2">
      <c r="A182" s="162" t="s">
        <v>236</v>
      </c>
      <c r="B182" s="162">
        <v>13</v>
      </c>
      <c r="C182" s="162">
        <v>1424.54</v>
      </c>
      <c r="D182" s="162">
        <v>70.25</v>
      </c>
      <c r="E182" s="162">
        <v>0</v>
      </c>
      <c r="F182" s="162">
        <v>1440.63</v>
      </c>
    </row>
    <row r="183" spans="1:6" ht="14.25" customHeight="1" x14ac:dyDescent="0.2">
      <c r="A183" s="162" t="s">
        <v>236</v>
      </c>
      <c r="B183" s="162">
        <v>14</v>
      </c>
      <c r="C183" s="162">
        <v>1422.29</v>
      </c>
      <c r="D183" s="162">
        <v>96.94</v>
      </c>
      <c r="E183" s="162">
        <v>0</v>
      </c>
      <c r="F183" s="162">
        <v>1438.38</v>
      </c>
    </row>
    <row r="184" spans="1:6" ht="14.25" customHeight="1" x14ac:dyDescent="0.2">
      <c r="A184" s="162" t="s">
        <v>236</v>
      </c>
      <c r="B184" s="162">
        <v>15</v>
      </c>
      <c r="C184" s="162">
        <v>1420.44</v>
      </c>
      <c r="D184" s="162">
        <v>113.49</v>
      </c>
      <c r="E184" s="162">
        <v>0</v>
      </c>
      <c r="F184" s="162">
        <v>1436.53</v>
      </c>
    </row>
    <row r="185" spans="1:6" ht="14.25" customHeight="1" x14ac:dyDescent="0.2">
      <c r="A185" s="162" t="s">
        <v>236</v>
      </c>
      <c r="B185" s="162">
        <v>16</v>
      </c>
      <c r="C185" s="162">
        <v>1427.24</v>
      </c>
      <c r="D185" s="162">
        <v>109.41</v>
      </c>
      <c r="E185" s="162">
        <v>0</v>
      </c>
      <c r="F185" s="162">
        <v>1443.33</v>
      </c>
    </row>
    <row r="186" spans="1:6" ht="14.25" customHeight="1" x14ac:dyDescent="0.2">
      <c r="A186" s="162" t="s">
        <v>236</v>
      </c>
      <c r="B186" s="162">
        <v>17</v>
      </c>
      <c r="C186" s="162">
        <v>1429.78</v>
      </c>
      <c r="D186" s="162">
        <v>93.71</v>
      </c>
      <c r="E186" s="162">
        <v>0</v>
      </c>
      <c r="F186" s="162">
        <v>1445.87</v>
      </c>
    </row>
    <row r="187" spans="1:6" ht="14.25" customHeight="1" x14ac:dyDescent="0.2">
      <c r="A187" s="162" t="s">
        <v>236</v>
      </c>
      <c r="B187" s="162">
        <v>18</v>
      </c>
      <c r="C187" s="162">
        <v>1422.69</v>
      </c>
      <c r="D187" s="162">
        <v>50.44</v>
      </c>
      <c r="E187" s="162">
        <v>0</v>
      </c>
      <c r="F187" s="162">
        <v>1438.78</v>
      </c>
    </row>
    <row r="188" spans="1:6" ht="14.25" customHeight="1" x14ac:dyDescent="0.2">
      <c r="A188" s="162" t="s">
        <v>236</v>
      </c>
      <c r="B188" s="162">
        <v>19</v>
      </c>
      <c r="C188" s="162">
        <v>1391.98</v>
      </c>
      <c r="D188" s="162">
        <v>0</v>
      </c>
      <c r="E188" s="162">
        <v>80.47</v>
      </c>
      <c r="F188" s="162">
        <v>1408.07</v>
      </c>
    </row>
    <row r="189" spans="1:6" ht="14.25" customHeight="1" x14ac:dyDescent="0.2">
      <c r="A189" s="162" t="s">
        <v>236</v>
      </c>
      <c r="B189" s="162">
        <v>20</v>
      </c>
      <c r="C189" s="162">
        <v>1347.52</v>
      </c>
      <c r="D189" s="162">
        <v>0</v>
      </c>
      <c r="E189" s="162">
        <v>273.95999999999998</v>
      </c>
      <c r="F189" s="162">
        <v>1363.61</v>
      </c>
    </row>
    <row r="190" spans="1:6" ht="14.25" customHeight="1" x14ac:dyDescent="0.2">
      <c r="A190" s="162" t="s">
        <v>236</v>
      </c>
      <c r="B190" s="162">
        <v>21</v>
      </c>
      <c r="C190" s="162">
        <v>1341.89</v>
      </c>
      <c r="D190" s="162">
        <v>0</v>
      </c>
      <c r="E190" s="162">
        <v>245.58</v>
      </c>
      <c r="F190" s="162">
        <v>1357.98</v>
      </c>
    </row>
    <row r="191" spans="1:6" ht="14.25" customHeight="1" x14ac:dyDescent="0.2">
      <c r="A191" s="162" t="s">
        <v>236</v>
      </c>
      <c r="B191" s="162">
        <v>22</v>
      </c>
      <c r="C191" s="162">
        <v>1194.6099999999999</v>
      </c>
      <c r="D191" s="162">
        <v>0</v>
      </c>
      <c r="E191" s="162">
        <v>304.02</v>
      </c>
      <c r="F191" s="162">
        <v>1210.7</v>
      </c>
    </row>
    <row r="192" spans="1:6" ht="14.25" customHeight="1" x14ac:dyDescent="0.2">
      <c r="A192" s="162" t="s">
        <v>236</v>
      </c>
      <c r="B192" s="162">
        <v>23</v>
      </c>
      <c r="C192" s="162">
        <v>1009.49</v>
      </c>
      <c r="D192" s="162">
        <v>0</v>
      </c>
      <c r="E192" s="162">
        <v>38.53</v>
      </c>
      <c r="F192" s="162">
        <v>1025.58</v>
      </c>
    </row>
    <row r="193" spans="1:6" ht="14.25" customHeight="1" x14ac:dyDescent="0.2">
      <c r="A193" s="162" t="s">
        <v>237</v>
      </c>
      <c r="B193" s="162">
        <v>0</v>
      </c>
      <c r="C193" s="162">
        <v>1004.04</v>
      </c>
      <c r="D193" s="162">
        <v>0</v>
      </c>
      <c r="E193" s="162">
        <v>40.32</v>
      </c>
      <c r="F193" s="162">
        <v>1020.13</v>
      </c>
    </row>
    <row r="194" spans="1:6" ht="14.25" customHeight="1" x14ac:dyDescent="0.2">
      <c r="A194" s="162" t="s">
        <v>237</v>
      </c>
      <c r="B194" s="162">
        <v>1</v>
      </c>
      <c r="C194" s="162">
        <v>986.92</v>
      </c>
      <c r="D194" s="162">
        <v>0</v>
      </c>
      <c r="E194" s="162">
        <v>57.89</v>
      </c>
      <c r="F194" s="162">
        <v>1003.01</v>
      </c>
    </row>
    <row r="195" spans="1:6" ht="14.25" customHeight="1" x14ac:dyDescent="0.2">
      <c r="A195" s="162" t="s">
        <v>237</v>
      </c>
      <c r="B195" s="162">
        <v>2</v>
      </c>
      <c r="C195" s="162">
        <v>957.24</v>
      </c>
      <c r="D195" s="162">
        <v>0</v>
      </c>
      <c r="E195" s="162">
        <v>106.95</v>
      </c>
      <c r="F195" s="162">
        <v>973.33</v>
      </c>
    </row>
    <row r="196" spans="1:6" ht="14.25" customHeight="1" x14ac:dyDescent="0.2">
      <c r="A196" s="162" t="s">
        <v>237</v>
      </c>
      <c r="B196" s="162">
        <v>3</v>
      </c>
      <c r="C196" s="162">
        <v>967.1</v>
      </c>
      <c r="D196" s="162">
        <v>0</v>
      </c>
      <c r="E196" s="162">
        <v>119.67</v>
      </c>
      <c r="F196" s="162">
        <v>983.19</v>
      </c>
    </row>
    <row r="197" spans="1:6" ht="14.25" customHeight="1" x14ac:dyDescent="0.2">
      <c r="A197" s="162" t="s">
        <v>237</v>
      </c>
      <c r="B197" s="162">
        <v>4</v>
      </c>
      <c r="C197" s="162">
        <v>1011.31</v>
      </c>
      <c r="D197" s="162">
        <v>0</v>
      </c>
      <c r="E197" s="162">
        <v>85.49</v>
      </c>
      <c r="F197" s="162">
        <v>1027.4000000000001</v>
      </c>
    </row>
    <row r="198" spans="1:6" ht="14.25" customHeight="1" x14ac:dyDescent="0.2">
      <c r="A198" s="162" t="s">
        <v>237</v>
      </c>
      <c r="B198" s="162">
        <v>5</v>
      </c>
      <c r="C198" s="162">
        <v>1020.53</v>
      </c>
      <c r="D198" s="162">
        <v>4.84</v>
      </c>
      <c r="E198" s="162">
        <v>0</v>
      </c>
      <c r="F198" s="162">
        <v>1036.6199999999999</v>
      </c>
    </row>
    <row r="199" spans="1:6" ht="14.25" customHeight="1" x14ac:dyDescent="0.2">
      <c r="A199" s="162" t="s">
        <v>237</v>
      </c>
      <c r="B199" s="162">
        <v>6</v>
      </c>
      <c r="C199" s="162">
        <v>1091.97</v>
      </c>
      <c r="D199" s="162">
        <v>0</v>
      </c>
      <c r="E199" s="162">
        <v>19.75</v>
      </c>
      <c r="F199" s="162">
        <v>1108.06</v>
      </c>
    </row>
    <row r="200" spans="1:6" ht="14.25" customHeight="1" x14ac:dyDescent="0.2">
      <c r="A200" s="162" t="s">
        <v>237</v>
      </c>
      <c r="B200" s="162">
        <v>7</v>
      </c>
      <c r="C200" s="162">
        <v>1129.5</v>
      </c>
      <c r="D200" s="162">
        <v>0</v>
      </c>
      <c r="E200" s="162">
        <v>28.9</v>
      </c>
      <c r="F200" s="162">
        <v>1145.5899999999999</v>
      </c>
    </row>
    <row r="201" spans="1:6" ht="14.25" customHeight="1" x14ac:dyDescent="0.2">
      <c r="A201" s="162" t="s">
        <v>237</v>
      </c>
      <c r="B201" s="162">
        <v>8</v>
      </c>
      <c r="C201" s="162">
        <v>1247.77</v>
      </c>
      <c r="D201" s="162">
        <v>139.11000000000001</v>
      </c>
      <c r="E201" s="162">
        <v>0</v>
      </c>
      <c r="F201" s="162">
        <v>1263.8599999999999</v>
      </c>
    </row>
    <row r="202" spans="1:6" ht="14.25" customHeight="1" x14ac:dyDescent="0.2">
      <c r="A202" s="162" t="s">
        <v>237</v>
      </c>
      <c r="B202" s="162">
        <v>9</v>
      </c>
      <c r="C202" s="162">
        <v>1359.51</v>
      </c>
      <c r="D202" s="162">
        <v>0</v>
      </c>
      <c r="E202" s="162">
        <v>12.83</v>
      </c>
      <c r="F202" s="162">
        <v>1375.6</v>
      </c>
    </row>
    <row r="203" spans="1:6" ht="14.25" customHeight="1" x14ac:dyDescent="0.2">
      <c r="A203" s="162" t="s">
        <v>237</v>
      </c>
      <c r="B203" s="162">
        <v>10</v>
      </c>
      <c r="C203" s="162">
        <v>1359.37</v>
      </c>
      <c r="D203" s="162">
        <v>0</v>
      </c>
      <c r="E203" s="162">
        <v>97.07</v>
      </c>
      <c r="F203" s="162">
        <v>1375.46</v>
      </c>
    </row>
    <row r="204" spans="1:6" ht="14.25" customHeight="1" x14ac:dyDescent="0.2">
      <c r="A204" s="162" t="s">
        <v>237</v>
      </c>
      <c r="B204" s="162">
        <v>11</v>
      </c>
      <c r="C204" s="162">
        <v>1361.86</v>
      </c>
      <c r="D204" s="162">
        <v>0</v>
      </c>
      <c r="E204" s="162">
        <v>118.6</v>
      </c>
      <c r="F204" s="162">
        <v>1377.95</v>
      </c>
    </row>
    <row r="205" spans="1:6" ht="14.25" customHeight="1" x14ac:dyDescent="0.2">
      <c r="A205" s="162" t="s">
        <v>237</v>
      </c>
      <c r="B205" s="162">
        <v>12</v>
      </c>
      <c r="C205" s="162">
        <v>1348.87</v>
      </c>
      <c r="D205" s="162">
        <v>0</v>
      </c>
      <c r="E205" s="162">
        <v>103.76</v>
      </c>
      <c r="F205" s="162">
        <v>1364.96</v>
      </c>
    </row>
    <row r="206" spans="1:6" ht="14.25" customHeight="1" x14ac:dyDescent="0.2">
      <c r="A206" s="162" t="s">
        <v>237</v>
      </c>
      <c r="B206" s="162">
        <v>13</v>
      </c>
      <c r="C206" s="162">
        <v>1363.35</v>
      </c>
      <c r="D206" s="162">
        <v>0</v>
      </c>
      <c r="E206" s="162">
        <v>61.9</v>
      </c>
      <c r="F206" s="162">
        <v>1379.44</v>
      </c>
    </row>
    <row r="207" spans="1:6" ht="14.25" customHeight="1" x14ac:dyDescent="0.2">
      <c r="A207" s="162" t="s">
        <v>237</v>
      </c>
      <c r="B207" s="162">
        <v>14</v>
      </c>
      <c r="C207" s="162">
        <v>1369.34</v>
      </c>
      <c r="D207" s="162">
        <v>0</v>
      </c>
      <c r="E207" s="162">
        <v>60.26</v>
      </c>
      <c r="F207" s="162">
        <v>1385.43</v>
      </c>
    </row>
    <row r="208" spans="1:6" ht="14.25" customHeight="1" x14ac:dyDescent="0.2">
      <c r="A208" s="162" t="s">
        <v>237</v>
      </c>
      <c r="B208" s="162">
        <v>15</v>
      </c>
      <c r="C208" s="162">
        <v>1396.33</v>
      </c>
      <c r="D208" s="162">
        <v>0</v>
      </c>
      <c r="E208" s="162">
        <v>89.78</v>
      </c>
      <c r="F208" s="162">
        <v>1412.42</v>
      </c>
    </row>
    <row r="209" spans="1:6" ht="14.25" customHeight="1" x14ac:dyDescent="0.2">
      <c r="A209" s="162" t="s">
        <v>237</v>
      </c>
      <c r="B209" s="162">
        <v>16</v>
      </c>
      <c r="C209" s="162">
        <v>1403.8</v>
      </c>
      <c r="D209" s="162">
        <v>0</v>
      </c>
      <c r="E209" s="162">
        <v>59.6</v>
      </c>
      <c r="F209" s="162">
        <v>1419.89</v>
      </c>
    </row>
    <row r="210" spans="1:6" ht="14.25" customHeight="1" x14ac:dyDescent="0.2">
      <c r="A210" s="162" t="s">
        <v>237</v>
      </c>
      <c r="B210" s="162">
        <v>17</v>
      </c>
      <c r="C210" s="162">
        <v>1405.76</v>
      </c>
      <c r="D210" s="162">
        <v>0</v>
      </c>
      <c r="E210" s="162">
        <v>19.3</v>
      </c>
      <c r="F210" s="162">
        <v>1421.85</v>
      </c>
    </row>
    <row r="211" spans="1:6" ht="14.25" customHeight="1" x14ac:dyDescent="0.2">
      <c r="A211" s="162" t="s">
        <v>237</v>
      </c>
      <c r="B211" s="162">
        <v>18</v>
      </c>
      <c r="C211" s="162">
        <v>1383.48</v>
      </c>
      <c r="D211" s="162">
        <v>0</v>
      </c>
      <c r="E211" s="162">
        <v>46.97</v>
      </c>
      <c r="F211" s="162">
        <v>1399.57</v>
      </c>
    </row>
    <row r="212" spans="1:6" ht="14.25" customHeight="1" x14ac:dyDescent="0.2">
      <c r="A212" s="162" t="s">
        <v>237</v>
      </c>
      <c r="B212" s="162">
        <v>19</v>
      </c>
      <c r="C212" s="162">
        <v>1343.5</v>
      </c>
      <c r="D212" s="162">
        <v>0</v>
      </c>
      <c r="E212" s="162">
        <v>195.11</v>
      </c>
      <c r="F212" s="162">
        <v>1359.59</v>
      </c>
    </row>
    <row r="213" spans="1:6" ht="14.25" customHeight="1" x14ac:dyDescent="0.2">
      <c r="A213" s="162" t="s">
        <v>237</v>
      </c>
      <c r="B213" s="162">
        <v>20</v>
      </c>
      <c r="C213" s="162">
        <v>1266.95</v>
      </c>
      <c r="D213" s="162">
        <v>0</v>
      </c>
      <c r="E213" s="162">
        <v>184.07</v>
      </c>
      <c r="F213" s="162">
        <v>1283.04</v>
      </c>
    </row>
    <row r="214" spans="1:6" ht="14.25" customHeight="1" x14ac:dyDescent="0.2">
      <c r="A214" s="162" t="s">
        <v>237</v>
      </c>
      <c r="B214" s="162">
        <v>21</v>
      </c>
      <c r="C214" s="162">
        <v>1262.1300000000001</v>
      </c>
      <c r="D214" s="162">
        <v>0</v>
      </c>
      <c r="E214" s="162">
        <v>152.38999999999999</v>
      </c>
      <c r="F214" s="162">
        <v>1278.22</v>
      </c>
    </row>
    <row r="215" spans="1:6" ht="14.25" customHeight="1" x14ac:dyDescent="0.2">
      <c r="A215" s="162" t="s">
        <v>237</v>
      </c>
      <c r="B215" s="162">
        <v>22</v>
      </c>
      <c r="C215" s="162">
        <v>1114.8599999999999</v>
      </c>
      <c r="D215" s="162">
        <v>0</v>
      </c>
      <c r="E215" s="162">
        <v>141.38999999999999</v>
      </c>
      <c r="F215" s="162">
        <v>1130.95</v>
      </c>
    </row>
    <row r="216" spans="1:6" ht="14.25" customHeight="1" x14ac:dyDescent="0.2">
      <c r="A216" s="162" t="s">
        <v>237</v>
      </c>
      <c r="B216" s="162">
        <v>23</v>
      </c>
      <c r="C216" s="162">
        <v>979.81</v>
      </c>
      <c r="D216" s="162">
        <v>0</v>
      </c>
      <c r="E216" s="162">
        <v>120.76</v>
      </c>
      <c r="F216" s="162">
        <v>995.9</v>
      </c>
    </row>
    <row r="217" spans="1:6" ht="14.25" customHeight="1" x14ac:dyDescent="0.2">
      <c r="A217" s="162" t="s">
        <v>238</v>
      </c>
      <c r="B217" s="162">
        <v>0</v>
      </c>
      <c r="C217" s="162">
        <v>984.88</v>
      </c>
      <c r="D217" s="162">
        <v>0</v>
      </c>
      <c r="E217" s="162">
        <v>15.82</v>
      </c>
      <c r="F217" s="162">
        <v>1000.97</v>
      </c>
    </row>
    <row r="218" spans="1:6" ht="14.25" customHeight="1" x14ac:dyDescent="0.2">
      <c r="A218" s="162" t="s">
        <v>238</v>
      </c>
      <c r="B218" s="162">
        <v>1</v>
      </c>
      <c r="C218" s="162">
        <v>966.46</v>
      </c>
      <c r="D218" s="162">
        <v>0</v>
      </c>
      <c r="E218" s="162">
        <v>84.12</v>
      </c>
      <c r="F218" s="162">
        <v>982.55</v>
      </c>
    </row>
    <row r="219" spans="1:6" ht="14.25" customHeight="1" x14ac:dyDescent="0.2">
      <c r="A219" s="162" t="s">
        <v>238</v>
      </c>
      <c r="B219" s="162">
        <v>2</v>
      </c>
      <c r="C219" s="162">
        <v>953.15</v>
      </c>
      <c r="D219" s="162">
        <v>0</v>
      </c>
      <c r="E219" s="162">
        <v>92.42</v>
      </c>
      <c r="F219" s="162">
        <v>969.24</v>
      </c>
    </row>
    <row r="220" spans="1:6" ht="14.25" customHeight="1" x14ac:dyDescent="0.2">
      <c r="A220" s="162" t="s">
        <v>238</v>
      </c>
      <c r="B220" s="162">
        <v>3</v>
      </c>
      <c r="C220" s="162">
        <v>961</v>
      </c>
      <c r="D220" s="162">
        <v>0.02</v>
      </c>
      <c r="E220" s="162">
        <v>0.6</v>
      </c>
      <c r="F220" s="162">
        <v>977.09</v>
      </c>
    </row>
    <row r="221" spans="1:6" ht="14.25" customHeight="1" x14ac:dyDescent="0.2">
      <c r="A221" s="162" t="s">
        <v>238</v>
      </c>
      <c r="B221" s="162">
        <v>4</v>
      </c>
      <c r="C221" s="162">
        <v>1005.85</v>
      </c>
      <c r="D221" s="162">
        <v>6.15</v>
      </c>
      <c r="E221" s="162">
        <v>0</v>
      </c>
      <c r="F221" s="162">
        <v>1021.94</v>
      </c>
    </row>
    <row r="222" spans="1:6" ht="14.25" customHeight="1" x14ac:dyDescent="0.2">
      <c r="A222" s="162" t="s">
        <v>238</v>
      </c>
      <c r="B222" s="162">
        <v>5</v>
      </c>
      <c r="C222" s="162">
        <v>1067.69</v>
      </c>
      <c r="D222" s="162">
        <v>117.47</v>
      </c>
      <c r="E222" s="162">
        <v>0</v>
      </c>
      <c r="F222" s="162">
        <v>1083.78</v>
      </c>
    </row>
    <row r="223" spans="1:6" ht="14.25" customHeight="1" x14ac:dyDescent="0.2">
      <c r="A223" s="162" t="s">
        <v>238</v>
      </c>
      <c r="B223" s="162">
        <v>6</v>
      </c>
      <c r="C223" s="162">
        <v>1332.07</v>
      </c>
      <c r="D223" s="162">
        <v>158.99</v>
      </c>
      <c r="E223" s="162">
        <v>0</v>
      </c>
      <c r="F223" s="162">
        <v>1348.16</v>
      </c>
    </row>
    <row r="224" spans="1:6" ht="14.25" customHeight="1" x14ac:dyDescent="0.2">
      <c r="A224" s="162" t="s">
        <v>238</v>
      </c>
      <c r="B224" s="162">
        <v>7</v>
      </c>
      <c r="C224" s="162">
        <v>1468.73</v>
      </c>
      <c r="D224" s="162">
        <v>57.75</v>
      </c>
      <c r="E224" s="162">
        <v>0</v>
      </c>
      <c r="F224" s="162">
        <v>1484.82</v>
      </c>
    </row>
    <row r="225" spans="1:6" ht="14.25" customHeight="1" x14ac:dyDescent="0.2">
      <c r="A225" s="162" t="s">
        <v>238</v>
      </c>
      <c r="B225" s="162">
        <v>8</v>
      </c>
      <c r="C225" s="162">
        <v>1516.54</v>
      </c>
      <c r="D225" s="162">
        <v>7.05</v>
      </c>
      <c r="E225" s="162">
        <v>0</v>
      </c>
      <c r="F225" s="162">
        <v>1532.63</v>
      </c>
    </row>
    <row r="226" spans="1:6" ht="14.25" customHeight="1" x14ac:dyDescent="0.2">
      <c r="A226" s="162" t="s">
        <v>238</v>
      </c>
      <c r="B226" s="162">
        <v>9</v>
      </c>
      <c r="C226" s="162">
        <v>1492.88</v>
      </c>
      <c r="D226" s="162">
        <v>2.44</v>
      </c>
      <c r="E226" s="162">
        <v>0</v>
      </c>
      <c r="F226" s="162">
        <v>1508.97</v>
      </c>
    </row>
    <row r="227" spans="1:6" ht="14.25" customHeight="1" x14ac:dyDescent="0.2">
      <c r="A227" s="162" t="s">
        <v>238</v>
      </c>
      <c r="B227" s="162">
        <v>10</v>
      </c>
      <c r="C227" s="162">
        <v>1482.3</v>
      </c>
      <c r="D227" s="162">
        <v>0</v>
      </c>
      <c r="E227" s="162">
        <v>10.46</v>
      </c>
      <c r="F227" s="162">
        <v>1498.39</v>
      </c>
    </row>
    <row r="228" spans="1:6" ht="14.25" customHeight="1" x14ac:dyDescent="0.2">
      <c r="A228" s="162" t="s">
        <v>238</v>
      </c>
      <c r="B228" s="162">
        <v>11</v>
      </c>
      <c r="C228" s="162">
        <v>1505.07</v>
      </c>
      <c r="D228" s="162">
        <v>3.2</v>
      </c>
      <c r="E228" s="162">
        <v>0</v>
      </c>
      <c r="F228" s="162">
        <v>1521.16</v>
      </c>
    </row>
    <row r="229" spans="1:6" ht="14.25" customHeight="1" x14ac:dyDescent="0.2">
      <c r="A229" s="162" t="s">
        <v>238</v>
      </c>
      <c r="B229" s="162">
        <v>12</v>
      </c>
      <c r="C229" s="162">
        <v>1498.76</v>
      </c>
      <c r="D229" s="162">
        <v>53.93</v>
      </c>
      <c r="E229" s="162">
        <v>0</v>
      </c>
      <c r="F229" s="162">
        <v>1514.85</v>
      </c>
    </row>
    <row r="230" spans="1:6" ht="14.25" customHeight="1" x14ac:dyDescent="0.2">
      <c r="A230" s="162" t="s">
        <v>238</v>
      </c>
      <c r="B230" s="162">
        <v>13</v>
      </c>
      <c r="C230" s="162">
        <v>1503.18</v>
      </c>
      <c r="D230" s="162">
        <v>18.309999999999999</v>
      </c>
      <c r="E230" s="162">
        <v>0</v>
      </c>
      <c r="F230" s="162">
        <v>1519.27</v>
      </c>
    </row>
    <row r="231" spans="1:6" ht="14.25" customHeight="1" x14ac:dyDescent="0.2">
      <c r="A231" s="162" t="s">
        <v>238</v>
      </c>
      <c r="B231" s="162">
        <v>14</v>
      </c>
      <c r="C231" s="162">
        <v>1502.91</v>
      </c>
      <c r="D231" s="162">
        <v>39.840000000000003</v>
      </c>
      <c r="E231" s="162">
        <v>0</v>
      </c>
      <c r="F231" s="162">
        <v>1519</v>
      </c>
    </row>
    <row r="232" spans="1:6" ht="14.25" customHeight="1" x14ac:dyDescent="0.2">
      <c r="A232" s="162" t="s">
        <v>238</v>
      </c>
      <c r="B232" s="162">
        <v>15</v>
      </c>
      <c r="C232" s="162">
        <v>1519.93</v>
      </c>
      <c r="D232" s="162">
        <v>59.82</v>
      </c>
      <c r="E232" s="162">
        <v>0</v>
      </c>
      <c r="F232" s="162">
        <v>1536.02</v>
      </c>
    </row>
    <row r="233" spans="1:6" ht="14.25" customHeight="1" x14ac:dyDescent="0.2">
      <c r="A233" s="162" t="s">
        <v>238</v>
      </c>
      <c r="B233" s="162">
        <v>16</v>
      </c>
      <c r="C233" s="162">
        <v>1537.73</v>
      </c>
      <c r="D233" s="162">
        <v>23.37</v>
      </c>
      <c r="E233" s="162">
        <v>0</v>
      </c>
      <c r="F233" s="162">
        <v>1553.82</v>
      </c>
    </row>
    <row r="234" spans="1:6" ht="14.25" customHeight="1" x14ac:dyDescent="0.2">
      <c r="A234" s="162" t="s">
        <v>238</v>
      </c>
      <c r="B234" s="162">
        <v>17</v>
      </c>
      <c r="C234" s="162">
        <v>1517.07</v>
      </c>
      <c r="D234" s="162">
        <v>28.41</v>
      </c>
      <c r="E234" s="162">
        <v>0</v>
      </c>
      <c r="F234" s="162">
        <v>1533.16</v>
      </c>
    </row>
    <row r="235" spans="1:6" ht="14.25" customHeight="1" x14ac:dyDescent="0.2">
      <c r="A235" s="162" t="s">
        <v>238</v>
      </c>
      <c r="B235" s="162">
        <v>18</v>
      </c>
      <c r="C235" s="162">
        <v>1501.61</v>
      </c>
      <c r="D235" s="162">
        <v>12.14</v>
      </c>
      <c r="E235" s="162">
        <v>0</v>
      </c>
      <c r="F235" s="162">
        <v>1517.7</v>
      </c>
    </row>
    <row r="236" spans="1:6" ht="14.25" customHeight="1" x14ac:dyDescent="0.2">
      <c r="A236" s="162" t="s">
        <v>238</v>
      </c>
      <c r="B236" s="162">
        <v>19</v>
      </c>
      <c r="C236" s="162">
        <v>1475.59</v>
      </c>
      <c r="D236" s="162">
        <v>0</v>
      </c>
      <c r="E236" s="162">
        <v>92</v>
      </c>
      <c r="F236" s="162">
        <v>1491.68</v>
      </c>
    </row>
    <row r="237" spans="1:6" ht="14.25" customHeight="1" x14ac:dyDescent="0.2">
      <c r="A237" s="162" t="s">
        <v>238</v>
      </c>
      <c r="B237" s="162">
        <v>20</v>
      </c>
      <c r="C237" s="162">
        <v>1432.14</v>
      </c>
      <c r="D237" s="162">
        <v>0</v>
      </c>
      <c r="E237" s="162">
        <v>219.3</v>
      </c>
      <c r="F237" s="162">
        <v>1448.23</v>
      </c>
    </row>
    <row r="238" spans="1:6" ht="14.25" customHeight="1" x14ac:dyDescent="0.2">
      <c r="A238" s="162" t="s">
        <v>238</v>
      </c>
      <c r="B238" s="162">
        <v>21</v>
      </c>
      <c r="C238" s="162">
        <v>1263.8</v>
      </c>
      <c r="D238" s="162">
        <v>0</v>
      </c>
      <c r="E238" s="162">
        <v>206.8</v>
      </c>
      <c r="F238" s="162">
        <v>1279.8900000000001</v>
      </c>
    </row>
    <row r="239" spans="1:6" ht="14.25" customHeight="1" x14ac:dyDescent="0.2">
      <c r="A239" s="162" t="s">
        <v>238</v>
      </c>
      <c r="B239" s="162">
        <v>22</v>
      </c>
      <c r="C239" s="162">
        <v>1119.8</v>
      </c>
      <c r="D239" s="162">
        <v>0</v>
      </c>
      <c r="E239" s="162">
        <v>163.22999999999999</v>
      </c>
      <c r="F239" s="162">
        <v>1135.8900000000001</v>
      </c>
    </row>
    <row r="240" spans="1:6" ht="14.25" customHeight="1" x14ac:dyDescent="0.2">
      <c r="A240" s="162" t="s">
        <v>238</v>
      </c>
      <c r="B240" s="162">
        <v>23</v>
      </c>
      <c r="C240" s="162">
        <v>995.06</v>
      </c>
      <c r="D240" s="162">
        <v>0</v>
      </c>
      <c r="E240" s="162">
        <v>121.76</v>
      </c>
      <c r="F240" s="162">
        <v>1011.15</v>
      </c>
    </row>
    <row r="241" spans="1:6" ht="14.25" customHeight="1" x14ac:dyDescent="0.2">
      <c r="A241" s="162" t="s">
        <v>239</v>
      </c>
      <c r="B241" s="162">
        <v>0</v>
      </c>
      <c r="C241" s="162">
        <v>986.72</v>
      </c>
      <c r="D241" s="162">
        <v>0</v>
      </c>
      <c r="E241" s="162">
        <v>138.59</v>
      </c>
      <c r="F241" s="162">
        <v>1002.81</v>
      </c>
    </row>
    <row r="242" spans="1:6" ht="14.25" customHeight="1" x14ac:dyDescent="0.2">
      <c r="A242" s="162" t="s">
        <v>239</v>
      </c>
      <c r="B242" s="162">
        <v>1</v>
      </c>
      <c r="C242" s="162">
        <v>945.44</v>
      </c>
      <c r="D242" s="162">
        <v>0</v>
      </c>
      <c r="E242" s="162">
        <v>126.89</v>
      </c>
      <c r="F242" s="162">
        <v>961.53</v>
      </c>
    </row>
    <row r="243" spans="1:6" ht="14.25" customHeight="1" x14ac:dyDescent="0.2">
      <c r="A243" s="162" t="s">
        <v>239</v>
      </c>
      <c r="B243" s="162">
        <v>2</v>
      </c>
      <c r="C243" s="162">
        <v>930.62</v>
      </c>
      <c r="D243" s="162">
        <v>0</v>
      </c>
      <c r="E243" s="162">
        <v>113.48</v>
      </c>
      <c r="F243" s="162">
        <v>946.71</v>
      </c>
    </row>
    <row r="244" spans="1:6" ht="14.25" customHeight="1" x14ac:dyDescent="0.2">
      <c r="A244" s="162" t="s">
        <v>239</v>
      </c>
      <c r="B244" s="162">
        <v>3</v>
      </c>
      <c r="C244" s="162">
        <v>952.81</v>
      </c>
      <c r="D244" s="162">
        <v>3</v>
      </c>
      <c r="E244" s="162">
        <v>0</v>
      </c>
      <c r="F244" s="162">
        <v>968.9</v>
      </c>
    </row>
    <row r="245" spans="1:6" ht="14.25" customHeight="1" x14ac:dyDescent="0.2">
      <c r="A245" s="162" t="s">
        <v>239</v>
      </c>
      <c r="B245" s="162">
        <v>4</v>
      </c>
      <c r="C245" s="162">
        <v>1012.53</v>
      </c>
      <c r="D245" s="162">
        <v>47.36</v>
      </c>
      <c r="E245" s="162">
        <v>0</v>
      </c>
      <c r="F245" s="162">
        <v>1028.6199999999999</v>
      </c>
    </row>
    <row r="246" spans="1:6" ht="14.25" customHeight="1" x14ac:dyDescent="0.2">
      <c r="A246" s="162" t="s">
        <v>239</v>
      </c>
      <c r="B246" s="162">
        <v>5</v>
      </c>
      <c r="C246" s="162">
        <v>1020.9</v>
      </c>
      <c r="D246" s="162">
        <v>233.46</v>
      </c>
      <c r="E246" s="162">
        <v>0</v>
      </c>
      <c r="F246" s="162">
        <v>1036.99</v>
      </c>
    </row>
    <row r="247" spans="1:6" ht="14.25" customHeight="1" x14ac:dyDescent="0.2">
      <c r="A247" s="162" t="s">
        <v>239</v>
      </c>
      <c r="B247" s="162">
        <v>6</v>
      </c>
      <c r="C247" s="162">
        <v>1099.43</v>
      </c>
      <c r="D247" s="162">
        <v>314.43</v>
      </c>
      <c r="E247" s="162">
        <v>0</v>
      </c>
      <c r="F247" s="162">
        <v>1115.52</v>
      </c>
    </row>
    <row r="248" spans="1:6" ht="14.25" customHeight="1" x14ac:dyDescent="0.2">
      <c r="A248" s="162" t="s">
        <v>239</v>
      </c>
      <c r="B248" s="162">
        <v>7</v>
      </c>
      <c r="C248" s="162">
        <v>1320.75</v>
      </c>
      <c r="D248" s="162">
        <v>115.42</v>
      </c>
      <c r="E248" s="162">
        <v>0</v>
      </c>
      <c r="F248" s="162">
        <v>1336.84</v>
      </c>
    </row>
    <row r="249" spans="1:6" ht="14.25" customHeight="1" x14ac:dyDescent="0.2">
      <c r="A249" s="162" t="s">
        <v>239</v>
      </c>
      <c r="B249" s="162">
        <v>8</v>
      </c>
      <c r="C249" s="162">
        <v>1355.52</v>
      </c>
      <c r="D249" s="162">
        <v>100.89</v>
      </c>
      <c r="E249" s="162">
        <v>0</v>
      </c>
      <c r="F249" s="162">
        <v>1371.61</v>
      </c>
    </row>
    <row r="250" spans="1:6" ht="14.25" customHeight="1" x14ac:dyDescent="0.2">
      <c r="A250" s="162" t="s">
        <v>239</v>
      </c>
      <c r="B250" s="162">
        <v>9</v>
      </c>
      <c r="C250" s="162">
        <v>1328.25</v>
      </c>
      <c r="D250" s="162">
        <v>45.51</v>
      </c>
      <c r="E250" s="162">
        <v>0</v>
      </c>
      <c r="F250" s="162">
        <v>1344.34</v>
      </c>
    </row>
    <row r="251" spans="1:6" ht="14.25" customHeight="1" x14ac:dyDescent="0.2">
      <c r="A251" s="162" t="s">
        <v>239</v>
      </c>
      <c r="B251" s="162">
        <v>10</v>
      </c>
      <c r="C251" s="162">
        <v>1311.47</v>
      </c>
      <c r="D251" s="162">
        <v>23.24</v>
      </c>
      <c r="E251" s="162">
        <v>0</v>
      </c>
      <c r="F251" s="162">
        <v>1327.56</v>
      </c>
    </row>
    <row r="252" spans="1:6" ht="14.25" customHeight="1" x14ac:dyDescent="0.2">
      <c r="A252" s="162" t="s">
        <v>239</v>
      </c>
      <c r="B252" s="162">
        <v>11</v>
      </c>
      <c r="C252" s="162">
        <v>1362.07</v>
      </c>
      <c r="D252" s="162">
        <v>65.12</v>
      </c>
      <c r="E252" s="162">
        <v>0</v>
      </c>
      <c r="F252" s="162">
        <v>1378.16</v>
      </c>
    </row>
    <row r="253" spans="1:6" ht="14.25" customHeight="1" x14ac:dyDescent="0.2">
      <c r="A253" s="162" t="s">
        <v>239</v>
      </c>
      <c r="B253" s="162">
        <v>12</v>
      </c>
      <c r="C253" s="162">
        <v>1353.96</v>
      </c>
      <c r="D253" s="162">
        <v>44.29</v>
      </c>
      <c r="E253" s="162">
        <v>0</v>
      </c>
      <c r="F253" s="162">
        <v>1370.05</v>
      </c>
    </row>
    <row r="254" spans="1:6" ht="14.25" customHeight="1" x14ac:dyDescent="0.2">
      <c r="A254" s="162" t="s">
        <v>239</v>
      </c>
      <c r="B254" s="162">
        <v>13</v>
      </c>
      <c r="C254" s="162">
        <v>1360.41</v>
      </c>
      <c r="D254" s="162">
        <v>0.94</v>
      </c>
      <c r="E254" s="162">
        <v>0.32</v>
      </c>
      <c r="F254" s="162">
        <v>1376.5</v>
      </c>
    </row>
    <row r="255" spans="1:6" ht="14.25" customHeight="1" x14ac:dyDescent="0.2">
      <c r="A255" s="162" t="s">
        <v>239</v>
      </c>
      <c r="B255" s="162">
        <v>14</v>
      </c>
      <c r="C255" s="162">
        <v>1363.38</v>
      </c>
      <c r="D255" s="162">
        <v>6.27</v>
      </c>
      <c r="E255" s="162">
        <v>0</v>
      </c>
      <c r="F255" s="162">
        <v>1379.47</v>
      </c>
    </row>
    <row r="256" spans="1:6" ht="14.25" customHeight="1" x14ac:dyDescent="0.2">
      <c r="A256" s="162" t="s">
        <v>239</v>
      </c>
      <c r="B256" s="162">
        <v>15</v>
      </c>
      <c r="C256" s="162">
        <v>1357.1</v>
      </c>
      <c r="D256" s="162">
        <v>46.49</v>
      </c>
      <c r="E256" s="162">
        <v>0</v>
      </c>
      <c r="F256" s="162">
        <v>1373.19</v>
      </c>
    </row>
    <row r="257" spans="1:6" ht="14.25" customHeight="1" x14ac:dyDescent="0.2">
      <c r="A257" s="162" t="s">
        <v>239</v>
      </c>
      <c r="B257" s="162">
        <v>16</v>
      </c>
      <c r="C257" s="162">
        <v>1362.67</v>
      </c>
      <c r="D257" s="162">
        <v>16.190000000000001</v>
      </c>
      <c r="E257" s="162">
        <v>0</v>
      </c>
      <c r="F257" s="162">
        <v>1378.76</v>
      </c>
    </row>
    <row r="258" spans="1:6" ht="14.25" customHeight="1" x14ac:dyDescent="0.2">
      <c r="A258" s="162" t="s">
        <v>239</v>
      </c>
      <c r="B258" s="162">
        <v>17</v>
      </c>
      <c r="C258" s="162">
        <v>1342.83</v>
      </c>
      <c r="D258" s="162">
        <v>0</v>
      </c>
      <c r="E258" s="162">
        <v>8.06</v>
      </c>
      <c r="F258" s="162">
        <v>1358.92</v>
      </c>
    </row>
    <row r="259" spans="1:6" ht="14.25" customHeight="1" x14ac:dyDescent="0.2">
      <c r="A259" s="162" t="s">
        <v>239</v>
      </c>
      <c r="B259" s="162">
        <v>18</v>
      </c>
      <c r="C259" s="162">
        <v>1329.59</v>
      </c>
      <c r="D259" s="162">
        <v>15.98</v>
      </c>
      <c r="E259" s="162">
        <v>0</v>
      </c>
      <c r="F259" s="162">
        <v>1345.68</v>
      </c>
    </row>
    <row r="260" spans="1:6" ht="14.25" customHeight="1" x14ac:dyDescent="0.2">
      <c r="A260" s="162" t="s">
        <v>239</v>
      </c>
      <c r="B260" s="162">
        <v>19</v>
      </c>
      <c r="C260" s="162">
        <v>1274.08</v>
      </c>
      <c r="D260" s="162">
        <v>0</v>
      </c>
      <c r="E260" s="162">
        <v>204.5</v>
      </c>
      <c r="F260" s="162">
        <v>1290.17</v>
      </c>
    </row>
    <row r="261" spans="1:6" ht="14.25" customHeight="1" x14ac:dyDescent="0.2">
      <c r="A261" s="162" t="s">
        <v>239</v>
      </c>
      <c r="B261" s="162">
        <v>20</v>
      </c>
      <c r="C261" s="162">
        <v>1237.57</v>
      </c>
      <c r="D261" s="162">
        <v>0</v>
      </c>
      <c r="E261" s="162">
        <v>199.12</v>
      </c>
      <c r="F261" s="162">
        <v>1253.6600000000001</v>
      </c>
    </row>
    <row r="262" spans="1:6" ht="14.25" customHeight="1" x14ac:dyDescent="0.2">
      <c r="A262" s="162" t="s">
        <v>239</v>
      </c>
      <c r="B262" s="162">
        <v>21</v>
      </c>
      <c r="C262" s="162">
        <v>1160.31</v>
      </c>
      <c r="D262" s="162">
        <v>0</v>
      </c>
      <c r="E262" s="162">
        <v>281.45</v>
      </c>
      <c r="F262" s="162">
        <v>1176.4000000000001</v>
      </c>
    </row>
    <row r="263" spans="1:6" ht="14.25" customHeight="1" x14ac:dyDescent="0.2">
      <c r="A263" s="162" t="s">
        <v>239</v>
      </c>
      <c r="B263" s="162">
        <v>22</v>
      </c>
      <c r="C263" s="162">
        <v>1026.1500000000001</v>
      </c>
      <c r="D263" s="162">
        <v>0</v>
      </c>
      <c r="E263" s="162">
        <v>182.88</v>
      </c>
      <c r="F263" s="162">
        <v>1042.24</v>
      </c>
    </row>
    <row r="264" spans="1:6" ht="14.25" customHeight="1" x14ac:dyDescent="0.2">
      <c r="A264" s="162" t="s">
        <v>239</v>
      </c>
      <c r="B264" s="162">
        <v>23</v>
      </c>
      <c r="C264" s="162">
        <v>972.41</v>
      </c>
      <c r="D264" s="162">
        <v>0</v>
      </c>
      <c r="E264" s="162">
        <v>181.77</v>
      </c>
      <c r="F264" s="162">
        <v>988.5</v>
      </c>
    </row>
    <row r="265" spans="1:6" ht="14.25" customHeight="1" x14ac:dyDescent="0.2">
      <c r="A265" s="162" t="s">
        <v>240</v>
      </c>
      <c r="B265" s="162">
        <v>0</v>
      </c>
      <c r="C265" s="162">
        <v>932.72</v>
      </c>
      <c r="D265" s="162">
        <v>0</v>
      </c>
      <c r="E265" s="162">
        <v>70.56</v>
      </c>
      <c r="F265" s="162">
        <v>948.81</v>
      </c>
    </row>
    <row r="266" spans="1:6" ht="14.25" customHeight="1" x14ac:dyDescent="0.2">
      <c r="A266" s="162" t="s">
        <v>240</v>
      </c>
      <c r="B266" s="162">
        <v>1</v>
      </c>
      <c r="C266" s="162">
        <v>894.4</v>
      </c>
      <c r="D266" s="162">
        <v>0</v>
      </c>
      <c r="E266" s="162">
        <v>33.54</v>
      </c>
      <c r="F266" s="162">
        <v>910.49</v>
      </c>
    </row>
    <row r="267" spans="1:6" ht="14.25" customHeight="1" x14ac:dyDescent="0.2">
      <c r="A267" s="162" t="s">
        <v>240</v>
      </c>
      <c r="B267" s="162">
        <v>2</v>
      </c>
      <c r="C267" s="162">
        <v>883.11</v>
      </c>
      <c r="D267" s="162">
        <v>0</v>
      </c>
      <c r="E267" s="162">
        <v>22.28</v>
      </c>
      <c r="F267" s="162">
        <v>899.2</v>
      </c>
    </row>
    <row r="268" spans="1:6" ht="14.25" customHeight="1" x14ac:dyDescent="0.2">
      <c r="A268" s="162" t="s">
        <v>240</v>
      </c>
      <c r="B268" s="162">
        <v>3</v>
      </c>
      <c r="C268" s="162">
        <v>914.1</v>
      </c>
      <c r="D268" s="162">
        <v>0</v>
      </c>
      <c r="E268" s="162">
        <v>28.26</v>
      </c>
      <c r="F268" s="162">
        <v>930.19</v>
      </c>
    </row>
    <row r="269" spans="1:6" ht="14.25" customHeight="1" x14ac:dyDescent="0.2">
      <c r="A269" s="162" t="s">
        <v>240</v>
      </c>
      <c r="B269" s="162">
        <v>4</v>
      </c>
      <c r="C269" s="162">
        <v>975.73</v>
      </c>
      <c r="D269" s="162">
        <v>28.99</v>
      </c>
      <c r="E269" s="162">
        <v>0</v>
      </c>
      <c r="F269" s="162">
        <v>991.82</v>
      </c>
    </row>
    <row r="270" spans="1:6" ht="14.25" customHeight="1" x14ac:dyDescent="0.2">
      <c r="A270" s="162" t="s">
        <v>240</v>
      </c>
      <c r="B270" s="162">
        <v>5</v>
      </c>
      <c r="C270" s="162">
        <v>1056.46</v>
      </c>
      <c r="D270" s="162">
        <v>14.96</v>
      </c>
      <c r="E270" s="162">
        <v>0</v>
      </c>
      <c r="F270" s="162">
        <v>1072.55</v>
      </c>
    </row>
    <row r="271" spans="1:6" ht="14.25" customHeight="1" x14ac:dyDescent="0.2">
      <c r="A271" s="162" t="s">
        <v>240</v>
      </c>
      <c r="B271" s="162">
        <v>6</v>
      </c>
      <c r="C271" s="162">
        <v>1203.25</v>
      </c>
      <c r="D271" s="162">
        <v>74.7</v>
      </c>
      <c r="E271" s="162">
        <v>0</v>
      </c>
      <c r="F271" s="162">
        <v>1219.3399999999999</v>
      </c>
    </row>
    <row r="272" spans="1:6" ht="14.25" customHeight="1" x14ac:dyDescent="0.2">
      <c r="A272" s="162" t="s">
        <v>240</v>
      </c>
      <c r="B272" s="162">
        <v>7</v>
      </c>
      <c r="C272" s="162">
        <v>1311.08</v>
      </c>
      <c r="D272" s="162">
        <v>100.95</v>
      </c>
      <c r="E272" s="162">
        <v>0</v>
      </c>
      <c r="F272" s="162">
        <v>1327.17</v>
      </c>
    </row>
    <row r="273" spans="1:6" ht="14.25" customHeight="1" x14ac:dyDescent="0.2">
      <c r="A273" s="162" t="s">
        <v>240</v>
      </c>
      <c r="B273" s="162">
        <v>8</v>
      </c>
      <c r="C273" s="162">
        <v>1366.59</v>
      </c>
      <c r="D273" s="162">
        <v>59.03</v>
      </c>
      <c r="E273" s="162">
        <v>0</v>
      </c>
      <c r="F273" s="162">
        <v>1382.68</v>
      </c>
    </row>
    <row r="274" spans="1:6" ht="14.25" customHeight="1" x14ac:dyDescent="0.2">
      <c r="A274" s="162" t="s">
        <v>240</v>
      </c>
      <c r="B274" s="162">
        <v>9</v>
      </c>
      <c r="C274" s="162">
        <v>1307.92</v>
      </c>
      <c r="D274" s="162">
        <v>95.06</v>
      </c>
      <c r="E274" s="162">
        <v>0</v>
      </c>
      <c r="F274" s="162">
        <v>1324.01</v>
      </c>
    </row>
    <row r="275" spans="1:6" ht="14.25" customHeight="1" x14ac:dyDescent="0.2">
      <c r="A275" s="162" t="s">
        <v>240</v>
      </c>
      <c r="B275" s="162">
        <v>10</v>
      </c>
      <c r="C275" s="162">
        <v>1305.68</v>
      </c>
      <c r="D275" s="162">
        <v>52.71</v>
      </c>
      <c r="E275" s="162">
        <v>0</v>
      </c>
      <c r="F275" s="162">
        <v>1321.77</v>
      </c>
    </row>
    <row r="276" spans="1:6" ht="14.25" customHeight="1" x14ac:dyDescent="0.2">
      <c r="A276" s="162" t="s">
        <v>240</v>
      </c>
      <c r="B276" s="162">
        <v>11</v>
      </c>
      <c r="C276" s="162">
        <v>1293.98</v>
      </c>
      <c r="D276" s="162">
        <v>53.19</v>
      </c>
      <c r="E276" s="162">
        <v>0</v>
      </c>
      <c r="F276" s="162">
        <v>1310.07</v>
      </c>
    </row>
    <row r="277" spans="1:6" ht="14.25" customHeight="1" x14ac:dyDescent="0.2">
      <c r="A277" s="162" t="s">
        <v>240</v>
      </c>
      <c r="B277" s="162">
        <v>12</v>
      </c>
      <c r="C277" s="162">
        <v>1270.67</v>
      </c>
      <c r="D277" s="162">
        <v>96.15</v>
      </c>
      <c r="E277" s="162">
        <v>0</v>
      </c>
      <c r="F277" s="162">
        <v>1286.76</v>
      </c>
    </row>
    <row r="278" spans="1:6" ht="14.25" customHeight="1" x14ac:dyDescent="0.2">
      <c r="A278" s="162" t="s">
        <v>240</v>
      </c>
      <c r="B278" s="162">
        <v>13</v>
      </c>
      <c r="C278" s="162">
        <v>1279.8900000000001</v>
      </c>
      <c r="D278" s="162">
        <v>62.48</v>
      </c>
      <c r="E278" s="162">
        <v>0</v>
      </c>
      <c r="F278" s="162">
        <v>1295.98</v>
      </c>
    </row>
    <row r="279" spans="1:6" ht="14.25" customHeight="1" x14ac:dyDescent="0.2">
      <c r="A279" s="162" t="s">
        <v>240</v>
      </c>
      <c r="B279" s="162">
        <v>14</v>
      </c>
      <c r="C279" s="162">
        <v>1291.3900000000001</v>
      </c>
      <c r="D279" s="162">
        <v>73.290000000000006</v>
      </c>
      <c r="E279" s="162">
        <v>0</v>
      </c>
      <c r="F279" s="162">
        <v>1307.48</v>
      </c>
    </row>
    <row r="280" spans="1:6" ht="14.25" customHeight="1" x14ac:dyDescent="0.2">
      <c r="A280" s="162" t="s">
        <v>240</v>
      </c>
      <c r="B280" s="162">
        <v>15</v>
      </c>
      <c r="C280" s="162">
        <v>1292.9000000000001</v>
      </c>
      <c r="D280" s="162">
        <v>86.71</v>
      </c>
      <c r="E280" s="162">
        <v>0</v>
      </c>
      <c r="F280" s="162">
        <v>1308.99</v>
      </c>
    </row>
    <row r="281" spans="1:6" ht="14.25" customHeight="1" x14ac:dyDescent="0.2">
      <c r="A281" s="162" t="s">
        <v>240</v>
      </c>
      <c r="B281" s="162">
        <v>16</v>
      </c>
      <c r="C281" s="162">
        <v>1301.77</v>
      </c>
      <c r="D281" s="162">
        <v>72.98</v>
      </c>
      <c r="E281" s="162">
        <v>0</v>
      </c>
      <c r="F281" s="162">
        <v>1317.86</v>
      </c>
    </row>
    <row r="282" spans="1:6" ht="14.25" customHeight="1" x14ac:dyDescent="0.2">
      <c r="A282" s="162" t="s">
        <v>240</v>
      </c>
      <c r="B282" s="162">
        <v>17</v>
      </c>
      <c r="C282" s="162">
        <v>1277.5899999999999</v>
      </c>
      <c r="D282" s="162">
        <v>77.180000000000007</v>
      </c>
      <c r="E282" s="162">
        <v>0</v>
      </c>
      <c r="F282" s="162">
        <v>1293.68</v>
      </c>
    </row>
    <row r="283" spans="1:6" ht="14.25" customHeight="1" x14ac:dyDescent="0.2">
      <c r="A283" s="162" t="s">
        <v>240</v>
      </c>
      <c r="B283" s="162">
        <v>18</v>
      </c>
      <c r="C283" s="162">
        <v>1251</v>
      </c>
      <c r="D283" s="162">
        <v>35.82</v>
      </c>
      <c r="E283" s="162">
        <v>0</v>
      </c>
      <c r="F283" s="162">
        <v>1267.0899999999999</v>
      </c>
    </row>
    <row r="284" spans="1:6" ht="14.25" customHeight="1" x14ac:dyDescent="0.2">
      <c r="A284" s="162" t="s">
        <v>240</v>
      </c>
      <c r="B284" s="162">
        <v>19</v>
      </c>
      <c r="C284" s="162">
        <v>1239.3499999999999</v>
      </c>
      <c r="D284" s="162">
        <v>0</v>
      </c>
      <c r="E284" s="162">
        <v>63.1</v>
      </c>
      <c r="F284" s="162">
        <v>1255.44</v>
      </c>
    </row>
    <row r="285" spans="1:6" ht="14.25" customHeight="1" x14ac:dyDescent="0.2">
      <c r="A285" s="162" t="s">
        <v>240</v>
      </c>
      <c r="B285" s="162">
        <v>20</v>
      </c>
      <c r="C285" s="162">
        <v>1216.79</v>
      </c>
      <c r="D285" s="162">
        <v>0</v>
      </c>
      <c r="E285" s="162">
        <v>154.94</v>
      </c>
      <c r="F285" s="162">
        <v>1232.8800000000001</v>
      </c>
    </row>
    <row r="286" spans="1:6" ht="14.25" customHeight="1" x14ac:dyDescent="0.2">
      <c r="A286" s="162" t="s">
        <v>240</v>
      </c>
      <c r="B286" s="162">
        <v>21</v>
      </c>
      <c r="C286" s="162">
        <v>1103.44</v>
      </c>
      <c r="D286" s="162">
        <v>0</v>
      </c>
      <c r="E286" s="162">
        <v>69.59</v>
      </c>
      <c r="F286" s="162">
        <v>1119.53</v>
      </c>
    </row>
    <row r="287" spans="1:6" ht="14.25" customHeight="1" x14ac:dyDescent="0.2">
      <c r="A287" s="162" t="s">
        <v>240</v>
      </c>
      <c r="B287" s="162">
        <v>22</v>
      </c>
      <c r="C287" s="162">
        <v>1028.04</v>
      </c>
      <c r="D287" s="162">
        <v>0</v>
      </c>
      <c r="E287" s="162">
        <v>125.46</v>
      </c>
      <c r="F287" s="162">
        <v>1044.1300000000001</v>
      </c>
    </row>
    <row r="288" spans="1:6" ht="14.25" customHeight="1" x14ac:dyDescent="0.2">
      <c r="A288" s="162" t="s">
        <v>240</v>
      </c>
      <c r="B288" s="162">
        <v>23</v>
      </c>
      <c r="C288" s="162">
        <v>961.45</v>
      </c>
      <c r="D288" s="162">
        <v>0</v>
      </c>
      <c r="E288" s="162">
        <v>278.08999999999997</v>
      </c>
      <c r="F288" s="162">
        <v>977.54</v>
      </c>
    </row>
    <row r="289" spans="1:6" ht="14.25" customHeight="1" x14ac:dyDescent="0.2">
      <c r="A289" s="162" t="s">
        <v>241</v>
      </c>
      <c r="B289" s="162">
        <v>0</v>
      </c>
      <c r="C289" s="162">
        <v>944.05</v>
      </c>
      <c r="D289" s="162">
        <v>0</v>
      </c>
      <c r="E289" s="162">
        <v>70.98</v>
      </c>
      <c r="F289" s="162">
        <v>960.14</v>
      </c>
    </row>
    <row r="290" spans="1:6" ht="14.25" customHeight="1" x14ac:dyDescent="0.2">
      <c r="A290" s="162" t="s">
        <v>241</v>
      </c>
      <c r="B290" s="162">
        <v>1</v>
      </c>
      <c r="C290" s="162">
        <v>927.59</v>
      </c>
      <c r="D290" s="162">
        <v>0</v>
      </c>
      <c r="E290" s="162">
        <v>310.29000000000002</v>
      </c>
      <c r="F290" s="162">
        <v>943.68</v>
      </c>
    </row>
    <row r="291" spans="1:6" ht="14.25" customHeight="1" x14ac:dyDescent="0.2">
      <c r="A291" s="162" t="s">
        <v>241</v>
      </c>
      <c r="B291" s="162">
        <v>2</v>
      </c>
      <c r="C291" s="162">
        <v>923.94</v>
      </c>
      <c r="D291" s="162">
        <v>0</v>
      </c>
      <c r="E291" s="162">
        <v>159.28</v>
      </c>
      <c r="F291" s="162">
        <v>940.03</v>
      </c>
    </row>
    <row r="292" spans="1:6" ht="14.25" customHeight="1" x14ac:dyDescent="0.2">
      <c r="A292" s="162" t="s">
        <v>241</v>
      </c>
      <c r="B292" s="162">
        <v>3</v>
      </c>
      <c r="C292" s="162">
        <v>933.69</v>
      </c>
      <c r="D292" s="162">
        <v>0</v>
      </c>
      <c r="E292" s="162">
        <v>55.12</v>
      </c>
      <c r="F292" s="162">
        <v>949.78</v>
      </c>
    </row>
    <row r="293" spans="1:6" ht="14.25" customHeight="1" x14ac:dyDescent="0.2">
      <c r="A293" s="162" t="s">
        <v>241</v>
      </c>
      <c r="B293" s="162">
        <v>4</v>
      </c>
      <c r="C293" s="162">
        <v>975.07</v>
      </c>
      <c r="D293" s="162">
        <v>59.2</v>
      </c>
      <c r="E293" s="162">
        <v>0</v>
      </c>
      <c r="F293" s="162">
        <v>991.16</v>
      </c>
    </row>
    <row r="294" spans="1:6" ht="14.25" customHeight="1" x14ac:dyDescent="0.2">
      <c r="A294" s="162" t="s">
        <v>241</v>
      </c>
      <c r="B294" s="162">
        <v>5</v>
      </c>
      <c r="C294" s="162">
        <v>1054.6099999999999</v>
      </c>
      <c r="D294" s="162">
        <v>172.43</v>
      </c>
      <c r="E294" s="162">
        <v>0</v>
      </c>
      <c r="F294" s="162">
        <v>1070.7</v>
      </c>
    </row>
    <row r="295" spans="1:6" ht="14.25" customHeight="1" x14ac:dyDescent="0.2">
      <c r="A295" s="162" t="s">
        <v>241</v>
      </c>
      <c r="B295" s="162">
        <v>6</v>
      </c>
      <c r="C295" s="162">
        <v>1226.6500000000001</v>
      </c>
      <c r="D295" s="162">
        <v>181.09</v>
      </c>
      <c r="E295" s="162">
        <v>0</v>
      </c>
      <c r="F295" s="162">
        <v>1242.74</v>
      </c>
    </row>
    <row r="296" spans="1:6" ht="14.25" customHeight="1" x14ac:dyDescent="0.2">
      <c r="A296" s="162" t="s">
        <v>241</v>
      </c>
      <c r="B296" s="162">
        <v>7</v>
      </c>
      <c r="C296" s="162">
        <v>1331.1</v>
      </c>
      <c r="D296" s="162">
        <v>76.849999999999994</v>
      </c>
      <c r="E296" s="162">
        <v>0</v>
      </c>
      <c r="F296" s="162">
        <v>1347.19</v>
      </c>
    </row>
    <row r="297" spans="1:6" ht="14.25" customHeight="1" x14ac:dyDescent="0.2">
      <c r="A297" s="162" t="s">
        <v>241</v>
      </c>
      <c r="B297" s="162">
        <v>8</v>
      </c>
      <c r="C297" s="162">
        <v>1357.5</v>
      </c>
      <c r="D297" s="162">
        <v>57.82</v>
      </c>
      <c r="E297" s="162">
        <v>0</v>
      </c>
      <c r="F297" s="162">
        <v>1373.59</v>
      </c>
    </row>
    <row r="298" spans="1:6" ht="14.25" customHeight="1" x14ac:dyDescent="0.2">
      <c r="A298" s="162" t="s">
        <v>241</v>
      </c>
      <c r="B298" s="162">
        <v>9</v>
      </c>
      <c r="C298" s="162">
        <v>1318.81</v>
      </c>
      <c r="D298" s="162">
        <v>36.06</v>
      </c>
      <c r="E298" s="162">
        <v>0</v>
      </c>
      <c r="F298" s="162">
        <v>1334.9</v>
      </c>
    </row>
    <row r="299" spans="1:6" ht="14.25" customHeight="1" x14ac:dyDescent="0.2">
      <c r="A299" s="162" t="s">
        <v>241</v>
      </c>
      <c r="B299" s="162">
        <v>10</v>
      </c>
      <c r="C299" s="162">
        <v>1277.69</v>
      </c>
      <c r="D299" s="162">
        <v>112.45</v>
      </c>
      <c r="E299" s="162">
        <v>0</v>
      </c>
      <c r="F299" s="162">
        <v>1293.78</v>
      </c>
    </row>
    <row r="300" spans="1:6" ht="14.25" customHeight="1" x14ac:dyDescent="0.2">
      <c r="A300" s="162" t="s">
        <v>241</v>
      </c>
      <c r="B300" s="162">
        <v>11</v>
      </c>
      <c r="C300" s="162">
        <v>1325.84</v>
      </c>
      <c r="D300" s="162">
        <v>81.88</v>
      </c>
      <c r="E300" s="162">
        <v>0</v>
      </c>
      <c r="F300" s="162">
        <v>1341.93</v>
      </c>
    </row>
    <row r="301" spans="1:6" ht="14.25" customHeight="1" x14ac:dyDescent="0.2">
      <c r="A301" s="162" t="s">
        <v>241</v>
      </c>
      <c r="B301" s="162">
        <v>12</v>
      </c>
      <c r="C301" s="162">
        <v>1295.8699999999999</v>
      </c>
      <c r="D301" s="162">
        <v>106.81</v>
      </c>
      <c r="E301" s="162">
        <v>0</v>
      </c>
      <c r="F301" s="162">
        <v>1311.96</v>
      </c>
    </row>
    <row r="302" spans="1:6" ht="14.25" customHeight="1" x14ac:dyDescent="0.2">
      <c r="A302" s="162" t="s">
        <v>241</v>
      </c>
      <c r="B302" s="162">
        <v>13</v>
      </c>
      <c r="C302" s="162">
        <v>1322.03</v>
      </c>
      <c r="D302" s="162">
        <v>57.69</v>
      </c>
      <c r="E302" s="162">
        <v>0</v>
      </c>
      <c r="F302" s="162">
        <v>1338.12</v>
      </c>
    </row>
    <row r="303" spans="1:6" ht="14.25" customHeight="1" x14ac:dyDescent="0.2">
      <c r="A303" s="162" t="s">
        <v>241</v>
      </c>
      <c r="B303" s="162">
        <v>14</v>
      </c>
      <c r="C303" s="162">
        <v>1356.46</v>
      </c>
      <c r="D303" s="162">
        <v>55.22</v>
      </c>
      <c r="E303" s="162">
        <v>0</v>
      </c>
      <c r="F303" s="162">
        <v>1372.55</v>
      </c>
    </row>
    <row r="304" spans="1:6" ht="14.25" customHeight="1" x14ac:dyDescent="0.2">
      <c r="A304" s="162" t="s">
        <v>241</v>
      </c>
      <c r="B304" s="162">
        <v>15</v>
      </c>
      <c r="C304" s="162">
        <v>1374.4</v>
      </c>
      <c r="D304" s="162">
        <v>61.82</v>
      </c>
      <c r="E304" s="162">
        <v>0</v>
      </c>
      <c r="F304" s="162">
        <v>1390.49</v>
      </c>
    </row>
    <row r="305" spans="1:6" ht="14.25" customHeight="1" x14ac:dyDescent="0.2">
      <c r="A305" s="162" t="s">
        <v>241</v>
      </c>
      <c r="B305" s="162">
        <v>16</v>
      </c>
      <c r="C305" s="162">
        <v>1393.82</v>
      </c>
      <c r="D305" s="162">
        <v>76.099999999999994</v>
      </c>
      <c r="E305" s="162">
        <v>0</v>
      </c>
      <c r="F305" s="162">
        <v>1409.91</v>
      </c>
    </row>
    <row r="306" spans="1:6" ht="14.25" customHeight="1" x14ac:dyDescent="0.2">
      <c r="A306" s="162" t="s">
        <v>241</v>
      </c>
      <c r="B306" s="162">
        <v>17</v>
      </c>
      <c r="C306" s="162">
        <v>1369.26</v>
      </c>
      <c r="D306" s="162">
        <v>59.35</v>
      </c>
      <c r="E306" s="162">
        <v>0</v>
      </c>
      <c r="F306" s="162">
        <v>1385.35</v>
      </c>
    </row>
    <row r="307" spans="1:6" ht="14.25" customHeight="1" x14ac:dyDescent="0.2">
      <c r="A307" s="162" t="s">
        <v>241</v>
      </c>
      <c r="B307" s="162">
        <v>18</v>
      </c>
      <c r="C307" s="162">
        <v>1353.49</v>
      </c>
      <c r="D307" s="162">
        <v>52.59</v>
      </c>
      <c r="E307" s="162">
        <v>0</v>
      </c>
      <c r="F307" s="162">
        <v>1369.58</v>
      </c>
    </row>
    <row r="308" spans="1:6" ht="14.25" customHeight="1" x14ac:dyDescent="0.2">
      <c r="A308" s="162" t="s">
        <v>241</v>
      </c>
      <c r="B308" s="162">
        <v>19</v>
      </c>
      <c r="C308" s="162">
        <v>1340.76</v>
      </c>
      <c r="D308" s="162">
        <v>0</v>
      </c>
      <c r="E308" s="162">
        <v>102.37</v>
      </c>
      <c r="F308" s="162">
        <v>1356.85</v>
      </c>
    </row>
    <row r="309" spans="1:6" ht="14.25" customHeight="1" x14ac:dyDescent="0.2">
      <c r="A309" s="162" t="s">
        <v>241</v>
      </c>
      <c r="B309" s="162">
        <v>20</v>
      </c>
      <c r="C309" s="162">
        <v>1234.51</v>
      </c>
      <c r="D309" s="162">
        <v>0</v>
      </c>
      <c r="E309" s="162">
        <v>125.31</v>
      </c>
      <c r="F309" s="162">
        <v>1250.5999999999999</v>
      </c>
    </row>
    <row r="310" spans="1:6" ht="14.25" customHeight="1" x14ac:dyDescent="0.2">
      <c r="A310" s="162" t="s">
        <v>241</v>
      </c>
      <c r="B310" s="162">
        <v>21</v>
      </c>
      <c r="C310" s="162">
        <v>1220.31</v>
      </c>
      <c r="D310" s="162">
        <v>0</v>
      </c>
      <c r="E310" s="162">
        <v>136.36000000000001</v>
      </c>
      <c r="F310" s="162">
        <v>1236.4000000000001</v>
      </c>
    </row>
    <row r="311" spans="1:6" ht="14.25" customHeight="1" x14ac:dyDescent="0.2">
      <c r="A311" s="162" t="s">
        <v>241</v>
      </c>
      <c r="B311" s="162">
        <v>22</v>
      </c>
      <c r="C311" s="162">
        <v>1039.5899999999999</v>
      </c>
      <c r="D311" s="162">
        <v>0</v>
      </c>
      <c r="E311" s="162">
        <v>16.510000000000002</v>
      </c>
      <c r="F311" s="162">
        <v>1055.68</v>
      </c>
    </row>
    <row r="312" spans="1:6" ht="14.25" customHeight="1" x14ac:dyDescent="0.2">
      <c r="A312" s="162" t="s">
        <v>241</v>
      </c>
      <c r="B312" s="162">
        <v>23</v>
      </c>
      <c r="C312" s="162">
        <v>974.66</v>
      </c>
      <c r="D312" s="162">
        <v>0</v>
      </c>
      <c r="E312" s="162">
        <v>419.2</v>
      </c>
      <c r="F312" s="162">
        <v>990.75</v>
      </c>
    </row>
    <row r="313" spans="1:6" ht="14.25" customHeight="1" x14ac:dyDescent="0.2">
      <c r="A313" s="162" t="s">
        <v>242</v>
      </c>
      <c r="B313" s="162">
        <v>0</v>
      </c>
      <c r="C313" s="162">
        <v>953.78</v>
      </c>
      <c r="D313" s="162">
        <v>0</v>
      </c>
      <c r="E313" s="162">
        <v>422.91</v>
      </c>
      <c r="F313" s="162">
        <v>969.87</v>
      </c>
    </row>
    <row r="314" spans="1:6" ht="14.25" customHeight="1" x14ac:dyDescent="0.2">
      <c r="A314" s="162" t="s">
        <v>242</v>
      </c>
      <c r="B314" s="162">
        <v>1</v>
      </c>
      <c r="C314" s="162">
        <v>917.49</v>
      </c>
      <c r="D314" s="162">
        <v>0</v>
      </c>
      <c r="E314" s="162">
        <v>946.24</v>
      </c>
      <c r="F314" s="162">
        <v>933.58</v>
      </c>
    </row>
    <row r="315" spans="1:6" ht="14.25" customHeight="1" x14ac:dyDescent="0.2">
      <c r="A315" s="162" t="s">
        <v>242</v>
      </c>
      <c r="B315" s="162">
        <v>2</v>
      </c>
      <c r="C315" s="162">
        <v>903.83</v>
      </c>
      <c r="D315" s="162">
        <v>0</v>
      </c>
      <c r="E315" s="162">
        <v>61.09</v>
      </c>
      <c r="F315" s="162">
        <v>919.92</v>
      </c>
    </row>
    <row r="316" spans="1:6" ht="14.25" customHeight="1" x14ac:dyDescent="0.2">
      <c r="A316" s="162" t="s">
        <v>242</v>
      </c>
      <c r="B316" s="162">
        <v>3</v>
      </c>
      <c r="C316" s="162">
        <v>914.06</v>
      </c>
      <c r="D316" s="162">
        <v>23.82</v>
      </c>
      <c r="E316" s="162">
        <v>0</v>
      </c>
      <c r="F316" s="162">
        <v>930.15</v>
      </c>
    </row>
    <row r="317" spans="1:6" ht="14.25" customHeight="1" x14ac:dyDescent="0.2">
      <c r="A317" s="162" t="s">
        <v>242</v>
      </c>
      <c r="B317" s="162">
        <v>4</v>
      </c>
      <c r="C317" s="162">
        <v>975.79</v>
      </c>
      <c r="D317" s="162">
        <v>53.19</v>
      </c>
      <c r="E317" s="162">
        <v>0</v>
      </c>
      <c r="F317" s="162">
        <v>991.88</v>
      </c>
    </row>
    <row r="318" spans="1:6" ht="14.25" customHeight="1" x14ac:dyDescent="0.2">
      <c r="A318" s="162" t="s">
        <v>242</v>
      </c>
      <c r="B318" s="162">
        <v>5</v>
      </c>
      <c r="C318" s="162">
        <v>1057.02</v>
      </c>
      <c r="D318" s="162">
        <v>127.4</v>
      </c>
      <c r="E318" s="162">
        <v>0</v>
      </c>
      <c r="F318" s="162">
        <v>1073.1099999999999</v>
      </c>
    </row>
    <row r="319" spans="1:6" ht="14.25" customHeight="1" x14ac:dyDescent="0.2">
      <c r="A319" s="162" t="s">
        <v>242</v>
      </c>
      <c r="B319" s="162">
        <v>6</v>
      </c>
      <c r="C319" s="162">
        <v>1194.6500000000001</v>
      </c>
      <c r="D319" s="162">
        <v>138.4</v>
      </c>
      <c r="E319" s="162">
        <v>0</v>
      </c>
      <c r="F319" s="162">
        <v>1210.74</v>
      </c>
    </row>
    <row r="320" spans="1:6" ht="14.25" customHeight="1" x14ac:dyDescent="0.2">
      <c r="A320" s="162" t="s">
        <v>242</v>
      </c>
      <c r="B320" s="162">
        <v>7</v>
      </c>
      <c r="C320" s="162">
        <v>1325.97</v>
      </c>
      <c r="D320" s="162">
        <v>26.94</v>
      </c>
      <c r="E320" s="162">
        <v>0</v>
      </c>
      <c r="F320" s="162">
        <v>1342.06</v>
      </c>
    </row>
    <row r="321" spans="1:6" ht="14.25" customHeight="1" x14ac:dyDescent="0.2">
      <c r="A321" s="162" t="s">
        <v>242</v>
      </c>
      <c r="B321" s="162">
        <v>8</v>
      </c>
      <c r="C321" s="162">
        <v>1367.97</v>
      </c>
      <c r="D321" s="162">
        <v>8.2899999999999991</v>
      </c>
      <c r="E321" s="162">
        <v>0.1</v>
      </c>
      <c r="F321" s="162">
        <v>1384.06</v>
      </c>
    </row>
    <row r="322" spans="1:6" ht="14.25" customHeight="1" x14ac:dyDescent="0.2">
      <c r="A322" s="162" t="s">
        <v>242</v>
      </c>
      <c r="B322" s="162">
        <v>9</v>
      </c>
      <c r="C322" s="162">
        <v>1348.9</v>
      </c>
      <c r="D322" s="162">
        <v>0</v>
      </c>
      <c r="E322" s="162">
        <v>20.65</v>
      </c>
      <c r="F322" s="162">
        <v>1364.99</v>
      </c>
    </row>
    <row r="323" spans="1:6" ht="14.25" customHeight="1" x14ac:dyDescent="0.2">
      <c r="A323" s="162" t="s">
        <v>242</v>
      </c>
      <c r="B323" s="162">
        <v>10</v>
      </c>
      <c r="C323" s="162">
        <v>1349.69</v>
      </c>
      <c r="D323" s="162">
        <v>32.1</v>
      </c>
      <c r="E323" s="162">
        <v>0</v>
      </c>
      <c r="F323" s="162">
        <v>1365.78</v>
      </c>
    </row>
    <row r="324" spans="1:6" ht="14.25" customHeight="1" x14ac:dyDescent="0.2">
      <c r="A324" s="162" t="s">
        <v>242</v>
      </c>
      <c r="B324" s="162">
        <v>11</v>
      </c>
      <c r="C324" s="162">
        <v>1359.43</v>
      </c>
      <c r="D324" s="162">
        <v>35.74</v>
      </c>
      <c r="E324" s="162">
        <v>0</v>
      </c>
      <c r="F324" s="162">
        <v>1375.52</v>
      </c>
    </row>
    <row r="325" spans="1:6" ht="14.25" customHeight="1" x14ac:dyDescent="0.2">
      <c r="A325" s="162" t="s">
        <v>242</v>
      </c>
      <c r="B325" s="162">
        <v>12</v>
      </c>
      <c r="C325" s="162">
        <v>1342.95</v>
      </c>
      <c r="D325" s="162">
        <v>68.36</v>
      </c>
      <c r="E325" s="162">
        <v>0</v>
      </c>
      <c r="F325" s="162">
        <v>1359.04</v>
      </c>
    </row>
    <row r="326" spans="1:6" ht="14.25" customHeight="1" x14ac:dyDescent="0.2">
      <c r="A326" s="162" t="s">
        <v>242</v>
      </c>
      <c r="B326" s="162">
        <v>13</v>
      </c>
      <c r="C326" s="162">
        <v>1352.61</v>
      </c>
      <c r="D326" s="162">
        <v>91.05</v>
      </c>
      <c r="E326" s="162">
        <v>0</v>
      </c>
      <c r="F326" s="162">
        <v>1368.7</v>
      </c>
    </row>
    <row r="327" spans="1:6" ht="14.25" customHeight="1" x14ac:dyDescent="0.2">
      <c r="A327" s="162" t="s">
        <v>242</v>
      </c>
      <c r="B327" s="162">
        <v>14</v>
      </c>
      <c r="C327" s="162">
        <v>1355.08</v>
      </c>
      <c r="D327" s="162">
        <v>103.48</v>
      </c>
      <c r="E327" s="162">
        <v>0</v>
      </c>
      <c r="F327" s="162">
        <v>1371.17</v>
      </c>
    </row>
    <row r="328" spans="1:6" ht="14.25" customHeight="1" x14ac:dyDescent="0.2">
      <c r="A328" s="162" t="s">
        <v>242</v>
      </c>
      <c r="B328" s="162">
        <v>15</v>
      </c>
      <c r="C328" s="162">
        <v>1386.8</v>
      </c>
      <c r="D328" s="162">
        <v>96.95</v>
      </c>
      <c r="E328" s="162">
        <v>0</v>
      </c>
      <c r="F328" s="162">
        <v>1402.89</v>
      </c>
    </row>
    <row r="329" spans="1:6" ht="14.25" customHeight="1" x14ac:dyDescent="0.2">
      <c r="A329" s="162" t="s">
        <v>242</v>
      </c>
      <c r="B329" s="162">
        <v>16</v>
      </c>
      <c r="C329" s="162">
        <v>1390.84</v>
      </c>
      <c r="D329" s="162">
        <v>71.33</v>
      </c>
      <c r="E329" s="162">
        <v>0</v>
      </c>
      <c r="F329" s="162">
        <v>1406.93</v>
      </c>
    </row>
    <row r="330" spans="1:6" ht="14.25" customHeight="1" x14ac:dyDescent="0.2">
      <c r="A330" s="162" t="s">
        <v>242</v>
      </c>
      <c r="B330" s="162">
        <v>17</v>
      </c>
      <c r="C330" s="162">
        <v>1355.39</v>
      </c>
      <c r="D330" s="162">
        <v>83.52</v>
      </c>
      <c r="E330" s="162">
        <v>0</v>
      </c>
      <c r="F330" s="162">
        <v>1371.48</v>
      </c>
    </row>
    <row r="331" spans="1:6" ht="14.25" customHeight="1" x14ac:dyDescent="0.2">
      <c r="A331" s="162" t="s">
        <v>242</v>
      </c>
      <c r="B331" s="162">
        <v>18</v>
      </c>
      <c r="C331" s="162">
        <v>1337.08</v>
      </c>
      <c r="D331" s="162">
        <v>39.299999999999997</v>
      </c>
      <c r="E331" s="162">
        <v>0</v>
      </c>
      <c r="F331" s="162">
        <v>1353.17</v>
      </c>
    </row>
    <row r="332" spans="1:6" ht="14.25" customHeight="1" x14ac:dyDescent="0.2">
      <c r="A332" s="162" t="s">
        <v>242</v>
      </c>
      <c r="B332" s="162">
        <v>19</v>
      </c>
      <c r="C332" s="162">
        <v>1302.67</v>
      </c>
      <c r="D332" s="162">
        <v>0</v>
      </c>
      <c r="E332" s="162">
        <v>132.66</v>
      </c>
      <c r="F332" s="162">
        <v>1318.76</v>
      </c>
    </row>
    <row r="333" spans="1:6" ht="14.25" customHeight="1" x14ac:dyDescent="0.2">
      <c r="A333" s="162" t="s">
        <v>242</v>
      </c>
      <c r="B333" s="162">
        <v>20</v>
      </c>
      <c r="C333" s="162">
        <v>1243.58</v>
      </c>
      <c r="D333" s="162">
        <v>0</v>
      </c>
      <c r="E333" s="162">
        <v>234.16</v>
      </c>
      <c r="F333" s="162">
        <v>1259.67</v>
      </c>
    </row>
    <row r="334" spans="1:6" ht="14.25" customHeight="1" x14ac:dyDescent="0.2">
      <c r="A334" s="162" t="s">
        <v>242</v>
      </c>
      <c r="B334" s="162">
        <v>21</v>
      </c>
      <c r="C334" s="162">
        <v>1256.02</v>
      </c>
      <c r="D334" s="162">
        <v>0</v>
      </c>
      <c r="E334" s="162">
        <v>360.59</v>
      </c>
      <c r="F334" s="162">
        <v>1272.1099999999999</v>
      </c>
    </row>
    <row r="335" spans="1:6" ht="14.25" customHeight="1" x14ac:dyDescent="0.2">
      <c r="A335" s="162" t="s">
        <v>242</v>
      </c>
      <c r="B335" s="162">
        <v>22</v>
      </c>
      <c r="C335" s="162">
        <v>1137.18</v>
      </c>
      <c r="D335" s="162">
        <v>0</v>
      </c>
      <c r="E335" s="162">
        <v>279.70999999999998</v>
      </c>
      <c r="F335" s="162">
        <v>1153.27</v>
      </c>
    </row>
    <row r="336" spans="1:6" ht="14.25" customHeight="1" x14ac:dyDescent="0.2">
      <c r="A336" s="162" t="s">
        <v>242</v>
      </c>
      <c r="B336" s="162">
        <v>23</v>
      </c>
      <c r="C336" s="162">
        <v>1023.64</v>
      </c>
      <c r="D336" s="162">
        <v>0</v>
      </c>
      <c r="E336" s="162">
        <v>286.33</v>
      </c>
      <c r="F336" s="162">
        <v>1039.73</v>
      </c>
    </row>
    <row r="337" spans="1:6" ht="14.25" customHeight="1" x14ac:dyDescent="0.2">
      <c r="A337" s="162" t="s">
        <v>243</v>
      </c>
      <c r="B337" s="162">
        <v>0</v>
      </c>
      <c r="C337" s="162">
        <v>1003.91</v>
      </c>
      <c r="D337" s="162">
        <v>0</v>
      </c>
      <c r="E337" s="162">
        <v>217.21</v>
      </c>
      <c r="F337" s="162">
        <v>1020</v>
      </c>
    </row>
    <row r="338" spans="1:6" ht="14.25" customHeight="1" x14ac:dyDescent="0.2">
      <c r="A338" s="162" t="s">
        <v>243</v>
      </c>
      <c r="B338" s="162">
        <v>1</v>
      </c>
      <c r="C338" s="162">
        <v>964.3</v>
      </c>
      <c r="D338" s="162">
        <v>0</v>
      </c>
      <c r="E338" s="162">
        <v>107.77</v>
      </c>
      <c r="F338" s="162">
        <v>980.39</v>
      </c>
    </row>
    <row r="339" spans="1:6" ht="14.25" customHeight="1" x14ac:dyDescent="0.2">
      <c r="A339" s="162" t="s">
        <v>243</v>
      </c>
      <c r="B339" s="162">
        <v>2</v>
      </c>
      <c r="C339" s="162">
        <v>947.79</v>
      </c>
      <c r="D339" s="162">
        <v>0</v>
      </c>
      <c r="E339" s="162">
        <v>26.88</v>
      </c>
      <c r="F339" s="162">
        <v>963.88</v>
      </c>
    </row>
    <row r="340" spans="1:6" ht="14.25" customHeight="1" x14ac:dyDescent="0.2">
      <c r="A340" s="162" t="s">
        <v>243</v>
      </c>
      <c r="B340" s="162">
        <v>3</v>
      </c>
      <c r="C340" s="162">
        <v>934.7</v>
      </c>
      <c r="D340" s="162">
        <v>0</v>
      </c>
      <c r="E340" s="162">
        <v>40.700000000000003</v>
      </c>
      <c r="F340" s="162">
        <v>950.79</v>
      </c>
    </row>
    <row r="341" spans="1:6" ht="14.25" customHeight="1" x14ac:dyDescent="0.2">
      <c r="A341" s="162" t="s">
        <v>243</v>
      </c>
      <c r="B341" s="162">
        <v>4</v>
      </c>
      <c r="C341" s="162">
        <v>965.83</v>
      </c>
      <c r="D341" s="162">
        <v>0.05</v>
      </c>
      <c r="E341" s="162">
        <v>21.69</v>
      </c>
      <c r="F341" s="162">
        <v>981.92</v>
      </c>
    </row>
    <row r="342" spans="1:6" ht="14.25" customHeight="1" x14ac:dyDescent="0.2">
      <c r="A342" s="162" t="s">
        <v>243</v>
      </c>
      <c r="B342" s="162">
        <v>5</v>
      </c>
      <c r="C342" s="162">
        <v>1009.06</v>
      </c>
      <c r="D342" s="162">
        <v>0.12</v>
      </c>
      <c r="E342" s="162">
        <v>18.03</v>
      </c>
      <c r="F342" s="162">
        <v>1025.1500000000001</v>
      </c>
    </row>
    <row r="343" spans="1:6" ht="14.25" customHeight="1" x14ac:dyDescent="0.2">
      <c r="A343" s="162" t="s">
        <v>243</v>
      </c>
      <c r="B343" s="162">
        <v>6</v>
      </c>
      <c r="C343" s="162">
        <v>1068.1300000000001</v>
      </c>
      <c r="D343" s="162">
        <v>35.299999999999997</v>
      </c>
      <c r="E343" s="162">
        <v>0</v>
      </c>
      <c r="F343" s="162">
        <v>1084.22</v>
      </c>
    </row>
    <row r="344" spans="1:6" ht="14.25" customHeight="1" x14ac:dyDescent="0.2">
      <c r="A344" s="162" t="s">
        <v>243</v>
      </c>
      <c r="B344" s="162">
        <v>7</v>
      </c>
      <c r="C344" s="162">
        <v>1144.21</v>
      </c>
      <c r="D344" s="162">
        <v>71.94</v>
      </c>
      <c r="E344" s="162">
        <v>0</v>
      </c>
      <c r="F344" s="162">
        <v>1160.3</v>
      </c>
    </row>
    <row r="345" spans="1:6" ht="14.25" customHeight="1" x14ac:dyDescent="0.2">
      <c r="A345" s="162" t="s">
        <v>243</v>
      </c>
      <c r="B345" s="162">
        <v>8</v>
      </c>
      <c r="C345" s="162">
        <v>1340.34</v>
      </c>
      <c r="D345" s="162">
        <v>121.5</v>
      </c>
      <c r="E345" s="162">
        <v>0</v>
      </c>
      <c r="F345" s="162">
        <v>1356.43</v>
      </c>
    </row>
    <row r="346" spans="1:6" ht="14.25" customHeight="1" x14ac:dyDescent="0.2">
      <c r="A346" s="162" t="s">
        <v>243</v>
      </c>
      <c r="B346" s="162">
        <v>9</v>
      </c>
      <c r="C346" s="162">
        <v>1335.25</v>
      </c>
      <c r="D346" s="162">
        <v>119.5</v>
      </c>
      <c r="E346" s="162">
        <v>0</v>
      </c>
      <c r="F346" s="162">
        <v>1351.34</v>
      </c>
    </row>
    <row r="347" spans="1:6" ht="14.25" customHeight="1" x14ac:dyDescent="0.2">
      <c r="A347" s="162" t="s">
        <v>243</v>
      </c>
      <c r="B347" s="162">
        <v>10</v>
      </c>
      <c r="C347" s="162">
        <v>1352.73</v>
      </c>
      <c r="D347" s="162">
        <v>146.28</v>
      </c>
      <c r="E347" s="162">
        <v>0</v>
      </c>
      <c r="F347" s="162">
        <v>1368.82</v>
      </c>
    </row>
    <row r="348" spans="1:6" ht="14.25" customHeight="1" x14ac:dyDescent="0.2">
      <c r="A348" s="162" t="s">
        <v>243</v>
      </c>
      <c r="B348" s="162">
        <v>11</v>
      </c>
      <c r="C348" s="162">
        <v>1349.74</v>
      </c>
      <c r="D348" s="162">
        <v>98.25</v>
      </c>
      <c r="E348" s="162">
        <v>0</v>
      </c>
      <c r="F348" s="162">
        <v>1365.83</v>
      </c>
    </row>
    <row r="349" spans="1:6" ht="14.25" customHeight="1" x14ac:dyDescent="0.2">
      <c r="A349" s="162" t="s">
        <v>243</v>
      </c>
      <c r="B349" s="162">
        <v>12</v>
      </c>
      <c r="C349" s="162">
        <v>1346.7</v>
      </c>
      <c r="D349" s="162">
        <v>112.59</v>
      </c>
      <c r="E349" s="162">
        <v>0</v>
      </c>
      <c r="F349" s="162">
        <v>1362.79</v>
      </c>
    </row>
    <row r="350" spans="1:6" ht="14.25" customHeight="1" x14ac:dyDescent="0.2">
      <c r="A350" s="162" t="s">
        <v>243</v>
      </c>
      <c r="B350" s="162">
        <v>13</v>
      </c>
      <c r="C350" s="162">
        <v>1358.51</v>
      </c>
      <c r="D350" s="162">
        <v>161.27000000000001</v>
      </c>
      <c r="E350" s="162">
        <v>0</v>
      </c>
      <c r="F350" s="162">
        <v>1374.6</v>
      </c>
    </row>
    <row r="351" spans="1:6" ht="14.25" customHeight="1" x14ac:dyDescent="0.2">
      <c r="A351" s="162" t="s">
        <v>243</v>
      </c>
      <c r="B351" s="162">
        <v>14</v>
      </c>
      <c r="C351" s="162">
        <v>1374.54</v>
      </c>
      <c r="D351" s="162">
        <v>167.26</v>
      </c>
      <c r="E351" s="162">
        <v>0</v>
      </c>
      <c r="F351" s="162">
        <v>1390.63</v>
      </c>
    </row>
    <row r="352" spans="1:6" ht="14.25" customHeight="1" x14ac:dyDescent="0.2">
      <c r="A352" s="162" t="s">
        <v>243</v>
      </c>
      <c r="B352" s="162">
        <v>15</v>
      </c>
      <c r="C352" s="162">
        <v>1392.32</v>
      </c>
      <c r="D352" s="162">
        <v>143.97999999999999</v>
      </c>
      <c r="E352" s="162">
        <v>0</v>
      </c>
      <c r="F352" s="162">
        <v>1408.41</v>
      </c>
    </row>
    <row r="353" spans="1:6" ht="14.25" customHeight="1" x14ac:dyDescent="0.2">
      <c r="A353" s="162" t="s">
        <v>243</v>
      </c>
      <c r="B353" s="162">
        <v>16</v>
      </c>
      <c r="C353" s="162">
        <v>1387.24</v>
      </c>
      <c r="D353" s="162">
        <v>159.08000000000001</v>
      </c>
      <c r="E353" s="162">
        <v>0</v>
      </c>
      <c r="F353" s="162">
        <v>1403.33</v>
      </c>
    </row>
    <row r="354" spans="1:6" ht="14.25" customHeight="1" x14ac:dyDescent="0.2">
      <c r="A354" s="162" t="s">
        <v>243</v>
      </c>
      <c r="B354" s="162">
        <v>17</v>
      </c>
      <c r="C354" s="162">
        <v>1382.26</v>
      </c>
      <c r="D354" s="162">
        <v>141.25</v>
      </c>
      <c r="E354" s="162">
        <v>0</v>
      </c>
      <c r="F354" s="162">
        <v>1398.35</v>
      </c>
    </row>
    <row r="355" spans="1:6" ht="14.25" customHeight="1" x14ac:dyDescent="0.2">
      <c r="A355" s="162" t="s">
        <v>243</v>
      </c>
      <c r="B355" s="162">
        <v>18</v>
      </c>
      <c r="C355" s="162">
        <v>1359.52</v>
      </c>
      <c r="D355" s="162">
        <v>0</v>
      </c>
      <c r="E355" s="162">
        <v>108.18</v>
      </c>
      <c r="F355" s="162">
        <v>1375.61</v>
      </c>
    </row>
    <row r="356" spans="1:6" ht="14.25" customHeight="1" x14ac:dyDescent="0.2">
      <c r="A356" s="162" t="s">
        <v>243</v>
      </c>
      <c r="B356" s="162">
        <v>19</v>
      </c>
      <c r="C356" s="162">
        <v>1327.73</v>
      </c>
      <c r="D356" s="162">
        <v>0</v>
      </c>
      <c r="E356" s="162">
        <v>308.83999999999997</v>
      </c>
      <c r="F356" s="162">
        <v>1343.82</v>
      </c>
    </row>
    <row r="357" spans="1:6" ht="14.25" customHeight="1" x14ac:dyDescent="0.2">
      <c r="A357" s="162" t="s">
        <v>243</v>
      </c>
      <c r="B357" s="162">
        <v>20</v>
      </c>
      <c r="C357" s="162">
        <v>1263</v>
      </c>
      <c r="D357" s="162">
        <v>0</v>
      </c>
      <c r="E357" s="162">
        <v>213.61</v>
      </c>
      <c r="F357" s="162">
        <v>1279.0899999999999</v>
      </c>
    </row>
    <row r="358" spans="1:6" ht="14.25" customHeight="1" x14ac:dyDescent="0.2">
      <c r="A358" s="162" t="s">
        <v>243</v>
      </c>
      <c r="B358" s="162">
        <v>21</v>
      </c>
      <c r="C358" s="162">
        <v>1286.0999999999999</v>
      </c>
      <c r="D358" s="162">
        <v>0</v>
      </c>
      <c r="E358" s="162">
        <v>223.11</v>
      </c>
      <c r="F358" s="162">
        <v>1302.19</v>
      </c>
    </row>
    <row r="359" spans="1:6" ht="14.25" customHeight="1" x14ac:dyDescent="0.2">
      <c r="A359" s="162" t="s">
        <v>243</v>
      </c>
      <c r="B359" s="162">
        <v>22</v>
      </c>
      <c r="C359" s="162">
        <v>1078.6500000000001</v>
      </c>
      <c r="D359" s="162">
        <v>0</v>
      </c>
      <c r="E359" s="162">
        <v>186.81</v>
      </c>
      <c r="F359" s="162">
        <v>1094.74</v>
      </c>
    </row>
    <row r="360" spans="1:6" ht="14.25" customHeight="1" x14ac:dyDescent="0.2">
      <c r="A360" s="162" t="s">
        <v>243</v>
      </c>
      <c r="B360" s="162">
        <v>23</v>
      </c>
      <c r="C360" s="162">
        <v>1004.9</v>
      </c>
      <c r="D360" s="162">
        <v>0</v>
      </c>
      <c r="E360" s="162">
        <v>323.01</v>
      </c>
      <c r="F360" s="162">
        <v>1020.99</v>
      </c>
    </row>
    <row r="361" spans="1:6" ht="14.25" customHeight="1" x14ac:dyDescent="0.2">
      <c r="A361" s="162" t="s">
        <v>244</v>
      </c>
      <c r="B361" s="162">
        <v>0</v>
      </c>
      <c r="C361" s="162">
        <v>995.7</v>
      </c>
      <c r="D361" s="162">
        <v>0</v>
      </c>
      <c r="E361" s="162">
        <v>58.49</v>
      </c>
      <c r="F361" s="162">
        <v>1011.79</v>
      </c>
    </row>
    <row r="362" spans="1:6" ht="14.25" customHeight="1" x14ac:dyDescent="0.2">
      <c r="A362" s="162" t="s">
        <v>244</v>
      </c>
      <c r="B362" s="162">
        <v>1</v>
      </c>
      <c r="C362" s="162">
        <v>953.5</v>
      </c>
      <c r="D362" s="162">
        <v>0</v>
      </c>
      <c r="E362" s="162">
        <v>77.58</v>
      </c>
      <c r="F362" s="162">
        <v>969.59</v>
      </c>
    </row>
    <row r="363" spans="1:6" ht="14.25" customHeight="1" x14ac:dyDescent="0.2">
      <c r="A363" s="162" t="s">
        <v>244</v>
      </c>
      <c r="B363" s="162">
        <v>2</v>
      </c>
      <c r="C363" s="162">
        <v>943.15</v>
      </c>
      <c r="D363" s="162">
        <v>0</v>
      </c>
      <c r="E363" s="162">
        <v>49.72</v>
      </c>
      <c r="F363" s="162">
        <v>959.24</v>
      </c>
    </row>
    <row r="364" spans="1:6" ht="14.25" customHeight="1" x14ac:dyDescent="0.2">
      <c r="A364" s="162" t="s">
        <v>244</v>
      </c>
      <c r="B364" s="162">
        <v>3</v>
      </c>
      <c r="C364" s="162">
        <v>934.5</v>
      </c>
      <c r="D364" s="162">
        <v>0</v>
      </c>
      <c r="E364" s="162">
        <v>4.05</v>
      </c>
      <c r="F364" s="162">
        <v>950.59</v>
      </c>
    </row>
    <row r="365" spans="1:6" ht="14.25" customHeight="1" x14ac:dyDescent="0.2">
      <c r="A365" s="162" t="s">
        <v>244</v>
      </c>
      <c r="B365" s="162">
        <v>4</v>
      </c>
      <c r="C365" s="162">
        <v>958.96</v>
      </c>
      <c r="D365" s="162">
        <v>32.409999999999997</v>
      </c>
      <c r="E365" s="162">
        <v>0</v>
      </c>
      <c r="F365" s="162">
        <v>975.05</v>
      </c>
    </row>
    <row r="366" spans="1:6" ht="14.25" customHeight="1" x14ac:dyDescent="0.2">
      <c r="A366" s="162" t="s">
        <v>244</v>
      </c>
      <c r="B366" s="162">
        <v>5</v>
      </c>
      <c r="C366" s="162">
        <v>1005.77</v>
      </c>
      <c r="D366" s="162">
        <v>15.18</v>
      </c>
      <c r="E366" s="162">
        <v>0</v>
      </c>
      <c r="F366" s="162">
        <v>1021.86</v>
      </c>
    </row>
    <row r="367" spans="1:6" ht="14.25" customHeight="1" x14ac:dyDescent="0.2">
      <c r="A367" s="162" t="s">
        <v>244</v>
      </c>
      <c r="B367" s="162">
        <v>6</v>
      </c>
      <c r="C367" s="162">
        <v>1042.21</v>
      </c>
      <c r="D367" s="162">
        <v>8.59</v>
      </c>
      <c r="E367" s="162">
        <v>0</v>
      </c>
      <c r="F367" s="162">
        <v>1058.3</v>
      </c>
    </row>
    <row r="368" spans="1:6" ht="14.25" customHeight="1" x14ac:dyDescent="0.2">
      <c r="A368" s="162" t="s">
        <v>244</v>
      </c>
      <c r="B368" s="162">
        <v>7</v>
      </c>
      <c r="C368" s="162">
        <v>1106.21</v>
      </c>
      <c r="D368" s="162">
        <v>0</v>
      </c>
      <c r="E368" s="162">
        <v>35.68</v>
      </c>
      <c r="F368" s="162">
        <v>1122.3</v>
      </c>
    </row>
    <row r="369" spans="1:6" ht="14.25" customHeight="1" x14ac:dyDescent="0.2">
      <c r="A369" s="162" t="s">
        <v>244</v>
      </c>
      <c r="B369" s="162">
        <v>8</v>
      </c>
      <c r="C369" s="162">
        <v>1236.8399999999999</v>
      </c>
      <c r="D369" s="162">
        <v>0</v>
      </c>
      <c r="E369" s="162">
        <v>32.71</v>
      </c>
      <c r="F369" s="162">
        <v>1252.93</v>
      </c>
    </row>
    <row r="370" spans="1:6" ht="14.25" customHeight="1" x14ac:dyDescent="0.2">
      <c r="A370" s="162" t="s">
        <v>244</v>
      </c>
      <c r="B370" s="162">
        <v>9</v>
      </c>
      <c r="C370" s="162">
        <v>1336.01</v>
      </c>
      <c r="D370" s="162">
        <v>0</v>
      </c>
      <c r="E370" s="162">
        <v>148.44</v>
      </c>
      <c r="F370" s="162">
        <v>1352.1</v>
      </c>
    </row>
    <row r="371" spans="1:6" ht="14.25" customHeight="1" x14ac:dyDescent="0.2">
      <c r="A371" s="162" t="s">
        <v>244</v>
      </c>
      <c r="B371" s="162">
        <v>10</v>
      </c>
      <c r="C371" s="162">
        <v>1382.67</v>
      </c>
      <c r="D371" s="162">
        <v>0</v>
      </c>
      <c r="E371" s="162">
        <v>267.01</v>
      </c>
      <c r="F371" s="162">
        <v>1398.76</v>
      </c>
    </row>
    <row r="372" spans="1:6" ht="14.25" customHeight="1" x14ac:dyDescent="0.2">
      <c r="A372" s="162" t="s">
        <v>244</v>
      </c>
      <c r="B372" s="162">
        <v>11</v>
      </c>
      <c r="C372" s="162">
        <v>1387.4</v>
      </c>
      <c r="D372" s="162">
        <v>0</v>
      </c>
      <c r="E372" s="162">
        <v>120.37</v>
      </c>
      <c r="F372" s="162">
        <v>1403.49</v>
      </c>
    </row>
    <row r="373" spans="1:6" ht="14.25" customHeight="1" x14ac:dyDescent="0.2">
      <c r="A373" s="162" t="s">
        <v>244</v>
      </c>
      <c r="B373" s="162">
        <v>12</v>
      </c>
      <c r="C373" s="162">
        <v>1353.49</v>
      </c>
      <c r="D373" s="162">
        <v>0</v>
      </c>
      <c r="E373" s="162">
        <v>177.56</v>
      </c>
      <c r="F373" s="162">
        <v>1369.58</v>
      </c>
    </row>
    <row r="374" spans="1:6" ht="14.25" customHeight="1" x14ac:dyDescent="0.2">
      <c r="A374" s="162" t="s">
        <v>244</v>
      </c>
      <c r="B374" s="162">
        <v>13</v>
      </c>
      <c r="C374" s="162">
        <v>1371.93</v>
      </c>
      <c r="D374" s="162">
        <v>0</v>
      </c>
      <c r="E374" s="162">
        <v>104.64</v>
      </c>
      <c r="F374" s="162">
        <v>1388.02</v>
      </c>
    </row>
    <row r="375" spans="1:6" ht="14.25" customHeight="1" x14ac:dyDescent="0.2">
      <c r="A375" s="162" t="s">
        <v>244</v>
      </c>
      <c r="B375" s="162">
        <v>14</v>
      </c>
      <c r="C375" s="162">
        <v>1395.37</v>
      </c>
      <c r="D375" s="162">
        <v>0</v>
      </c>
      <c r="E375" s="162">
        <v>60.42</v>
      </c>
      <c r="F375" s="162">
        <v>1411.46</v>
      </c>
    </row>
    <row r="376" spans="1:6" ht="14.25" customHeight="1" x14ac:dyDescent="0.2">
      <c r="A376" s="162" t="s">
        <v>244</v>
      </c>
      <c r="B376" s="162">
        <v>15</v>
      </c>
      <c r="C376" s="162">
        <v>1412.25</v>
      </c>
      <c r="D376" s="162">
        <v>0</v>
      </c>
      <c r="E376" s="162">
        <v>32.75</v>
      </c>
      <c r="F376" s="162">
        <v>1428.34</v>
      </c>
    </row>
    <row r="377" spans="1:6" ht="14.25" customHeight="1" x14ac:dyDescent="0.2">
      <c r="A377" s="162" t="s">
        <v>244</v>
      </c>
      <c r="B377" s="162">
        <v>16</v>
      </c>
      <c r="C377" s="162">
        <v>1412.67</v>
      </c>
      <c r="D377" s="162">
        <v>0</v>
      </c>
      <c r="E377" s="162">
        <v>34.76</v>
      </c>
      <c r="F377" s="162">
        <v>1428.76</v>
      </c>
    </row>
    <row r="378" spans="1:6" ht="14.25" customHeight="1" x14ac:dyDescent="0.2">
      <c r="A378" s="162" t="s">
        <v>244</v>
      </c>
      <c r="B378" s="162">
        <v>17</v>
      </c>
      <c r="C378" s="162">
        <v>1391.49</v>
      </c>
      <c r="D378" s="162">
        <v>0</v>
      </c>
      <c r="E378" s="162">
        <v>78.959999999999994</v>
      </c>
      <c r="F378" s="162">
        <v>1407.58</v>
      </c>
    </row>
    <row r="379" spans="1:6" ht="14.25" customHeight="1" x14ac:dyDescent="0.2">
      <c r="A379" s="162" t="s">
        <v>244</v>
      </c>
      <c r="B379" s="162">
        <v>18</v>
      </c>
      <c r="C379" s="162">
        <v>1355.54</v>
      </c>
      <c r="D379" s="162">
        <v>0</v>
      </c>
      <c r="E379" s="162">
        <v>77.08</v>
      </c>
      <c r="F379" s="162">
        <v>1371.63</v>
      </c>
    </row>
    <row r="380" spans="1:6" ht="14.25" customHeight="1" x14ac:dyDescent="0.2">
      <c r="A380" s="162" t="s">
        <v>244</v>
      </c>
      <c r="B380" s="162">
        <v>19</v>
      </c>
      <c r="C380" s="162">
        <v>1334.29</v>
      </c>
      <c r="D380" s="162">
        <v>0</v>
      </c>
      <c r="E380" s="162">
        <v>180.19</v>
      </c>
      <c r="F380" s="162">
        <v>1350.38</v>
      </c>
    </row>
    <row r="381" spans="1:6" ht="14.25" customHeight="1" x14ac:dyDescent="0.2">
      <c r="A381" s="162" t="s">
        <v>244</v>
      </c>
      <c r="B381" s="162">
        <v>20</v>
      </c>
      <c r="C381" s="162">
        <v>1317.28</v>
      </c>
      <c r="D381" s="162">
        <v>0</v>
      </c>
      <c r="E381" s="162">
        <v>308.52999999999997</v>
      </c>
      <c r="F381" s="162">
        <v>1333.37</v>
      </c>
    </row>
    <row r="382" spans="1:6" ht="14.25" customHeight="1" x14ac:dyDescent="0.2">
      <c r="A382" s="162" t="s">
        <v>244</v>
      </c>
      <c r="B382" s="162">
        <v>21</v>
      </c>
      <c r="C382" s="162">
        <v>1318.57</v>
      </c>
      <c r="D382" s="162">
        <v>0</v>
      </c>
      <c r="E382" s="162">
        <v>270.81</v>
      </c>
      <c r="F382" s="162">
        <v>1334.66</v>
      </c>
    </row>
    <row r="383" spans="1:6" ht="14.25" customHeight="1" x14ac:dyDescent="0.2">
      <c r="A383" s="162" t="s">
        <v>244</v>
      </c>
      <c r="B383" s="162">
        <v>22</v>
      </c>
      <c r="C383" s="162">
        <v>1036.44</v>
      </c>
      <c r="D383" s="162">
        <v>0</v>
      </c>
      <c r="E383" s="162">
        <v>184.41</v>
      </c>
      <c r="F383" s="162">
        <v>1052.53</v>
      </c>
    </row>
    <row r="384" spans="1:6" ht="14.25" customHeight="1" x14ac:dyDescent="0.2">
      <c r="A384" s="162" t="s">
        <v>244</v>
      </c>
      <c r="B384" s="162">
        <v>23</v>
      </c>
      <c r="C384" s="162">
        <v>978.55</v>
      </c>
      <c r="D384" s="162">
        <v>0</v>
      </c>
      <c r="E384" s="162">
        <v>322.55</v>
      </c>
      <c r="F384" s="162">
        <v>994.64</v>
      </c>
    </row>
    <row r="385" spans="1:6" ht="14.25" customHeight="1" x14ac:dyDescent="0.2">
      <c r="A385" s="162" t="s">
        <v>245</v>
      </c>
      <c r="B385" s="162">
        <v>0</v>
      </c>
      <c r="C385" s="162">
        <v>955</v>
      </c>
      <c r="D385" s="162">
        <v>0</v>
      </c>
      <c r="E385" s="162">
        <v>323.55</v>
      </c>
      <c r="F385" s="162">
        <v>971.09</v>
      </c>
    </row>
    <row r="386" spans="1:6" ht="14.25" customHeight="1" x14ac:dyDescent="0.2">
      <c r="A386" s="162" t="s">
        <v>245</v>
      </c>
      <c r="B386" s="162">
        <v>1</v>
      </c>
      <c r="C386" s="162">
        <v>914.95</v>
      </c>
      <c r="D386" s="162">
        <v>0</v>
      </c>
      <c r="E386" s="162">
        <v>63.83</v>
      </c>
      <c r="F386" s="162">
        <v>931.04</v>
      </c>
    </row>
    <row r="387" spans="1:6" ht="14.25" customHeight="1" x14ac:dyDescent="0.2">
      <c r="A387" s="162" t="s">
        <v>245</v>
      </c>
      <c r="B387" s="162">
        <v>2</v>
      </c>
      <c r="C387" s="162">
        <v>887.94</v>
      </c>
      <c r="D387" s="162">
        <v>12.01</v>
      </c>
      <c r="E387" s="162">
        <v>0</v>
      </c>
      <c r="F387" s="162">
        <v>904.03</v>
      </c>
    </row>
    <row r="388" spans="1:6" ht="14.25" customHeight="1" x14ac:dyDescent="0.2">
      <c r="A388" s="162" t="s">
        <v>245</v>
      </c>
      <c r="B388" s="162">
        <v>3</v>
      </c>
      <c r="C388" s="162">
        <v>886.2</v>
      </c>
      <c r="D388" s="162">
        <v>31.7</v>
      </c>
      <c r="E388" s="162">
        <v>0</v>
      </c>
      <c r="F388" s="162">
        <v>902.29</v>
      </c>
    </row>
    <row r="389" spans="1:6" ht="14.25" customHeight="1" x14ac:dyDescent="0.2">
      <c r="A389" s="162" t="s">
        <v>245</v>
      </c>
      <c r="B389" s="162">
        <v>4</v>
      </c>
      <c r="C389" s="162">
        <v>957.08</v>
      </c>
      <c r="D389" s="162">
        <v>78.040000000000006</v>
      </c>
      <c r="E389" s="162">
        <v>0</v>
      </c>
      <c r="F389" s="162">
        <v>973.17</v>
      </c>
    </row>
    <row r="390" spans="1:6" ht="14.25" customHeight="1" x14ac:dyDescent="0.2">
      <c r="A390" s="162" t="s">
        <v>245</v>
      </c>
      <c r="B390" s="162">
        <v>5</v>
      </c>
      <c r="C390" s="162">
        <v>1055.54</v>
      </c>
      <c r="D390" s="162">
        <v>220.45</v>
      </c>
      <c r="E390" s="162">
        <v>0</v>
      </c>
      <c r="F390" s="162">
        <v>1071.6300000000001</v>
      </c>
    </row>
    <row r="391" spans="1:6" ht="14.25" customHeight="1" x14ac:dyDescent="0.2">
      <c r="A391" s="162" t="s">
        <v>245</v>
      </c>
      <c r="B391" s="162">
        <v>6</v>
      </c>
      <c r="C391" s="162">
        <v>1257.79</v>
      </c>
      <c r="D391" s="162">
        <v>157.35</v>
      </c>
      <c r="E391" s="162">
        <v>0</v>
      </c>
      <c r="F391" s="162">
        <v>1273.8800000000001</v>
      </c>
    </row>
    <row r="392" spans="1:6" ht="14.25" customHeight="1" x14ac:dyDescent="0.2">
      <c r="A392" s="162" t="s">
        <v>245</v>
      </c>
      <c r="B392" s="162">
        <v>7</v>
      </c>
      <c r="C392" s="162">
        <v>1380.35</v>
      </c>
      <c r="D392" s="162">
        <v>65.040000000000006</v>
      </c>
      <c r="E392" s="162">
        <v>0</v>
      </c>
      <c r="F392" s="162">
        <v>1396.44</v>
      </c>
    </row>
    <row r="393" spans="1:6" ht="14.25" customHeight="1" x14ac:dyDescent="0.2">
      <c r="A393" s="162" t="s">
        <v>245</v>
      </c>
      <c r="B393" s="162">
        <v>8</v>
      </c>
      <c r="C393" s="162">
        <v>1405.59</v>
      </c>
      <c r="D393" s="162">
        <v>40.36</v>
      </c>
      <c r="E393" s="162">
        <v>0</v>
      </c>
      <c r="F393" s="162">
        <v>1421.68</v>
      </c>
    </row>
    <row r="394" spans="1:6" ht="14.25" customHeight="1" x14ac:dyDescent="0.2">
      <c r="A394" s="162" t="s">
        <v>245</v>
      </c>
      <c r="B394" s="162">
        <v>9</v>
      </c>
      <c r="C394" s="162">
        <v>1392.82</v>
      </c>
      <c r="D394" s="162">
        <v>0</v>
      </c>
      <c r="E394" s="162">
        <v>2.38</v>
      </c>
      <c r="F394" s="162">
        <v>1408.91</v>
      </c>
    </row>
    <row r="395" spans="1:6" ht="14.25" customHeight="1" x14ac:dyDescent="0.2">
      <c r="A395" s="162" t="s">
        <v>245</v>
      </c>
      <c r="B395" s="162">
        <v>10</v>
      </c>
      <c r="C395" s="162">
        <v>1375.81</v>
      </c>
      <c r="D395" s="162">
        <v>0</v>
      </c>
      <c r="E395" s="162">
        <v>32.08</v>
      </c>
      <c r="F395" s="162">
        <v>1391.9</v>
      </c>
    </row>
    <row r="396" spans="1:6" ht="14.25" customHeight="1" x14ac:dyDescent="0.2">
      <c r="A396" s="162" t="s">
        <v>245</v>
      </c>
      <c r="B396" s="162">
        <v>11</v>
      </c>
      <c r="C396" s="162">
        <v>1382.23</v>
      </c>
      <c r="D396" s="162">
        <v>0</v>
      </c>
      <c r="E396" s="162">
        <v>14.28</v>
      </c>
      <c r="F396" s="162">
        <v>1398.32</v>
      </c>
    </row>
    <row r="397" spans="1:6" ht="14.25" customHeight="1" x14ac:dyDescent="0.2">
      <c r="A397" s="162" t="s">
        <v>245</v>
      </c>
      <c r="B397" s="162">
        <v>12</v>
      </c>
      <c r="C397" s="162">
        <v>1380.64</v>
      </c>
      <c r="D397" s="162">
        <v>0</v>
      </c>
      <c r="E397" s="162">
        <v>28.06</v>
      </c>
      <c r="F397" s="162">
        <v>1396.73</v>
      </c>
    </row>
    <row r="398" spans="1:6" ht="14.25" customHeight="1" x14ac:dyDescent="0.2">
      <c r="A398" s="162" t="s">
        <v>245</v>
      </c>
      <c r="B398" s="162">
        <v>13</v>
      </c>
      <c r="C398" s="162">
        <v>1386.97</v>
      </c>
      <c r="D398" s="162">
        <v>0</v>
      </c>
      <c r="E398" s="162">
        <v>40.729999999999997</v>
      </c>
      <c r="F398" s="162">
        <v>1403.06</v>
      </c>
    </row>
    <row r="399" spans="1:6" ht="14.25" customHeight="1" x14ac:dyDescent="0.2">
      <c r="A399" s="162" t="s">
        <v>245</v>
      </c>
      <c r="B399" s="162">
        <v>14</v>
      </c>
      <c r="C399" s="162">
        <v>1392.59</v>
      </c>
      <c r="D399" s="162">
        <v>0</v>
      </c>
      <c r="E399" s="162">
        <v>35.71</v>
      </c>
      <c r="F399" s="162">
        <v>1408.68</v>
      </c>
    </row>
    <row r="400" spans="1:6" ht="14.25" customHeight="1" x14ac:dyDescent="0.2">
      <c r="A400" s="162" t="s">
        <v>245</v>
      </c>
      <c r="B400" s="162">
        <v>15</v>
      </c>
      <c r="C400" s="162">
        <v>1394.26</v>
      </c>
      <c r="D400" s="162">
        <v>0</v>
      </c>
      <c r="E400" s="162">
        <v>7.71</v>
      </c>
      <c r="F400" s="162">
        <v>1410.35</v>
      </c>
    </row>
    <row r="401" spans="1:6" ht="14.25" customHeight="1" x14ac:dyDescent="0.2">
      <c r="A401" s="162" t="s">
        <v>245</v>
      </c>
      <c r="B401" s="162">
        <v>16</v>
      </c>
      <c r="C401" s="162">
        <v>1382.98</v>
      </c>
      <c r="D401" s="162">
        <v>0</v>
      </c>
      <c r="E401" s="162">
        <v>96.48</v>
      </c>
      <c r="F401" s="162">
        <v>1399.07</v>
      </c>
    </row>
    <row r="402" spans="1:6" ht="14.25" customHeight="1" x14ac:dyDescent="0.2">
      <c r="A402" s="162" t="s">
        <v>245</v>
      </c>
      <c r="B402" s="162">
        <v>17</v>
      </c>
      <c r="C402" s="162">
        <v>1361.01</v>
      </c>
      <c r="D402" s="162">
        <v>0</v>
      </c>
      <c r="E402" s="162">
        <v>126.06</v>
      </c>
      <c r="F402" s="162">
        <v>1377.1</v>
      </c>
    </row>
    <row r="403" spans="1:6" ht="14.25" customHeight="1" x14ac:dyDescent="0.2">
      <c r="A403" s="162" t="s">
        <v>245</v>
      </c>
      <c r="B403" s="162">
        <v>18</v>
      </c>
      <c r="C403" s="162">
        <v>1338.68</v>
      </c>
      <c r="D403" s="162">
        <v>0</v>
      </c>
      <c r="E403" s="162">
        <v>143.86000000000001</v>
      </c>
      <c r="F403" s="162">
        <v>1354.77</v>
      </c>
    </row>
    <row r="404" spans="1:6" ht="14.25" customHeight="1" x14ac:dyDescent="0.2">
      <c r="A404" s="162" t="s">
        <v>245</v>
      </c>
      <c r="B404" s="162">
        <v>19</v>
      </c>
      <c r="C404" s="162">
        <v>1314.92</v>
      </c>
      <c r="D404" s="162">
        <v>0</v>
      </c>
      <c r="E404" s="162">
        <v>308.14</v>
      </c>
      <c r="F404" s="162">
        <v>1331.01</v>
      </c>
    </row>
    <row r="405" spans="1:6" ht="14.25" customHeight="1" x14ac:dyDescent="0.2">
      <c r="A405" s="162" t="s">
        <v>245</v>
      </c>
      <c r="B405" s="162">
        <v>20</v>
      </c>
      <c r="C405" s="162">
        <v>1260.54</v>
      </c>
      <c r="D405" s="162">
        <v>0</v>
      </c>
      <c r="E405" s="162">
        <v>269.13</v>
      </c>
      <c r="F405" s="162">
        <v>1276.6300000000001</v>
      </c>
    </row>
    <row r="406" spans="1:6" ht="14.25" customHeight="1" x14ac:dyDescent="0.2">
      <c r="A406" s="162" t="s">
        <v>245</v>
      </c>
      <c r="B406" s="162">
        <v>21</v>
      </c>
      <c r="C406" s="162">
        <v>1198.4100000000001</v>
      </c>
      <c r="D406" s="162">
        <v>0</v>
      </c>
      <c r="E406" s="162">
        <v>284.8</v>
      </c>
      <c r="F406" s="162">
        <v>1214.5</v>
      </c>
    </row>
    <row r="407" spans="1:6" ht="14.25" customHeight="1" x14ac:dyDescent="0.2">
      <c r="A407" s="162" t="s">
        <v>245</v>
      </c>
      <c r="B407" s="162">
        <v>22</v>
      </c>
      <c r="C407" s="162">
        <v>997.85</v>
      </c>
      <c r="D407" s="162">
        <v>0</v>
      </c>
      <c r="E407" s="162">
        <v>461.57</v>
      </c>
      <c r="F407" s="162">
        <v>1013.94</v>
      </c>
    </row>
    <row r="408" spans="1:6" ht="14.25" customHeight="1" x14ac:dyDescent="0.2">
      <c r="A408" s="162" t="s">
        <v>245</v>
      </c>
      <c r="B408" s="162">
        <v>23</v>
      </c>
      <c r="C408" s="162">
        <v>921.67</v>
      </c>
      <c r="D408" s="162">
        <v>0</v>
      </c>
      <c r="E408" s="162">
        <v>954.99</v>
      </c>
      <c r="F408" s="162">
        <v>937.76</v>
      </c>
    </row>
    <row r="409" spans="1:6" ht="14.25" customHeight="1" x14ac:dyDescent="0.2">
      <c r="A409" s="162" t="s">
        <v>246</v>
      </c>
      <c r="B409" s="162">
        <v>0</v>
      </c>
      <c r="C409" s="162">
        <v>900.63</v>
      </c>
      <c r="D409" s="162">
        <v>0</v>
      </c>
      <c r="E409" s="162">
        <v>51.14</v>
      </c>
      <c r="F409" s="162">
        <v>916.72</v>
      </c>
    </row>
    <row r="410" spans="1:6" ht="14.25" customHeight="1" x14ac:dyDescent="0.2">
      <c r="A410" s="162" t="s">
        <v>246</v>
      </c>
      <c r="B410" s="162">
        <v>1</v>
      </c>
      <c r="C410" s="162">
        <v>862.46</v>
      </c>
      <c r="D410" s="162">
        <v>0</v>
      </c>
      <c r="E410" s="162">
        <v>10.65</v>
      </c>
      <c r="F410" s="162">
        <v>878.55</v>
      </c>
    </row>
    <row r="411" spans="1:6" ht="14.25" customHeight="1" x14ac:dyDescent="0.2">
      <c r="A411" s="162" t="s">
        <v>246</v>
      </c>
      <c r="B411" s="162">
        <v>2</v>
      </c>
      <c r="C411" s="162">
        <v>850.85</v>
      </c>
      <c r="D411" s="162">
        <v>20.67</v>
      </c>
      <c r="E411" s="162">
        <v>0</v>
      </c>
      <c r="F411" s="162">
        <v>866.94</v>
      </c>
    </row>
    <row r="412" spans="1:6" ht="14.25" customHeight="1" x14ac:dyDescent="0.2">
      <c r="A412" s="162" t="s">
        <v>246</v>
      </c>
      <c r="B412" s="162">
        <v>3</v>
      </c>
      <c r="C412" s="162">
        <v>824.31</v>
      </c>
      <c r="D412" s="162">
        <v>55.08</v>
      </c>
      <c r="E412" s="162">
        <v>0</v>
      </c>
      <c r="F412" s="162">
        <v>840.4</v>
      </c>
    </row>
    <row r="413" spans="1:6" ht="14.25" customHeight="1" x14ac:dyDescent="0.2">
      <c r="A413" s="162" t="s">
        <v>246</v>
      </c>
      <c r="B413" s="162">
        <v>4</v>
      </c>
      <c r="C413" s="162">
        <v>888.92</v>
      </c>
      <c r="D413" s="162">
        <v>32.26</v>
      </c>
      <c r="E413" s="162">
        <v>0</v>
      </c>
      <c r="F413" s="162">
        <v>905.01</v>
      </c>
    </row>
    <row r="414" spans="1:6" ht="14.25" customHeight="1" x14ac:dyDescent="0.2">
      <c r="A414" s="162" t="s">
        <v>246</v>
      </c>
      <c r="B414" s="162">
        <v>5</v>
      </c>
      <c r="C414" s="162">
        <v>1012.08</v>
      </c>
      <c r="D414" s="162">
        <v>84.52</v>
      </c>
      <c r="E414" s="162">
        <v>0</v>
      </c>
      <c r="F414" s="162">
        <v>1028.17</v>
      </c>
    </row>
    <row r="415" spans="1:6" ht="14.25" customHeight="1" x14ac:dyDescent="0.2">
      <c r="A415" s="162" t="s">
        <v>246</v>
      </c>
      <c r="B415" s="162">
        <v>6</v>
      </c>
      <c r="C415" s="162">
        <v>1157.18</v>
      </c>
      <c r="D415" s="162">
        <v>205.19</v>
      </c>
      <c r="E415" s="162">
        <v>0</v>
      </c>
      <c r="F415" s="162">
        <v>1173.27</v>
      </c>
    </row>
    <row r="416" spans="1:6" ht="14.25" customHeight="1" x14ac:dyDescent="0.2">
      <c r="A416" s="162" t="s">
        <v>246</v>
      </c>
      <c r="B416" s="162">
        <v>7</v>
      </c>
      <c r="C416" s="162">
        <v>1336.45</v>
      </c>
      <c r="D416" s="162">
        <v>88.49</v>
      </c>
      <c r="E416" s="162">
        <v>0</v>
      </c>
      <c r="F416" s="162">
        <v>1352.54</v>
      </c>
    </row>
    <row r="417" spans="1:6" ht="14.25" customHeight="1" x14ac:dyDescent="0.2">
      <c r="A417" s="162" t="s">
        <v>246</v>
      </c>
      <c r="B417" s="162">
        <v>8</v>
      </c>
      <c r="C417" s="162">
        <v>1349.15</v>
      </c>
      <c r="D417" s="162">
        <v>84.12</v>
      </c>
      <c r="E417" s="162">
        <v>0</v>
      </c>
      <c r="F417" s="162">
        <v>1365.24</v>
      </c>
    </row>
    <row r="418" spans="1:6" ht="14.25" customHeight="1" x14ac:dyDescent="0.2">
      <c r="A418" s="162" t="s">
        <v>246</v>
      </c>
      <c r="B418" s="162">
        <v>9</v>
      </c>
      <c r="C418" s="162">
        <v>1347.66</v>
      </c>
      <c r="D418" s="162">
        <v>15.73</v>
      </c>
      <c r="E418" s="162">
        <v>0</v>
      </c>
      <c r="F418" s="162">
        <v>1363.75</v>
      </c>
    </row>
    <row r="419" spans="1:6" ht="14.25" customHeight="1" x14ac:dyDescent="0.2">
      <c r="A419" s="162" t="s">
        <v>246</v>
      </c>
      <c r="B419" s="162">
        <v>10</v>
      </c>
      <c r="C419" s="162">
        <v>1343.11</v>
      </c>
      <c r="D419" s="162">
        <v>0</v>
      </c>
      <c r="E419" s="162">
        <v>1.1100000000000001</v>
      </c>
      <c r="F419" s="162">
        <v>1359.2</v>
      </c>
    </row>
    <row r="420" spans="1:6" ht="14.25" customHeight="1" x14ac:dyDescent="0.2">
      <c r="A420" s="162" t="s">
        <v>246</v>
      </c>
      <c r="B420" s="162">
        <v>11</v>
      </c>
      <c r="C420" s="162">
        <v>1350.21</v>
      </c>
      <c r="D420" s="162">
        <v>71.8</v>
      </c>
      <c r="E420" s="162">
        <v>0</v>
      </c>
      <c r="F420" s="162">
        <v>1366.3</v>
      </c>
    </row>
    <row r="421" spans="1:6" ht="14.25" customHeight="1" x14ac:dyDescent="0.2">
      <c r="A421" s="162" t="s">
        <v>246</v>
      </c>
      <c r="B421" s="162">
        <v>12</v>
      </c>
      <c r="C421" s="162">
        <v>1342.19</v>
      </c>
      <c r="D421" s="162">
        <v>62.45</v>
      </c>
      <c r="E421" s="162">
        <v>0</v>
      </c>
      <c r="F421" s="162">
        <v>1358.28</v>
      </c>
    </row>
    <row r="422" spans="1:6" ht="14.25" customHeight="1" x14ac:dyDescent="0.2">
      <c r="A422" s="162" t="s">
        <v>246</v>
      </c>
      <c r="B422" s="162">
        <v>13</v>
      </c>
      <c r="C422" s="162">
        <v>1347.04</v>
      </c>
      <c r="D422" s="162">
        <v>8.93</v>
      </c>
      <c r="E422" s="162">
        <v>0</v>
      </c>
      <c r="F422" s="162">
        <v>1363.13</v>
      </c>
    </row>
    <row r="423" spans="1:6" ht="14.25" customHeight="1" x14ac:dyDescent="0.2">
      <c r="A423" s="162" t="s">
        <v>246</v>
      </c>
      <c r="B423" s="162">
        <v>14</v>
      </c>
      <c r="C423" s="162">
        <v>1340.45</v>
      </c>
      <c r="D423" s="162">
        <v>17.22</v>
      </c>
      <c r="E423" s="162">
        <v>0</v>
      </c>
      <c r="F423" s="162">
        <v>1356.54</v>
      </c>
    </row>
    <row r="424" spans="1:6" ht="14.25" customHeight="1" x14ac:dyDescent="0.2">
      <c r="A424" s="162" t="s">
        <v>246</v>
      </c>
      <c r="B424" s="162">
        <v>15</v>
      </c>
      <c r="C424" s="162">
        <v>1345.13</v>
      </c>
      <c r="D424" s="162">
        <v>13.21</v>
      </c>
      <c r="E424" s="162">
        <v>0</v>
      </c>
      <c r="F424" s="162">
        <v>1361.22</v>
      </c>
    </row>
    <row r="425" spans="1:6" ht="14.25" customHeight="1" x14ac:dyDescent="0.2">
      <c r="A425" s="162" t="s">
        <v>246</v>
      </c>
      <c r="B425" s="162">
        <v>16</v>
      </c>
      <c r="C425" s="162">
        <v>1347.36</v>
      </c>
      <c r="D425" s="162">
        <v>0</v>
      </c>
      <c r="E425" s="162">
        <v>12.09</v>
      </c>
      <c r="F425" s="162">
        <v>1363.45</v>
      </c>
    </row>
    <row r="426" spans="1:6" ht="14.25" customHeight="1" x14ac:dyDescent="0.2">
      <c r="A426" s="162" t="s">
        <v>246</v>
      </c>
      <c r="B426" s="162">
        <v>17</v>
      </c>
      <c r="C426" s="162">
        <v>1328.34</v>
      </c>
      <c r="D426" s="162">
        <v>0</v>
      </c>
      <c r="E426" s="162">
        <v>70.23</v>
      </c>
      <c r="F426" s="162">
        <v>1344.43</v>
      </c>
    </row>
    <row r="427" spans="1:6" ht="14.25" customHeight="1" x14ac:dyDescent="0.2">
      <c r="A427" s="162" t="s">
        <v>246</v>
      </c>
      <c r="B427" s="162">
        <v>18</v>
      </c>
      <c r="C427" s="162">
        <v>1318.79</v>
      </c>
      <c r="D427" s="162">
        <v>0</v>
      </c>
      <c r="E427" s="162">
        <v>86.67</v>
      </c>
      <c r="F427" s="162">
        <v>1334.88</v>
      </c>
    </row>
    <row r="428" spans="1:6" ht="14.25" customHeight="1" x14ac:dyDescent="0.2">
      <c r="A428" s="162" t="s">
        <v>246</v>
      </c>
      <c r="B428" s="162">
        <v>19</v>
      </c>
      <c r="C428" s="162">
        <v>1308.3</v>
      </c>
      <c r="D428" s="162">
        <v>0</v>
      </c>
      <c r="E428" s="162">
        <v>199.6</v>
      </c>
      <c r="F428" s="162">
        <v>1324.39</v>
      </c>
    </row>
    <row r="429" spans="1:6" ht="14.25" customHeight="1" x14ac:dyDescent="0.2">
      <c r="A429" s="162" t="s">
        <v>246</v>
      </c>
      <c r="B429" s="162">
        <v>20</v>
      </c>
      <c r="C429" s="162">
        <v>1270</v>
      </c>
      <c r="D429" s="162">
        <v>0</v>
      </c>
      <c r="E429" s="162">
        <v>154.12</v>
      </c>
      <c r="F429" s="162">
        <v>1286.0899999999999</v>
      </c>
    </row>
    <row r="430" spans="1:6" ht="14.25" customHeight="1" x14ac:dyDescent="0.2">
      <c r="A430" s="162" t="s">
        <v>246</v>
      </c>
      <c r="B430" s="162">
        <v>21</v>
      </c>
      <c r="C430" s="162">
        <v>1246.3800000000001</v>
      </c>
      <c r="D430" s="162">
        <v>0</v>
      </c>
      <c r="E430" s="162">
        <v>236.46</v>
      </c>
      <c r="F430" s="162">
        <v>1262.47</v>
      </c>
    </row>
    <row r="431" spans="1:6" ht="14.25" customHeight="1" x14ac:dyDescent="0.2">
      <c r="A431" s="162" t="s">
        <v>246</v>
      </c>
      <c r="B431" s="162">
        <v>22</v>
      </c>
      <c r="C431" s="162">
        <v>1005.51</v>
      </c>
      <c r="D431" s="162">
        <v>0</v>
      </c>
      <c r="E431" s="162">
        <v>17.760000000000002</v>
      </c>
      <c r="F431" s="162">
        <v>1021.6</v>
      </c>
    </row>
    <row r="432" spans="1:6" ht="14.25" customHeight="1" x14ac:dyDescent="0.2">
      <c r="A432" s="162" t="s">
        <v>246</v>
      </c>
      <c r="B432" s="162">
        <v>23</v>
      </c>
      <c r="C432" s="162">
        <v>948.31</v>
      </c>
      <c r="D432" s="162">
        <v>0</v>
      </c>
      <c r="E432" s="162">
        <v>19.989999999999998</v>
      </c>
      <c r="F432" s="162">
        <v>964.4</v>
      </c>
    </row>
    <row r="433" spans="1:6" ht="14.25" customHeight="1" x14ac:dyDescent="0.2">
      <c r="A433" s="162" t="s">
        <v>247</v>
      </c>
      <c r="B433" s="162">
        <v>0</v>
      </c>
      <c r="C433" s="162">
        <v>944.35</v>
      </c>
      <c r="D433" s="162">
        <v>0</v>
      </c>
      <c r="E433" s="162">
        <v>124.09</v>
      </c>
      <c r="F433" s="162">
        <v>960.44</v>
      </c>
    </row>
    <row r="434" spans="1:6" ht="14.25" customHeight="1" x14ac:dyDescent="0.2">
      <c r="A434" s="162" t="s">
        <v>247</v>
      </c>
      <c r="B434" s="162">
        <v>1</v>
      </c>
      <c r="C434" s="162">
        <v>887.05</v>
      </c>
      <c r="D434" s="162">
        <v>0</v>
      </c>
      <c r="E434" s="162">
        <v>88.67</v>
      </c>
      <c r="F434" s="162">
        <v>903.14</v>
      </c>
    </row>
    <row r="435" spans="1:6" ht="14.25" customHeight="1" x14ac:dyDescent="0.2">
      <c r="A435" s="162" t="s">
        <v>247</v>
      </c>
      <c r="B435" s="162">
        <v>2</v>
      </c>
      <c r="C435" s="162">
        <v>864.47</v>
      </c>
      <c r="D435" s="162">
        <v>0</v>
      </c>
      <c r="E435" s="162">
        <v>4.25</v>
      </c>
      <c r="F435" s="162">
        <v>880.56</v>
      </c>
    </row>
    <row r="436" spans="1:6" ht="14.25" customHeight="1" x14ac:dyDescent="0.2">
      <c r="A436" s="162" t="s">
        <v>247</v>
      </c>
      <c r="B436" s="162">
        <v>3</v>
      </c>
      <c r="C436" s="162">
        <v>863.92</v>
      </c>
      <c r="D436" s="162">
        <v>45.03</v>
      </c>
      <c r="E436" s="162">
        <v>0</v>
      </c>
      <c r="F436" s="162">
        <v>880.01</v>
      </c>
    </row>
    <row r="437" spans="1:6" ht="14.25" customHeight="1" x14ac:dyDescent="0.2">
      <c r="A437" s="162" t="s">
        <v>247</v>
      </c>
      <c r="B437" s="162">
        <v>4</v>
      </c>
      <c r="C437" s="162">
        <v>935.67</v>
      </c>
      <c r="D437" s="162">
        <v>96.86</v>
      </c>
      <c r="E437" s="162">
        <v>0</v>
      </c>
      <c r="F437" s="162">
        <v>951.76</v>
      </c>
    </row>
    <row r="438" spans="1:6" ht="14.25" customHeight="1" x14ac:dyDescent="0.2">
      <c r="A438" s="162" t="s">
        <v>247</v>
      </c>
      <c r="B438" s="162">
        <v>5</v>
      </c>
      <c r="C438" s="162">
        <v>1025.5899999999999</v>
      </c>
      <c r="D438" s="162">
        <v>97.86</v>
      </c>
      <c r="E438" s="162">
        <v>0</v>
      </c>
      <c r="F438" s="162">
        <v>1041.68</v>
      </c>
    </row>
    <row r="439" spans="1:6" ht="14.25" customHeight="1" x14ac:dyDescent="0.2">
      <c r="A439" s="162" t="s">
        <v>247</v>
      </c>
      <c r="B439" s="162">
        <v>6</v>
      </c>
      <c r="C439" s="162">
        <v>1183.47</v>
      </c>
      <c r="D439" s="162">
        <v>905.27</v>
      </c>
      <c r="E439" s="162">
        <v>0</v>
      </c>
      <c r="F439" s="162">
        <v>1199.56</v>
      </c>
    </row>
    <row r="440" spans="1:6" ht="14.25" customHeight="1" x14ac:dyDescent="0.2">
      <c r="A440" s="162" t="s">
        <v>247</v>
      </c>
      <c r="B440" s="162">
        <v>7</v>
      </c>
      <c r="C440" s="162">
        <v>1412.44</v>
      </c>
      <c r="D440" s="162">
        <v>632.03</v>
      </c>
      <c r="E440" s="162">
        <v>0</v>
      </c>
      <c r="F440" s="162">
        <v>1428.53</v>
      </c>
    </row>
    <row r="441" spans="1:6" ht="14.25" customHeight="1" x14ac:dyDescent="0.2">
      <c r="A441" s="162" t="s">
        <v>247</v>
      </c>
      <c r="B441" s="162">
        <v>8</v>
      </c>
      <c r="C441" s="162">
        <v>1415.08</v>
      </c>
      <c r="D441" s="162">
        <v>100.43</v>
      </c>
      <c r="E441" s="162">
        <v>0</v>
      </c>
      <c r="F441" s="162">
        <v>1431.17</v>
      </c>
    </row>
    <row r="442" spans="1:6" ht="14.25" customHeight="1" x14ac:dyDescent="0.2">
      <c r="A442" s="162" t="s">
        <v>247</v>
      </c>
      <c r="B442" s="162">
        <v>9</v>
      </c>
      <c r="C442" s="162">
        <v>1418.21</v>
      </c>
      <c r="D442" s="162">
        <v>53.91</v>
      </c>
      <c r="E442" s="162">
        <v>0</v>
      </c>
      <c r="F442" s="162">
        <v>1434.3</v>
      </c>
    </row>
    <row r="443" spans="1:6" ht="14.25" customHeight="1" x14ac:dyDescent="0.2">
      <c r="A443" s="162" t="s">
        <v>247</v>
      </c>
      <c r="B443" s="162">
        <v>10</v>
      </c>
      <c r="C443" s="162">
        <v>1410.87</v>
      </c>
      <c r="D443" s="162">
        <v>66.28</v>
      </c>
      <c r="E443" s="162">
        <v>0</v>
      </c>
      <c r="F443" s="162">
        <v>1426.96</v>
      </c>
    </row>
    <row r="444" spans="1:6" ht="14.25" customHeight="1" x14ac:dyDescent="0.2">
      <c r="A444" s="162" t="s">
        <v>247</v>
      </c>
      <c r="B444" s="162">
        <v>11</v>
      </c>
      <c r="C444" s="162">
        <v>1414.94</v>
      </c>
      <c r="D444" s="162">
        <v>110.19</v>
      </c>
      <c r="E444" s="162">
        <v>0</v>
      </c>
      <c r="F444" s="162">
        <v>1431.03</v>
      </c>
    </row>
    <row r="445" spans="1:6" ht="14.25" customHeight="1" x14ac:dyDescent="0.2">
      <c r="A445" s="162" t="s">
        <v>247</v>
      </c>
      <c r="B445" s="162">
        <v>12</v>
      </c>
      <c r="C445" s="162">
        <v>1410.14</v>
      </c>
      <c r="D445" s="162">
        <v>0.8</v>
      </c>
      <c r="E445" s="162">
        <v>0.68</v>
      </c>
      <c r="F445" s="162">
        <v>1426.23</v>
      </c>
    </row>
    <row r="446" spans="1:6" ht="14.25" customHeight="1" x14ac:dyDescent="0.2">
      <c r="A446" s="162" t="s">
        <v>247</v>
      </c>
      <c r="B446" s="162">
        <v>13</v>
      </c>
      <c r="C446" s="162">
        <v>1414.1</v>
      </c>
      <c r="D446" s="162">
        <v>0</v>
      </c>
      <c r="E446" s="162">
        <v>50.26</v>
      </c>
      <c r="F446" s="162">
        <v>1430.19</v>
      </c>
    </row>
    <row r="447" spans="1:6" ht="14.25" customHeight="1" x14ac:dyDescent="0.2">
      <c r="A447" s="162" t="s">
        <v>247</v>
      </c>
      <c r="B447" s="162">
        <v>14</v>
      </c>
      <c r="C447" s="162">
        <v>1424.96</v>
      </c>
      <c r="D447" s="162">
        <v>0.11</v>
      </c>
      <c r="E447" s="162">
        <v>14.81</v>
      </c>
      <c r="F447" s="162">
        <v>1441.05</v>
      </c>
    </row>
    <row r="448" spans="1:6" ht="14.25" customHeight="1" x14ac:dyDescent="0.2">
      <c r="A448" s="162" t="s">
        <v>247</v>
      </c>
      <c r="B448" s="162">
        <v>15</v>
      </c>
      <c r="C448" s="162">
        <v>1451.93</v>
      </c>
      <c r="D448" s="162">
        <v>0</v>
      </c>
      <c r="E448" s="162">
        <v>33.39</v>
      </c>
      <c r="F448" s="162">
        <v>1468.02</v>
      </c>
    </row>
    <row r="449" spans="1:6" ht="14.25" customHeight="1" x14ac:dyDescent="0.2">
      <c r="A449" s="162" t="s">
        <v>247</v>
      </c>
      <c r="B449" s="162">
        <v>16</v>
      </c>
      <c r="C449" s="162">
        <v>1438.02</v>
      </c>
      <c r="D449" s="162">
        <v>27.03</v>
      </c>
      <c r="E449" s="162">
        <v>0</v>
      </c>
      <c r="F449" s="162">
        <v>1454.11</v>
      </c>
    </row>
    <row r="450" spans="1:6" ht="14.25" customHeight="1" x14ac:dyDescent="0.2">
      <c r="A450" s="162" t="s">
        <v>247</v>
      </c>
      <c r="B450" s="162">
        <v>17</v>
      </c>
      <c r="C450" s="162">
        <v>1424.13</v>
      </c>
      <c r="D450" s="162">
        <v>0</v>
      </c>
      <c r="E450" s="162">
        <v>41.16</v>
      </c>
      <c r="F450" s="162">
        <v>1440.22</v>
      </c>
    </row>
    <row r="451" spans="1:6" ht="14.25" customHeight="1" x14ac:dyDescent="0.2">
      <c r="A451" s="162" t="s">
        <v>247</v>
      </c>
      <c r="B451" s="162">
        <v>18</v>
      </c>
      <c r="C451" s="162">
        <v>1403.5</v>
      </c>
      <c r="D451" s="162">
        <v>0</v>
      </c>
      <c r="E451" s="162">
        <v>93.6</v>
      </c>
      <c r="F451" s="162">
        <v>1419.59</v>
      </c>
    </row>
    <row r="452" spans="1:6" ht="14.25" customHeight="1" x14ac:dyDescent="0.2">
      <c r="A452" s="162" t="s">
        <v>247</v>
      </c>
      <c r="B452" s="162">
        <v>19</v>
      </c>
      <c r="C452" s="162">
        <v>1384.24</v>
      </c>
      <c r="D452" s="162">
        <v>0</v>
      </c>
      <c r="E452" s="162">
        <v>249.82</v>
      </c>
      <c r="F452" s="162">
        <v>1400.33</v>
      </c>
    </row>
    <row r="453" spans="1:6" ht="14.25" customHeight="1" x14ac:dyDescent="0.2">
      <c r="A453" s="162" t="s">
        <v>247</v>
      </c>
      <c r="B453" s="162">
        <v>20</v>
      </c>
      <c r="C453" s="162">
        <v>1264.69</v>
      </c>
      <c r="D453" s="162">
        <v>0</v>
      </c>
      <c r="E453" s="162">
        <v>292.07</v>
      </c>
      <c r="F453" s="162">
        <v>1280.78</v>
      </c>
    </row>
    <row r="454" spans="1:6" ht="14.25" customHeight="1" x14ac:dyDescent="0.2">
      <c r="A454" s="162" t="s">
        <v>247</v>
      </c>
      <c r="B454" s="162">
        <v>21</v>
      </c>
      <c r="C454" s="162">
        <v>1238.51</v>
      </c>
      <c r="D454" s="162">
        <v>0</v>
      </c>
      <c r="E454" s="162">
        <v>379.89</v>
      </c>
      <c r="F454" s="162">
        <v>1254.5999999999999</v>
      </c>
    </row>
    <row r="455" spans="1:6" ht="14.25" customHeight="1" x14ac:dyDescent="0.2">
      <c r="A455" s="162" t="s">
        <v>247</v>
      </c>
      <c r="B455" s="162">
        <v>22</v>
      </c>
      <c r="C455" s="162">
        <v>999.88</v>
      </c>
      <c r="D455" s="162">
        <v>0</v>
      </c>
      <c r="E455" s="162">
        <v>118.92</v>
      </c>
      <c r="F455" s="162">
        <v>1015.97</v>
      </c>
    </row>
    <row r="456" spans="1:6" ht="14.25" customHeight="1" x14ac:dyDescent="0.2">
      <c r="A456" s="162" t="s">
        <v>247</v>
      </c>
      <c r="B456" s="162">
        <v>23</v>
      </c>
      <c r="C456" s="162">
        <v>950.99</v>
      </c>
      <c r="D456" s="162">
        <v>0</v>
      </c>
      <c r="E456" s="162">
        <v>80.61</v>
      </c>
      <c r="F456" s="162">
        <v>967.08</v>
      </c>
    </row>
    <row r="457" spans="1:6" ht="14.25" customHeight="1" x14ac:dyDescent="0.2">
      <c r="A457" s="162" t="s">
        <v>248</v>
      </c>
      <c r="B457" s="162">
        <v>0</v>
      </c>
      <c r="C457" s="162">
        <v>913.32</v>
      </c>
      <c r="D457" s="162">
        <v>0</v>
      </c>
      <c r="E457" s="162">
        <v>232.74</v>
      </c>
      <c r="F457" s="162">
        <v>929.41</v>
      </c>
    </row>
    <row r="458" spans="1:6" ht="14.25" customHeight="1" x14ac:dyDescent="0.2">
      <c r="A458" s="162" t="s">
        <v>248</v>
      </c>
      <c r="B458" s="162">
        <v>1</v>
      </c>
      <c r="C458" s="162">
        <v>895.62</v>
      </c>
      <c r="D458" s="162">
        <v>0</v>
      </c>
      <c r="E458" s="162">
        <v>126.23</v>
      </c>
      <c r="F458" s="162">
        <v>911.71</v>
      </c>
    </row>
    <row r="459" spans="1:6" ht="14.25" customHeight="1" x14ac:dyDescent="0.2">
      <c r="A459" s="162" t="s">
        <v>248</v>
      </c>
      <c r="B459" s="162">
        <v>2</v>
      </c>
      <c r="C459" s="162">
        <v>874.62</v>
      </c>
      <c r="D459" s="162">
        <v>0</v>
      </c>
      <c r="E459" s="162">
        <v>53.89</v>
      </c>
      <c r="F459" s="162">
        <v>890.71</v>
      </c>
    </row>
    <row r="460" spans="1:6" ht="14.25" customHeight="1" x14ac:dyDescent="0.2">
      <c r="A460" s="162" t="s">
        <v>248</v>
      </c>
      <c r="B460" s="162">
        <v>3</v>
      </c>
      <c r="C460" s="162">
        <v>886.65</v>
      </c>
      <c r="D460" s="162">
        <v>0</v>
      </c>
      <c r="E460" s="162">
        <v>21.33</v>
      </c>
      <c r="F460" s="162">
        <v>902.74</v>
      </c>
    </row>
    <row r="461" spans="1:6" ht="14.25" customHeight="1" x14ac:dyDescent="0.2">
      <c r="A461" s="162" t="s">
        <v>248</v>
      </c>
      <c r="B461" s="162">
        <v>4</v>
      </c>
      <c r="C461" s="162">
        <v>954.21</v>
      </c>
      <c r="D461" s="162">
        <v>50.83</v>
      </c>
      <c r="E461" s="162">
        <v>0</v>
      </c>
      <c r="F461" s="162">
        <v>970.3</v>
      </c>
    </row>
    <row r="462" spans="1:6" ht="14.25" customHeight="1" x14ac:dyDescent="0.2">
      <c r="A462" s="162" t="s">
        <v>248</v>
      </c>
      <c r="B462" s="162">
        <v>5</v>
      </c>
      <c r="C462" s="162">
        <v>1045.53</v>
      </c>
      <c r="D462" s="162">
        <v>60.16</v>
      </c>
      <c r="E462" s="162">
        <v>0</v>
      </c>
      <c r="F462" s="162">
        <v>1061.6199999999999</v>
      </c>
    </row>
    <row r="463" spans="1:6" ht="14.25" customHeight="1" x14ac:dyDescent="0.2">
      <c r="A463" s="162" t="s">
        <v>248</v>
      </c>
      <c r="B463" s="162">
        <v>6</v>
      </c>
      <c r="C463" s="162">
        <v>1162.08</v>
      </c>
      <c r="D463" s="162">
        <v>210.85</v>
      </c>
      <c r="E463" s="162">
        <v>0</v>
      </c>
      <c r="F463" s="162">
        <v>1178.17</v>
      </c>
    </row>
    <row r="464" spans="1:6" ht="14.25" customHeight="1" x14ac:dyDescent="0.2">
      <c r="A464" s="162" t="s">
        <v>248</v>
      </c>
      <c r="B464" s="162">
        <v>7</v>
      </c>
      <c r="C464" s="162">
        <v>1367.68</v>
      </c>
      <c r="D464" s="162">
        <v>26.6</v>
      </c>
      <c r="E464" s="162">
        <v>0.43</v>
      </c>
      <c r="F464" s="162">
        <v>1383.77</v>
      </c>
    </row>
    <row r="465" spans="1:6" ht="14.25" customHeight="1" x14ac:dyDescent="0.2">
      <c r="A465" s="162" t="s">
        <v>248</v>
      </c>
      <c r="B465" s="162">
        <v>8</v>
      </c>
      <c r="C465" s="162">
        <v>1419.15</v>
      </c>
      <c r="D465" s="162">
        <v>0</v>
      </c>
      <c r="E465" s="162">
        <v>8.8699999999999992</v>
      </c>
      <c r="F465" s="162">
        <v>1435.24</v>
      </c>
    </row>
    <row r="466" spans="1:6" ht="14.25" customHeight="1" x14ac:dyDescent="0.2">
      <c r="A466" s="162" t="s">
        <v>248</v>
      </c>
      <c r="B466" s="162">
        <v>9</v>
      </c>
      <c r="C466" s="162">
        <v>1422.76</v>
      </c>
      <c r="D466" s="162">
        <v>0</v>
      </c>
      <c r="E466" s="162">
        <v>57.58</v>
      </c>
      <c r="F466" s="162">
        <v>1438.85</v>
      </c>
    </row>
    <row r="467" spans="1:6" ht="14.25" customHeight="1" x14ac:dyDescent="0.2">
      <c r="A467" s="162" t="s">
        <v>248</v>
      </c>
      <c r="B467" s="162">
        <v>10</v>
      </c>
      <c r="C467" s="162">
        <v>1417.32</v>
      </c>
      <c r="D467" s="162">
        <v>0</v>
      </c>
      <c r="E467" s="162">
        <v>96.07</v>
      </c>
      <c r="F467" s="162">
        <v>1433.41</v>
      </c>
    </row>
    <row r="468" spans="1:6" ht="14.25" customHeight="1" x14ac:dyDescent="0.2">
      <c r="A468" s="162" t="s">
        <v>248</v>
      </c>
      <c r="B468" s="162">
        <v>11</v>
      </c>
      <c r="C468" s="162">
        <v>1420.44</v>
      </c>
      <c r="D468" s="162">
        <v>0</v>
      </c>
      <c r="E468" s="162">
        <v>97.67</v>
      </c>
      <c r="F468" s="162">
        <v>1436.53</v>
      </c>
    </row>
    <row r="469" spans="1:6" ht="14.25" customHeight="1" x14ac:dyDescent="0.2">
      <c r="A469" s="162" t="s">
        <v>248</v>
      </c>
      <c r="B469" s="162">
        <v>12</v>
      </c>
      <c r="C469" s="162">
        <v>1414.24</v>
      </c>
      <c r="D469" s="162">
        <v>0</v>
      </c>
      <c r="E469" s="162">
        <v>71.31</v>
      </c>
      <c r="F469" s="162">
        <v>1430.33</v>
      </c>
    </row>
    <row r="470" spans="1:6" ht="14.25" customHeight="1" x14ac:dyDescent="0.2">
      <c r="A470" s="162" t="s">
        <v>248</v>
      </c>
      <c r="B470" s="162">
        <v>13</v>
      </c>
      <c r="C470" s="162">
        <v>1418.34</v>
      </c>
      <c r="D470" s="162">
        <v>0</v>
      </c>
      <c r="E470" s="162">
        <v>37.78</v>
      </c>
      <c r="F470" s="162">
        <v>1434.43</v>
      </c>
    </row>
    <row r="471" spans="1:6" ht="14.25" customHeight="1" x14ac:dyDescent="0.2">
      <c r="A471" s="162" t="s">
        <v>248</v>
      </c>
      <c r="B471" s="162">
        <v>14</v>
      </c>
      <c r="C471" s="162">
        <v>1412.34</v>
      </c>
      <c r="D471" s="162">
        <v>0</v>
      </c>
      <c r="E471" s="162">
        <v>15.19</v>
      </c>
      <c r="F471" s="162">
        <v>1428.43</v>
      </c>
    </row>
    <row r="472" spans="1:6" ht="14.25" customHeight="1" x14ac:dyDescent="0.2">
      <c r="A472" s="162" t="s">
        <v>248</v>
      </c>
      <c r="B472" s="162">
        <v>15</v>
      </c>
      <c r="C472" s="162">
        <v>1422.37</v>
      </c>
      <c r="D472" s="162">
        <v>0</v>
      </c>
      <c r="E472" s="162">
        <v>22.41</v>
      </c>
      <c r="F472" s="162">
        <v>1438.46</v>
      </c>
    </row>
    <row r="473" spans="1:6" ht="14.25" customHeight="1" x14ac:dyDescent="0.2">
      <c r="A473" s="162" t="s">
        <v>248</v>
      </c>
      <c r="B473" s="162">
        <v>16</v>
      </c>
      <c r="C473" s="162">
        <v>1419.4</v>
      </c>
      <c r="D473" s="162">
        <v>0</v>
      </c>
      <c r="E473" s="162">
        <v>55.74</v>
      </c>
      <c r="F473" s="162">
        <v>1435.49</v>
      </c>
    </row>
    <row r="474" spans="1:6" ht="14.25" customHeight="1" x14ac:dyDescent="0.2">
      <c r="A474" s="162" t="s">
        <v>248</v>
      </c>
      <c r="B474" s="162">
        <v>17</v>
      </c>
      <c r="C474" s="162">
        <v>1401.97</v>
      </c>
      <c r="D474" s="162">
        <v>0</v>
      </c>
      <c r="E474" s="162">
        <v>77.569999999999993</v>
      </c>
      <c r="F474" s="162">
        <v>1418.06</v>
      </c>
    </row>
    <row r="475" spans="1:6" ht="14.25" customHeight="1" x14ac:dyDescent="0.2">
      <c r="A475" s="162" t="s">
        <v>248</v>
      </c>
      <c r="B475" s="162">
        <v>18</v>
      </c>
      <c r="C475" s="162">
        <v>1393.27</v>
      </c>
      <c r="D475" s="162">
        <v>0</v>
      </c>
      <c r="E475" s="162">
        <v>102.65</v>
      </c>
      <c r="F475" s="162">
        <v>1409.36</v>
      </c>
    </row>
    <row r="476" spans="1:6" ht="14.25" customHeight="1" x14ac:dyDescent="0.2">
      <c r="A476" s="162" t="s">
        <v>248</v>
      </c>
      <c r="B476" s="162">
        <v>19</v>
      </c>
      <c r="C476" s="162">
        <v>1403.41</v>
      </c>
      <c r="D476" s="162">
        <v>0</v>
      </c>
      <c r="E476" s="162">
        <v>105.06</v>
      </c>
      <c r="F476" s="162">
        <v>1419.5</v>
      </c>
    </row>
    <row r="477" spans="1:6" ht="14.25" customHeight="1" x14ac:dyDescent="0.2">
      <c r="A477" s="162" t="s">
        <v>248</v>
      </c>
      <c r="B477" s="162">
        <v>20</v>
      </c>
      <c r="C477" s="162">
        <v>1348.92</v>
      </c>
      <c r="D477" s="162">
        <v>0</v>
      </c>
      <c r="E477" s="162">
        <v>211.57</v>
      </c>
      <c r="F477" s="162">
        <v>1365.01</v>
      </c>
    </row>
    <row r="478" spans="1:6" ht="14.25" customHeight="1" x14ac:dyDescent="0.2">
      <c r="A478" s="162" t="s">
        <v>248</v>
      </c>
      <c r="B478" s="162">
        <v>21</v>
      </c>
      <c r="C478" s="162">
        <v>1248.32</v>
      </c>
      <c r="D478" s="162">
        <v>0</v>
      </c>
      <c r="E478" s="162">
        <v>267.63</v>
      </c>
      <c r="F478" s="162">
        <v>1264.4100000000001</v>
      </c>
    </row>
    <row r="479" spans="1:6" ht="14.25" customHeight="1" x14ac:dyDescent="0.2">
      <c r="A479" s="162" t="s">
        <v>248</v>
      </c>
      <c r="B479" s="162">
        <v>22</v>
      </c>
      <c r="C479" s="162">
        <v>1054.81</v>
      </c>
      <c r="D479" s="162">
        <v>0</v>
      </c>
      <c r="E479" s="162">
        <v>360.2</v>
      </c>
      <c r="F479" s="162">
        <v>1070.9000000000001</v>
      </c>
    </row>
    <row r="480" spans="1:6" ht="14.25" customHeight="1" x14ac:dyDescent="0.2">
      <c r="A480" s="162" t="s">
        <v>248</v>
      </c>
      <c r="B480" s="162">
        <v>23</v>
      </c>
      <c r="C480" s="162">
        <v>957.64</v>
      </c>
      <c r="D480" s="162">
        <v>0</v>
      </c>
      <c r="E480" s="162">
        <v>83.61</v>
      </c>
      <c r="F480" s="162">
        <v>973.73</v>
      </c>
    </row>
    <row r="481" spans="1:6" ht="14.25" customHeight="1" x14ac:dyDescent="0.2">
      <c r="A481" s="162" t="s">
        <v>249</v>
      </c>
      <c r="B481" s="162">
        <v>0</v>
      </c>
      <c r="C481" s="162">
        <v>933.67</v>
      </c>
      <c r="D481" s="162">
        <v>0</v>
      </c>
      <c r="E481" s="162">
        <v>91.5</v>
      </c>
      <c r="F481" s="162">
        <v>949.76</v>
      </c>
    </row>
    <row r="482" spans="1:6" ht="14.25" customHeight="1" x14ac:dyDescent="0.2">
      <c r="A482" s="162" t="s">
        <v>249</v>
      </c>
      <c r="B482" s="162">
        <v>1</v>
      </c>
      <c r="C482" s="162">
        <v>903.31</v>
      </c>
      <c r="D482" s="162">
        <v>0</v>
      </c>
      <c r="E482" s="162">
        <v>37.08</v>
      </c>
      <c r="F482" s="162">
        <v>919.4</v>
      </c>
    </row>
    <row r="483" spans="1:6" ht="14.25" customHeight="1" x14ac:dyDescent="0.2">
      <c r="A483" s="162" t="s">
        <v>249</v>
      </c>
      <c r="B483" s="162">
        <v>2</v>
      </c>
      <c r="C483" s="162">
        <v>890.24</v>
      </c>
      <c r="D483" s="162">
        <v>7.0000000000000007E-2</v>
      </c>
      <c r="E483" s="162">
        <v>4.38</v>
      </c>
      <c r="F483" s="162">
        <v>906.33</v>
      </c>
    </row>
    <row r="484" spans="1:6" ht="14.25" customHeight="1" x14ac:dyDescent="0.2">
      <c r="A484" s="162" t="s">
        <v>249</v>
      </c>
      <c r="B484" s="162">
        <v>3</v>
      </c>
      <c r="C484" s="162">
        <v>893.68</v>
      </c>
      <c r="D484" s="162">
        <v>42.15</v>
      </c>
      <c r="E484" s="162">
        <v>0</v>
      </c>
      <c r="F484" s="162">
        <v>909.77</v>
      </c>
    </row>
    <row r="485" spans="1:6" ht="14.25" customHeight="1" x14ac:dyDescent="0.2">
      <c r="A485" s="162" t="s">
        <v>249</v>
      </c>
      <c r="B485" s="162">
        <v>4</v>
      </c>
      <c r="C485" s="162">
        <v>964.78</v>
      </c>
      <c r="D485" s="162">
        <v>85.72</v>
      </c>
      <c r="E485" s="162">
        <v>0</v>
      </c>
      <c r="F485" s="162">
        <v>980.87</v>
      </c>
    </row>
    <row r="486" spans="1:6" ht="14.25" customHeight="1" x14ac:dyDescent="0.2">
      <c r="A486" s="162" t="s">
        <v>249</v>
      </c>
      <c r="B486" s="162">
        <v>5</v>
      </c>
      <c r="C486" s="162">
        <v>1071.3699999999999</v>
      </c>
      <c r="D486" s="162">
        <v>139.91</v>
      </c>
      <c r="E486" s="162">
        <v>0</v>
      </c>
      <c r="F486" s="162">
        <v>1087.46</v>
      </c>
    </row>
    <row r="487" spans="1:6" ht="14.25" customHeight="1" x14ac:dyDescent="0.2">
      <c r="A487" s="162" t="s">
        <v>249</v>
      </c>
      <c r="B487" s="162">
        <v>6</v>
      </c>
      <c r="C487" s="162">
        <v>1326.36</v>
      </c>
      <c r="D487" s="162">
        <v>81.22</v>
      </c>
      <c r="E487" s="162">
        <v>0</v>
      </c>
      <c r="F487" s="162">
        <v>1342.45</v>
      </c>
    </row>
    <row r="488" spans="1:6" ht="14.25" customHeight="1" x14ac:dyDescent="0.2">
      <c r="A488" s="162" t="s">
        <v>249</v>
      </c>
      <c r="B488" s="162">
        <v>7</v>
      </c>
      <c r="C488" s="162">
        <v>1443.85</v>
      </c>
      <c r="D488" s="162">
        <v>47.58</v>
      </c>
      <c r="E488" s="162">
        <v>0</v>
      </c>
      <c r="F488" s="162">
        <v>1459.94</v>
      </c>
    </row>
    <row r="489" spans="1:6" ht="14.25" customHeight="1" x14ac:dyDescent="0.2">
      <c r="A489" s="162" t="s">
        <v>249</v>
      </c>
      <c r="B489" s="162">
        <v>8</v>
      </c>
      <c r="C489" s="162">
        <v>1476.21</v>
      </c>
      <c r="D489" s="162">
        <v>0.55000000000000004</v>
      </c>
      <c r="E489" s="162">
        <v>4.6399999999999997</v>
      </c>
      <c r="F489" s="162">
        <v>1492.3</v>
      </c>
    </row>
    <row r="490" spans="1:6" ht="14.25" customHeight="1" x14ac:dyDescent="0.2">
      <c r="A490" s="162" t="s">
        <v>249</v>
      </c>
      <c r="B490" s="162">
        <v>9</v>
      </c>
      <c r="C490" s="162">
        <v>1471.62</v>
      </c>
      <c r="D490" s="162">
        <v>0.38</v>
      </c>
      <c r="E490" s="162">
        <v>12.59</v>
      </c>
      <c r="F490" s="162">
        <v>1487.71</v>
      </c>
    </row>
    <row r="491" spans="1:6" ht="14.25" customHeight="1" x14ac:dyDescent="0.2">
      <c r="A491" s="162" t="s">
        <v>249</v>
      </c>
      <c r="B491" s="162">
        <v>10</v>
      </c>
      <c r="C491" s="162">
        <v>1468.4</v>
      </c>
      <c r="D491" s="162">
        <v>0.7</v>
      </c>
      <c r="E491" s="162">
        <v>3.86</v>
      </c>
      <c r="F491" s="162">
        <v>1484.49</v>
      </c>
    </row>
    <row r="492" spans="1:6" ht="14.25" customHeight="1" x14ac:dyDescent="0.2">
      <c r="A492" s="162" t="s">
        <v>249</v>
      </c>
      <c r="B492" s="162">
        <v>11</v>
      </c>
      <c r="C492" s="162">
        <v>1471.36</v>
      </c>
      <c r="D492" s="162">
        <v>30.06</v>
      </c>
      <c r="E492" s="162">
        <v>0</v>
      </c>
      <c r="F492" s="162">
        <v>1487.45</v>
      </c>
    </row>
    <row r="493" spans="1:6" ht="14.25" customHeight="1" x14ac:dyDescent="0.2">
      <c r="A493" s="162" t="s">
        <v>249</v>
      </c>
      <c r="B493" s="162">
        <v>12</v>
      </c>
      <c r="C493" s="162">
        <v>1469.09</v>
      </c>
      <c r="D493" s="162">
        <v>48.11</v>
      </c>
      <c r="E493" s="162">
        <v>0</v>
      </c>
      <c r="F493" s="162">
        <v>1485.18</v>
      </c>
    </row>
    <row r="494" spans="1:6" ht="14.25" customHeight="1" x14ac:dyDescent="0.2">
      <c r="A494" s="162" t="s">
        <v>249</v>
      </c>
      <c r="B494" s="162">
        <v>13</v>
      </c>
      <c r="C494" s="162">
        <v>1470.29</v>
      </c>
      <c r="D494" s="162">
        <v>60.39</v>
      </c>
      <c r="E494" s="162">
        <v>0</v>
      </c>
      <c r="F494" s="162">
        <v>1486.38</v>
      </c>
    </row>
    <row r="495" spans="1:6" ht="14.25" customHeight="1" x14ac:dyDescent="0.2">
      <c r="A495" s="162" t="s">
        <v>249</v>
      </c>
      <c r="B495" s="162">
        <v>14</v>
      </c>
      <c r="C495" s="162">
        <v>1473</v>
      </c>
      <c r="D495" s="162">
        <v>67.06</v>
      </c>
      <c r="E495" s="162">
        <v>0</v>
      </c>
      <c r="F495" s="162">
        <v>1489.09</v>
      </c>
    </row>
    <row r="496" spans="1:6" ht="14.25" customHeight="1" x14ac:dyDescent="0.2">
      <c r="A496" s="162" t="s">
        <v>249</v>
      </c>
      <c r="B496" s="162">
        <v>15</v>
      </c>
      <c r="C496" s="162">
        <v>1499.44</v>
      </c>
      <c r="D496" s="162">
        <v>47.42</v>
      </c>
      <c r="E496" s="162">
        <v>0</v>
      </c>
      <c r="F496" s="162">
        <v>1515.53</v>
      </c>
    </row>
    <row r="497" spans="1:6" ht="14.25" customHeight="1" x14ac:dyDescent="0.2">
      <c r="A497" s="162" t="s">
        <v>249</v>
      </c>
      <c r="B497" s="162">
        <v>16</v>
      </c>
      <c r="C497" s="162">
        <v>1514.27</v>
      </c>
      <c r="D497" s="162">
        <v>20.79</v>
      </c>
      <c r="E497" s="162">
        <v>0</v>
      </c>
      <c r="F497" s="162">
        <v>1530.36</v>
      </c>
    </row>
    <row r="498" spans="1:6" ht="14.25" customHeight="1" x14ac:dyDescent="0.2">
      <c r="A498" s="162" t="s">
        <v>249</v>
      </c>
      <c r="B498" s="162">
        <v>17</v>
      </c>
      <c r="C498" s="162">
        <v>1499.2</v>
      </c>
      <c r="D498" s="162">
        <v>15.53</v>
      </c>
      <c r="E498" s="162">
        <v>0</v>
      </c>
      <c r="F498" s="162">
        <v>1515.29</v>
      </c>
    </row>
    <row r="499" spans="1:6" ht="14.25" customHeight="1" x14ac:dyDescent="0.2">
      <c r="A499" s="162" t="s">
        <v>249</v>
      </c>
      <c r="B499" s="162">
        <v>18</v>
      </c>
      <c r="C499" s="162">
        <v>1479.43</v>
      </c>
      <c r="D499" s="162">
        <v>0.18</v>
      </c>
      <c r="E499" s="162">
        <v>16.170000000000002</v>
      </c>
      <c r="F499" s="162">
        <v>1495.52</v>
      </c>
    </row>
    <row r="500" spans="1:6" ht="14.25" customHeight="1" x14ac:dyDescent="0.2">
      <c r="A500" s="162" t="s">
        <v>249</v>
      </c>
      <c r="B500" s="162">
        <v>19</v>
      </c>
      <c r="C500" s="162">
        <v>1462.65</v>
      </c>
      <c r="D500" s="162">
        <v>0</v>
      </c>
      <c r="E500" s="162">
        <v>116.08</v>
      </c>
      <c r="F500" s="162">
        <v>1478.74</v>
      </c>
    </row>
    <row r="501" spans="1:6" ht="14.25" customHeight="1" x14ac:dyDescent="0.2">
      <c r="A501" s="162" t="s">
        <v>249</v>
      </c>
      <c r="B501" s="162">
        <v>20</v>
      </c>
      <c r="C501" s="162">
        <v>1350.02</v>
      </c>
      <c r="D501" s="162">
        <v>0</v>
      </c>
      <c r="E501" s="162">
        <v>100.32</v>
      </c>
      <c r="F501" s="162">
        <v>1366.11</v>
      </c>
    </row>
    <row r="502" spans="1:6" ht="14.25" customHeight="1" x14ac:dyDescent="0.2">
      <c r="A502" s="162" t="s">
        <v>249</v>
      </c>
      <c r="B502" s="162">
        <v>21</v>
      </c>
      <c r="C502" s="162">
        <v>1265.9000000000001</v>
      </c>
      <c r="D502" s="162">
        <v>0</v>
      </c>
      <c r="E502" s="162">
        <v>286.87</v>
      </c>
      <c r="F502" s="162">
        <v>1281.99</v>
      </c>
    </row>
    <row r="503" spans="1:6" ht="14.25" customHeight="1" x14ac:dyDescent="0.2">
      <c r="A503" s="162" t="s">
        <v>249</v>
      </c>
      <c r="B503" s="162">
        <v>22</v>
      </c>
      <c r="C503" s="162">
        <v>1234.8</v>
      </c>
      <c r="D503" s="162">
        <v>0</v>
      </c>
      <c r="E503" s="162">
        <v>244.19</v>
      </c>
      <c r="F503" s="162">
        <v>1250.8900000000001</v>
      </c>
    </row>
    <row r="504" spans="1:6" ht="14.25" customHeight="1" x14ac:dyDescent="0.2">
      <c r="A504" s="162" t="s">
        <v>249</v>
      </c>
      <c r="B504" s="162">
        <v>23</v>
      </c>
      <c r="C504" s="162">
        <v>999.84</v>
      </c>
      <c r="D504" s="162">
        <v>0</v>
      </c>
      <c r="E504" s="162">
        <v>13.91</v>
      </c>
      <c r="F504" s="162">
        <v>1015.93</v>
      </c>
    </row>
    <row r="505" spans="1:6" ht="14.25" customHeight="1" x14ac:dyDescent="0.2">
      <c r="A505" s="162" t="s">
        <v>250</v>
      </c>
      <c r="B505" s="162">
        <v>0</v>
      </c>
      <c r="C505" s="162">
        <v>989.37</v>
      </c>
      <c r="D505" s="162">
        <v>0</v>
      </c>
      <c r="E505" s="162">
        <v>44.36</v>
      </c>
      <c r="F505" s="162">
        <v>1005.46</v>
      </c>
    </row>
    <row r="506" spans="1:6" ht="14.25" customHeight="1" x14ac:dyDescent="0.2">
      <c r="A506" s="162" t="s">
        <v>250</v>
      </c>
      <c r="B506" s="162">
        <v>1</v>
      </c>
      <c r="C506" s="162">
        <v>960.47</v>
      </c>
      <c r="D506" s="162">
        <v>0</v>
      </c>
      <c r="E506" s="162">
        <v>19.39</v>
      </c>
      <c r="F506" s="162">
        <v>976.56</v>
      </c>
    </row>
    <row r="507" spans="1:6" ht="14.25" customHeight="1" x14ac:dyDescent="0.2">
      <c r="A507" s="162" t="s">
        <v>250</v>
      </c>
      <c r="B507" s="162">
        <v>2</v>
      </c>
      <c r="C507" s="162">
        <v>948.27</v>
      </c>
      <c r="D507" s="162">
        <v>0.02</v>
      </c>
      <c r="E507" s="162">
        <v>7.55</v>
      </c>
      <c r="F507" s="162">
        <v>964.36</v>
      </c>
    </row>
    <row r="508" spans="1:6" ht="14.25" customHeight="1" x14ac:dyDescent="0.2">
      <c r="A508" s="162" t="s">
        <v>250</v>
      </c>
      <c r="B508" s="162">
        <v>3</v>
      </c>
      <c r="C508" s="162">
        <v>944.08</v>
      </c>
      <c r="D508" s="162">
        <v>19.690000000000001</v>
      </c>
      <c r="E508" s="162">
        <v>0</v>
      </c>
      <c r="F508" s="162">
        <v>960.17</v>
      </c>
    </row>
    <row r="509" spans="1:6" ht="14.25" customHeight="1" x14ac:dyDescent="0.2">
      <c r="A509" s="162" t="s">
        <v>250</v>
      </c>
      <c r="B509" s="162">
        <v>4</v>
      </c>
      <c r="C509" s="162">
        <v>972.24</v>
      </c>
      <c r="D509" s="162">
        <v>59.02</v>
      </c>
      <c r="E509" s="162">
        <v>0</v>
      </c>
      <c r="F509" s="162">
        <v>988.33</v>
      </c>
    </row>
    <row r="510" spans="1:6" ht="14.25" customHeight="1" x14ac:dyDescent="0.2">
      <c r="A510" s="162" t="s">
        <v>250</v>
      </c>
      <c r="B510" s="162">
        <v>5</v>
      </c>
      <c r="C510" s="162">
        <v>1026.2</v>
      </c>
      <c r="D510" s="162">
        <v>18.2</v>
      </c>
      <c r="E510" s="162">
        <v>0</v>
      </c>
      <c r="F510" s="162">
        <v>1042.29</v>
      </c>
    </row>
    <row r="511" spans="1:6" ht="14.25" customHeight="1" x14ac:dyDescent="0.2">
      <c r="A511" s="162" t="s">
        <v>250</v>
      </c>
      <c r="B511" s="162">
        <v>6</v>
      </c>
      <c r="C511" s="162">
        <v>1096.93</v>
      </c>
      <c r="D511" s="162">
        <v>119.72</v>
      </c>
      <c r="E511" s="162">
        <v>0</v>
      </c>
      <c r="F511" s="162">
        <v>1113.02</v>
      </c>
    </row>
    <row r="512" spans="1:6" ht="14.25" customHeight="1" x14ac:dyDescent="0.2">
      <c r="A512" s="162" t="s">
        <v>250</v>
      </c>
      <c r="B512" s="162">
        <v>7</v>
      </c>
      <c r="C512" s="162">
        <v>1233.28</v>
      </c>
      <c r="D512" s="162">
        <v>96.91</v>
      </c>
      <c r="E512" s="162">
        <v>0</v>
      </c>
      <c r="F512" s="162">
        <v>1249.3699999999999</v>
      </c>
    </row>
    <row r="513" spans="1:6" ht="14.25" customHeight="1" x14ac:dyDescent="0.2">
      <c r="A513" s="162" t="s">
        <v>250</v>
      </c>
      <c r="B513" s="162">
        <v>8</v>
      </c>
      <c r="C513" s="162">
        <v>1369.12</v>
      </c>
      <c r="D513" s="162">
        <v>99.68</v>
      </c>
      <c r="E513" s="162">
        <v>0</v>
      </c>
      <c r="F513" s="162">
        <v>1385.21</v>
      </c>
    </row>
    <row r="514" spans="1:6" ht="14.25" customHeight="1" x14ac:dyDescent="0.2">
      <c r="A514" s="162" t="s">
        <v>250</v>
      </c>
      <c r="B514" s="162">
        <v>9</v>
      </c>
      <c r="C514" s="162">
        <v>1434.04</v>
      </c>
      <c r="D514" s="162">
        <v>18.16</v>
      </c>
      <c r="E514" s="162">
        <v>0</v>
      </c>
      <c r="F514" s="162">
        <v>1450.13</v>
      </c>
    </row>
    <row r="515" spans="1:6" ht="14.25" customHeight="1" x14ac:dyDescent="0.2">
      <c r="A515" s="162" t="s">
        <v>250</v>
      </c>
      <c r="B515" s="162">
        <v>10</v>
      </c>
      <c r="C515" s="162">
        <v>1433.45</v>
      </c>
      <c r="D515" s="162">
        <v>0.06</v>
      </c>
      <c r="E515" s="162">
        <v>1.97</v>
      </c>
      <c r="F515" s="162">
        <v>1449.54</v>
      </c>
    </row>
    <row r="516" spans="1:6" ht="14.25" customHeight="1" x14ac:dyDescent="0.2">
      <c r="A516" s="162" t="s">
        <v>250</v>
      </c>
      <c r="B516" s="162">
        <v>11</v>
      </c>
      <c r="C516" s="162">
        <v>1435.05</v>
      </c>
      <c r="D516" s="162">
        <v>0.06</v>
      </c>
      <c r="E516" s="162">
        <v>2.58</v>
      </c>
      <c r="F516" s="162">
        <v>1451.14</v>
      </c>
    </row>
    <row r="517" spans="1:6" ht="14.25" customHeight="1" x14ac:dyDescent="0.2">
      <c r="A517" s="162" t="s">
        <v>250</v>
      </c>
      <c r="B517" s="162">
        <v>12</v>
      </c>
      <c r="C517" s="162">
        <v>1431.12</v>
      </c>
      <c r="D517" s="162">
        <v>0</v>
      </c>
      <c r="E517" s="162">
        <v>52.31</v>
      </c>
      <c r="F517" s="162">
        <v>1447.21</v>
      </c>
    </row>
    <row r="518" spans="1:6" ht="14.25" customHeight="1" x14ac:dyDescent="0.2">
      <c r="A518" s="162" t="s">
        <v>250</v>
      </c>
      <c r="B518" s="162">
        <v>13</v>
      </c>
      <c r="C518" s="162">
        <v>1431.6</v>
      </c>
      <c r="D518" s="162">
        <v>42.95</v>
      </c>
      <c r="E518" s="162">
        <v>0</v>
      </c>
      <c r="F518" s="162">
        <v>1447.69</v>
      </c>
    </row>
    <row r="519" spans="1:6" ht="14.25" customHeight="1" x14ac:dyDescent="0.2">
      <c r="A519" s="162" t="s">
        <v>250</v>
      </c>
      <c r="B519" s="162">
        <v>14</v>
      </c>
      <c r="C519" s="162">
        <v>1442.93</v>
      </c>
      <c r="D519" s="162">
        <v>69.040000000000006</v>
      </c>
      <c r="E519" s="162">
        <v>0</v>
      </c>
      <c r="F519" s="162">
        <v>1459.02</v>
      </c>
    </row>
    <row r="520" spans="1:6" ht="14.25" customHeight="1" x14ac:dyDescent="0.2">
      <c r="A520" s="162" t="s">
        <v>250</v>
      </c>
      <c r="B520" s="162">
        <v>15</v>
      </c>
      <c r="C520" s="162">
        <v>1430.42</v>
      </c>
      <c r="D520" s="162">
        <v>98.43</v>
      </c>
      <c r="E520" s="162">
        <v>0</v>
      </c>
      <c r="F520" s="162">
        <v>1446.51</v>
      </c>
    </row>
    <row r="521" spans="1:6" ht="14.25" customHeight="1" x14ac:dyDescent="0.2">
      <c r="A521" s="162" t="s">
        <v>250</v>
      </c>
      <c r="B521" s="162">
        <v>16</v>
      </c>
      <c r="C521" s="162">
        <v>1453.16</v>
      </c>
      <c r="D521" s="162">
        <v>83.45</v>
      </c>
      <c r="E521" s="162">
        <v>0</v>
      </c>
      <c r="F521" s="162">
        <v>1469.25</v>
      </c>
    </row>
    <row r="522" spans="1:6" ht="14.25" customHeight="1" x14ac:dyDescent="0.2">
      <c r="A522" s="162" t="s">
        <v>250</v>
      </c>
      <c r="B522" s="162">
        <v>17</v>
      </c>
      <c r="C522" s="162">
        <v>1435.29</v>
      </c>
      <c r="D522" s="162">
        <v>77.19</v>
      </c>
      <c r="E522" s="162">
        <v>0</v>
      </c>
      <c r="F522" s="162">
        <v>1451.38</v>
      </c>
    </row>
    <row r="523" spans="1:6" ht="14.25" customHeight="1" x14ac:dyDescent="0.2">
      <c r="A523" s="162" t="s">
        <v>250</v>
      </c>
      <c r="B523" s="162">
        <v>18</v>
      </c>
      <c r="C523" s="162">
        <v>1423.81</v>
      </c>
      <c r="D523" s="162">
        <v>32.33</v>
      </c>
      <c r="E523" s="162">
        <v>0</v>
      </c>
      <c r="F523" s="162">
        <v>1439.9</v>
      </c>
    </row>
    <row r="524" spans="1:6" ht="14.25" customHeight="1" x14ac:dyDescent="0.2">
      <c r="A524" s="162" t="s">
        <v>250</v>
      </c>
      <c r="B524" s="162">
        <v>19</v>
      </c>
      <c r="C524" s="162">
        <v>1405.43</v>
      </c>
      <c r="D524" s="162">
        <v>0</v>
      </c>
      <c r="E524" s="162">
        <v>91.21</v>
      </c>
      <c r="F524" s="162">
        <v>1421.52</v>
      </c>
    </row>
    <row r="525" spans="1:6" ht="14.25" customHeight="1" x14ac:dyDescent="0.2">
      <c r="A525" s="162" t="s">
        <v>250</v>
      </c>
      <c r="B525" s="162">
        <v>20</v>
      </c>
      <c r="C525" s="162">
        <v>1295.1500000000001</v>
      </c>
      <c r="D525" s="162">
        <v>0</v>
      </c>
      <c r="E525" s="162">
        <v>82.8</v>
      </c>
      <c r="F525" s="162">
        <v>1311.24</v>
      </c>
    </row>
    <row r="526" spans="1:6" ht="14.25" customHeight="1" x14ac:dyDescent="0.2">
      <c r="A526" s="162" t="s">
        <v>250</v>
      </c>
      <c r="B526" s="162">
        <v>21</v>
      </c>
      <c r="C526" s="162">
        <v>1262.8399999999999</v>
      </c>
      <c r="D526" s="162">
        <v>0</v>
      </c>
      <c r="E526" s="162">
        <v>246.61</v>
      </c>
      <c r="F526" s="162">
        <v>1278.93</v>
      </c>
    </row>
    <row r="527" spans="1:6" ht="14.25" customHeight="1" x14ac:dyDescent="0.2">
      <c r="A527" s="162" t="s">
        <v>250</v>
      </c>
      <c r="B527" s="162">
        <v>22</v>
      </c>
      <c r="C527" s="162">
        <v>1050.3</v>
      </c>
      <c r="D527" s="162">
        <v>0</v>
      </c>
      <c r="E527" s="162">
        <v>74.040000000000006</v>
      </c>
      <c r="F527" s="162">
        <v>1066.3900000000001</v>
      </c>
    </row>
    <row r="528" spans="1:6" ht="14.25" customHeight="1" x14ac:dyDescent="0.2">
      <c r="A528" s="162" t="s">
        <v>250</v>
      </c>
      <c r="B528" s="162">
        <v>23</v>
      </c>
      <c r="C528" s="162">
        <v>981.95</v>
      </c>
      <c r="D528" s="162">
        <v>0</v>
      </c>
      <c r="E528" s="162">
        <v>44.94</v>
      </c>
      <c r="F528" s="162">
        <v>998.04</v>
      </c>
    </row>
    <row r="529" spans="1:6" ht="14.25" customHeight="1" x14ac:dyDescent="0.2">
      <c r="A529" s="162" t="s">
        <v>251</v>
      </c>
      <c r="B529" s="162">
        <v>0</v>
      </c>
      <c r="C529" s="162">
        <v>939.13</v>
      </c>
      <c r="D529" s="162">
        <v>2.23</v>
      </c>
      <c r="E529" s="162">
        <v>0</v>
      </c>
      <c r="F529" s="162">
        <v>955.22</v>
      </c>
    </row>
    <row r="530" spans="1:6" ht="14.25" customHeight="1" x14ac:dyDescent="0.2">
      <c r="A530" s="162" t="s">
        <v>251</v>
      </c>
      <c r="B530" s="162">
        <v>1</v>
      </c>
      <c r="C530" s="162">
        <v>887.04</v>
      </c>
      <c r="D530" s="162">
        <v>50.89</v>
      </c>
      <c r="E530" s="162">
        <v>0</v>
      </c>
      <c r="F530" s="162">
        <v>903.13</v>
      </c>
    </row>
    <row r="531" spans="1:6" ht="14.25" customHeight="1" x14ac:dyDescent="0.2">
      <c r="A531" s="162" t="s">
        <v>251</v>
      </c>
      <c r="B531" s="162">
        <v>2</v>
      </c>
      <c r="C531" s="162">
        <v>863.09</v>
      </c>
      <c r="D531" s="162">
        <v>11.72</v>
      </c>
      <c r="E531" s="162">
        <v>0</v>
      </c>
      <c r="F531" s="162">
        <v>879.18</v>
      </c>
    </row>
    <row r="532" spans="1:6" ht="14.25" customHeight="1" x14ac:dyDescent="0.2">
      <c r="A532" s="162" t="s">
        <v>251</v>
      </c>
      <c r="B532" s="162">
        <v>3</v>
      </c>
      <c r="C532" s="162">
        <v>862.44</v>
      </c>
      <c r="D532" s="162">
        <v>18.940000000000001</v>
      </c>
      <c r="E532" s="162">
        <v>0</v>
      </c>
      <c r="F532" s="162">
        <v>878.53</v>
      </c>
    </row>
    <row r="533" spans="1:6" ht="14.25" customHeight="1" x14ac:dyDescent="0.2">
      <c r="A533" s="162" t="s">
        <v>251</v>
      </c>
      <c r="B533" s="162">
        <v>4</v>
      </c>
      <c r="C533" s="162">
        <v>861.29</v>
      </c>
      <c r="D533" s="162">
        <v>35.07</v>
      </c>
      <c r="E533" s="162">
        <v>0</v>
      </c>
      <c r="F533" s="162">
        <v>877.38</v>
      </c>
    </row>
    <row r="534" spans="1:6" ht="14.25" customHeight="1" x14ac:dyDescent="0.2">
      <c r="A534" s="162" t="s">
        <v>251</v>
      </c>
      <c r="B534" s="162">
        <v>5</v>
      </c>
      <c r="C534" s="162">
        <v>902.21</v>
      </c>
      <c r="D534" s="162">
        <v>81.47</v>
      </c>
      <c r="E534" s="162">
        <v>0</v>
      </c>
      <c r="F534" s="162">
        <v>918.3</v>
      </c>
    </row>
    <row r="535" spans="1:6" ht="14.25" customHeight="1" x14ac:dyDescent="0.2">
      <c r="A535" s="162" t="s">
        <v>251</v>
      </c>
      <c r="B535" s="162">
        <v>6</v>
      </c>
      <c r="C535" s="162">
        <v>999.08</v>
      </c>
      <c r="D535" s="162">
        <v>84.12</v>
      </c>
      <c r="E535" s="162">
        <v>0</v>
      </c>
      <c r="F535" s="162">
        <v>1015.17</v>
      </c>
    </row>
    <row r="536" spans="1:6" ht="14.25" customHeight="1" x14ac:dyDescent="0.2">
      <c r="A536" s="162" t="s">
        <v>251</v>
      </c>
      <c r="B536" s="162">
        <v>7</v>
      </c>
      <c r="C536" s="162">
        <v>1069.97</v>
      </c>
      <c r="D536" s="162">
        <v>46.92</v>
      </c>
      <c r="E536" s="162">
        <v>0</v>
      </c>
      <c r="F536" s="162">
        <v>1086.06</v>
      </c>
    </row>
    <row r="537" spans="1:6" ht="14.25" customHeight="1" x14ac:dyDescent="0.2">
      <c r="A537" s="162" t="s">
        <v>251</v>
      </c>
      <c r="B537" s="162">
        <v>8</v>
      </c>
      <c r="C537" s="162">
        <v>1127.98</v>
      </c>
      <c r="D537" s="162">
        <v>67.5</v>
      </c>
      <c r="E537" s="162">
        <v>0.24</v>
      </c>
      <c r="F537" s="162">
        <v>1144.07</v>
      </c>
    </row>
    <row r="538" spans="1:6" ht="14.25" customHeight="1" x14ac:dyDescent="0.2">
      <c r="A538" s="162" t="s">
        <v>251</v>
      </c>
      <c r="B538" s="162">
        <v>9</v>
      </c>
      <c r="C538" s="162">
        <v>1267.3399999999999</v>
      </c>
      <c r="D538" s="162">
        <v>0</v>
      </c>
      <c r="E538" s="162">
        <v>122.45</v>
      </c>
      <c r="F538" s="162">
        <v>1283.43</v>
      </c>
    </row>
    <row r="539" spans="1:6" ht="14.25" customHeight="1" x14ac:dyDescent="0.2">
      <c r="A539" s="162" t="s">
        <v>251</v>
      </c>
      <c r="B539" s="162">
        <v>10</v>
      </c>
      <c r="C539" s="162">
        <v>1301.4000000000001</v>
      </c>
      <c r="D539" s="162">
        <v>0</v>
      </c>
      <c r="E539" s="162">
        <v>151.93</v>
      </c>
      <c r="F539" s="162">
        <v>1317.49</v>
      </c>
    </row>
    <row r="540" spans="1:6" ht="14.25" customHeight="1" x14ac:dyDescent="0.2">
      <c r="A540" s="162" t="s">
        <v>251</v>
      </c>
      <c r="B540" s="162">
        <v>11</v>
      </c>
      <c r="C540" s="162">
        <v>1312.27</v>
      </c>
      <c r="D540" s="162">
        <v>0</v>
      </c>
      <c r="E540" s="162">
        <v>126.91</v>
      </c>
      <c r="F540" s="162">
        <v>1328.36</v>
      </c>
    </row>
    <row r="541" spans="1:6" ht="14.25" customHeight="1" x14ac:dyDescent="0.2">
      <c r="A541" s="162" t="s">
        <v>251</v>
      </c>
      <c r="B541" s="162">
        <v>12</v>
      </c>
      <c r="C541" s="162">
        <v>1312.87</v>
      </c>
      <c r="D541" s="162">
        <v>0</v>
      </c>
      <c r="E541" s="162">
        <v>97.13</v>
      </c>
      <c r="F541" s="162">
        <v>1328.96</v>
      </c>
    </row>
    <row r="542" spans="1:6" ht="14.25" customHeight="1" x14ac:dyDescent="0.2">
      <c r="A542" s="162" t="s">
        <v>251</v>
      </c>
      <c r="B542" s="162">
        <v>13</v>
      </c>
      <c r="C542" s="162">
        <v>1323.95</v>
      </c>
      <c r="D542" s="162">
        <v>0</v>
      </c>
      <c r="E542" s="162">
        <v>35.22</v>
      </c>
      <c r="F542" s="162">
        <v>1340.04</v>
      </c>
    </row>
    <row r="543" spans="1:6" ht="14.25" customHeight="1" x14ac:dyDescent="0.2">
      <c r="A543" s="162" t="s">
        <v>251</v>
      </c>
      <c r="B543" s="162">
        <v>14</v>
      </c>
      <c r="C543" s="162">
        <v>1344.12</v>
      </c>
      <c r="D543" s="162">
        <v>0</v>
      </c>
      <c r="E543" s="162">
        <v>17.05</v>
      </c>
      <c r="F543" s="162">
        <v>1360.21</v>
      </c>
    </row>
    <row r="544" spans="1:6" ht="14.25" customHeight="1" x14ac:dyDescent="0.2">
      <c r="A544" s="162" t="s">
        <v>251</v>
      </c>
      <c r="B544" s="162">
        <v>15</v>
      </c>
      <c r="C544" s="162">
        <v>1376.35</v>
      </c>
      <c r="D544" s="162">
        <v>0.82</v>
      </c>
      <c r="E544" s="162">
        <v>3.3</v>
      </c>
      <c r="F544" s="162">
        <v>1392.44</v>
      </c>
    </row>
    <row r="545" spans="1:6" ht="14.25" customHeight="1" x14ac:dyDescent="0.2">
      <c r="A545" s="162" t="s">
        <v>251</v>
      </c>
      <c r="B545" s="162">
        <v>16</v>
      </c>
      <c r="C545" s="162">
        <v>1372.29</v>
      </c>
      <c r="D545" s="162">
        <v>0</v>
      </c>
      <c r="E545" s="162">
        <v>27.18</v>
      </c>
      <c r="F545" s="162">
        <v>1388.38</v>
      </c>
    </row>
    <row r="546" spans="1:6" ht="14.25" customHeight="1" x14ac:dyDescent="0.2">
      <c r="A546" s="162" t="s">
        <v>251</v>
      </c>
      <c r="B546" s="162">
        <v>17</v>
      </c>
      <c r="C546" s="162">
        <v>1358.56</v>
      </c>
      <c r="D546" s="162">
        <v>0</v>
      </c>
      <c r="E546" s="162">
        <v>27.85</v>
      </c>
      <c r="F546" s="162">
        <v>1374.65</v>
      </c>
    </row>
    <row r="547" spans="1:6" ht="14.25" customHeight="1" x14ac:dyDescent="0.2">
      <c r="A547" s="162" t="s">
        <v>251</v>
      </c>
      <c r="B547" s="162">
        <v>18</v>
      </c>
      <c r="C547" s="162">
        <v>1332.05</v>
      </c>
      <c r="D547" s="162">
        <v>0</v>
      </c>
      <c r="E547" s="162">
        <v>27.05</v>
      </c>
      <c r="F547" s="162">
        <v>1348.14</v>
      </c>
    </row>
    <row r="548" spans="1:6" ht="14.25" customHeight="1" x14ac:dyDescent="0.2">
      <c r="A548" s="162" t="s">
        <v>251</v>
      </c>
      <c r="B548" s="162">
        <v>19</v>
      </c>
      <c r="C548" s="162">
        <v>1326</v>
      </c>
      <c r="D548" s="162">
        <v>0</v>
      </c>
      <c r="E548" s="162">
        <v>346.78</v>
      </c>
      <c r="F548" s="162">
        <v>1342.09</v>
      </c>
    </row>
    <row r="549" spans="1:6" ht="14.25" customHeight="1" x14ac:dyDescent="0.2">
      <c r="A549" s="162" t="s">
        <v>251</v>
      </c>
      <c r="B549" s="162">
        <v>20</v>
      </c>
      <c r="C549" s="162">
        <v>1274.4100000000001</v>
      </c>
      <c r="D549" s="162">
        <v>0</v>
      </c>
      <c r="E549" s="162">
        <v>190.31</v>
      </c>
      <c r="F549" s="162">
        <v>1290.5</v>
      </c>
    </row>
    <row r="550" spans="1:6" ht="14.25" customHeight="1" x14ac:dyDescent="0.2">
      <c r="A550" s="162" t="s">
        <v>251</v>
      </c>
      <c r="B550" s="162">
        <v>21</v>
      </c>
      <c r="C550" s="162">
        <v>1255.3699999999999</v>
      </c>
      <c r="D550" s="162">
        <v>0</v>
      </c>
      <c r="E550" s="162">
        <v>196.1</v>
      </c>
      <c r="F550" s="162">
        <v>1271.46</v>
      </c>
    </row>
    <row r="551" spans="1:6" ht="14.25" customHeight="1" x14ac:dyDescent="0.2">
      <c r="A551" s="162" t="s">
        <v>251</v>
      </c>
      <c r="B551" s="162">
        <v>22</v>
      </c>
      <c r="C551" s="162">
        <v>1008.88</v>
      </c>
      <c r="D551" s="162">
        <v>4.05</v>
      </c>
      <c r="E551" s="162">
        <v>0</v>
      </c>
      <c r="F551" s="162">
        <v>1024.97</v>
      </c>
    </row>
    <row r="552" spans="1:6" ht="14.25" customHeight="1" x14ac:dyDescent="0.2">
      <c r="A552" s="162" t="s">
        <v>251</v>
      </c>
      <c r="B552" s="162">
        <v>23</v>
      </c>
      <c r="C552" s="162">
        <v>953.91</v>
      </c>
      <c r="D552" s="162">
        <v>0.06</v>
      </c>
      <c r="E552" s="162">
        <v>11.69</v>
      </c>
      <c r="F552" s="162">
        <v>970</v>
      </c>
    </row>
    <row r="553" spans="1:6" ht="14.25" customHeight="1" x14ac:dyDescent="0.2">
      <c r="A553" s="162" t="s">
        <v>252</v>
      </c>
      <c r="B553" s="162">
        <v>0</v>
      </c>
      <c r="C553" s="162">
        <v>923.76</v>
      </c>
      <c r="D553" s="162">
        <v>0</v>
      </c>
      <c r="E553" s="162">
        <v>26.29</v>
      </c>
      <c r="F553" s="162">
        <v>939.85</v>
      </c>
    </row>
    <row r="554" spans="1:6" ht="14.25" customHeight="1" x14ac:dyDescent="0.2">
      <c r="A554" s="162" t="s">
        <v>252</v>
      </c>
      <c r="B554" s="162">
        <v>1</v>
      </c>
      <c r="C554" s="162">
        <v>900.86</v>
      </c>
      <c r="D554" s="162">
        <v>0</v>
      </c>
      <c r="E554" s="162">
        <v>68.44</v>
      </c>
      <c r="F554" s="162">
        <v>916.95</v>
      </c>
    </row>
    <row r="555" spans="1:6" ht="14.25" customHeight="1" x14ac:dyDescent="0.2">
      <c r="A555" s="162" t="s">
        <v>252</v>
      </c>
      <c r="B555" s="162">
        <v>2</v>
      </c>
      <c r="C555" s="162">
        <v>908.09</v>
      </c>
      <c r="D555" s="162">
        <v>0</v>
      </c>
      <c r="E555" s="162">
        <v>99.08</v>
      </c>
      <c r="F555" s="162">
        <v>924.18</v>
      </c>
    </row>
    <row r="556" spans="1:6" ht="14.25" customHeight="1" x14ac:dyDescent="0.2">
      <c r="A556" s="162" t="s">
        <v>252</v>
      </c>
      <c r="B556" s="162">
        <v>3</v>
      </c>
      <c r="C556" s="162">
        <v>899.94</v>
      </c>
      <c r="D556" s="162">
        <v>0</v>
      </c>
      <c r="E556" s="162">
        <v>54.33</v>
      </c>
      <c r="F556" s="162">
        <v>916.03</v>
      </c>
    </row>
    <row r="557" spans="1:6" ht="14.25" customHeight="1" x14ac:dyDescent="0.2">
      <c r="A557" s="162" t="s">
        <v>252</v>
      </c>
      <c r="B557" s="162">
        <v>4</v>
      </c>
      <c r="C557" s="162">
        <v>981.45</v>
      </c>
      <c r="D557" s="162">
        <v>97.48</v>
      </c>
      <c r="E557" s="162">
        <v>0</v>
      </c>
      <c r="F557" s="162">
        <v>997.54</v>
      </c>
    </row>
    <row r="558" spans="1:6" ht="14.25" customHeight="1" x14ac:dyDescent="0.2">
      <c r="A558" s="162" t="s">
        <v>252</v>
      </c>
      <c r="B558" s="162">
        <v>5</v>
      </c>
      <c r="C558" s="162">
        <v>1067.28</v>
      </c>
      <c r="D558" s="162">
        <v>243.7</v>
      </c>
      <c r="E558" s="162">
        <v>0</v>
      </c>
      <c r="F558" s="162">
        <v>1083.3699999999999</v>
      </c>
    </row>
    <row r="559" spans="1:6" ht="14.25" customHeight="1" x14ac:dyDescent="0.2">
      <c r="A559" s="162" t="s">
        <v>252</v>
      </c>
      <c r="B559" s="162">
        <v>6</v>
      </c>
      <c r="C559" s="162">
        <v>1328.04</v>
      </c>
      <c r="D559" s="162">
        <v>210.07</v>
      </c>
      <c r="E559" s="162">
        <v>0</v>
      </c>
      <c r="F559" s="162">
        <v>1344.13</v>
      </c>
    </row>
    <row r="560" spans="1:6" ht="14.25" customHeight="1" x14ac:dyDescent="0.2">
      <c r="A560" s="162" t="s">
        <v>252</v>
      </c>
      <c r="B560" s="162">
        <v>7</v>
      </c>
      <c r="C560" s="162">
        <v>1434.19</v>
      </c>
      <c r="D560" s="162">
        <v>102.85</v>
      </c>
      <c r="E560" s="162">
        <v>0</v>
      </c>
      <c r="F560" s="162">
        <v>1450.28</v>
      </c>
    </row>
    <row r="561" spans="1:6" ht="14.25" customHeight="1" x14ac:dyDescent="0.2">
      <c r="A561" s="162" t="s">
        <v>252</v>
      </c>
      <c r="B561" s="162">
        <v>8</v>
      </c>
      <c r="C561" s="162">
        <v>1481.76</v>
      </c>
      <c r="D561" s="162">
        <v>60.22</v>
      </c>
      <c r="E561" s="162">
        <v>0</v>
      </c>
      <c r="F561" s="162">
        <v>1497.85</v>
      </c>
    </row>
    <row r="562" spans="1:6" ht="14.25" customHeight="1" x14ac:dyDescent="0.2">
      <c r="A562" s="162" t="s">
        <v>252</v>
      </c>
      <c r="B562" s="162">
        <v>9</v>
      </c>
      <c r="C562" s="162">
        <v>1473.59</v>
      </c>
      <c r="D562" s="162">
        <v>41.77</v>
      </c>
      <c r="E562" s="162">
        <v>0</v>
      </c>
      <c r="F562" s="162">
        <v>1489.68</v>
      </c>
    </row>
    <row r="563" spans="1:6" ht="14.25" customHeight="1" x14ac:dyDescent="0.2">
      <c r="A563" s="162" t="s">
        <v>252</v>
      </c>
      <c r="B563" s="162">
        <v>10</v>
      </c>
      <c r="C563" s="162">
        <v>1455.64</v>
      </c>
      <c r="D563" s="162">
        <v>37.89</v>
      </c>
      <c r="E563" s="162">
        <v>0</v>
      </c>
      <c r="F563" s="162">
        <v>1471.73</v>
      </c>
    </row>
    <row r="564" spans="1:6" ht="14.25" customHeight="1" x14ac:dyDescent="0.2">
      <c r="A564" s="162" t="s">
        <v>252</v>
      </c>
      <c r="B564" s="162">
        <v>11</v>
      </c>
      <c r="C564" s="162">
        <v>1458.54</v>
      </c>
      <c r="D564" s="162">
        <v>63.2</v>
      </c>
      <c r="E564" s="162">
        <v>0</v>
      </c>
      <c r="F564" s="162">
        <v>1474.63</v>
      </c>
    </row>
    <row r="565" spans="1:6" ht="14.25" customHeight="1" x14ac:dyDescent="0.2">
      <c r="A565" s="162" t="s">
        <v>252</v>
      </c>
      <c r="B565" s="162">
        <v>12</v>
      </c>
      <c r="C565" s="162">
        <v>1455.2</v>
      </c>
      <c r="D565" s="162">
        <v>59.57</v>
      </c>
      <c r="E565" s="162">
        <v>0</v>
      </c>
      <c r="F565" s="162">
        <v>1471.29</v>
      </c>
    </row>
    <row r="566" spans="1:6" ht="14.25" customHeight="1" x14ac:dyDescent="0.2">
      <c r="A566" s="162" t="s">
        <v>252</v>
      </c>
      <c r="B566" s="162">
        <v>13</v>
      </c>
      <c r="C566" s="162">
        <v>1475.66</v>
      </c>
      <c r="D566" s="162">
        <v>34.07</v>
      </c>
      <c r="E566" s="162">
        <v>0</v>
      </c>
      <c r="F566" s="162">
        <v>1491.75</v>
      </c>
    </row>
    <row r="567" spans="1:6" ht="14.25" customHeight="1" x14ac:dyDescent="0.2">
      <c r="A567" s="162" t="s">
        <v>252</v>
      </c>
      <c r="B567" s="162">
        <v>14</v>
      </c>
      <c r="C567" s="162">
        <v>1467.7</v>
      </c>
      <c r="D567" s="162">
        <v>51.67</v>
      </c>
      <c r="E567" s="162">
        <v>0</v>
      </c>
      <c r="F567" s="162">
        <v>1483.79</v>
      </c>
    </row>
    <row r="568" spans="1:6" ht="14.25" customHeight="1" x14ac:dyDescent="0.2">
      <c r="A568" s="162" t="s">
        <v>252</v>
      </c>
      <c r="B568" s="162">
        <v>15</v>
      </c>
      <c r="C568" s="162">
        <v>1494.11</v>
      </c>
      <c r="D568" s="162">
        <v>26.66</v>
      </c>
      <c r="E568" s="162">
        <v>0</v>
      </c>
      <c r="F568" s="162">
        <v>1510.2</v>
      </c>
    </row>
    <row r="569" spans="1:6" ht="14.25" customHeight="1" x14ac:dyDescent="0.2">
      <c r="A569" s="162" t="s">
        <v>252</v>
      </c>
      <c r="B569" s="162">
        <v>16</v>
      </c>
      <c r="C569" s="162">
        <v>1481.65</v>
      </c>
      <c r="D569" s="162">
        <v>34.76</v>
      </c>
      <c r="E569" s="162">
        <v>0</v>
      </c>
      <c r="F569" s="162">
        <v>1497.74</v>
      </c>
    </row>
    <row r="570" spans="1:6" ht="14.25" customHeight="1" x14ac:dyDescent="0.2">
      <c r="A570" s="162" t="s">
        <v>252</v>
      </c>
      <c r="B570" s="162">
        <v>17</v>
      </c>
      <c r="C570" s="162">
        <v>1453.9</v>
      </c>
      <c r="D570" s="162">
        <v>11.18</v>
      </c>
      <c r="E570" s="162">
        <v>0</v>
      </c>
      <c r="F570" s="162">
        <v>1469.99</v>
      </c>
    </row>
    <row r="571" spans="1:6" ht="14.25" customHeight="1" x14ac:dyDescent="0.2">
      <c r="A571" s="162" t="s">
        <v>252</v>
      </c>
      <c r="B571" s="162">
        <v>18</v>
      </c>
      <c r="C571" s="162">
        <v>1449.06</v>
      </c>
      <c r="D571" s="162">
        <v>0</v>
      </c>
      <c r="E571" s="162">
        <v>12.8</v>
      </c>
      <c r="F571" s="162">
        <v>1465.15</v>
      </c>
    </row>
    <row r="572" spans="1:6" ht="14.25" customHeight="1" x14ac:dyDescent="0.2">
      <c r="A572" s="162" t="s">
        <v>252</v>
      </c>
      <c r="B572" s="162">
        <v>19</v>
      </c>
      <c r="C572" s="162">
        <v>1402.81</v>
      </c>
      <c r="D572" s="162">
        <v>0</v>
      </c>
      <c r="E572" s="162">
        <v>97.36</v>
      </c>
      <c r="F572" s="162">
        <v>1418.9</v>
      </c>
    </row>
    <row r="573" spans="1:6" ht="14.25" customHeight="1" x14ac:dyDescent="0.2">
      <c r="A573" s="162" t="s">
        <v>252</v>
      </c>
      <c r="B573" s="162">
        <v>20</v>
      </c>
      <c r="C573" s="162">
        <v>1259.44</v>
      </c>
      <c r="D573" s="162">
        <v>0</v>
      </c>
      <c r="E573" s="162">
        <v>257.42</v>
      </c>
      <c r="F573" s="162">
        <v>1275.53</v>
      </c>
    </row>
    <row r="574" spans="1:6" ht="14.25" customHeight="1" x14ac:dyDescent="0.2">
      <c r="A574" s="162" t="s">
        <v>252</v>
      </c>
      <c r="B574" s="162">
        <v>21</v>
      </c>
      <c r="C574" s="162">
        <v>1228.27</v>
      </c>
      <c r="D574" s="162">
        <v>0</v>
      </c>
      <c r="E574" s="162">
        <v>282.73</v>
      </c>
      <c r="F574" s="162">
        <v>1244.3599999999999</v>
      </c>
    </row>
    <row r="575" spans="1:6" ht="14.25" customHeight="1" x14ac:dyDescent="0.2">
      <c r="A575" s="162" t="s">
        <v>252</v>
      </c>
      <c r="B575" s="162">
        <v>22</v>
      </c>
      <c r="C575" s="162">
        <v>967.65</v>
      </c>
      <c r="D575" s="162">
        <v>0</v>
      </c>
      <c r="E575" s="162">
        <v>388.81</v>
      </c>
      <c r="F575" s="162">
        <v>983.74</v>
      </c>
    </row>
    <row r="576" spans="1:6" ht="14.25" customHeight="1" x14ac:dyDescent="0.2">
      <c r="A576" s="162" t="s">
        <v>252</v>
      </c>
      <c r="B576" s="162">
        <v>23</v>
      </c>
      <c r="C576" s="162">
        <v>932.28</v>
      </c>
      <c r="D576" s="162">
        <v>0</v>
      </c>
      <c r="E576" s="162">
        <v>167.58</v>
      </c>
      <c r="F576" s="162">
        <v>948.37</v>
      </c>
    </row>
    <row r="577" spans="1:6" ht="14.25" customHeight="1" x14ac:dyDescent="0.2">
      <c r="A577" s="162" t="s">
        <v>253</v>
      </c>
      <c r="B577" s="162">
        <v>0</v>
      </c>
      <c r="C577" s="162">
        <v>900.14</v>
      </c>
      <c r="D577" s="162">
        <v>0</v>
      </c>
      <c r="E577" s="162">
        <v>152.04</v>
      </c>
      <c r="F577" s="162">
        <v>916.23</v>
      </c>
    </row>
    <row r="578" spans="1:6" ht="14.25" customHeight="1" x14ac:dyDescent="0.2">
      <c r="A578" s="162" t="s">
        <v>253</v>
      </c>
      <c r="B578" s="162">
        <v>1</v>
      </c>
      <c r="C578" s="162">
        <v>892.18</v>
      </c>
      <c r="D578" s="162">
        <v>0</v>
      </c>
      <c r="E578" s="162">
        <v>923.65</v>
      </c>
      <c r="F578" s="162">
        <v>908.27</v>
      </c>
    </row>
    <row r="579" spans="1:6" ht="14.25" customHeight="1" x14ac:dyDescent="0.2">
      <c r="A579" s="162" t="s">
        <v>253</v>
      </c>
      <c r="B579" s="162">
        <v>2</v>
      </c>
      <c r="C579" s="162">
        <v>882.37</v>
      </c>
      <c r="D579" s="162">
        <v>0</v>
      </c>
      <c r="E579" s="162">
        <v>419.19</v>
      </c>
      <c r="F579" s="162">
        <v>898.46</v>
      </c>
    </row>
    <row r="580" spans="1:6" ht="14.25" customHeight="1" x14ac:dyDescent="0.2">
      <c r="A580" s="162" t="s">
        <v>253</v>
      </c>
      <c r="B580" s="162">
        <v>3</v>
      </c>
      <c r="C580" s="162">
        <v>895.47</v>
      </c>
      <c r="D580" s="162">
        <v>0</v>
      </c>
      <c r="E580" s="162">
        <v>173.39</v>
      </c>
      <c r="F580" s="162">
        <v>911.56</v>
      </c>
    </row>
    <row r="581" spans="1:6" ht="14.25" customHeight="1" x14ac:dyDescent="0.2">
      <c r="A581" s="162" t="s">
        <v>253</v>
      </c>
      <c r="B581" s="162">
        <v>4</v>
      </c>
      <c r="C581" s="162">
        <v>956.25</v>
      </c>
      <c r="D581" s="162">
        <v>11.64</v>
      </c>
      <c r="E581" s="162">
        <v>0</v>
      </c>
      <c r="F581" s="162">
        <v>972.34</v>
      </c>
    </row>
    <row r="582" spans="1:6" ht="14.25" customHeight="1" x14ac:dyDescent="0.2">
      <c r="A582" s="162" t="s">
        <v>253</v>
      </c>
      <c r="B582" s="162">
        <v>5</v>
      </c>
      <c r="C582" s="162">
        <v>1054.6600000000001</v>
      </c>
      <c r="D582" s="162">
        <v>105.4</v>
      </c>
      <c r="E582" s="162">
        <v>0</v>
      </c>
      <c r="F582" s="162">
        <v>1070.75</v>
      </c>
    </row>
    <row r="583" spans="1:6" ht="14.25" customHeight="1" x14ac:dyDescent="0.2">
      <c r="A583" s="162" t="s">
        <v>253</v>
      </c>
      <c r="B583" s="162">
        <v>6</v>
      </c>
      <c r="C583" s="162">
        <v>1287.71</v>
      </c>
      <c r="D583" s="162">
        <v>62.68</v>
      </c>
      <c r="E583" s="162">
        <v>0</v>
      </c>
      <c r="F583" s="162">
        <v>1303.8</v>
      </c>
    </row>
    <row r="584" spans="1:6" ht="14.25" customHeight="1" x14ac:dyDescent="0.2">
      <c r="A584" s="162" t="s">
        <v>253</v>
      </c>
      <c r="B584" s="162">
        <v>7</v>
      </c>
      <c r="C584" s="162">
        <v>1429.01</v>
      </c>
      <c r="D584" s="162">
        <v>48.69</v>
      </c>
      <c r="E584" s="162">
        <v>0</v>
      </c>
      <c r="F584" s="162">
        <v>1445.1</v>
      </c>
    </row>
    <row r="585" spans="1:6" ht="14.25" customHeight="1" x14ac:dyDescent="0.2">
      <c r="A585" s="162" t="s">
        <v>253</v>
      </c>
      <c r="B585" s="162">
        <v>8</v>
      </c>
      <c r="C585" s="162">
        <v>1497.83</v>
      </c>
      <c r="D585" s="162">
        <v>0</v>
      </c>
      <c r="E585" s="162">
        <v>16.39</v>
      </c>
      <c r="F585" s="162">
        <v>1513.92</v>
      </c>
    </row>
    <row r="586" spans="1:6" ht="14.25" customHeight="1" x14ac:dyDescent="0.2">
      <c r="A586" s="162" t="s">
        <v>253</v>
      </c>
      <c r="B586" s="162">
        <v>9</v>
      </c>
      <c r="C586" s="162">
        <v>1494.48</v>
      </c>
      <c r="D586" s="162">
        <v>0</v>
      </c>
      <c r="E586" s="162">
        <v>38.81</v>
      </c>
      <c r="F586" s="162">
        <v>1510.57</v>
      </c>
    </row>
    <row r="587" spans="1:6" ht="14.25" customHeight="1" x14ac:dyDescent="0.2">
      <c r="A587" s="162" t="s">
        <v>253</v>
      </c>
      <c r="B587" s="162">
        <v>10</v>
      </c>
      <c r="C587" s="162">
        <v>1472.47</v>
      </c>
      <c r="D587" s="162">
        <v>0</v>
      </c>
      <c r="E587" s="162">
        <v>118</v>
      </c>
      <c r="F587" s="162">
        <v>1488.56</v>
      </c>
    </row>
    <row r="588" spans="1:6" ht="14.25" customHeight="1" x14ac:dyDescent="0.2">
      <c r="A588" s="162" t="s">
        <v>253</v>
      </c>
      <c r="B588" s="162">
        <v>11</v>
      </c>
      <c r="C588" s="162">
        <v>1475.63</v>
      </c>
      <c r="D588" s="162">
        <v>0</v>
      </c>
      <c r="E588" s="162">
        <v>91.94</v>
      </c>
      <c r="F588" s="162">
        <v>1491.72</v>
      </c>
    </row>
    <row r="589" spans="1:6" ht="14.25" customHeight="1" x14ac:dyDescent="0.2">
      <c r="A589" s="162" t="s">
        <v>253</v>
      </c>
      <c r="B589" s="162">
        <v>12</v>
      </c>
      <c r="C589" s="162">
        <v>1464.34</v>
      </c>
      <c r="D589" s="162">
        <v>0</v>
      </c>
      <c r="E589" s="162">
        <v>106.58</v>
      </c>
      <c r="F589" s="162">
        <v>1480.43</v>
      </c>
    </row>
    <row r="590" spans="1:6" ht="14.25" customHeight="1" x14ac:dyDescent="0.2">
      <c r="A590" s="162" t="s">
        <v>253</v>
      </c>
      <c r="B590" s="162">
        <v>13</v>
      </c>
      <c r="C590" s="162">
        <v>1464.72</v>
      </c>
      <c r="D590" s="162">
        <v>0</v>
      </c>
      <c r="E590" s="162">
        <v>190.75</v>
      </c>
      <c r="F590" s="162">
        <v>1480.81</v>
      </c>
    </row>
    <row r="591" spans="1:6" ht="14.25" customHeight="1" x14ac:dyDescent="0.2">
      <c r="A591" s="162" t="s">
        <v>253</v>
      </c>
      <c r="B591" s="162">
        <v>14</v>
      </c>
      <c r="C591" s="162">
        <v>1479.42</v>
      </c>
      <c r="D591" s="162">
        <v>0</v>
      </c>
      <c r="E591" s="162">
        <v>185.01</v>
      </c>
      <c r="F591" s="162">
        <v>1495.51</v>
      </c>
    </row>
    <row r="592" spans="1:6" ht="14.25" customHeight="1" x14ac:dyDescent="0.2">
      <c r="A592" s="162" t="s">
        <v>253</v>
      </c>
      <c r="B592" s="162">
        <v>15</v>
      </c>
      <c r="C592" s="162">
        <v>1485.67</v>
      </c>
      <c r="D592" s="162">
        <v>0</v>
      </c>
      <c r="E592" s="162">
        <v>185.13</v>
      </c>
      <c r="F592" s="162">
        <v>1501.76</v>
      </c>
    </row>
    <row r="593" spans="1:6" ht="14.25" customHeight="1" x14ac:dyDescent="0.2">
      <c r="A593" s="162" t="s">
        <v>253</v>
      </c>
      <c r="B593" s="162">
        <v>16</v>
      </c>
      <c r="C593" s="162">
        <v>1481.44</v>
      </c>
      <c r="D593" s="162">
        <v>0</v>
      </c>
      <c r="E593" s="162">
        <v>223.05</v>
      </c>
      <c r="F593" s="162">
        <v>1497.53</v>
      </c>
    </row>
    <row r="594" spans="1:6" ht="14.25" customHeight="1" x14ac:dyDescent="0.2">
      <c r="A594" s="162" t="s">
        <v>253</v>
      </c>
      <c r="B594" s="162">
        <v>17</v>
      </c>
      <c r="C594" s="162">
        <v>1461.53</v>
      </c>
      <c r="D594" s="162">
        <v>0</v>
      </c>
      <c r="E594" s="162">
        <v>360.02</v>
      </c>
      <c r="F594" s="162">
        <v>1477.62</v>
      </c>
    </row>
    <row r="595" spans="1:6" ht="14.25" customHeight="1" x14ac:dyDescent="0.2">
      <c r="A595" s="162" t="s">
        <v>253</v>
      </c>
      <c r="B595" s="162">
        <v>18</v>
      </c>
      <c r="C595" s="162">
        <v>1460.21</v>
      </c>
      <c r="D595" s="162">
        <v>0</v>
      </c>
      <c r="E595" s="162">
        <v>378.53</v>
      </c>
      <c r="F595" s="162">
        <v>1476.3</v>
      </c>
    </row>
    <row r="596" spans="1:6" ht="14.25" customHeight="1" x14ac:dyDescent="0.2">
      <c r="A596" s="162" t="s">
        <v>253</v>
      </c>
      <c r="B596" s="162">
        <v>19</v>
      </c>
      <c r="C596" s="162">
        <v>1444.99</v>
      </c>
      <c r="D596" s="162">
        <v>0</v>
      </c>
      <c r="E596" s="162">
        <v>472.91</v>
      </c>
      <c r="F596" s="162">
        <v>1461.08</v>
      </c>
    </row>
    <row r="597" spans="1:6" ht="14.25" customHeight="1" x14ac:dyDescent="0.2">
      <c r="A597" s="162" t="s">
        <v>253</v>
      </c>
      <c r="B597" s="162">
        <v>20</v>
      </c>
      <c r="C597" s="162">
        <v>1312.16</v>
      </c>
      <c r="D597" s="162">
        <v>0</v>
      </c>
      <c r="E597" s="162">
        <v>375.06</v>
      </c>
      <c r="F597" s="162">
        <v>1328.25</v>
      </c>
    </row>
    <row r="598" spans="1:6" ht="14.25" customHeight="1" x14ac:dyDescent="0.2">
      <c r="A598" s="162" t="s">
        <v>253</v>
      </c>
      <c r="B598" s="162">
        <v>21</v>
      </c>
      <c r="C598" s="162">
        <v>1268.21</v>
      </c>
      <c r="D598" s="162">
        <v>0</v>
      </c>
      <c r="E598" s="162">
        <v>402.81</v>
      </c>
      <c r="F598" s="162">
        <v>1284.3</v>
      </c>
    </row>
    <row r="599" spans="1:6" ht="14.25" customHeight="1" x14ac:dyDescent="0.2">
      <c r="A599" s="162" t="s">
        <v>253</v>
      </c>
      <c r="B599" s="162">
        <v>22</v>
      </c>
      <c r="C599" s="162">
        <v>993.47</v>
      </c>
      <c r="D599" s="162">
        <v>0</v>
      </c>
      <c r="E599" s="162">
        <v>1023.91</v>
      </c>
      <c r="F599" s="162">
        <v>1009.56</v>
      </c>
    </row>
    <row r="600" spans="1:6" ht="14.25" customHeight="1" x14ac:dyDescent="0.2">
      <c r="A600" s="162" t="s">
        <v>253</v>
      </c>
      <c r="B600" s="162">
        <v>23</v>
      </c>
      <c r="C600" s="162">
        <v>942.61</v>
      </c>
      <c r="D600" s="162">
        <v>0</v>
      </c>
      <c r="E600" s="162">
        <v>963.25</v>
      </c>
      <c r="F600" s="162">
        <v>958.7</v>
      </c>
    </row>
    <row r="601" spans="1:6" ht="14.25" customHeight="1" x14ac:dyDescent="0.2">
      <c r="A601" s="162" t="s">
        <v>254</v>
      </c>
      <c r="B601" s="162">
        <v>0</v>
      </c>
      <c r="C601" s="162">
        <v>867.72</v>
      </c>
      <c r="D601" s="162">
        <v>0</v>
      </c>
      <c r="E601" s="162">
        <v>896.78</v>
      </c>
      <c r="F601" s="162">
        <v>883.81</v>
      </c>
    </row>
    <row r="602" spans="1:6" ht="14.25" customHeight="1" x14ac:dyDescent="0.2">
      <c r="A602" s="162" t="s">
        <v>254</v>
      </c>
      <c r="B602" s="162">
        <v>1</v>
      </c>
      <c r="C602" s="162">
        <v>826.23</v>
      </c>
      <c r="D602" s="162">
        <v>0</v>
      </c>
      <c r="E602" s="162">
        <v>312.17</v>
      </c>
      <c r="F602" s="162">
        <v>842.32</v>
      </c>
    </row>
    <row r="603" spans="1:6" ht="14.25" customHeight="1" x14ac:dyDescent="0.2">
      <c r="A603" s="162" t="s">
        <v>254</v>
      </c>
      <c r="B603" s="162">
        <v>2</v>
      </c>
      <c r="C603" s="162">
        <v>827.26</v>
      </c>
      <c r="D603" s="162">
        <v>2.77</v>
      </c>
      <c r="E603" s="162">
        <v>0.06</v>
      </c>
      <c r="F603" s="162">
        <v>843.35</v>
      </c>
    </row>
    <row r="604" spans="1:6" ht="14.25" customHeight="1" x14ac:dyDescent="0.2">
      <c r="A604" s="162" t="s">
        <v>254</v>
      </c>
      <c r="B604" s="162">
        <v>3</v>
      </c>
      <c r="C604" s="162">
        <v>835.19</v>
      </c>
      <c r="D604" s="162">
        <v>27.32</v>
      </c>
      <c r="E604" s="162">
        <v>0</v>
      </c>
      <c r="F604" s="162">
        <v>851.28</v>
      </c>
    </row>
    <row r="605" spans="1:6" ht="14.25" customHeight="1" x14ac:dyDescent="0.2">
      <c r="A605" s="162" t="s">
        <v>254</v>
      </c>
      <c r="B605" s="162">
        <v>4</v>
      </c>
      <c r="C605" s="162">
        <v>880.93</v>
      </c>
      <c r="D605" s="162">
        <v>75.37</v>
      </c>
      <c r="E605" s="162">
        <v>0</v>
      </c>
      <c r="F605" s="162">
        <v>897.02</v>
      </c>
    </row>
    <row r="606" spans="1:6" ht="14.25" customHeight="1" x14ac:dyDescent="0.2">
      <c r="A606" s="162" t="s">
        <v>254</v>
      </c>
      <c r="B606" s="162">
        <v>5</v>
      </c>
      <c r="C606" s="162">
        <v>998.36</v>
      </c>
      <c r="D606" s="162">
        <v>110.12</v>
      </c>
      <c r="E606" s="162">
        <v>0</v>
      </c>
      <c r="F606" s="162">
        <v>1014.45</v>
      </c>
    </row>
    <row r="607" spans="1:6" ht="14.25" customHeight="1" x14ac:dyDescent="0.2">
      <c r="A607" s="162" t="s">
        <v>254</v>
      </c>
      <c r="B607" s="162">
        <v>6</v>
      </c>
      <c r="C607" s="162">
        <v>1193.52</v>
      </c>
      <c r="D607" s="162">
        <v>149.27000000000001</v>
      </c>
      <c r="E607" s="162">
        <v>0</v>
      </c>
      <c r="F607" s="162">
        <v>1209.6099999999999</v>
      </c>
    </row>
    <row r="608" spans="1:6" ht="14.25" customHeight="1" x14ac:dyDescent="0.2">
      <c r="A608" s="162" t="s">
        <v>254</v>
      </c>
      <c r="B608" s="162">
        <v>7</v>
      </c>
      <c r="C608" s="162">
        <v>1344.19</v>
      </c>
      <c r="D608" s="162">
        <v>30.59</v>
      </c>
      <c r="E608" s="162">
        <v>0</v>
      </c>
      <c r="F608" s="162">
        <v>1360.28</v>
      </c>
    </row>
    <row r="609" spans="1:6" ht="14.25" customHeight="1" x14ac:dyDescent="0.2">
      <c r="A609" s="162" t="s">
        <v>254</v>
      </c>
      <c r="B609" s="162">
        <v>8</v>
      </c>
      <c r="C609" s="162">
        <v>1341.91</v>
      </c>
      <c r="D609" s="162">
        <v>118.22</v>
      </c>
      <c r="E609" s="162">
        <v>0</v>
      </c>
      <c r="F609" s="162">
        <v>1358</v>
      </c>
    </row>
    <row r="610" spans="1:6" ht="14.25" customHeight="1" x14ac:dyDescent="0.2">
      <c r="A610" s="162" t="s">
        <v>254</v>
      </c>
      <c r="B610" s="162">
        <v>9</v>
      </c>
      <c r="C610" s="162">
        <v>1328.73</v>
      </c>
      <c r="D610" s="162">
        <v>61.86</v>
      </c>
      <c r="E610" s="162">
        <v>0</v>
      </c>
      <c r="F610" s="162">
        <v>1344.82</v>
      </c>
    </row>
    <row r="611" spans="1:6" ht="14.25" customHeight="1" x14ac:dyDescent="0.2">
      <c r="A611" s="162" t="s">
        <v>254</v>
      </c>
      <c r="B611" s="162">
        <v>10</v>
      </c>
      <c r="C611" s="162">
        <v>1318.56</v>
      </c>
      <c r="D611" s="162">
        <v>68.25</v>
      </c>
      <c r="E611" s="162">
        <v>0</v>
      </c>
      <c r="F611" s="162">
        <v>1334.65</v>
      </c>
    </row>
    <row r="612" spans="1:6" ht="14.25" customHeight="1" x14ac:dyDescent="0.2">
      <c r="A612" s="162" t="s">
        <v>254</v>
      </c>
      <c r="B612" s="162">
        <v>11</v>
      </c>
      <c r="C612" s="162">
        <v>1317.75</v>
      </c>
      <c r="D612" s="162">
        <v>127.62</v>
      </c>
      <c r="E612" s="162">
        <v>0</v>
      </c>
      <c r="F612" s="162">
        <v>1333.84</v>
      </c>
    </row>
    <row r="613" spans="1:6" ht="14.25" customHeight="1" x14ac:dyDescent="0.2">
      <c r="A613" s="162" t="s">
        <v>254</v>
      </c>
      <c r="B613" s="162">
        <v>12</v>
      </c>
      <c r="C613" s="162">
        <v>1319.61</v>
      </c>
      <c r="D613" s="162">
        <v>148.36000000000001</v>
      </c>
      <c r="E613" s="162">
        <v>0</v>
      </c>
      <c r="F613" s="162">
        <v>1335.7</v>
      </c>
    </row>
    <row r="614" spans="1:6" ht="14.25" customHeight="1" x14ac:dyDescent="0.2">
      <c r="A614" s="162" t="s">
        <v>254</v>
      </c>
      <c r="B614" s="162">
        <v>13</v>
      </c>
      <c r="C614" s="162">
        <v>1316.15</v>
      </c>
      <c r="D614" s="162">
        <v>101.2</v>
      </c>
      <c r="E614" s="162">
        <v>0</v>
      </c>
      <c r="F614" s="162">
        <v>1332.24</v>
      </c>
    </row>
    <row r="615" spans="1:6" ht="14.25" customHeight="1" x14ac:dyDescent="0.2">
      <c r="A615" s="162" t="s">
        <v>254</v>
      </c>
      <c r="B615" s="162">
        <v>14</v>
      </c>
      <c r="C615" s="162">
        <v>1323.34</v>
      </c>
      <c r="D615" s="162">
        <v>110.6</v>
      </c>
      <c r="E615" s="162">
        <v>0</v>
      </c>
      <c r="F615" s="162">
        <v>1339.43</v>
      </c>
    </row>
    <row r="616" spans="1:6" ht="14.25" customHeight="1" x14ac:dyDescent="0.2">
      <c r="A616" s="162" t="s">
        <v>254</v>
      </c>
      <c r="B616" s="162">
        <v>15</v>
      </c>
      <c r="C616" s="162">
        <v>1327.64</v>
      </c>
      <c r="D616" s="162">
        <v>136.07</v>
      </c>
      <c r="E616" s="162">
        <v>0</v>
      </c>
      <c r="F616" s="162">
        <v>1343.73</v>
      </c>
    </row>
    <row r="617" spans="1:6" ht="14.25" customHeight="1" x14ac:dyDescent="0.2">
      <c r="A617" s="162" t="s">
        <v>254</v>
      </c>
      <c r="B617" s="162">
        <v>16</v>
      </c>
      <c r="C617" s="162">
        <v>1322.77</v>
      </c>
      <c r="D617" s="162">
        <v>96.63</v>
      </c>
      <c r="E617" s="162">
        <v>0</v>
      </c>
      <c r="F617" s="162">
        <v>1338.86</v>
      </c>
    </row>
    <row r="618" spans="1:6" ht="14.25" customHeight="1" x14ac:dyDescent="0.2">
      <c r="A618" s="162" t="s">
        <v>254</v>
      </c>
      <c r="B618" s="162">
        <v>17</v>
      </c>
      <c r="C618" s="162">
        <v>1305.1400000000001</v>
      </c>
      <c r="D618" s="162">
        <v>79.2</v>
      </c>
      <c r="E618" s="162">
        <v>0</v>
      </c>
      <c r="F618" s="162">
        <v>1321.23</v>
      </c>
    </row>
    <row r="619" spans="1:6" ht="14.25" customHeight="1" x14ac:dyDescent="0.2">
      <c r="A619" s="162" t="s">
        <v>254</v>
      </c>
      <c r="B619" s="162">
        <v>18</v>
      </c>
      <c r="C619" s="162">
        <v>1285.9000000000001</v>
      </c>
      <c r="D619" s="162">
        <v>65.36</v>
      </c>
      <c r="E619" s="162">
        <v>0</v>
      </c>
      <c r="F619" s="162">
        <v>1301.99</v>
      </c>
    </row>
    <row r="620" spans="1:6" ht="14.25" customHeight="1" x14ac:dyDescent="0.2">
      <c r="A620" s="162" t="s">
        <v>254</v>
      </c>
      <c r="B620" s="162">
        <v>19</v>
      </c>
      <c r="C620" s="162">
        <v>1280.2</v>
      </c>
      <c r="D620" s="162">
        <v>0</v>
      </c>
      <c r="E620" s="162">
        <v>78.7</v>
      </c>
      <c r="F620" s="162">
        <v>1296.29</v>
      </c>
    </row>
    <row r="621" spans="1:6" ht="14.25" customHeight="1" x14ac:dyDescent="0.2">
      <c r="A621" s="162" t="s">
        <v>254</v>
      </c>
      <c r="B621" s="162">
        <v>20</v>
      </c>
      <c r="C621" s="162">
        <v>1265.27</v>
      </c>
      <c r="D621" s="162">
        <v>0</v>
      </c>
      <c r="E621" s="162">
        <v>145.52000000000001</v>
      </c>
      <c r="F621" s="162">
        <v>1281.3599999999999</v>
      </c>
    </row>
    <row r="622" spans="1:6" ht="14.25" customHeight="1" x14ac:dyDescent="0.2">
      <c r="A622" s="162" t="s">
        <v>254</v>
      </c>
      <c r="B622" s="162">
        <v>21</v>
      </c>
      <c r="C622" s="162">
        <v>1193.43</v>
      </c>
      <c r="D622" s="162">
        <v>0</v>
      </c>
      <c r="E622" s="162">
        <v>261.97000000000003</v>
      </c>
      <c r="F622" s="162">
        <v>1209.52</v>
      </c>
    </row>
    <row r="623" spans="1:6" ht="14.25" customHeight="1" x14ac:dyDescent="0.2">
      <c r="A623" s="162" t="s">
        <v>254</v>
      </c>
      <c r="B623" s="162">
        <v>22</v>
      </c>
      <c r="C623" s="162">
        <v>987.75</v>
      </c>
      <c r="D623" s="162">
        <v>0</v>
      </c>
      <c r="E623" s="162">
        <v>84.86</v>
      </c>
      <c r="F623" s="162">
        <v>1003.84</v>
      </c>
    </row>
    <row r="624" spans="1:6" ht="14.25" customHeight="1" x14ac:dyDescent="0.2">
      <c r="A624" s="162" t="s">
        <v>254</v>
      </c>
      <c r="B624" s="162">
        <v>23</v>
      </c>
      <c r="C624" s="162">
        <v>922.33</v>
      </c>
      <c r="D624" s="162">
        <v>0</v>
      </c>
      <c r="E624" s="162">
        <v>47.13</v>
      </c>
      <c r="F624" s="162">
        <v>938.42</v>
      </c>
    </row>
    <row r="625" spans="1:6" ht="14.25" customHeight="1" x14ac:dyDescent="0.2">
      <c r="A625" s="162" t="s">
        <v>255</v>
      </c>
      <c r="B625" s="162">
        <v>0</v>
      </c>
      <c r="C625" s="162">
        <v>896.45</v>
      </c>
      <c r="D625" s="162">
        <v>0.15</v>
      </c>
      <c r="E625" s="162">
        <v>2.08</v>
      </c>
      <c r="F625" s="162">
        <v>912.54</v>
      </c>
    </row>
    <row r="626" spans="1:6" ht="14.25" customHeight="1" x14ac:dyDescent="0.2">
      <c r="A626" s="162" t="s">
        <v>255</v>
      </c>
      <c r="B626" s="162">
        <v>1</v>
      </c>
      <c r="C626" s="162">
        <v>878.66</v>
      </c>
      <c r="D626" s="162">
        <v>0</v>
      </c>
      <c r="E626" s="162">
        <v>13.71</v>
      </c>
      <c r="F626" s="162">
        <v>894.75</v>
      </c>
    </row>
    <row r="627" spans="1:6" ht="14.25" customHeight="1" x14ac:dyDescent="0.2">
      <c r="A627" s="162" t="s">
        <v>255</v>
      </c>
      <c r="B627" s="162">
        <v>2</v>
      </c>
      <c r="C627" s="162">
        <v>875.1</v>
      </c>
      <c r="D627" s="162">
        <v>0</v>
      </c>
      <c r="E627" s="162">
        <v>17.96</v>
      </c>
      <c r="F627" s="162">
        <v>891.19</v>
      </c>
    </row>
    <row r="628" spans="1:6" ht="14.25" customHeight="1" x14ac:dyDescent="0.2">
      <c r="A628" s="162" t="s">
        <v>255</v>
      </c>
      <c r="B628" s="162">
        <v>3</v>
      </c>
      <c r="C628" s="162">
        <v>881.14</v>
      </c>
      <c r="D628" s="162">
        <v>0</v>
      </c>
      <c r="E628" s="162">
        <v>6.54</v>
      </c>
      <c r="F628" s="162">
        <v>897.23</v>
      </c>
    </row>
    <row r="629" spans="1:6" ht="14.25" customHeight="1" x14ac:dyDescent="0.2">
      <c r="A629" s="162" t="s">
        <v>255</v>
      </c>
      <c r="B629" s="162">
        <v>4</v>
      </c>
      <c r="C629" s="162">
        <v>953.53</v>
      </c>
      <c r="D629" s="162">
        <v>92.06</v>
      </c>
      <c r="E629" s="162">
        <v>0</v>
      </c>
      <c r="F629" s="162">
        <v>969.62</v>
      </c>
    </row>
    <row r="630" spans="1:6" ht="14.25" customHeight="1" x14ac:dyDescent="0.2">
      <c r="A630" s="162" t="s">
        <v>255</v>
      </c>
      <c r="B630" s="162">
        <v>5</v>
      </c>
      <c r="C630" s="162">
        <v>1029.52</v>
      </c>
      <c r="D630" s="162">
        <v>141.54</v>
      </c>
      <c r="E630" s="162">
        <v>0</v>
      </c>
      <c r="F630" s="162">
        <v>1045.6099999999999</v>
      </c>
    </row>
    <row r="631" spans="1:6" ht="14.25" customHeight="1" x14ac:dyDescent="0.2">
      <c r="A631" s="162" t="s">
        <v>255</v>
      </c>
      <c r="B631" s="162">
        <v>6</v>
      </c>
      <c r="C631" s="162">
        <v>1292.51</v>
      </c>
      <c r="D631" s="162">
        <v>189.1</v>
      </c>
      <c r="E631" s="162">
        <v>0</v>
      </c>
      <c r="F631" s="162">
        <v>1308.5999999999999</v>
      </c>
    </row>
    <row r="632" spans="1:6" ht="14.25" customHeight="1" x14ac:dyDescent="0.2">
      <c r="A632" s="162" t="s">
        <v>255</v>
      </c>
      <c r="B632" s="162">
        <v>7</v>
      </c>
      <c r="C632" s="162">
        <v>1431.51</v>
      </c>
      <c r="D632" s="162">
        <v>54.03</v>
      </c>
      <c r="E632" s="162">
        <v>0</v>
      </c>
      <c r="F632" s="162">
        <v>1447.6</v>
      </c>
    </row>
    <row r="633" spans="1:6" ht="14.25" customHeight="1" x14ac:dyDescent="0.2">
      <c r="A633" s="162" t="s">
        <v>255</v>
      </c>
      <c r="B633" s="162">
        <v>8</v>
      </c>
      <c r="C633" s="162">
        <v>1457.8</v>
      </c>
      <c r="D633" s="162">
        <v>37.630000000000003</v>
      </c>
      <c r="E633" s="162">
        <v>0</v>
      </c>
      <c r="F633" s="162">
        <v>1473.89</v>
      </c>
    </row>
    <row r="634" spans="1:6" ht="14.25" customHeight="1" x14ac:dyDescent="0.2">
      <c r="A634" s="162" t="s">
        <v>255</v>
      </c>
      <c r="B634" s="162">
        <v>9</v>
      </c>
      <c r="C634" s="162">
        <v>1449.32</v>
      </c>
      <c r="D634" s="162">
        <v>1</v>
      </c>
      <c r="E634" s="162">
        <v>19.86</v>
      </c>
      <c r="F634" s="162">
        <v>1465.41</v>
      </c>
    </row>
    <row r="635" spans="1:6" ht="14.25" customHeight="1" x14ac:dyDescent="0.2">
      <c r="A635" s="162" t="s">
        <v>255</v>
      </c>
      <c r="B635" s="162">
        <v>10</v>
      </c>
      <c r="C635" s="162">
        <v>1445.98</v>
      </c>
      <c r="D635" s="162">
        <v>35.83</v>
      </c>
      <c r="E635" s="162">
        <v>0</v>
      </c>
      <c r="F635" s="162">
        <v>1462.07</v>
      </c>
    </row>
    <row r="636" spans="1:6" ht="14.25" customHeight="1" x14ac:dyDescent="0.2">
      <c r="A636" s="162" t="s">
        <v>255</v>
      </c>
      <c r="B636" s="162">
        <v>11</v>
      </c>
      <c r="C636" s="162">
        <v>1450.04</v>
      </c>
      <c r="D636" s="162">
        <v>29.49</v>
      </c>
      <c r="E636" s="162">
        <v>0</v>
      </c>
      <c r="F636" s="162">
        <v>1466.13</v>
      </c>
    </row>
    <row r="637" spans="1:6" ht="14.25" customHeight="1" x14ac:dyDescent="0.2">
      <c r="A637" s="162" t="s">
        <v>255</v>
      </c>
      <c r="B637" s="162">
        <v>12</v>
      </c>
      <c r="C637" s="162">
        <v>1449.55</v>
      </c>
      <c r="D637" s="162">
        <v>27.97</v>
      </c>
      <c r="E637" s="162">
        <v>0</v>
      </c>
      <c r="F637" s="162">
        <v>1465.64</v>
      </c>
    </row>
    <row r="638" spans="1:6" ht="14.25" customHeight="1" x14ac:dyDescent="0.2">
      <c r="A638" s="162" t="s">
        <v>255</v>
      </c>
      <c r="B638" s="162">
        <v>13</v>
      </c>
      <c r="C638" s="162">
        <v>1455.16</v>
      </c>
      <c r="D638" s="162">
        <v>24.93</v>
      </c>
      <c r="E638" s="162">
        <v>0</v>
      </c>
      <c r="F638" s="162">
        <v>1471.25</v>
      </c>
    </row>
    <row r="639" spans="1:6" ht="14.25" customHeight="1" x14ac:dyDescent="0.2">
      <c r="A639" s="162" t="s">
        <v>255</v>
      </c>
      <c r="B639" s="162">
        <v>14</v>
      </c>
      <c r="C639" s="162">
        <v>1458.88</v>
      </c>
      <c r="D639" s="162">
        <v>29.66</v>
      </c>
      <c r="E639" s="162">
        <v>0</v>
      </c>
      <c r="F639" s="162">
        <v>1474.97</v>
      </c>
    </row>
    <row r="640" spans="1:6" ht="14.25" customHeight="1" x14ac:dyDescent="0.2">
      <c r="A640" s="162" t="s">
        <v>255</v>
      </c>
      <c r="B640" s="162">
        <v>15</v>
      </c>
      <c r="C640" s="162">
        <v>1462.61</v>
      </c>
      <c r="D640" s="162">
        <v>30.07</v>
      </c>
      <c r="E640" s="162">
        <v>0</v>
      </c>
      <c r="F640" s="162">
        <v>1478.7</v>
      </c>
    </row>
    <row r="641" spans="1:6" ht="14.25" customHeight="1" x14ac:dyDescent="0.2">
      <c r="A641" s="162" t="s">
        <v>255</v>
      </c>
      <c r="B641" s="162">
        <v>16</v>
      </c>
      <c r="C641" s="162">
        <v>1450.71</v>
      </c>
      <c r="D641" s="162">
        <v>29.18</v>
      </c>
      <c r="E641" s="162">
        <v>0</v>
      </c>
      <c r="F641" s="162">
        <v>1466.8</v>
      </c>
    </row>
    <row r="642" spans="1:6" ht="14.25" customHeight="1" x14ac:dyDescent="0.2">
      <c r="A642" s="162" t="s">
        <v>255</v>
      </c>
      <c r="B642" s="162">
        <v>17</v>
      </c>
      <c r="C642" s="162">
        <v>1446.06</v>
      </c>
      <c r="D642" s="162">
        <v>30.54</v>
      </c>
      <c r="E642" s="162">
        <v>0</v>
      </c>
      <c r="F642" s="162">
        <v>1462.15</v>
      </c>
    </row>
    <row r="643" spans="1:6" ht="14.25" customHeight="1" x14ac:dyDescent="0.2">
      <c r="A643" s="162" t="s">
        <v>255</v>
      </c>
      <c r="B643" s="162">
        <v>18</v>
      </c>
      <c r="C643" s="162">
        <v>1422.79</v>
      </c>
      <c r="D643" s="162">
        <v>38.44</v>
      </c>
      <c r="E643" s="162">
        <v>0</v>
      </c>
      <c r="F643" s="162">
        <v>1438.88</v>
      </c>
    </row>
    <row r="644" spans="1:6" ht="14.25" customHeight="1" x14ac:dyDescent="0.2">
      <c r="A644" s="162" t="s">
        <v>255</v>
      </c>
      <c r="B644" s="162">
        <v>19</v>
      </c>
      <c r="C644" s="162">
        <v>1412.65</v>
      </c>
      <c r="D644" s="162">
        <v>0</v>
      </c>
      <c r="E644" s="162">
        <v>43.33</v>
      </c>
      <c r="F644" s="162">
        <v>1428.74</v>
      </c>
    </row>
    <row r="645" spans="1:6" ht="14.25" customHeight="1" x14ac:dyDescent="0.2">
      <c r="A645" s="162" t="s">
        <v>255</v>
      </c>
      <c r="B645" s="162">
        <v>20</v>
      </c>
      <c r="C645" s="162">
        <v>1271.7</v>
      </c>
      <c r="D645" s="162">
        <v>0</v>
      </c>
      <c r="E645" s="162">
        <v>24.62</v>
      </c>
      <c r="F645" s="162">
        <v>1287.79</v>
      </c>
    </row>
    <row r="646" spans="1:6" ht="14.25" customHeight="1" x14ac:dyDescent="0.2">
      <c r="A646" s="162" t="s">
        <v>255</v>
      </c>
      <c r="B646" s="162">
        <v>21</v>
      </c>
      <c r="C646" s="162">
        <v>1229.1300000000001</v>
      </c>
      <c r="D646" s="162">
        <v>0</v>
      </c>
      <c r="E646" s="162">
        <v>246.81</v>
      </c>
      <c r="F646" s="162">
        <v>1245.22</v>
      </c>
    </row>
    <row r="647" spans="1:6" ht="14.25" customHeight="1" x14ac:dyDescent="0.2">
      <c r="A647" s="162" t="s">
        <v>255</v>
      </c>
      <c r="B647" s="162">
        <v>22</v>
      </c>
      <c r="C647" s="162">
        <v>996.04</v>
      </c>
      <c r="D647" s="162">
        <v>0</v>
      </c>
      <c r="E647" s="162">
        <v>27.54</v>
      </c>
      <c r="F647" s="162">
        <v>1012.13</v>
      </c>
    </row>
    <row r="648" spans="1:6" ht="14.25" customHeight="1" x14ac:dyDescent="0.2">
      <c r="A648" s="162" t="s">
        <v>255</v>
      </c>
      <c r="B648" s="162">
        <v>23</v>
      </c>
      <c r="C648" s="162">
        <v>932.99</v>
      </c>
      <c r="D648" s="162">
        <v>0</v>
      </c>
      <c r="E648" s="162">
        <v>37.93</v>
      </c>
      <c r="F648" s="162">
        <v>949.08</v>
      </c>
    </row>
    <row r="649" spans="1:6" ht="14.25" customHeight="1" x14ac:dyDescent="0.2">
      <c r="A649" s="162" t="s">
        <v>256</v>
      </c>
      <c r="B649" s="162">
        <v>0</v>
      </c>
      <c r="C649" s="162">
        <v>914.54</v>
      </c>
      <c r="D649" s="162">
        <v>0</v>
      </c>
      <c r="E649" s="162">
        <v>29</v>
      </c>
      <c r="F649" s="162">
        <v>930.63</v>
      </c>
    </row>
    <row r="650" spans="1:6" ht="14.25" customHeight="1" x14ac:dyDescent="0.2">
      <c r="A650" s="162" t="s">
        <v>256</v>
      </c>
      <c r="B650" s="162">
        <v>1</v>
      </c>
      <c r="C650" s="162">
        <v>889.25</v>
      </c>
      <c r="D650" s="162">
        <v>0</v>
      </c>
      <c r="E650" s="162">
        <v>66.25</v>
      </c>
      <c r="F650" s="162">
        <v>905.34</v>
      </c>
    </row>
    <row r="651" spans="1:6" ht="14.25" customHeight="1" x14ac:dyDescent="0.2">
      <c r="A651" s="162" t="s">
        <v>256</v>
      </c>
      <c r="B651" s="162">
        <v>2</v>
      </c>
      <c r="C651" s="162">
        <v>878.47</v>
      </c>
      <c r="D651" s="162">
        <v>0</v>
      </c>
      <c r="E651" s="162">
        <v>38.14</v>
      </c>
      <c r="F651" s="162">
        <v>894.56</v>
      </c>
    </row>
    <row r="652" spans="1:6" ht="14.25" customHeight="1" x14ac:dyDescent="0.2">
      <c r="A652" s="162" t="s">
        <v>256</v>
      </c>
      <c r="B652" s="162">
        <v>3</v>
      </c>
      <c r="C652" s="162">
        <v>879.88</v>
      </c>
      <c r="D652" s="162">
        <v>0</v>
      </c>
      <c r="E652" s="162">
        <v>7.96</v>
      </c>
      <c r="F652" s="162">
        <v>895.97</v>
      </c>
    </row>
    <row r="653" spans="1:6" ht="14.25" customHeight="1" x14ac:dyDescent="0.2">
      <c r="A653" s="162" t="s">
        <v>256</v>
      </c>
      <c r="B653" s="162">
        <v>4</v>
      </c>
      <c r="C653" s="162">
        <v>960.23</v>
      </c>
      <c r="D653" s="162">
        <v>103.26</v>
      </c>
      <c r="E653" s="162">
        <v>0</v>
      </c>
      <c r="F653" s="162">
        <v>976.32</v>
      </c>
    </row>
    <row r="654" spans="1:6" ht="14.25" customHeight="1" x14ac:dyDescent="0.2">
      <c r="A654" s="162" t="s">
        <v>256</v>
      </c>
      <c r="B654" s="162">
        <v>5</v>
      </c>
      <c r="C654" s="162">
        <v>1039.18</v>
      </c>
      <c r="D654" s="162">
        <v>251.59</v>
      </c>
      <c r="E654" s="162">
        <v>0</v>
      </c>
      <c r="F654" s="162">
        <v>1055.27</v>
      </c>
    </row>
    <row r="655" spans="1:6" ht="14.25" customHeight="1" x14ac:dyDescent="0.2">
      <c r="A655" s="162" t="s">
        <v>256</v>
      </c>
      <c r="B655" s="162">
        <v>6</v>
      </c>
      <c r="C655" s="162">
        <v>1318.55</v>
      </c>
      <c r="D655" s="162">
        <v>169.51</v>
      </c>
      <c r="E655" s="162">
        <v>0</v>
      </c>
      <c r="F655" s="162">
        <v>1334.64</v>
      </c>
    </row>
    <row r="656" spans="1:6" ht="14.25" customHeight="1" x14ac:dyDescent="0.2">
      <c r="A656" s="162" t="s">
        <v>256</v>
      </c>
      <c r="B656" s="162">
        <v>7</v>
      </c>
      <c r="C656" s="162">
        <v>1456.37</v>
      </c>
      <c r="D656" s="162">
        <v>62.04</v>
      </c>
      <c r="E656" s="162">
        <v>0</v>
      </c>
      <c r="F656" s="162">
        <v>1472.46</v>
      </c>
    </row>
    <row r="657" spans="1:6" ht="14.25" customHeight="1" x14ac:dyDescent="0.2">
      <c r="A657" s="162" t="s">
        <v>256</v>
      </c>
      <c r="B657" s="162">
        <v>8</v>
      </c>
      <c r="C657" s="162">
        <v>1475.86</v>
      </c>
      <c r="D657" s="162">
        <v>42.09</v>
      </c>
      <c r="E657" s="162">
        <v>0</v>
      </c>
      <c r="F657" s="162">
        <v>1491.95</v>
      </c>
    </row>
    <row r="658" spans="1:6" ht="14.25" customHeight="1" x14ac:dyDescent="0.2">
      <c r="A658" s="162" t="s">
        <v>256</v>
      </c>
      <c r="B658" s="162">
        <v>9</v>
      </c>
      <c r="C658" s="162">
        <v>1477.62</v>
      </c>
      <c r="D658" s="162">
        <v>36.72</v>
      </c>
      <c r="E658" s="162">
        <v>0</v>
      </c>
      <c r="F658" s="162">
        <v>1493.71</v>
      </c>
    </row>
    <row r="659" spans="1:6" ht="14.25" customHeight="1" x14ac:dyDescent="0.2">
      <c r="A659" s="162" t="s">
        <v>256</v>
      </c>
      <c r="B659" s="162">
        <v>10</v>
      </c>
      <c r="C659" s="162">
        <v>1474.97</v>
      </c>
      <c r="D659" s="162">
        <v>2.0099999999999998</v>
      </c>
      <c r="E659" s="162">
        <v>172.59</v>
      </c>
      <c r="F659" s="162">
        <v>1491.06</v>
      </c>
    </row>
    <row r="660" spans="1:6" ht="14.25" customHeight="1" x14ac:dyDescent="0.2">
      <c r="A660" s="162" t="s">
        <v>256</v>
      </c>
      <c r="B660" s="162">
        <v>11</v>
      </c>
      <c r="C660" s="162">
        <v>1476.39</v>
      </c>
      <c r="D660" s="162">
        <v>1.99</v>
      </c>
      <c r="E660" s="162">
        <v>153.84</v>
      </c>
      <c r="F660" s="162">
        <v>1492.48</v>
      </c>
    </row>
    <row r="661" spans="1:6" ht="14.25" customHeight="1" x14ac:dyDescent="0.2">
      <c r="A661" s="162" t="s">
        <v>256</v>
      </c>
      <c r="B661" s="162">
        <v>12</v>
      </c>
      <c r="C661" s="162">
        <v>1475.03</v>
      </c>
      <c r="D661" s="162">
        <v>2.0099999999999998</v>
      </c>
      <c r="E661" s="162">
        <v>121.52</v>
      </c>
      <c r="F661" s="162">
        <v>1491.12</v>
      </c>
    </row>
    <row r="662" spans="1:6" ht="14.25" customHeight="1" x14ac:dyDescent="0.2">
      <c r="A662" s="162" t="s">
        <v>256</v>
      </c>
      <c r="B662" s="162">
        <v>13</v>
      </c>
      <c r="C662" s="162">
        <v>1475.4</v>
      </c>
      <c r="D662" s="162">
        <v>59.29</v>
      </c>
      <c r="E662" s="162">
        <v>0</v>
      </c>
      <c r="F662" s="162">
        <v>1491.49</v>
      </c>
    </row>
    <row r="663" spans="1:6" ht="14.25" customHeight="1" x14ac:dyDescent="0.2">
      <c r="A663" s="162" t="s">
        <v>256</v>
      </c>
      <c r="B663" s="162">
        <v>14</v>
      </c>
      <c r="C663" s="162">
        <v>1478.55</v>
      </c>
      <c r="D663" s="162">
        <v>58.88</v>
      </c>
      <c r="E663" s="162">
        <v>0</v>
      </c>
      <c r="F663" s="162">
        <v>1494.64</v>
      </c>
    </row>
    <row r="664" spans="1:6" ht="14.25" customHeight="1" x14ac:dyDescent="0.2">
      <c r="A664" s="162" t="s">
        <v>256</v>
      </c>
      <c r="B664" s="162">
        <v>15</v>
      </c>
      <c r="C664" s="162">
        <v>1475.68</v>
      </c>
      <c r="D664" s="162">
        <v>24.35</v>
      </c>
      <c r="E664" s="162">
        <v>2</v>
      </c>
      <c r="F664" s="162">
        <v>1491.77</v>
      </c>
    </row>
    <row r="665" spans="1:6" ht="14.25" customHeight="1" x14ac:dyDescent="0.2">
      <c r="A665" s="162" t="s">
        <v>256</v>
      </c>
      <c r="B665" s="162">
        <v>16</v>
      </c>
      <c r="C665" s="162">
        <v>1491.57</v>
      </c>
      <c r="D665" s="162">
        <v>108.27</v>
      </c>
      <c r="E665" s="162">
        <v>0</v>
      </c>
      <c r="F665" s="162">
        <v>1507.66</v>
      </c>
    </row>
    <row r="666" spans="1:6" ht="14.25" customHeight="1" x14ac:dyDescent="0.2">
      <c r="A666" s="162" t="s">
        <v>256</v>
      </c>
      <c r="B666" s="162">
        <v>17</v>
      </c>
      <c r="C666" s="162">
        <v>1459.18</v>
      </c>
      <c r="D666" s="162">
        <v>88.19</v>
      </c>
      <c r="E666" s="162">
        <v>0</v>
      </c>
      <c r="F666" s="162">
        <v>1475.27</v>
      </c>
    </row>
    <row r="667" spans="1:6" ht="14.25" customHeight="1" x14ac:dyDescent="0.2">
      <c r="A667" s="162" t="s">
        <v>256</v>
      </c>
      <c r="B667" s="162">
        <v>18</v>
      </c>
      <c r="C667" s="162">
        <v>1436.36</v>
      </c>
      <c r="D667" s="162">
        <v>35.56</v>
      </c>
      <c r="E667" s="162">
        <v>0</v>
      </c>
      <c r="F667" s="162">
        <v>1452.45</v>
      </c>
    </row>
    <row r="668" spans="1:6" ht="14.25" customHeight="1" x14ac:dyDescent="0.2">
      <c r="A668" s="162" t="s">
        <v>256</v>
      </c>
      <c r="B668" s="162">
        <v>19</v>
      </c>
      <c r="C668" s="162">
        <v>1445.69</v>
      </c>
      <c r="D668" s="162">
        <v>0</v>
      </c>
      <c r="E668" s="162">
        <v>5.67</v>
      </c>
      <c r="F668" s="162">
        <v>1461.78</v>
      </c>
    </row>
    <row r="669" spans="1:6" ht="14.25" customHeight="1" x14ac:dyDescent="0.2">
      <c r="A669" s="162" t="s">
        <v>256</v>
      </c>
      <c r="B669" s="162">
        <v>20</v>
      </c>
      <c r="C669" s="162">
        <v>1401.13</v>
      </c>
      <c r="D669" s="162">
        <v>0</v>
      </c>
      <c r="E669" s="162">
        <v>137.69999999999999</v>
      </c>
      <c r="F669" s="162">
        <v>1417.22</v>
      </c>
    </row>
    <row r="670" spans="1:6" ht="14.25" customHeight="1" x14ac:dyDescent="0.2">
      <c r="A670" s="162" t="s">
        <v>256</v>
      </c>
      <c r="B670" s="162">
        <v>21</v>
      </c>
      <c r="C670" s="162">
        <v>1260.32</v>
      </c>
      <c r="D670" s="162">
        <v>0</v>
      </c>
      <c r="E670" s="162">
        <v>270.55</v>
      </c>
      <c r="F670" s="162">
        <v>1276.4100000000001</v>
      </c>
    </row>
    <row r="671" spans="1:6" ht="14.25" customHeight="1" x14ac:dyDescent="0.2">
      <c r="A671" s="162" t="s">
        <v>256</v>
      </c>
      <c r="B671" s="162">
        <v>22</v>
      </c>
      <c r="C671" s="162">
        <v>1173.1400000000001</v>
      </c>
      <c r="D671" s="162">
        <v>0</v>
      </c>
      <c r="E671" s="162">
        <v>416.66</v>
      </c>
      <c r="F671" s="162">
        <v>1189.23</v>
      </c>
    </row>
    <row r="672" spans="1:6" ht="14.25" customHeight="1" x14ac:dyDescent="0.2">
      <c r="A672" s="162" t="s">
        <v>256</v>
      </c>
      <c r="B672" s="162">
        <v>23</v>
      </c>
      <c r="C672" s="162">
        <v>978.12</v>
      </c>
      <c r="D672" s="162">
        <v>0</v>
      </c>
      <c r="E672" s="162">
        <v>644.29</v>
      </c>
      <c r="F672" s="162">
        <v>994.21</v>
      </c>
    </row>
    <row r="673" spans="1:6" ht="14.25" customHeight="1" x14ac:dyDescent="0.2">
      <c r="A673" s="162" t="s">
        <v>257</v>
      </c>
      <c r="B673" s="162">
        <v>0</v>
      </c>
      <c r="C673" s="162">
        <v>1022.5</v>
      </c>
      <c r="D673" s="162">
        <v>0</v>
      </c>
      <c r="E673" s="162">
        <v>151.51</v>
      </c>
      <c r="F673" s="162">
        <v>1038.5899999999999</v>
      </c>
    </row>
    <row r="674" spans="1:6" ht="14.25" customHeight="1" x14ac:dyDescent="0.2">
      <c r="A674" s="162" t="s">
        <v>257</v>
      </c>
      <c r="B674" s="162">
        <v>1</v>
      </c>
      <c r="C674" s="162">
        <v>993.78</v>
      </c>
      <c r="D674" s="162">
        <v>0</v>
      </c>
      <c r="E674" s="162">
        <v>53.51</v>
      </c>
      <c r="F674" s="162">
        <v>1009.87</v>
      </c>
    </row>
    <row r="675" spans="1:6" ht="14.25" customHeight="1" x14ac:dyDescent="0.2">
      <c r="A675" s="162" t="s">
        <v>257</v>
      </c>
      <c r="B675" s="162">
        <v>2</v>
      </c>
      <c r="C675" s="162">
        <v>983.58</v>
      </c>
      <c r="D675" s="162">
        <v>0</v>
      </c>
      <c r="E675" s="162">
        <v>216.48</v>
      </c>
      <c r="F675" s="162">
        <v>999.67</v>
      </c>
    </row>
    <row r="676" spans="1:6" ht="14.25" customHeight="1" x14ac:dyDescent="0.2">
      <c r="A676" s="162" t="s">
        <v>257</v>
      </c>
      <c r="B676" s="162">
        <v>3</v>
      </c>
      <c r="C676" s="162">
        <v>978.17</v>
      </c>
      <c r="D676" s="162">
        <v>0</v>
      </c>
      <c r="E676" s="162">
        <v>180.14</v>
      </c>
      <c r="F676" s="162">
        <v>994.26</v>
      </c>
    </row>
    <row r="677" spans="1:6" ht="14.25" customHeight="1" x14ac:dyDescent="0.2">
      <c r="A677" s="162" t="s">
        <v>257</v>
      </c>
      <c r="B677" s="162">
        <v>4</v>
      </c>
      <c r="C677" s="162">
        <v>1029.48</v>
      </c>
      <c r="D677" s="162">
        <v>0</v>
      </c>
      <c r="E677" s="162">
        <v>12.02</v>
      </c>
      <c r="F677" s="162">
        <v>1045.57</v>
      </c>
    </row>
    <row r="678" spans="1:6" ht="14.25" customHeight="1" x14ac:dyDescent="0.2">
      <c r="A678" s="162" t="s">
        <v>257</v>
      </c>
      <c r="B678" s="162">
        <v>5</v>
      </c>
      <c r="C678" s="162">
        <v>1032.04</v>
      </c>
      <c r="D678" s="162">
        <v>2.61</v>
      </c>
      <c r="E678" s="162">
        <v>0</v>
      </c>
      <c r="F678" s="162">
        <v>1048.1300000000001</v>
      </c>
    </row>
    <row r="679" spans="1:6" ht="14.25" customHeight="1" x14ac:dyDescent="0.2">
      <c r="A679" s="162" t="s">
        <v>257</v>
      </c>
      <c r="B679" s="162">
        <v>6</v>
      </c>
      <c r="C679" s="162">
        <v>1105.1199999999999</v>
      </c>
      <c r="D679" s="162">
        <v>0.56999999999999995</v>
      </c>
      <c r="E679" s="162">
        <v>157.93</v>
      </c>
      <c r="F679" s="162">
        <v>1121.21</v>
      </c>
    </row>
    <row r="680" spans="1:6" ht="14.25" customHeight="1" x14ac:dyDescent="0.2">
      <c r="A680" s="162" t="s">
        <v>257</v>
      </c>
      <c r="B680" s="162">
        <v>7</v>
      </c>
      <c r="C680" s="162">
        <v>1269.21</v>
      </c>
      <c r="D680" s="162">
        <v>8.17</v>
      </c>
      <c r="E680" s="162">
        <v>0</v>
      </c>
      <c r="F680" s="162">
        <v>1285.3</v>
      </c>
    </row>
    <row r="681" spans="1:6" ht="14.25" customHeight="1" x14ac:dyDescent="0.2">
      <c r="A681" s="162" t="s">
        <v>257</v>
      </c>
      <c r="B681" s="162">
        <v>8</v>
      </c>
      <c r="C681" s="162">
        <v>1124.3699999999999</v>
      </c>
      <c r="D681" s="162">
        <v>0.01</v>
      </c>
      <c r="E681" s="162">
        <v>2.95</v>
      </c>
      <c r="F681" s="162">
        <v>1140.46</v>
      </c>
    </row>
    <row r="682" spans="1:6" ht="14.25" customHeight="1" x14ac:dyDescent="0.2">
      <c r="A682" s="162" t="s">
        <v>257</v>
      </c>
      <c r="B682" s="162">
        <v>9</v>
      </c>
      <c r="C682" s="162">
        <v>1138.46</v>
      </c>
      <c r="D682" s="162">
        <v>1.03</v>
      </c>
      <c r="E682" s="162">
        <v>148.13999999999999</v>
      </c>
      <c r="F682" s="162">
        <v>1154.55</v>
      </c>
    </row>
    <row r="683" spans="1:6" ht="14.25" customHeight="1" x14ac:dyDescent="0.2">
      <c r="A683" s="162" t="s">
        <v>257</v>
      </c>
      <c r="B683" s="162">
        <v>10</v>
      </c>
      <c r="C683" s="162">
        <v>1170.7</v>
      </c>
      <c r="D683" s="162">
        <v>0.06</v>
      </c>
      <c r="E683" s="162">
        <v>60.93</v>
      </c>
      <c r="F683" s="162">
        <v>1186.79</v>
      </c>
    </row>
    <row r="684" spans="1:6" ht="14.25" customHeight="1" x14ac:dyDescent="0.2">
      <c r="A684" s="162" t="s">
        <v>257</v>
      </c>
      <c r="B684" s="162">
        <v>11</v>
      </c>
      <c r="C684" s="162">
        <v>1179.18</v>
      </c>
      <c r="D684" s="162">
        <v>0.28000000000000003</v>
      </c>
      <c r="E684" s="162">
        <v>107.37</v>
      </c>
      <c r="F684" s="162">
        <v>1195.27</v>
      </c>
    </row>
    <row r="685" spans="1:6" ht="14.25" customHeight="1" x14ac:dyDescent="0.2">
      <c r="A685" s="162" t="s">
        <v>257</v>
      </c>
      <c r="B685" s="162">
        <v>12</v>
      </c>
      <c r="C685" s="162">
        <v>1179.1600000000001</v>
      </c>
      <c r="D685" s="162">
        <v>0.77</v>
      </c>
      <c r="E685" s="162">
        <v>68.73</v>
      </c>
      <c r="F685" s="162">
        <v>1195.25</v>
      </c>
    </row>
    <row r="686" spans="1:6" ht="14.25" customHeight="1" x14ac:dyDescent="0.2">
      <c r="A686" s="162" t="s">
        <v>257</v>
      </c>
      <c r="B686" s="162">
        <v>13</v>
      </c>
      <c r="C686" s="162">
        <v>1171.76</v>
      </c>
      <c r="D686" s="162">
        <v>15.17</v>
      </c>
      <c r="E686" s="162">
        <v>0.76</v>
      </c>
      <c r="F686" s="162">
        <v>1187.8499999999999</v>
      </c>
    </row>
    <row r="687" spans="1:6" ht="14.25" customHeight="1" x14ac:dyDescent="0.2">
      <c r="A687" s="162" t="s">
        <v>257</v>
      </c>
      <c r="B687" s="162">
        <v>14</v>
      </c>
      <c r="C687" s="162">
        <v>1144.18</v>
      </c>
      <c r="D687" s="162">
        <v>0.63</v>
      </c>
      <c r="E687" s="162">
        <v>26.2</v>
      </c>
      <c r="F687" s="162">
        <v>1160.27</v>
      </c>
    </row>
    <row r="688" spans="1:6" ht="14.25" customHeight="1" x14ac:dyDescent="0.2">
      <c r="A688" s="162" t="s">
        <v>257</v>
      </c>
      <c r="B688" s="162">
        <v>15</v>
      </c>
      <c r="C688" s="162">
        <v>1170.22</v>
      </c>
      <c r="D688" s="162">
        <v>0.4</v>
      </c>
      <c r="E688" s="162">
        <v>163.30000000000001</v>
      </c>
      <c r="F688" s="162">
        <v>1186.31</v>
      </c>
    </row>
    <row r="689" spans="1:6" ht="14.25" customHeight="1" x14ac:dyDescent="0.2">
      <c r="A689" s="162" t="s">
        <v>257</v>
      </c>
      <c r="B689" s="162">
        <v>16</v>
      </c>
      <c r="C689" s="162">
        <v>1184.6099999999999</v>
      </c>
      <c r="D689" s="162">
        <v>0.56999999999999995</v>
      </c>
      <c r="E689" s="162">
        <v>203</v>
      </c>
      <c r="F689" s="162">
        <v>1200.7</v>
      </c>
    </row>
    <row r="690" spans="1:6" ht="14.25" customHeight="1" x14ac:dyDescent="0.2">
      <c r="A690" s="162" t="s">
        <v>257</v>
      </c>
      <c r="B690" s="162">
        <v>17</v>
      </c>
      <c r="C690" s="162">
        <v>1163.6400000000001</v>
      </c>
      <c r="D690" s="162">
        <v>0</v>
      </c>
      <c r="E690" s="162">
        <v>29.17</v>
      </c>
      <c r="F690" s="162">
        <v>1179.73</v>
      </c>
    </row>
    <row r="691" spans="1:6" ht="14.25" customHeight="1" x14ac:dyDescent="0.2">
      <c r="A691" s="162" t="s">
        <v>257</v>
      </c>
      <c r="B691" s="162">
        <v>18</v>
      </c>
      <c r="C691" s="162">
        <v>1227.53</v>
      </c>
      <c r="D691" s="162">
        <v>0</v>
      </c>
      <c r="E691" s="162">
        <v>34.24</v>
      </c>
      <c r="F691" s="162">
        <v>1243.6199999999999</v>
      </c>
    </row>
    <row r="692" spans="1:6" ht="14.25" customHeight="1" x14ac:dyDescent="0.2">
      <c r="A692" s="162" t="s">
        <v>257</v>
      </c>
      <c r="B692" s="162">
        <v>19</v>
      </c>
      <c r="C692" s="162">
        <v>1286.45</v>
      </c>
      <c r="D692" s="162">
        <v>0</v>
      </c>
      <c r="E692" s="162">
        <v>112.02</v>
      </c>
      <c r="F692" s="162">
        <v>1302.54</v>
      </c>
    </row>
    <row r="693" spans="1:6" ht="14.25" customHeight="1" x14ac:dyDescent="0.2">
      <c r="A693" s="162" t="s">
        <v>257</v>
      </c>
      <c r="B693" s="162">
        <v>20</v>
      </c>
      <c r="C693" s="162">
        <v>1260.07</v>
      </c>
      <c r="D693" s="162">
        <v>0</v>
      </c>
      <c r="E693" s="162">
        <v>160.47999999999999</v>
      </c>
      <c r="F693" s="162">
        <v>1276.1600000000001</v>
      </c>
    </row>
    <row r="694" spans="1:6" ht="14.25" customHeight="1" x14ac:dyDescent="0.2">
      <c r="A694" s="162" t="s">
        <v>257</v>
      </c>
      <c r="B694" s="162">
        <v>21</v>
      </c>
      <c r="C694" s="162">
        <v>1237.6099999999999</v>
      </c>
      <c r="D694" s="162">
        <v>0</v>
      </c>
      <c r="E694" s="162">
        <v>182.36</v>
      </c>
      <c r="F694" s="162">
        <v>1253.7</v>
      </c>
    </row>
    <row r="695" spans="1:6" ht="14.25" customHeight="1" x14ac:dyDescent="0.2">
      <c r="A695" s="162" t="s">
        <v>257</v>
      </c>
      <c r="B695" s="162">
        <v>22</v>
      </c>
      <c r="C695" s="162">
        <v>1067.27</v>
      </c>
      <c r="D695" s="162">
        <v>0</v>
      </c>
      <c r="E695" s="162">
        <v>104.91</v>
      </c>
      <c r="F695" s="162">
        <v>1083.3599999999999</v>
      </c>
    </row>
    <row r="696" spans="1:6" ht="14.25" customHeight="1" x14ac:dyDescent="0.2">
      <c r="A696" s="162" t="s">
        <v>257</v>
      </c>
      <c r="B696" s="162">
        <v>23</v>
      </c>
      <c r="C696" s="162">
        <v>974.41</v>
      </c>
      <c r="D696" s="162">
        <v>0</v>
      </c>
      <c r="E696" s="162">
        <v>998.31</v>
      </c>
      <c r="F696" s="162">
        <v>990.5</v>
      </c>
    </row>
    <row r="697" spans="1:6" ht="14.25" customHeight="1" x14ac:dyDescent="0.2">
      <c r="A697" s="162" t="s">
        <v>258</v>
      </c>
      <c r="B697" s="162">
        <v>0</v>
      </c>
      <c r="C697" s="162">
        <v>956.31</v>
      </c>
      <c r="D697" s="162">
        <v>0</v>
      </c>
      <c r="E697" s="162">
        <v>73.510000000000005</v>
      </c>
      <c r="F697" s="162">
        <v>972.4</v>
      </c>
    </row>
    <row r="698" spans="1:6" ht="14.25" customHeight="1" x14ac:dyDescent="0.2">
      <c r="A698" s="162" t="s">
        <v>258</v>
      </c>
      <c r="B698" s="162">
        <v>1</v>
      </c>
      <c r="C698" s="162">
        <v>930.27</v>
      </c>
      <c r="D698" s="162">
        <v>0</v>
      </c>
      <c r="E698" s="162">
        <v>106.61</v>
      </c>
      <c r="F698" s="162">
        <v>946.36</v>
      </c>
    </row>
    <row r="699" spans="1:6" ht="14.25" customHeight="1" x14ac:dyDescent="0.2">
      <c r="A699" s="162" t="s">
        <v>258</v>
      </c>
      <c r="B699" s="162">
        <v>2</v>
      </c>
      <c r="C699" s="162">
        <v>905.15</v>
      </c>
      <c r="D699" s="162">
        <v>0</v>
      </c>
      <c r="E699" s="162">
        <v>110.75</v>
      </c>
      <c r="F699" s="162">
        <v>921.24</v>
      </c>
    </row>
    <row r="700" spans="1:6" ht="14.25" customHeight="1" x14ac:dyDescent="0.2">
      <c r="A700" s="162" t="s">
        <v>258</v>
      </c>
      <c r="B700" s="162">
        <v>3</v>
      </c>
      <c r="C700" s="162">
        <v>895.46</v>
      </c>
      <c r="D700" s="162">
        <v>0</v>
      </c>
      <c r="E700" s="162">
        <v>122.3</v>
      </c>
      <c r="F700" s="162">
        <v>911.55</v>
      </c>
    </row>
    <row r="701" spans="1:6" ht="14.25" customHeight="1" x14ac:dyDescent="0.2">
      <c r="A701" s="162" t="s">
        <v>258</v>
      </c>
      <c r="B701" s="162">
        <v>4</v>
      </c>
      <c r="C701" s="162">
        <v>941.4</v>
      </c>
      <c r="D701" s="162">
        <v>0</v>
      </c>
      <c r="E701" s="162">
        <v>520.79999999999995</v>
      </c>
      <c r="F701" s="162">
        <v>957.49</v>
      </c>
    </row>
    <row r="702" spans="1:6" ht="14.25" customHeight="1" x14ac:dyDescent="0.2">
      <c r="A702" s="162" t="s">
        <v>258</v>
      </c>
      <c r="B702" s="162">
        <v>5</v>
      </c>
      <c r="C702" s="162">
        <v>965.53</v>
      </c>
      <c r="D702" s="162">
        <v>0</v>
      </c>
      <c r="E702" s="162">
        <v>5.31</v>
      </c>
      <c r="F702" s="162">
        <v>981.62</v>
      </c>
    </row>
    <row r="703" spans="1:6" ht="14.25" customHeight="1" x14ac:dyDescent="0.2">
      <c r="A703" s="162" t="s">
        <v>258</v>
      </c>
      <c r="B703" s="162">
        <v>6</v>
      </c>
      <c r="C703" s="162">
        <v>1033.73</v>
      </c>
      <c r="D703" s="162">
        <v>8.91</v>
      </c>
      <c r="E703" s="162">
        <v>0</v>
      </c>
      <c r="F703" s="162">
        <v>1049.82</v>
      </c>
    </row>
    <row r="704" spans="1:6" ht="14.25" customHeight="1" x14ac:dyDescent="0.2">
      <c r="A704" s="162" t="s">
        <v>258</v>
      </c>
      <c r="B704" s="162">
        <v>7</v>
      </c>
      <c r="C704" s="162">
        <v>1053.55</v>
      </c>
      <c r="D704" s="162">
        <v>1.59</v>
      </c>
      <c r="E704" s="162">
        <v>0</v>
      </c>
      <c r="F704" s="162">
        <v>1069.6400000000001</v>
      </c>
    </row>
    <row r="705" spans="1:6" ht="14.25" customHeight="1" x14ac:dyDescent="0.2">
      <c r="A705" s="162" t="s">
        <v>258</v>
      </c>
      <c r="B705" s="162">
        <v>8</v>
      </c>
      <c r="C705" s="162">
        <v>1142.9000000000001</v>
      </c>
      <c r="D705" s="162">
        <v>44.53</v>
      </c>
      <c r="E705" s="162">
        <v>0</v>
      </c>
      <c r="F705" s="162">
        <v>1158.99</v>
      </c>
    </row>
    <row r="706" spans="1:6" ht="14.25" customHeight="1" x14ac:dyDescent="0.2">
      <c r="A706" s="162" t="s">
        <v>258</v>
      </c>
      <c r="B706" s="162">
        <v>9</v>
      </c>
      <c r="C706" s="162">
        <v>1280.3399999999999</v>
      </c>
      <c r="D706" s="162">
        <v>0</v>
      </c>
      <c r="E706" s="162">
        <v>57.85</v>
      </c>
      <c r="F706" s="162">
        <v>1296.43</v>
      </c>
    </row>
    <row r="707" spans="1:6" ht="14.25" customHeight="1" x14ac:dyDescent="0.2">
      <c r="A707" s="162" t="s">
        <v>258</v>
      </c>
      <c r="B707" s="162">
        <v>10</v>
      </c>
      <c r="C707" s="162">
        <v>1275.5</v>
      </c>
      <c r="D707" s="162">
        <v>0</v>
      </c>
      <c r="E707" s="162">
        <v>64.88</v>
      </c>
      <c r="F707" s="162">
        <v>1291.5899999999999</v>
      </c>
    </row>
    <row r="708" spans="1:6" ht="14.25" customHeight="1" x14ac:dyDescent="0.2">
      <c r="A708" s="162" t="s">
        <v>258</v>
      </c>
      <c r="B708" s="162">
        <v>11</v>
      </c>
      <c r="C708" s="162">
        <v>1277.8499999999999</v>
      </c>
      <c r="D708" s="162">
        <v>0</v>
      </c>
      <c r="E708" s="162">
        <v>101.93</v>
      </c>
      <c r="F708" s="162">
        <v>1293.94</v>
      </c>
    </row>
    <row r="709" spans="1:6" ht="14.25" customHeight="1" x14ac:dyDescent="0.2">
      <c r="A709" s="162" t="s">
        <v>258</v>
      </c>
      <c r="B709" s="162">
        <v>12</v>
      </c>
      <c r="C709" s="162">
        <v>1279.26</v>
      </c>
      <c r="D709" s="162">
        <v>0</v>
      </c>
      <c r="E709" s="162">
        <v>356.94</v>
      </c>
      <c r="F709" s="162">
        <v>1295.3499999999999</v>
      </c>
    </row>
    <row r="710" spans="1:6" ht="14.25" customHeight="1" x14ac:dyDescent="0.2">
      <c r="A710" s="162" t="s">
        <v>258</v>
      </c>
      <c r="B710" s="162">
        <v>13</v>
      </c>
      <c r="C710" s="162">
        <v>1286.6199999999999</v>
      </c>
      <c r="D710" s="162">
        <v>0</v>
      </c>
      <c r="E710" s="162">
        <v>308.07</v>
      </c>
      <c r="F710" s="162">
        <v>1302.71</v>
      </c>
    </row>
    <row r="711" spans="1:6" ht="14.25" customHeight="1" x14ac:dyDescent="0.2">
      <c r="A711" s="162" t="s">
        <v>258</v>
      </c>
      <c r="B711" s="162">
        <v>14</v>
      </c>
      <c r="C711" s="162">
        <v>1308.82</v>
      </c>
      <c r="D711" s="162">
        <v>0</v>
      </c>
      <c r="E711" s="162">
        <v>307.99</v>
      </c>
      <c r="F711" s="162">
        <v>1324.91</v>
      </c>
    </row>
    <row r="712" spans="1:6" ht="14.25" customHeight="1" x14ac:dyDescent="0.2">
      <c r="A712" s="162" t="s">
        <v>258</v>
      </c>
      <c r="B712" s="162">
        <v>15</v>
      </c>
      <c r="C712" s="162">
        <v>1331.03</v>
      </c>
      <c r="D712" s="162">
        <v>0</v>
      </c>
      <c r="E712" s="162">
        <v>54.81</v>
      </c>
      <c r="F712" s="162">
        <v>1347.12</v>
      </c>
    </row>
    <row r="713" spans="1:6" ht="14.25" customHeight="1" x14ac:dyDescent="0.2">
      <c r="A713" s="162" t="s">
        <v>258</v>
      </c>
      <c r="B713" s="162">
        <v>16</v>
      </c>
      <c r="C713" s="162">
        <v>1322.13</v>
      </c>
      <c r="D713" s="162">
        <v>0</v>
      </c>
      <c r="E713" s="162">
        <v>32.67</v>
      </c>
      <c r="F713" s="162">
        <v>1338.22</v>
      </c>
    </row>
    <row r="714" spans="1:6" ht="14.25" customHeight="1" x14ac:dyDescent="0.2">
      <c r="A714" s="162" t="s">
        <v>258</v>
      </c>
      <c r="B714" s="162">
        <v>17</v>
      </c>
      <c r="C714" s="162">
        <v>1300.08</v>
      </c>
      <c r="D714" s="162">
        <v>0</v>
      </c>
      <c r="E714" s="162">
        <v>33.72</v>
      </c>
      <c r="F714" s="162">
        <v>1316.17</v>
      </c>
    </row>
    <row r="715" spans="1:6" ht="14.25" customHeight="1" x14ac:dyDescent="0.2">
      <c r="A715" s="162" t="s">
        <v>258</v>
      </c>
      <c r="B715" s="162">
        <v>18</v>
      </c>
      <c r="C715" s="162">
        <v>1287.43</v>
      </c>
      <c r="D715" s="162">
        <v>0</v>
      </c>
      <c r="E715" s="162">
        <v>299.94</v>
      </c>
      <c r="F715" s="162">
        <v>1303.52</v>
      </c>
    </row>
    <row r="716" spans="1:6" ht="14.25" customHeight="1" x14ac:dyDescent="0.2">
      <c r="A716" s="162" t="s">
        <v>258</v>
      </c>
      <c r="B716" s="162">
        <v>19</v>
      </c>
      <c r="C716" s="162">
        <v>1289.24</v>
      </c>
      <c r="D716" s="162">
        <v>0</v>
      </c>
      <c r="E716" s="162">
        <v>445.88</v>
      </c>
      <c r="F716" s="162">
        <v>1305.33</v>
      </c>
    </row>
    <row r="717" spans="1:6" ht="14.25" customHeight="1" x14ac:dyDescent="0.2">
      <c r="A717" s="162" t="s">
        <v>258</v>
      </c>
      <c r="B717" s="162">
        <v>20</v>
      </c>
      <c r="C717" s="162">
        <v>1259.01</v>
      </c>
      <c r="D717" s="162">
        <v>0</v>
      </c>
      <c r="E717" s="162">
        <v>219.87</v>
      </c>
      <c r="F717" s="162">
        <v>1275.0999999999999</v>
      </c>
    </row>
    <row r="718" spans="1:6" ht="14.25" customHeight="1" x14ac:dyDescent="0.2">
      <c r="A718" s="162" t="s">
        <v>258</v>
      </c>
      <c r="B718" s="162">
        <v>21</v>
      </c>
      <c r="C718" s="162">
        <v>1235.5999999999999</v>
      </c>
      <c r="D718" s="162">
        <v>0</v>
      </c>
      <c r="E718" s="162">
        <v>286.29000000000002</v>
      </c>
      <c r="F718" s="162">
        <v>1251.69</v>
      </c>
    </row>
    <row r="719" spans="1:6" ht="14.25" customHeight="1" x14ac:dyDescent="0.2">
      <c r="A719" s="162" t="s">
        <v>258</v>
      </c>
      <c r="B719" s="162">
        <v>22</v>
      </c>
      <c r="C719" s="162">
        <v>1013.81</v>
      </c>
      <c r="D719" s="162">
        <v>0</v>
      </c>
      <c r="E719" s="162">
        <v>171.08</v>
      </c>
      <c r="F719" s="162">
        <v>1029.9000000000001</v>
      </c>
    </row>
    <row r="720" spans="1:6" ht="14.25" customHeight="1" x14ac:dyDescent="0.2">
      <c r="A720" s="162" t="s">
        <v>258</v>
      </c>
      <c r="B720" s="162">
        <v>23</v>
      </c>
      <c r="C720" s="162">
        <v>954.41</v>
      </c>
      <c r="D720" s="162">
        <v>0</v>
      </c>
      <c r="E720" s="162">
        <v>87.26</v>
      </c>
      <c r="F720" s="162">
        <v>970.5</v>
      </c>
    </row>
    <row r="721" spans="1:6" ht="14.25" customHeight="1" x14ac:dyDescent="0.2">
      <c r="A721" s="162" t="s">
        <v>259</v>
      </c>
      <c r="B721" s="162">
        <v>0</v>
      </c>
      <c r="C721" s="162">
        <v>937.2</v>
      </c>
      <c r="D721" s="162">
        <v>0</v>
      </c>
      <c r="E721" s="162">
        <v>76.69</v>
      </c>
      <c r="F721" s="162">
        <v>953.29</v>
      </c>
    </row>
    <row r="722" spans="1:6" ht="14.25" customHeight="1" x14ac:dyDescent="0.2">
      <c r="A722" s="162" t="s">
        <v>259</v>
      </c>
      <c r="B722" s="162">
        <v>1</v>
      </c>
      <c r="C722" s="162">
        <v>891.05</v>
      </c>
      <c r="D722" s="162">
        <v>0</v>
      </c>
      <c r="E722" s="162">
        <v>48.63</v>
      </c>
      <c r="F722" s="162">
        <v>907.14</v>
      </c>
    </row>
    <row r="723" spans="1:6" ht="14.25" customHeight="1" x14ac:dyDescent="0.2">
      <c r="A723" s="162" t="s">
        <v>259</v>
      </c>
      <c r="B723" s="162">
        <v>2</v>
      </c>
      <c r="C723" s="162">
        <v>876.7</v>
      </c>
      <c r="D723" s="162">
        <v>0</v>
      </c>
      <c r="E723" s="162">
        <v>58.49</v>
      </c>
      <c r="F723" s="162">
        <v>892.79</v>
      </c>
    </row>
    <row r="724" spans="1:6" ht="14.25" customHeight="1" x14ac:dyDescent="0.2">
      <c r="A724" s="162" t="s">
        <v>259</v>
      </c>
      <c r="B724" s="162">
        <v>3</v>
      </c>
      <c r="C724" s="162">
        <v>879.85</v>
      </c>
      <c r="D724" s="162">
        <v>0</v>
      </c>
      <c r="E724" s="162">
        <v>25.23</v>
      </c>
      <c r="F724" s="162">
        <v>895.94</v>
      </c>
    </row>
    <row r="725" spans="1:6" ht="14.25" customHeight="1" x14ac:dyDescent="0.2">
      <c r="A725" s="162" t="s">
        <v>259</v>
      </c>
      <c r="B725" s="162">
        <v>4</v>
      </c>
      <c r="C725" s="162">
        <v>966.21</v>
      </c>
      <c r="D725" s="162">
        <v>11.98</v>
      </c>
      <c r="E725" s="162">
        <v>0</v>
      </c>
      <c r="F725" s="162">
        <v>982.3</v>
      </c>
    </row>
    <row r="726" spans="1:6" ht="14.25" customHeight="1" x14ac:dyDescent="0.2">
      <c r="A726" s="162" t="s">
        <v>259</v>
      </c>
      <c r="B726" s="162">
        <v>5</v>
      </c>
      <c r="C726" s="162">
        <v>1080.49</v>
      </c>
      <c r="D726" s="162">
        <v>131.16999999999999</v>
      </c>
      <c r="E726" s="162">
        <v>0</v>
      </c>
      <c r="F726" s="162">
        <v>1096.58</v>
      </c>
    </row>
    <row r="727" spans="1:6" ht="14.25" customHeight="1" x14ac:dyDescent="0.2">
      <c r="A727" s="162" t="s">
        <v>259</v>
      </c>
      <c r="B727" s="162">
        <v>6</v>
      </c>
      <c r="C727" s="162">
        <v>1344.32</v>
      </c>
      <c r="D727" s="162">
        <v>1.55</v>
      </c>
      <c r="E727" s="162">
        <v>20.93</v>
      </c>
      <c r="F727" s="162">
        <v>1360.41</v>
      </c>
    </row>
    <row r="728" spans="1:6" ht="14.25" customHeight="1" x14ac:dyDescent="0.2">
      <c r="A728" s="162" t="s">
        <v>259</v>
      </c>
      <c r="B728" s="162">
        <v>7</v>
      </c>
      <c r="C728" s="162">
        <v>1455.52</v>
      </c>
      <c r="D728" s="162">
        <v>0</v>
      </c>
      <c r="E728" s="162">
        <v>52.53</v>
      </c>
      <c r="F728" s="162">
        <v>1471.61</v>
      </c>
    </row>
    <row r="729" spans="1:6" ht="14.25" customHeight="1" x14ac:dyDescent="0.2">
      <c r="A729" s="162" t="s">
        <v>259</v>
      </c>
      <c r="B729" s="162">
        <v>8</v>
      </c>
      <c r="C729" s="162">
        <v>1429.42</v>
      </c>
      <c r="D729" s="162">
        <v>47.24</v>
      </c>
      <c r="E729" s="162">
        <v>0</v>
      </c>
      <c r="F729" s="162">
        <v>1445.51</v>
      </c>
    </row>
    <row r="730" spans="1:6" ht="14.25" customHeight="1" x14ac:dyDescent="0.2">
      <c r="A730" s="162" t="s">
        <v>259</v>
      </c>
      <c r="B730" s="162">
        <v>9</v>
      </c>
      <c r="C730" s="162">
        <v>1463.43</v>
      </c>
      <c r="D730" s="162">
        <v>0</v>
      </c>
      <c r="E730" s="162">
        <v>12.23</v>
      </c>
      <c r="F730" s="162">
        <v>1479.52</v>
      </c>
    </row>
    <row r="731" spans="1:6" ht="14.25" customHeight="1" x14ac:dyDescent="0.2">
      <c r="A731" s="162" t="s">
        <v>259</v>
      </c>
      <c r="B731" s="162">
        <v>10</v>
      </c>
      <c r="C731" s="162">
        <v>1464.1</v>
      </c>
      <c r="D731" s="162">
        <v>0.02</v>
      </c>
      <c r="E731" s="162">
        <v>39.049999999999997</v>
      </c>
      <c r="F731" s="162">
        <v>1480.19</v>
      </c>
    </row>
    <row r="732" spans="1:6" ht="14.25" customHeight="1" x14ac:dyDescent="0.2">
      <c r="A732" s="162" t="s">
        <v>259</v>
      </c>
      <c r="B732" s="162">
        <v>11</v>
      </c>
      <c r="C732" s="162">
        <v>1469.91</v>
      </c>
      <c r="D732" s="162">
        <v>0.06</v>
      </c>
      <c r="E732" s="162">
        <v>21.85</v>
      </c>
      <c r="F732" s="162">
        <v>1486</v>
      </c>
    </row>
    <row r="733" spans="1:6" ht="14.25" customHeight="1" x14ac:dyDescent="0.2">
      <c r="A733" s="162" t="s">
        <v>259</v>
      </c>
      <c r="B733" s="162">
        <v>12</v>
      </c>
      <c r="C733" s="162">
        <v>1467.77</v>
      </c>
      <c r="D733" s="162">
        <v>0.14000000000000001</v>
      </c>
      <c r="E733" s="162">
        <v>57.91</v>
      </c>
      <c r="F733" s="162">
        <v>1483.86</v>
      </c>
    </row>
    <row r="734" spans="1:6" ht="14.25" customHeight="1" x14ac:dyDescent="0.2">
      <c r="A734" s="162" t="s">
        <v>259</v>
      </c>
      <c r="B734" s="162">
        <v>13</v>
      </c>
      <c r="C734" s="162">
        <v>1469.19</v>
      </c>
      <c r="D734" s="162">
        <v>0.17</v>
      </c>
      <c r="E734" s="162">
        <v>51.2</v>
      </c>
      <c r="F734" s="162">
        <v>1485.28</v>
      </c>
    </row>
    <row r="735" spans="1:6" ht="14.25" customHeight="1" x14ac:dyDescent="0.2">
      <c r="A735" s="162" t="s">
        <v>259</v>
      </c>
      <c r="B735" s="162">
        <v>14</v>
      </c>
      <c r="C735" s="162">
        <v>1470.7</v>
      </c>
      <c r="D735" s="162">
        <v>0</v>
      </c>
      <c r="E735" s="162">
        <v>42.2</v>
      </c>
      <c r="F735" s="162">
        <v>1486.79</v>
      </c>
    </row>
    <row r="736" spans="1:6" ht="14.25" customHeight="1" x14ac:dyDescent="0.2">
      <c r="A736" s="162" t="s">
        <v>259</v>
      </c>
      <c r="B736" s="162">
        <v>15</v>
      </c>
      <c r="C736" s="162">
        <v>1471.55</v>
      </c>
      <c r="D736" s="162">
        <v>2.13</v>
      </c>
      <c r="E736" s="162">
        <v>722.48</v>
      </c>
      <c r="F736" s="162">
        <v>1487.64</v>
      </c>
    </row>
    <row r="737" spans="1:6" ht="14.25" customHeight="1" x14ac:dyDescent="0.2">
      <c r="A737" s="162" t="s">
        <v>259</v>
      </c>
      <c r="B737" s="162">
        <v>16</v>
      </c>
      <c r="C737" s="162">
        <v>1466.18</v>
      </c>
      <c r="D737" s="162">
        <v>2.2799999999999998</v>
      </c>
      <c r="E737" s="162">
        <v>474.19</v>
      </c>
      <c r="F737" s="162">
        <v>1482.27</v>
      </c>
    </row>
    <row r="738" spans="1:6" ht="14.25" customHeight="1" x14ac:dyDescent="0.2">
      <c r="A738" s="162" t="s">
        <v>259</v>
      </c>
      <c r="B738" s="162">
        <v>17</v>
      </c>
      <c r="C738" s="162">
        <v>1461.7</v>
      </c>
      <c r="D738" s="162">
        <v>0.33</v>
      </c>
      <c r="E738" s="162">
        <v>261.14999999999998</v>
      </c>
      <c r="F738" s="162">
        <v>1477.79</v>
      </c>
    </row>
    <row r="739" spans="1:6" ht="14.25" customHeight="1" x14ac:dyDescent="0.2">
      <c r="A739" s="162" t="s">
        <v>259</v>
      </c>
      <c r="B739" s="162">
        <v>18</v>
      </c>
      <c r="C739" s="162">
        <v>1451.38</v>
      </c>
      <c r="D739" s="162">
        <v>0.59</v>
      </c>
      <c r="E739" s="162">
        <v>193.93</v>
      </c>
      <c r="F739" s="162">
        <v>1467.47</v>
      </c>
    </row>
    <row r="740" spans="1:6" ht="14.25" customHeight="1" x14ac:dyDescent="0.2">
      <c r="A740" s="162" t="s">
        <v>259</v>
      </c>
      <c r="B740" s="162">
        <v>19</v>
      </c>
      <c r="C740" s="162">
        <v>1454.38</v>
      </c>
      <c r="D740" s="162">
        <v>0</v>
      </c>
      <c r="E740" s="162">
        <v>103.67</v>
      </c>
      <c r="F740" s="162">
        <v>1470.47</v>
      </c>
    </row>
    <row r="741" spans="1:6" ht="14.25" customHeight="1" x14ac:dyDescent="0.2">
      <c r="A741" s="162" t="s">
        <v>259</v>
      </c>
      <c r="B741" s="162">
        <v>20</v>
      </c>
      <c r="C741" s="162">
        <v>1281.03</v>
      </c>
      <c r="D741" s="162">
        <v>0</v>
      </c>
      <c r="E741" s="162">
        <v>246.7</v>
      </c>
      <c r="F741" s="162">
        <v>1297.1199999999999</v>
      </c>
    </row>
    <row r="742" spans="1:6" ht="14.25" customHeight="1" x14ac:dyDescent="0.2">
      <c r="A742" s="162" t="s">
        <v>259</v>
      </c>
      <c r="B742" s="162">
        <v>21</v>
      </c>
      <c r="C742" s="162">
        <v>1251.55</v>
      </c>
      <c r="D742" s="162">
        <v>0</v>
      </c>
      <c r="E742" s="162">
        <v>225.98</v>
      </c>
      <c r="F742" s="162">
        <v>1267.6400000000001</v>
      </c>
    </row>
    <row r="743" spans="1:6" ht="14.25" customHeight="1" x14ac:dyDescent="0.2">
      <c r="A743" s="162" t="s">
        <v>259</v>
      </c>
      <c r="B743" s="162">
        <v>22</v>
      </c>
      <c r="C743" s="162">
        <v>1038.19</v>
      </c>
      <c r="D743" s="162">
        <v>0</v>
      </c>
      <c r="E743" s="162">
        <v>246.7</v>
      </c>
      <c r="F743" s="162">
        <v>1054.28</v>
      </c>
    </row>
    <row r="744" spans="1:6" ht="14.25" customHeight="1" x14ac:dyDescent="0.2">
      <c r="A744" s="162" t="s">
        <v>259</v>
      </c>
      <c r="B744" s="162">
        <v>23</v>
      </c>
      <c r="C744" s="162">
        <v>957.78</v>
      </c>
      <c r="D744" s="162">
        <v>0</v>
      </c>
      <c r="E744" s="162">
        <v>312.79000000000002</v>
      </c>
      <c r="F744" s="162">
        <v>973.87</v>
      </c>
    </row>
    <row r="745" spans="1:6" ht="14.25" customHeight="1" x14ac:dyDescent="0.2">
      <c r="A745" s="162" t="s">
        <v>260</v>
      </c>
      <c r="B745" s="162">
        <v>0</v>
      </c>
      <c r="C745" s="162">
        <v>923.95</v>
      </c>
      <c r="D745" s="162">
        <v>0</v>
      </c>
      <c r="E745" s="162">
        <v>110.17</v>
      </c>
      <c r="F745" s="162">
        <v>940.04</v>
      </c>
    </row>
    <row r="746" spans="1:6" ht="14.25" customHeight="1" x14ac:dyDescent="0.2">
      <c r="A746" s="162" t="s">
        <v>260</v>
      </c>
      <c r="B746" s="162">
        <v>1</v>
      </c>
      <c r="C746" s="162">
        <v>886.64</v>
      </c>
      <c r="D746" s="162">
        <v>0</v>
      </c>
      <c r="E746" s="162">
        <v>77.8</v>
      </c>
      <c r="F746" s="162">
        <v>902.73</v>
      </c>
    </row>
    <row r="747" spans="1:6" ht="14.25" customHeight="1" x14ac:dyDescent="0.2">
      <c r="A747" s="162" t="s">
        <v>260</v>
      </c>
      <c r="B747" s="162">
        <v>2</v>
      </c>
      <c r="C747" s="162">
        <v>862.63</v>
      </c>
      <c r="D747" s="162">
        <v>0</v>
      </c>
      <c r="E747" s="162">
        <v>7.09</v>
      </c>
      <c r="F747" s="162">
        <v>878.72</v>
      </c>
    </row>
    <row r="748" spans="1:6" ht="14.25" customHeight="1" x14ac:dyDescent="0.2">
      <c r="A748" s="162" t="s">
        <v>260</v>
      </c>
      <c r="B748" s="162">
        <v>3</v>
      </c>
      <c r="C748" s="162">
        <v>861.42</v>
      </c>
      <c r="D748" s="162">
        <v>9.6999999999999993</v>
      </c>
      <c r="E748" s="162">
        <v>0</v>
      </c>
      <c r="F748" s="162">
        <v>877.51</v>
      </c>
    </row>
    <row r="749" spans="1:6" ht="14.25" customHeight="1" x14ac:dyDescent="0.2">
      <c r="A749" s="162" t="s">
        <v>260</v>
      </c>
      <c r="B749" s="162">
        <v>4</v>
      </c>
      <c r="C749" s="162">
        <v>953.7</v>
      </c>
      <c r="D749" s="162">
        <v>0.01</v>
      </c>
      <c r="E749" s="162">
        <v>4.1900000000000004</v>
      </c>
      <c r="F749" s="162">
        <v>969.79</v>
      </c>
    </row>
    <row r="750" spans="1:6" ht="14.25" customHeight="1" x14ac:dyDescent="0.2">
      <c r="A750" s="162" t="s">
        <v>260</v>
      </c>
      <c r="B750" s="162">
        <v>5</v>
      </c>
      <c r="C750" s="162">
        <v>1047.77</v>
      </c>
      <c r="D750" s="162">
        <v>126.89</v>
      </c>
      <c r="E750" s="162">
        <v>0</v>
      </c>
      <c r="F750" s="162">
        <v>1063.8599999999999</v>
      </c>
    </row>
    <row r="751" spans="1:6" ht="14.25" customHeight="1" x14ac:dyDescent="0.2">
      <c r="A751" s="162" t="s">
        <v>260</v>
      </c>
      <c r="B751" s="162">
        <v>6</v>
      </c>
      <c r="C751" s="162">
        <v>1337.01</v>
      </c>
      <c r="D751" s="162">
        <v>91.13</v>
      </c>
      <c r="E751" s="162">
        <v>0</v>
      </c>
      <c r="F751" s="162">
        <v>1353.1</v>
      </c>
    </row>
    <row r="752" spans="1:6" ht="14.25" customHeight="1" x14ac:dyDescent="0.2">
      <c r="A752" s="162" t="s">
        <v>260</v>
      </c>
      <c r="B752" s="162">
        <v>7</v>
      </c>
      <c r="C752" s="162">
        <v>1468.67</v>
      </c>
      <c r="D752" s="162">
        <v>25.12</v>
      </c>
      <c r="E752" s="162">
        <v>0</v>
      </c>
      <c r="F752" s="162">
        <v>1484.76</v>
      </c>
    </row>
    <row r="753" spans="1:6" ht="14.25" customHeight="1" x14ac:dyDescent="0.2">
      <c r="A753" s="162" t="s">
        <v>260</v>
      </c>
      <c r="B753" s="162">
        <v>8</v>
      </c>
      <c r="C753" s="162">
        <v>1482.3</v>
      </c>
      <c r="D753" s="162">
        <v>0</v>
      </c>
      <c r="E753" s="162">
        <v>9.8000000000000007</v>
      </c>
      <c r="F753" s="162">
        <v>1498.39</v>
      </c>
    </row>
    <row r="754" spans="1:6" ht="14.25" customHeight="1" x14ac:dyDescent="0.2">
      <c r="A754" s="162" t="s">
        <v>260</v>
      </c>
      <c r="B754" s="162">
        <v>9</v>
      </c>
      <c r="C754" s="162">
        <v>1482.06</v>
      </c>
      <c r="D754" s="162">
        <v>0</v>
      </c>
      <c r="E754" s="162">
        <v>24.03</v>
      </c>
      <c r="F754" s="162">
        <v>1498.15</v>
      </c>
    </row>
    <row r="755" spans="1:6" ht="14.25" customHeight="1" x14ac:dyDescent="0.2">
      <c r="A755" s="162" t="s">
        <v>260</v>
      </c>
      <c r="B755" s="162">
        <v>10</v>
      </c>
      <c r="C755" s="162">
        <v>1491.69</v>
      </c>
      <c r="D755" s="162">
        <v>0.05</v>
      </c>
      <c r="E755" s="162">
        <v>15.99</v>
      </c>
      <c r="F755" s="162">
        <v>1507.78</v>
      </c>
    </row>
    <row r="756" spans="1:6" ht="14.25" customHeight="1" x14ac:dyDescent="0.2">
      <c r="A756" s="162" t="s">
        <v>260</v>
      </c>
      <c r="B756" s="162">
        <v>11</v>
      </c>
      <c r="C756" s="162">
        <v>1494.76</v>
      </c>
      <c r="D756" s="162">
        <v>0.02</v>
      </c>
      <c r="E756" s="162">
        <v>20.2</v>
      </c>
      <c r="F756" s="162">
        <v>1510.85</v>
      </c>
    </row>
    <row r="757" spans="1:6" ht="14.25" customHeight="1" x14ac:dyDescent="0.2">
      <c r="A757" s="162" t="s">
        <v>260</v>
      </c>
      <c r="B757" s="162">
        <v>12</v>
      </c>
      <c r="C757" s="162">
        <v>1487.95</v>
      </c>
      <c r="D757" s="162">
        <v>0</v>
      </c>
      <c r="E757" s="162">
        <v>2.85</v>
      </c>
      <c r="F757" s="162">
        <v>1504.04</v>
      </c>
    </row>
    <row r="758" spans="1:6" ht="14.25" customHeight="1" x14ac:dyDescent="0.2">
      <c r="A758" s="162" t="s">
        <v>260</v>
      </c>
      <c r="B758" s="162">
        <v>13</v>
      </c>
      <c r="C758" s="162">
        <v>1492.97</v>
      </c>
      <c r="D758" s="162">
        <v>0</v>
      </c>
      <c r="E758" s="162">
        <v>30.18</v>
      </c>
      <c r="F758" s="162">
        <v>1509.06</v>
      </c>
    </row>
    <row r="759" spans="1:6" ht="14.25" customHeight="1" x14ac:dyDescent="0.2">
      <c r="A759" s="162" t="s">
        <v>260</v>
      </c>
      <c r="B759" s="162">
        <v>14</v>
      </c>
      <c r="C759" s="162">
        <v>1499.58</v>
      </c>
      <c r="D759" s="162">
        <v>0</v>
      </c>
      <c r="E759" s="162">
        <v>29.42</v>
      </c>
      <c r="F759" s="162">
        <v>1515.67</v>
      </c>
    </row>
    <row r="760" spans="1:6" ht="14.25" customHeight="1" x14ac:dyDescent="0.2">
      <c r="A760" s="162" t="s">
        <v>260</v>
      </c>
      <c r="B760" s="162">
        <v>15</v>
      </c>
      <c r="C760" s="162">
        <v>1501.87</v>
      </c>
      <c r="D760" s="162">
        <v>0.33</v>
      </c>
      <c r="E760" s="162">
        <v>116.62</v>
      </c>
      <c r="F760" s="162">
        <v>1517.96</v>
      </c>
    </row>
    <row r="761" spans="1:6" ht="14.25" customHeight="1" x14ac:dyDescent="0.2">
      <c r="A761" s="162" t="s">
        <v>260</v>
      </c>
      <c r="B761" s="162">
        <v>16</v>
      </c>
      <c r="C761" s="162">
        <v>1491.72</v>
      </c>
      <c r="D761" s="162">
        <v>0.25</v>
      </c>
      <c r="E761" s="162">
        <v>92.81</v>
      </c>
      <c r="F761" s="162">
        <v>1507.81</v>
      </c>
    </row>
    <row r="762" spans="1:6" ht="14.25" customHeight="1" x14ac:dyDescent="0.2">
      <c r="A762" s="162" t="s">
        <v>260</v>
      </c>
      <c r="B762" s="162">
        <v>17</v>
      </c>
      <c r="C762" s="162">
        <v>1472.08</v>
      </c>
      <c r="D762" s="162">
        <v>0</v>
      </c>
      <c r="E762" s="162">
        <v>81.430000000000007</v>
      </c>
      <c r="F762" s="162">
        <v>1488.17</v>
      </c>
    </row>
    <row r="763" spans="1:6" ht="14.25" customHeight="1" x14ac:dyDescent="0.2">
      <c r="A763" s="162" t="s">
        <v>260</v>
      </c>
      <c r="B763" s="162">
        <v>18</v>
      </c>
      <c r="C763" s="162">
        <v>1441.97</v>
      </c>
      <c r="D763" s="162">
        <v>0</v>
      </c>
      <c r="E763" s="162">
        <v>138.87</v>
      </c>
      <c r="F763" s="162">
        <v>1458.06</v>
      </c>
    </row>
    <row r="764" spans="1:6" ht="14.25" customHeight="1" x14ac:dyDescent="0.2">
      <c r="A764" s="162" t="s">
        <v>260</v>
      </c>
      <c r="B764" s="162">
        <v>19</v>
      </c>
      <c r="C764" s="162">
        <v>1425.47</v>
      </c>
      <c r="D764" s="162">
        <v>0</v>
      </c>
      <c r="E764" s="162">
        <v>344.93</v>
      </c>
      <c r="F764" s="162">
        <v>1441.56</v>
      </c>
    </row>
    <row r="765" spans="1:6" ht="14.25" customHeight="1" x14ac:dyDescent="0.2">
      <c r="A765" s="162" t="s">
        <v>260</v>
      </c>
      <c r="B765" s="162">
        <v>20</v>
      </c>
      <c r="C765" s="162">
        <v>1258.97</v>
      </c>
      <c r="D765" s="162">
        <v>0</v>
      </c>
      <c r="E765" s="162">
        <v>304.82</v>
      </c>
      <c r="F765" s="162">
        <v>1275.06</v>
      </c>
    </row>
    <row r="766" spans="1:6" ht="14.25" customHeight="1" x14ac:dyDescent="0.2">
      <c r="A766" s="162" t="s">
        <v>260</v>
      </c>
      <c r="B766" s="162">
        <v>21</v>
      </c>
      <c r="C766" s="162">
        <v>1246.42</v>
      </c>
      <c r="D766" s="162">
        <v>0</v>
      </c>
      <c r="E766" s="162">
        <v>472.05</v>
      </c>
      <c r="F766" s="162">
        <v>1262.51</v>
      </c>
    </row>
    <row r="767" spans="1:6" ht="14.25" customHeight="1" x14ac:dyDescent="0.2">
      <c r="A767" s="162" t="s">
        <v>260</v>
      </c>
      <c r="B767" s="162">
        <v>22</v>
      </c>
      <c r="C767" s="162">
        <v>1017.48</v>
      </c>
      <c r="D767" s="162">
        <v>0</v>
      </c>
      <c r="E767" s="162">
        <v>455.06</v>
      </c>
      <c r="F767" s="162">
        <v>1033.57</v>
      </c>
    </row>
    <row r="768" spans="1:6" ht="14.25" customHeight="1" x14ac:dyDescent="0.2">
      <c r="A768" s="162" t="s">
        <v>260</v>
      </c>
      <c r="B768" s="162">
        <v>23</v>
      </c>
      <c r="C768" s="162">
        <v>955.98</v>
      </c>
      <c r="D768" s="162">
        <v>0</v>
      </c>
      <c r="E768" s="162">
        <v>234.35</v>
      </c>
      <c r="F768" s="162">
        <v>972.07</v>
      </c>
    </row>
    <row r="772" spans="1:1" ht="156.75" customHeight="1" x14ac:dyDescent="0.2">
      <c r="A772" s="163" t="s">
        <v>203</v>
      </c>
    </row>
    <row r="774" spans="1:1" ht="71.25" customHeight="1" x14ac:dyDescent="0.2">
      <c r="A774" s="163" t="s">
        <v>204</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ноябрь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5" t="s">
        <v>200</v>
      </c>
      <c r="C2" s="275"/>
      <c r="D2" s="275"/>
      <c r="E2" s="275"/>
      <c r="F2" s="275"/>
      <c r="G2" s="275"/>
      <c r="H2" s="275"/>
      <c r="I2" s="275"/>
      <c r="J2" s="275"/>
      <c r="K2" s="275"/>
      <c r="L2" s="275"/>
      <c r="M2" s="275"/>
      <c r="N2" s="275"/>
      <c r="O2" s="275"/>
      <c r="P2" s="275"/>
      <c r="Q2" s="275"/>
      <c r="R2" s="275"/>
      <c r="S2" s="275"/>
      <c r="T2" s="275"/>
      <c r="U2" s="275"/>
      <c r="V2" s="275"/>
      <c r="W2" s="275"/>
      <c r="X2" s="275"/>
      <c r="Y2" s="275"/>
      <c r="Z2" s="275"/>
      <c r="AA2" s="65"/>
    </row>
    <row r="3" spans="1:27" s="55" customFormat="1" ht="18" x14ac:dyDescent="0.25">
      <c r="A3" s="74"/>
      <c r="B3" s="282" t="s">
        <v>229</v>
      </c>
      <c r="C3" s="282"/>
      <c r="D3" s="282"/>
      <c r="E3" s="282"/>
      <c r="F3" s="282"/>
      <c r="G3" s="282"/>
      <c r="H3" s="282"/>
      <c r="I3" s="282"/>
      <c r="J3" s="282"/>
      <c r="K3" s="282"/>
      <c r="L3" s="282"/>
      <c r="M3" s="282"/>
      <c r="N3" s="282"/>
      <c r="O3" s="282"/>
      <c r="P3" s="282"/>
      <c r="Q3" s="282"/>
      <c r="R3" s="282"/>
      <c r="S3" s="282"/>
      <c r="T3" s="282"/>
      <c r="U3" s="282"/>
      <c r="V3" s="282"/>
      <c r="W3" s="282"/>
      <c r="X3" s="282"/>
      <c r="Y3" s="282"/>
      <c r="Z3" s="282"/>
      <c r="AA3" s="75"/>
    </row>
    <row r="4" spans="1:27" ht="18.75" x14ac:dyDescent="0.25">
      <c r="A4" s="64"/>
      <c r="B4" s="283" t="s">
        <v>206</v>
      </c>
      <c r="C4" s="283"/>
      <c r="D4" s="283"/>
      <c r="E4" s="283"/>
      <c r="F4" s="283"/>
      <c r="G4" s="283"/>
      <c r="H4" s="283"/>
      <c r="I4" s="283"/>
      <c r="J4" s="283"/>
      <c r="K4" s="283"/>
      <c r="L4" s="283"/>
      <c r="M4" s="283"/>
      <c r="N4" s="283"/>
      <c r="O4" s="283"/>
      <c r="P4" s="283"/>
      <c r="Q4" s="283"/>
      <c r="R4" s="283"/>
      <c r="S4" s="283"/>
      <c r="T4" s="283"/>
      <c r="U4" s="283"/>
      <c r="V4" s="283"/>
      <c r="W4" s="283"/>
      <c r="X4" s="283"/>
      <c r="Y4" s="283"/>
      <c r="Z4" s="283"/>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6" t="s">
        <v>129</v>
      </c>
      <c r="C6" s="276"/>
      <c r="D6" s="276"/>
      <c r="E6" s="276"/>
      <c r="F6" s="276"/>
      <c r="G6" s="276"/>
      <c r="H6" s="276"/>
      <c r="I6" s="276"/>
      <c r="J6" s="276"/>
      <c r="K6" s="276"/>
      <c r="L6" s="276"/>
      <c r="M6" s="276"/>
      <c r="N6" s="276"/>
      <c r="O6" s="276"/>
      <c r="P6" s="276"/>
      <c r="Q6" s="276"/>
      <c r="R6" s="276"/>
      <c r="S6" s="276"/>
      <c r="T6" s="276"/>
      <c r="U6" s="276"/>
      <c r="V6" s="276"/>
      <c r="W6" s="276"/>
      <c r="X6" s="276"/>
      <c r="Y6" s="276"/>
      <c r="Z6" s="276"/>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4" t="s">
        <v>130</v>
      </c>
      <c r="C8" s="284"/>
      <c r="D8" s="284"/>
      <c r="E8" s="284"/>
      <c r="F8" s="284"/>
      <c r="G8" s="284"/>
      <c r="H8" s="284"/>
      <c r="I8" s="284"/>
      <c r="J8" s="284"/>
      <c r="K8" s="284"/>
      <c r="L8" s="284"/>
      <c r="M8" s="284"/>
      <c r="N8" s="284"/>
      <c r="O8" s="284"/>
      <c r="P8" s="284"/>
      <c r="Q8" s="284"/>
      <c r="R8" s="284"/>
      <c r="S8" s="284"/>
      <c r="T8" s="284"/>
      <c r="U8" s="284"/>
      <c r="V8" s="284"/>
      <c r="W8" s="284"/>
      <c r="X8" s="284"/>
      <c r="Y8" s="284"/>
      <c r="Z8" s="284"/>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2" t="s">
        <v>131</v>
      </c>
      <c r="C10" s="304" t="s">
        <v>156</v>
      </c>
      <c r="D10" s="304"/>
      <c r="E10" s="304"/>
      <c r="F10" s="304"/>
      <c r="G10" s="304"/>
      <c r="H10" s="304"/>
      <c r="I10" s="304"/>
      <c r="J10" s="304"/>
      <c r="K10" s="304"/>
      <c r="L10" s="304"/>
      <c r="M10" s="304"/>
      <c r="N10" s="304"/>
      <c r="O10" s="304"/>
      <c r="P10" s="304"/>
      <c r="Q10" s="304"/>
      <c r="R10" s="304"/>
      <c r="S10" s="304"/>
      <c r="T10" s="304"/>
      <c r="U10" s="304"/>
      <c r="V10" s="304"/>
      <c r="W10" s="304"/>
      <c r="X10" s="304"/>
      <c r="Y10" s="304"/>
      <c r="Z10" s="305"/>
      <c r="AA10" s="65"/>
    </row>
    <row r="11" spans="1:27" ht="32.25" thickBot="1" x14ac:dyDescent="0.3">
      <c r="A11" s="64"/>
      <c r="B11" s="303"/>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3033.2500000000005</v>
      </c>
      <c r="D12" s="90">
        <v>3010.0600000000004</v>
      </c>
      <c r="E12" s="90">
        <v>3008.01</v>
      </c>
      <c r="F12" s="90">
        <v>3023.0600000000004</v>
      </c>
      <c r="G12" s="90">
        <v>3066.67</v>
      </c>
      <c r="H12" s="90">
        <v>3185.9700000000003</v>
      </c>
      <c r="I12" s="90">
        <v>3400.59</v>
      </c>
      <c r="J12" s="90">
        <v>3491.9400000000005</v>
      </c>
      <c r="K12" s="90">
        <v>3546.5</v>
      </c>
      <c r="L12" s="90">
        <v>3523.7300000000005</v>
      </c>
      <c r="M12" s="90">
        <v>3520.0600000000004</v>
      </c>
      <c r="N12" s="90">
        <v>3534.1800000000003</v>
      </c>
      <c r="O12" s="90">
        <v>3541.7200000000003</v>
      </c>
      <c r="P12" s="90">
        <v>3557.9800000000005</v>
      </c>
      <c r="Q12" s="90">
        <v>3536.2400000000002</v>
      </c>
      <c r="R12" s="90">
        <v>3525.3500000000004</v>
      </c>
      <c r="S12" s="90">
        <v>3526.3</v>
      </c>
      <c r="T12" s="90">
        <v>3528.25</v>
      </c>
      <c r="U12" s="90">
        <v>3349.2700000000004</v>
      </c>
      <c r="V12" s="90">
        <v>3305.6400000000003</v>
      </c>
      <c r="W12" s="90">
        <v>3108.0400000000004</v>
      </c>
      <c r="X12" s="90">
        <v>3133.8200000000006</v>
      </c>
      <c r="Y12" s="90">
        <v>3090.6200000000003</v>
      </c>
      <c r="Z12" s="91">
        <v>3080.5400000000004</v>
      </c>
      <c r="AA12" s="65"/>
    </row>
    <row r="13" spans="1:27" ht="16.5" x14ac:dyDescent="0.25">
      <c r="A13" s="64"/>
      <c r="B13" s="88">
        <v>2</v>
      </c>
      <c r="C13" s="95">
        <v>3030.1500000000005</v>
      </c>
      <c r="D13" s="56">
        <v>3007.4100000000003</v>
      </c>
      <c r="E13" s="56">
        <v>3017.8600000000006</v>
      </c>
      <c r="F13" s="56">
        <v>3031.38</v>
      </c>
      <c r="G13" s="56">
        <v>3096.1000000000004</v>
      </c>
      <c r="H13" s="56">
        <v>3137.5200000000004</v>
      </c>
      <c r="I13" s="56">
        <v>3354.7000000000003</v>
      </c>
      <c r="J13" s="56">
        <v>3385.0800000000004</v>
      </c>
      <c r="K13" s="56">
        <v>3394.46</v>
      </c>
      <c r="L13" s="56">
        <v>3370.01</v>
      </c>
      <c r="M13" s="56">
        <v>3367.1600000000003</v>
      </c>
      <c r="N13" s="56">
        <v>3380.5200000000004</v>
      </c>
      <c r="O13" s="56">
        <v>3380.13</v>
      </c>
      <c r="P13" s="56">
        <v>3380.51</v>
      </c>
      <c r="Q13" s="56">
        <v>3397.8900000000003</v>
      </c>
      <c r="R13" s="56">
        <v>3399.0300000000007</v>
      </c>
      <c r="S13" s="56">
        <v>3423.92</v>
      </c>
      <c r="T13" s="56">
        <v>3413.01</v>
      </c>
      <c r="U13" s="56">
        <v>3401.46</v>
      </c>
      <c r="V13" s="56">
        <v>3361.1900000000005</v>
      </c>
      <c r="W13" s="56">
        <v>3332.5200000000004</v>
      </c>
      <c r="X13" s="56">
        <v>3237.26</v>
      </c>
      <c r="Y13" s="56">
        <v>3102.6800000000003</v>
      </c>
      <c r="Z13" s="76">
        <v>3060.2400000000002</v>
      </c>
      <c r="AA13" s="65"/>
    </row>
    <row r="14" spans="1:27" ht="16.5" x14ac:dyDescent="0.25">
      <c r="A14" s="64"/>
      <c r="B14" s="88">
        <v>3</v>
      </c>
      <c r="C14" s="95">
        <v>3039.55</v>
      </c>
      <c r="D14" s="56">
        <v>3008.3600000000006</v>
      </c>
      <c r="E14" s="56">
        <v>3007.2000000000003</v>
      </c>
      <c r="F14" s="56">
        <v>3022.9500000000003</v>
      </c>
      <c r="G14" s="56">
        <v>3075.26</v>
      </c>
      <c r="H14" s="56">
        <v>3122.4500000000003</v>
      </c>
      <c r="I14" s="56">
        <v>3365.1400000000003</v>
      </c>
      <c r="J14" s="56">
        <v>3395.9900000000002</v>
      </c>
      <c r="K14" s="56">
        <v>3441.1600000000003</v>
      </c>
      <c r="L14" s="56">
        <v>3442.9300000000003</v>
      </c>
      <c r="M14" s="56">
        <v>3377.1800000000003</v>
      </c>
      <c r="N14" s="56">
        <v>3379.51</v>
      </c>
      <c r="O14" s="56">
        <v>3373.9100000000003</v>
      </c>
      <c r="P14" s="56">
        <v>3378.7800000000007</v>
      </c>
      <c r="Q14" s="56">
        <v>3425.59</v>
      </c>
      <c r="R14" s="56">
        <v>3463.4800000000005</v>
      </c>
      <c r="S14" s="56">
        <v>3455.9500000000003</v>
      </c>
      <c r="T14" s="56">
        <v>3441.46</v>
      </c>
      <c r="U14" s="56">
        <v>3422.2400000000002</v>
      </c>
      <c r="V14" s="56">
        <v>3394.26</v>
      </c>
      <c r="W14" s="56">
        <v>3368.4000000000005</v>
      </c>
      <c r="X14" s="56">
        <v>3390.8</v>
      </c>
      <c r="Y14" s="56">
        <v>3182.1600000000003</v>
      </c>
      <c r="Z14" s="76">
        <v>3099.4300000000003</v>
      </c>
      <c r="AA14" s="65"/>
    </row>
    <row r="15" spans="1:27" ht="16.5" x14ac:dyDescent="0.25">
      <c r="A15" s="64"/>
      <c r="B15" s="88">
        <v>4</v>
      </c>
      <c r="C15" s="95">
        <v>3104.2200000000003</v>
      </c>
      <c r="D15" s="56">
        <v>3083.8500000000004</v>
      </c>
      <c r="E15" s="56">
        <v>3070.3</v>
      </c>
      <c r="F15" s="56">
        <v>3068.6100000000006</v>
      </c>
      <c r="G15" s="56">
        <v>3088.9300000000003</v>
      </c>
      <c r="H15" s="56">
        <v>3116.2400000000002</v>
      </c>
      <c r="I15" s="56">
        <v>3151.8200000000006</v>
      </c>
      <c r="J15" s="56">
        <v>3157.3300000000004</v>
      </c>
      <c r="K15" s="56">
        <v>3200.7900000000004</v>
      </c>
      <c r="L15" s="56">
        <v>3330.9100000000003</v>
      </c>
      <c r="M15" s="56">
        <v>3344.3500000000004</v>
      </c>
      <c r="N15" s="56">
        <v>3344.05</v>
      </c>
      <c r="O15" s="56">
        <v>3343.2300000000005</v>
      </c>
      <c r="P15" s="56">
        <v>3344.38</v>
      </c>
      <c r="Q15" s="56">
        <v>3353.7800000000007</v>
      </c>
      <c r="R15" s="56">
        <v>3353.1500000000005</v>
      </c>
      <c r="S15" s="56">
        <v>3372.4800000000005</v>
      </c>
      <c r="T15" s="56">
        <v>3366.05</v>
      </c>
      <c r="U15" s="56">
        <v>3357.6000000000004</v>
      </c>
      <c r="V15" s="56">
        <v>3342.3300000000004</v>
      </c>
      <c r="W15" s="56">
        <v>3330.9900000000002</v>
      </c>
      <c r="X15" s="56">
        <v>3334.67</v>
      </c>
      <c r="Y15" s="56">
        <v>3125.09</v>
      </c>
      <c r="Z15" s="76">
        <v>3098.88</v>
      </c>
      <c r="AA15" s="65"/>
    </row>
    <row r="16" spans="1:27" ht="16.5" x14ac:dyDescent="0.25">
      <c r="A16" s="64"/>
      <c r="B16" s="88">
        <v>5</v>
      </c>
      <c r="C16" s="95">
        <v>3119.7700000000004</v>
      </c>
      <c r="D16" s="56">
        <v>3115.13</v>
      </c>
      <c r="E16" s="56">
        <v>3096.0600000000004</v>
      </c>
      <c r="F16" s="56">
        <v>3102.17</v>
      </c>
      <c r="G16" s="56">
        <v>3132.8100000000004</v>
      </c>
      <c r="H16" s="56">
        <v>3146.7700000000004</v>
      </c>
      <c r="I16" s="56">
        <v>3232.2000000000003</v>
      </c>
      <c r="J16" s="56">
        <v>3290.3900000000003</v>
      </c>
      <c r="K16" s="56">
        <v>3500.6600000000003</v>
      </c>
      <c r="L16" s="56">
        <v>3513.96</v>
      </c>
      <c r="M16" s="56">
        <v>3529.9000000000005</v>
      </c>
      <c r="N16" s="56">
        <v>3534.2400000000002</v>
      </c>
      <c r="O16" s="56">
        <v>3529.7700000000004</v>
      </c>
      <c r="P16" s="56">
        <v>3541.1000000000004</v>
      </c>
      <c r="Q16" s="56">
        <v>3559.05</v>
      </c>
      <c r="R16" s="56">
        <v>3570.01</v>
      </c>
      <c r="S16" s="56">
        <v>3576.1800000000003</v>
      </c>
      <c r="T16" s="56">
        <v>3569.01</v>
      </c>
      <c r="U16" s="56">
        <v>3550.2700000000004</v>
      </c>
      <c r="V16" s="56">
        <v>3517.5700000000006</v>
      </c>
      <c r="W16" s="56">
        <v>3449.4800000000005</v>
      </c>
      <c r="X16" s="56">
        <v>3438.2200000000003</v>
      </c>
      <c r="Y16" s="56">
        <v>3310.5600000000004</v>
      </c>
      <c r="Z16" s="76">
        <v>3127.2700000000004</v>
      </c>
      <c r="AA16" s="65"/>
    </row>
    <row r="17" spans="1:27" ht="16.5" x14ac:dyDescent="0.25">
      <c r="A17" s="64"/>
      <c r="B17" s="88">
        <v>6</v>
      </c>
      <c r="C17" s="95">
        <v>3123.9900000000002</v>
      </c>
      <c r="D17" s="56">
        <v>3098.34</v>
      </c>
      <c r="E17" s="56">
        <v>3078.2000000000003</v>
      </c>
      <c r="F17" s="56">
        <v>3084.7000000000003</v>
      </c>
      <c r="G17" s="56">
        <v>3103.4700000000003</v>
      </c>
      <c r="H17" s="56">
        <v>3142.0400000000004</v>
      </c>
      <c r="I17" s="56">
        <v>3219.5200000000004</v>
      </c>
      <c r="J17" s="56">
        <v>3305.7800000000007</v>
      </c>
      <c r="K17" s="56">
        <v>3450.3600000000006</v>
      </c>
      <c r="L17" s="56">
        <v>3512.1500000000005</v>
      </c>
      <c r="M17" s="56">
        <v>3524.13</v>
      </c>
      <c r="N17" s="56">
        <v>3525.3700000000003</v>
      </c>
      <c r="O17" s="56">
        <v>3517.1900000000005</v>
      </c>
      <c r="P17" s="56">
        <v>3540.0200000000004</v>
      </c>
      <c r="Q17" s="56">
        <v>3537.7700000000004</v>
      </c>
      <c r="R17" s="56">
        <v>3535.92</v>
      </c>
      <c r="S17" s="56">
        <v>3542.7200000000003</v>
      </c>
      <c r="T17" s="56">
        <v>3545.26</v>
      </c>
      <c r="U17" s="56">
        <v>3538.17</v>
      </c>
      <c r="V17" s="56">
        <v>3507.46</v>
      </c>
      <c r="W17" s="56">
        <v>3463</v>
      </c>
      <c r="X17" s="56">
        <v>3457.3700000000003</v>
      </c>
      <c r="Y17" s="56">
        <v>3310.09</v>
      </c>
      <c r="Z17" s="76">
        <v>3124.9700000000003</v>
      </c>
      <c r="AA17" s="65"/>
    </row>
    <row r="18" spans="1:27" ht="16.5" x14ac:dyDescent="0.25">
      <c r="A18" s="64"/>
      <c r="B18" s="88">
        <v>7</v>
      </c>
      <c r="C18" s="95">
        <v>3119.5200000000004</v>
      </c>
      <c r="D18" s="56">
        <v>3102.4000000000005</v>
      </c>
      <c r="E18" s="56">
        <v>3072.7200000000003</v>
      </c>
      <c r="F18" s="56">
        <v>3082.5800000000004</v>
      </c>
      <c r="G18" s="56">
        <v>3126.7900000000004</v>
      </c>
      <c r="H18" s="56">
        <v>3136.01</v>
      </c>
      <c r="I18" s="56">
        <v>3207.4500000000003</v>
      </c>
      <c r="J18" s="56">
        <v>3244.9800000000005</v>
      </c>
      <c r="K18" s="56">
        <v>3363.25</v>
      </c>
      <c r="L18" s="56">
        <v>3474.9900000000002</v>
      </c>
      <c r="M18" s="56">
        <v>3474.8500000000004</v>
      </c>
      <c r="N18" s="56">
        <v>3477.34</v>
      </c>
      <c r="O18" s="56">
        <v>3464.3500000000004</v>
      </c>
      <c r="P18" s="56">
        <v>3478.8300000000004</v>
      </c>
      <c r="Q18" s="56">
        <v>3484.8200000000006</v>
      </c>
      <c r="R18" s="56">
        <v>3511.8100000000004</v>
      </c>
      <c r="S18" s="56">
        <v>3519.2800000000007</v>
      </c>
      <c r="T18" s="56">
        <v>3521.2400000000002</v>
      </c>
      <c r="U18" s="56">
        <v>3498.96</v>
      </c>
      <c r="V18" s="56">
        <v>3458.9800000000005</v>
      </c>
      <c r="W18" s="56">
        <v>3382.4300000000003</v>
      </c>
      <c r="X18" s="56">
        <v>3377.6100000000006</v>
      </c>
      <c r="Y18" s="56">
        <v>3230.34</v>
      </c>
      <c r="Z18" s="76">
        <v>3095.2900000000004</v>
      </c>
      <c r="AA18" s="65"/>
    </row>
    <row r="19" spans="1:27" ht="16.5" x14ac:dyDescent="0.25">
      <c r="A19" s="64"/>
      <c r="B19" s="88">
        <v>8</v>
      </c>
      <c r="C19" s="95">
        <v>3100.3600000000006</v>
      </c>
      <c r="D19" s="56">
        <v>3081.9400000000005</v>
      </c>
      <c r="E19" s="56">
        <v>3068.63</v>
      </c>
      <c r="F19" s="56">
        <v>3076.4800000000005</v>
      </c>
      <c r="G19" s="56">
        <v>3121.3300000000004</v>
      </c>
      <c r="H19" s="56">
        <v>3183.17</v>
      </c>
      <c r="I19" s="56">
        <v>3447.55</v>
      </c>
      <c r="J19" s="56">
        <v>3584.21</v>
      </c>
      <c r="K19" s="56">
        <v>3632.0200000000004</v>
      </c>
      <c r="L19" s="56">
        <v>3608.3600000000006</v>
      </c>
      <c r="M19" s="56">
        <v>3597.7800000000007</v>
      </c>
      <c r="N19" s="56">
        <v>3620.55</v>
      </c>
      <c r="O19" s="56">
        <v>3614.2400000000002</v>
      </c>
      <c r="P19" s="56">
        <v>3618.6600000000003</v>
      </c>
      <c r="Q19" s="56">
        <v>3618.3900000000003</v>
      </c>
      <c r="R19" s="56">
        <v>3635.4100000000003</v>
      </c>
      <c r="S19" s="56">
        <v>3653.21</v>
      </c>
      <c r="T19" s="56">
        <v>3632.55</v>
      </c>
      <c r="U19" s="56">
        <v>3617.09</v>
      </c>
      <c r="V19" s="56">
        <v>3591.0700000000006</v>
      </c>
      <c r="W19" s="56">
        <v>3547.6200000000003</v>
      </c>
      <c r="X19" s="56">
        <v>3379.2800000000007</v>
      </c>
      <c r="Y19" s="56">
        <v>3235.2800000000007</v>
      </c>
      <c r="Z19" s="76">
        <v>3110.5400000000004</v>
      </c>
      <c r="AA19" s="65"/>
    </row>
    <row r="20" spans="1:27" ht="16.5" x14ac:dyDescent="0.25">
      <c r="A20" s="64"/>
      <c r="B20" s="88">
        <v>9</v>
      </c>
      <c r="C20" s="95">
        <v>3102.2000000000003</v>
      </c>
      <c r="D20" s="56">
        <v>3060.92</v>
      </c>
      <c r="E20" s="56">
        <v>3046.1000000000004</v>
      </c>
      <c r="F20" s="56">
        <v>3068.2900000000004</v>
      </c>
      <c r="G20" s="56">
        <v>3128.01</v>
      </c>
      <c r="H20" s="56">
        <v>3136.38</v>
      </c>
      <c r="I20" s="56">
        <v>3214.9100000000003</v>
      </c>
      <c r="J20" s="56">
        <v>3436.2300000000005</v>
      </c>
      <c r="K20" s="56">
        <v>3471</v>
      </c>
      <c r="L20" s="56">
        <v>3443.7300000000005</v>
      </c>
      <c r="M20" s="56">
        <v>3426.9500000000003</v>
      </c>
      <c r="N20" s="56">
        <v>3477.55</v>
      </c>
      <c r="O20" s="56">
        <v>3469.4400000000005</v>
      </c>
      <c r="P20" s="56">
        <v>3475.8900000000003</v>
      </c>
      <c r="Q20" s="56">
        <v>3478.8600000000006</v>
      </c>
      <c r="R20" s="56">
        <v>3472.5800000000004</v>
      </c>
      <c r="S20" s="56">
        <v>3478.1500000000005</v>
      </c>
      <c r="T20" s="56">
        <v>3458.3100000000004</v>
      </c>
      <c r="U20" s="56">
        <v>3445.0700000000006</v>
      </c>
      <c r="V20" s="56">
        <v>3389.5600000000004</v>
      </c>
      <c r="W20" s="56">
        <v>3353.05</v>
      </c>
      <c r="X20" s="56">
        <v>3275.7900000000004</v>
      </c>
      <c r="Y20" s="56">
        <v>3141.63</v>
      </c>
      <c r="Z20" s="76">
        <v>3087.8900000000003</v>
      </c>
      <c r="AA20" s="65"/>
    </row>
    <row r="21" spans="1:27" ht="16.5" x14ac:dyDescent="0.25">
      <c r="A21" s="64"/>
      <c r="B21" s="88">
        <v>10</v>
      </c>
      <c r="C21" s="95">
        <v>3048.2000000000003</v>
      </c>
      <c r="D21" s="56">
        <v>3009.88</v>
      </c>
      <c r="E21" s="56">
        <v>2998.59</v>
      </c>
      <c r="F21" s="56">
        <v>3029.5800000000004</v>
      </c>
      <c r="G21" s="56">
        <v>3091.2100000000005</v>
      </c>
      <c r="H21" s="56">
        <v>3171.9400000000005</v>
      </c>
      <c r="I21" s="56">
        <v>3318.7300000000005</v>
      </c>
      <c r="J21" s="56">
        <v>3426.5600000000004</v>
      </c>
      <c r="K21" s="56">
        <v>3482.0700000000006</v>
      </c>
      <c r="L21" s="56">
        <v>3423.4000000000005</v>
      </c>
      <c r="M21" s="56">
        <v>3421.1600000000003</v>
      </c>
      <c r="N21" s="56">
        <v>3409.46</v>
      </c>
      <c r="O21" s="56">
        <v>3386.1500000000005</v>
      </c>
      <c r="P21" s="56">
        <v>3395.3700000000003</v>
      </c>
      <c r="Q21" s="56">
        <v>3406.8700000000003</v>
      </c>
      <c r="R21" s="56">
        <v>3408.38</v>
      </c>
      <c r="S21" s="56">
        <v>3417.25</v>
      </c>
      <c r="T21" s="56">
        <v>3393.0700000000006</v>
      </c>
      <c r="U21" s="56">
        <v>3366.4800000000005</v>
      </c>
      <c r="V21" s="56">
        <v>3354.8300000000004</v>
      </c>
      <c r="W21" s="56">
        <v>3332.2700000000004</v>
      </c>
      <c r="X21" s="56">
        <v>3218.92</v>
      </c>
      <c r="Y21" s="56">
        <v>3143.5200000000004</v>
      </c>
      <c r="Z21" s="76">
        <v>3076.9300000000003</v>
      </c>
      <c r="AA21" s="65"/>
    </row>
    <row r="22" spans="1:27" ht="16.5" x14ac:dyDescent="0.25">
      <c r="A22" s="64"/>
      <c r="B22" s="88">
        <v>11</v>
      </c>
      <c r="C22" s="95">
        <v>3059.53</v>
      </c>
      <c r="D22" s="56">
        <v>3043.07</v>
      </c>
      <c r="E22" s="56">
        <v>3039.42</v>
      </c>
      <c r="F22" s="56">
        <v>3049.17</v>
      </c>
      <c r="G22" s="56">
        <v>3090.55</v>
      </c>
      <c r="H22" s="56">
        <v>3170.09</v>
      </c>
      <c r="I22" s="56">
        <v>3342.13</v>
      </c>
      <c r="J22" s="56">
        <v>3446.5800000000004</v>
      </c>
      <c r="K22" s="56">
        <v>3472.9800000000005</v>
      </c>
      <c r="L22" s="56">
        <v>3434.2900000000004</v>
      </c>
      <c r="M22" s="56">
        <v>3393.17</v>
      </c>
      <c r="N22" s="56">
        <v>3441.3200000000006</v>
      </c>
      <c r="O22" s="56">
        <v>3411.3500000000004</v>
      </c>
      <c r="P22" s="56">
        <v>3437.51</v>
      </c>
      <c r="Q22" s="56">
        <v>3471.9400000000005</v>
      </c>
      <c r="R22" s="56">
        <v>3489.88</v>
      </c>
      <c r="S22" s="56">
        <v>3509.3</v>
      </c>
      <c r="T22" s="56">
        <v>3484.7400000000002</v>
      </c>
      <c r="U22" s="56">
        <v>3468.9700000000003</v>
      </c>
      <c r="V22" s="56">
        <v>3456.2400000000002</v>
      </c>
      <c r="W22" s="56">
        <v>3349.9900000000002</v>
      </c>
      <c r="X22" s="56">
        <v>3335.7900000000004</v>
      </c>
      <c r="Y22" s="56">
        <v>3155.0700000000006</v>
      </c>
      <c r="Z22" s="76">
        <v>3090.1400000000003</v>
      </c>
      <c r="AA22" s="65"/>
    </row>
    <row r="23" spans="1:27" ht="16.5" x14ac:dyDescent="0.25">
      <c r="A23" s="64"/>
      <c r="B23" s="88">
        <v>12</v>
      </c>
      <c r="C23" s="95">
        <v>3069.26</v>
      </c>
      <c r="D23" s="56">
        <v>3032.9700000000003</v>
      </c>
      <c r="E23" s="56">
        <v>3019.3100000000004</v>
      </c>
      <c r="F23" s="56">
        <v>3029.5400000000004</v>
      </c>
      <c r="G23" s="56">
        <v>3091.2700000000004</v>
      </c>
      <c r="H23" s="56">
        <v>3172.5</v>
      </c>
      <c r="I23" s="56">
        <v>3310.13</v>
      </c>
      <c r="J23" s="56">
        <v>3441.4500000000003</v>
      </c>
      <c r="K23" s="56">
        <v>3483.4500000000003</v>
      </c>
      <c r="L23" s="56">
        <v>3464.38</v>
      </c>
      <c r="M23" s="56">
        <v>3465.17</v>
      </c>
      <c r="N23" s="56">
        <v>3474.9100000000003</v>
      </c>
      <c r="O23" s="56">
        <v>3458.4300000000003</v>
      </c>
      <c r="P23" s="56">
        <v>3468.09</v>
      </c>
      <c r="Q23" s="56">
        <v>3470.5600000000004</v>
      </c>
      <c r="R23" s="56">
        <v>3502.2800000000007</v>
      </c>
      <c r="S23" s="56">
        <v>3506.3200000000006</v>
      </c>
      <c r="T23" s="56">
        <v>3470.8700000000003</v>
      </c>
      <c r="U23" s="56">
        <v>3452.5600000000004</v>
      </c>
      <c r="V23" s="56">
        <v>3418.1500000000005</v>
      </c>
      <c r="W23" s="56">
        <v>3359.0600000000004</v>
      </c>
      <c r="X23" s="56">
        <v>3371.5</v>
      </c>
      <c r="Y23" s="56">
        <v>3252.6600000000003</v>
      </c>
      <c r="Z23" s="76">
        <v>3139.1200000000003</v>
      </c>
      <c r="AA23" s="65"/>
    </row>
    <row r="24" spans="1:27" ht="16.5" x14ac:dyDescent="0.25">
      <c r="A24" s="64"/>
      <c r="B24" s="88">
        <v>13</v>
      </c>
      <c r="C24" s="95">
        <v>3119.3900000000003</v>
      </c>
      <c r="D24" s="56">
        <v>3079.78</v>
      </c>
      <c r="E24" s="56">
        <v>3063.2700000000004</v>
      </c>
      <c r="F24" s="56">
        <v>3050.1800000000003</v>
      </c>
      <c r="G24" s="56">
        <v>3081.3100000000004</v>
      </c>
      <c r="H24" s="56">
        <v>3124.5400000000004</v>
      </c>
      <c r="I24" s="56">
        <v>3183.6100000000006</v>
      </c>
      <c r="J24" s="56">
        <v>3259.6900000000005</v>
      </c>
      <c r="K24" s="56">
        <v>3455.8200000000006</v>
      </c>
      <c r="L24" s="56">
        <v>3450.7300000000005</v>
      </c>
      <c r="M24" s="56">
        <v>3468.21</v>
      </c>
      <c r="N24" s="56">
        <v>3465.2200000000003</v>
      </c>
      <c r="O24" s="56">
        <v>3462.1800000000003</v>
      </c>
      <c r="P24" s="56">
        <v>3473.9900000000002</v>
      </c>
      <c r="Q24" s="56">
        <v>3490.0200000000004</v>
      </c>
      <c r="R24" s="56">
        <v>3507.8</v>
      </c>
      <c r="S24" s="56">
        <v>3502.7200000000003</v>
      </c>
      <c r="T24" s="56">
        <v>3497.7400000000002</v>
      </c>
      <c r="U24" s="56">
        <v>3475</v>
      </c>
      <c r="V24" s="56">
        <v>3443.21</v>
      </c>
      <c r="W24" s="56">
        <v>3378.4800000000005</v>
      </c>
      <c r="X24" s="56">
        <v>3401.5800000000004</v>
      </c>
      <c r="Y24" s="56">
        <v>3194.13</v>
      </c>
      <c r="Z24" s="76">
        <v>3120.38</v>
      </c>
      <c r="AA24" s="65"/>
    </row>
    <row r="25" spans="1:27" ht="16.5" x14ac:dyDescent="0.25">
      <c r="A25" s="64"/>
      <c r="B25" s="88">
        <v>14</v>
      </c>
      <c r="C25" s="95">
        <v>3111.1800000000003</v>
      </c>
      <c r="D25" s="56">
        <v>3068.9800000000005</v>
      </c>
      <c r="E25" s="56">
        <v>3058.63</v>
      </c>
      <c r="F25" s="56">
        <v>3049.9800000000005</v>
      </c>
      <c r="G25" s="56">
        <v>3074.4400000000005</v>
      </c>
      <c r="H25" s="56">
        <v>3121.2500000000005</v>
      </c>
      <c r="I25" s="56">
        <v>3157.6900000000005</v>
      </c>
      <c r="J25" s="56">
        <v>3221.6900000000005</v>
      </c>
      <c r="K25" s="56">
        <v>3352.3200000000006</v>
      </c>
      <c r="L25" s="56">
        <v>3451.4900000000002</v>
      </c>
      <c r="M25" s="56">
        <v>3498.1500000000005</v>
      </c>
      <c r="N25" s="56">
        <v>3502.88</v>
      </c>
      <c r="O25" s="56">
        <v>3468.9700000000003</v>
      </c>
      <c r="P25" s="56">
        <v>3487.4100000000003</v>
      </c>
      <c r="Q25" s="56">
        <v>3510.8500000000004</v>
      </c>
      <c r="R25" s="56">
        <v>3527.7300000000005</v>
      </c>
      <c r="S25" s="56">
        <v>3528.1500000000005</v>
      </c>
      <c r="T25" s="56">
        <v>3506.9700000000003</v>
      </c>
      <c r="U25" s="56">
        <v>3471.0200000000004</v>
      </c>
      <c r="V25" s="56">
        <v>3449.7700000000004</v>
      </c>
      <c r="W25" s="56">
        <v>3432.76</v>
      </c>
      <c r="X25" s="56">
        <v>3434.05</v>
      </c>
      <c r="Y25" s="56">
        <v>3151.92</v>
      </c>
      <c r="Z25" s="76">
        <v>3094.03</v>
      </c>
      <c r="AA25" s="65"/>
    </row>
    <row r="26" spans="1:27" ht="16.5" x14ac:dyDescent="0.25">
      <c r="A26" s="64"/>
      <c r="B26" s="88">
        <v>15</v>
      </c>
      <c r="C26" s="95">
        <v>3070.4800000000005</v>
      </c>
      <c r="D26" s="56">
        <v>3030.4300000000003</v>
      </c>
      <c r="E26" s="56">
        <v>3003.42</v>
      </c>
      <c r="F26" s="56">
        <v>3001.6800000000003</v>
      </c>
      <c r="G26" s="56">
        <v>3072.5600000000004</v>
      </c>
      <c r="H26" s="56">
        <v>3171.0200000000004</v>
      </c>
      <c r="I26" s="56">
        <v>3373.2700000000004</v>
      </c>
      <c r="J26" s="56">
        <v>3495.8300000000004</v>
      </c>
      <c r="K26" s="56">
        <v>3521.0700000000006</v>
      </c>
      <c r="L26" s="56">
        <v>3508.3</v>
      </c>
      <c r="M26" s="56">
        <v>3491.2900000000004</v>
      </c>
      <c r="N26" s="56">
        <v>3497.71</v>
      </c>
      <c r="O26" s="56">
        <v>3496.1200000000003</v>
      </c>
      <c r="P26" s="56">
        <v>3502.4500000000003</v>
      </c>
      <c r="Q26" s="56">
        <v>3508.0700000000006</v>
      </c>
      <c r="R26" s="56">
        <v>3509.7400000000002</v>
      </c>
      <c r="S26" s="56">
        <v>3498.46</v>
      </c>
      <c r="T26" s="56">
        <v>3476.4900000000002</v>
      </c>
      <c r="U26" s="56">
        <v>3454.1600000000003</v>
      </c>
      <c r="V26" s="56">
        <v>3430.4000000000005</v>
      </c>
      <c r="W26" s="56">
        <v>3376.0200000000004</v>
      </c>
      <c r="X26" s="56">
        <v>3313.8900000000003</v>
      </c>
      <c r="Y26" s="56">
        <v>3113.3300000000004</v>
      </c>
      <c r="Z26" s="76">
        <v>3037.1500000000005</v>
      </c>
      <c r="AA26" s="65"/>
    </row>
    <row r="27" spans="1:27" ht="16.5" x14ac:dyDescent="0.25">
      <c r="A27" s="64"/>
      <c r="B27" s="88">
        <v>16</v>
      </c>
      <c r="C27" s="95">
        <v>3016.1100000000006</v>
      </c>
      <c r="D27" s="56">
        <v>2977.9400000000005</v>
      </c>
      <c r="E27" s="56">
        <v>2966.3300000000004</v>
      </c>
      <c r="F27" s="56">
        <v>2939.7900000000004</v>
      </c>
      <c r="G27" s="56">
        <v>3004.4000000000005</v>
      </c>
      <c r="H27" s="56">
        <v>3127.5600000000004</v>
      </c>
      <c r="I27" s="56">
        <v>3272.6600000000003</v>
      </c>
      <c r="J27" s="56">
        <v>3451.9300000000003</v>
      </c>
      <c r="K27" s="56">
        <v>3464.63</v>
      </c>
      <c r="L27" s="56">
        <v>3463.1400000000003</v>
      </c>
      <c r="M27" s="56">
        <v>3458.59</v>
      </c>
      <c r="N27" s="56">
        <v>3465.6900000000005</v>
      </c>
      <c r="O27" s="56">
        <v>3457.67</v>
      </c>
      <c r="P27" s="56">
        <v>3462.5200000000004</v>
      </c>
      <c r="Q27" s="56">
        <v>3455.9300000000003</v>
      </c>
      <c r="R27" s="56">
        <v>3460.6100000000006</v>
      </c>
      <c r="S27" s="56">
        <v>3462.84</v>
      </c>
      <c r="T27" s="56">
        <v>3443.8200000000006</v>
      </c>
      <c r="U27" s="56">
        <v>3434.2700000000004</v>
      </c>
      <c r="V27" s="56">
        <v>3423.7800000000007</v>
      </c>
      <c r="W27" s="56">
        <v>3385.4800000000005</v>
      </c>
      <c r="X27" s="56">
        <v>3361.8600000000006</v>
      </c>
      <c r="Y27" s="56">
        <v>3120.9900000000002</v>
      </c>
      <c r="Z27" s="76">
        <v>3063.7900000000004</v>
      </c>
      <c r="AA27" s="65"/>
    </row>
    <row r="28" spans="1:27" ht="16.5" x14ac:dyDescent="0.25">
      <c r="A28" s="64"/>
      <c r="B28" s="88">
        <v>17</v>
      </c>
      <c r="C28" s="95">
        <v>3059.8300000000004</v>
      </c>
      <c r="D28" s="56">
        <v>3002.53</v>
      </c>
      <c r="E28" s="56">
        <v>2979.9500000000003</v>
      </c>
      <c r="F28" s="56">
        <v>2979.4000000000005</v>
      </c>
      <c r="G28" s="56">
        <v>3051.1500000000005</v>
      </c>
      <c r="H28" s="56">
        <v>3141.0700000000006</v>
      </c>
      <c r="I28" s="56">
        <v>3298.9500000000003</v>
      </c>
      <c r="J28" s="56">
        <v>3527.92</v>
      </c>
      <c r="K28" s="56">
        <v>3530.5600000000004</v>
      </c>
      <c r="L28" s="56">
        <v>3533.6900000000005</v>
      </c>
      <c r="M28" s="56">
        <v>3526.3500000000004</v>
      </c>
      <c r="N28" s="56">
        <v>3530.42</v>
      </c>
      <c r="O28" s="56">
        <v>3525.6200000000003</v>
      </c>
      <c r="P28" s="56">
        <v>3529.5800000000004</v>
      </c>
      <c r="Q28" s="56">
        <v>3540.4400000000005</v>
      </c>
      <c r="R28" s="56">
        <v>3567.4100000000003</v>
      </c>
      <c r="S28" s="56">
        <v>3553.5</v>
      </c>
      <c r="T28" s="56">
        <v>3539.6100000000006</v>
      </c>
      <c r="U28" s="56">
        <v>3518.9800000000005</v>
      </c>
      <c r="V28" s="56">
        <v>3499.7200000000003</v>
      </c>
      <c r="W28" s="56">
        <v>3380.17</v>
      </c>
      <c r="X28" s="56">
        <v>3353.9900000000002</v>
      </c>
      <c r="Y28" s="56">
        <v>3115.3600000000006</v>
      </c>
      <c r="Z28" s="76">
        <v>3066.4700000000003</v>
      </c>
      <c r="AA28" s="65"/>
    </row>
    <row r="29" spans="1:27" ht="16.5" x14ac:dyDescent="0.25">
      <c r="A29" s="64"/>
      <c r="B29" s="88">
        <v>18</v>
      </c>
      <c r="C29" s="95">
        <v>3028.8</v>
      </c>
      <c r="D29" s="56">
        <v>3011.1000000000004</v>
      </c>
      <c r="E29" s="56">
        <v>2990.1000000000004</v>
      </c>
      <c r="F29" s="56">
        <v>3002.13</v>
      </c>
      <c r="G29" s="56">
        <v>3069.6900000000005</v>
      </c>
      <c r="H29" s="56">
        <v>3161.01</v>
      </c>
      <c r="I29" s="56">
        <v>3277.5600000000004</v>
      </c>
      <c r="J29" s="56">
        <v>3483.1600000000003</v>
      </c>
      <c r="K29" s="56">
        <v>3534.63</v>
      </c>
      <c r="L29" s="56">
        <v>3538.2400000000002</v>
      </c>
      <c r="M29" s="56">
        <v>3532.8</v>
      </c>
      <c r="N29" s="56">
        <v>3535.92</v>
      </c>
      <c r="O29" s="56">
        <v>3529.7200000000003</v>
      </c>
      <c r="P29" s="56">
        <v>3533.8200000000006</v>
      </c>
      <c r="Q29" s="56">
        <v>3527.8200000000006</v>
      </c>
      <c r="R29" s="56">
        <v>3537.8500000000004</v>
      </c>
      <c r="S29" s="56">
        <v>3534.88</v>
      </c>
      <c r="T29" s="56">
        <v>3517.4500000000003</v>
      </c>
      <c r="U29" s="56">
        <v>3508.75</v>
      </c>
      <c r="V29" s="56">
        <v>3518.8900000000003</v>
      </c>
      <c r="W29" s="56">
        <v>3464.4000000000005</v>
      </c>
      <c r="X29" s="56">
        <v>3363.8</v>
      </c>
      <c r="Y29" s="56">
        <v>3170.2900000000004</v>
      </c>
      <c r="Z29" s="76">
        <v>3073.1200000000003</v>
      </c>
      <c r="AA29" s="65"/>
    </row>
    <row r="30" spans="1:27" ht="16.5" x14ac:dyDescent="0.25">
      <c r="A30" s="64"/>
      <c r="B30" s="88">
        <v>19</v>
      </c>
      <c r="C30" s="95">
        <v>3049.1500000000005</v>
      </c>
      <c r="D30" s="56">
        <v>3018.7900000000004</v>
      </c>
      <c r="E30" s="56">
        <v>3005.7200000000003</v>
      </c>
      <c r="F30" s="56">
        <v>3009.1600000000003</v>
      </c>
      <c r="G30" s="56">
        <v>3080.26</v>
      </c>
      <c r="H30" s="56">
        <v>3186.8500000000004</v>
      </c>
      <c r="I30" s="56">
        <v>3441.84</v>
      </c>
      <c r="J30" s="56">
        <v>3559.3300000000004</v>
      </c>
      <c r="K30" s="56">
        <v>3591.6900000000005</v>
      </c>
      <c r="L30" s="56">
        <v>3587.1000000000004</v>
      </c>
      <c r="M30" s="56">
        <v>3583.88</v>
      </c>
      <c r="N30" s="56">
        <v>3586.84</v>
      </c>
      <c r="O30" s="56">
        <v>3584.5700000000006</v>
      </c>
      <c r="P30" s="56">
        <v>3585.7700000000004</v>
      </c>
      <c r="Q30" s="56">
        <v>3588.4800000000005</v>
      </c>
      <c r="R30" s="56">
        <v>3614.92</v>
      </c>
      <c r="S30" s="56">
        <v>3629.75</v>
      </c>
      <c r="T30" s="56">
        <v>3614.6800000000003</v>
      </c>
      <c r="U30" s="56">
        <v>3594.9100000000003</v>
      </c>
      <c r="V30" s="56">
        <v>3578.13</v>
      </c>
      <c r="W30" s="56">
        <v>3465.5</v>
      </c>
      <c r="X30" s="56">
        <v>3381.38</v>
      </c>
      <c r="Y30" s="56">
        <v>3350.2800000000007</v>
      </c>
      <c r="Z30" s="76">
        <v>3115.32</v>
      </c>
      <c r="AA30" s="65"/>
    </row>
    <row r="31" spans="1:27" ht="16.5" x14ac:dyDescent="0.25">
      <c r="A31" s="64"/>
      <c r="B31" s="88">
        <v>20</v>
      </c>
      <c r="C31" s="95">
        <v>3104.8500000000004</v>
      </c>
      <c r="D31" s="56">
        <v>3075.9500000000003</v>
      </c>
      <c r="E31" s="56">
        <v>3063.7500000000005</v>
      </c>
      <c r="F31" s="56">
        <v>3059.5600000000004</v>
      </c>
      <c r="G31" s="56">
        <v>3087.7200000000003</v>
      </c>
      <c r="H31" s="56">
        <v>3141.6800000000003</v>
      </c>
      <c r="I31" s="56">
        <v>3212.4100000000003</v>
      </c>
      <c r="J31" s="56">
        <v>3348.76</v>
      </c>
      <c r="K31" s="56">
        <v>3484.6000000000004</v>
      </c>
      <c r="L31" s="56">
        <v>3549.5200000000004</v>
      </c>
      <c r="M31" s="56">
        <v>3548.9300000000003</v>
      </c>
      <c r="N31" s="56">
        <v>3550.5300000000007</v>
      </c>
      <c r="O31" s="56">
        <v>3546.6000000000004</v>
      </c>
      <c r="P31" s="56">
        <v>3547.0800000000004</v>
      </c>
      <c r="Q31" s="56">
        <v>3558.4100000000003</v>
      </c>
      <c r="R31" s="56">
        <v>3545.9000000000005</v>
      </c>
      <c r="S31" s="56">
        <v>3568.6400000000003</v>
      </c>
      <c r="T31" s="56">
        <v>3550.7700000000004</v>
      </c>
      <c r="U31" s="56">
        <v>3539.2900000000004</v>
      </c>
      <c r="V31" s="56">
        <v>3520.9100000000003</v>
      </c>
      <c r="W31" s="56">
        <v>3410.63</v>
      </c>
      <c r="X31" s="56">
        <v>3378.3200000000006</v>
      </c>
      <c r="Y31" s="56">
        <v>3165.7800000000007</v>
      </c>
      <c r="Z31" s="76">
        <v>3097.4300000000003</v>
      </c>
      <c r="AA31" s="65"/>
    </row>
    <row r="32" spans="1:27" ht="16.5" x14ac:dyDescent="0.25">
      <c r="A32" s="64"/>
      <c r="B32" s="88">
        <v>21</v>
      </c>
      <c r="C32" s="95">
        <v>3054.6100000000006</v>
      </c>
      <c r="D32" s="56">
        <v>3002.5200000000004</v>
      </c>
      <c r="E32" s="56">
        <v>2978.57</v>
      </c>
      <c r="F32" s="56">
        <v>2977.92</v>
      </c>
      <c r="G32" s="56">
        <v>2976.7700000000004</v>
      </c>
      <c r="H32" s="56">
        <v>3017.6900000000005</v>
      </c>
      <c r="I32" s="56">
        <v>3114.5600000000004</v>
      </c>
      <c r="J32" s="56">
        <v>3185.4500000000003</v>
      </c>
      <c r="K32" s="56">
        <v>3243.46</v>
      </c>
      <c r="L32" s="56">
        <v>3382.8200000000006</v>
      </c>
      <c r="M32" s="56">
        <v>3416.88</v>
      </c>
      <c r="N32" s="56">
        <v>3427.75</v>
      </c>
      <c r="O32" s="56">
        <v>3428.3500000000004</v>
      </c>
      <c r="P32" s="56">
        <v>3439.4300000000003</v>
      </c>
      <c r="Q32" s="56">
        <v>3459.6000000000004</v>
      </c>
      <c r="R32" s="56">
        <v>3491.8300000000004</v>
      </c>
      <c r="S32" s="56">
        <v>3487.7700000000004</v>
      </c>
      <c r="T32" s="56">
        <v>3474.0400000000004</v>
      </c>
      <c r="U32" s="56">
        <v>3447.5300000000007</v>
      </c>
      <c r="V32" s="56">
        <v>3441.4800000000005</v>
      </c>
      <c r="W32" s="56">
        <v>3389.8900000000003</v>
      </c>
      <c r="X32" s="56">
        <v>3370.8500000000004</v>
      </c>
      <c r="Y32" s="56">
        <v>3124.3600000000006</v>
      </c>
      <c r="Z32" s="76">
        <v>3069.3900000000003</v>
      </c>
      <c r="AA32" s="65"/>
    </row>
    <row r="33" spans="1:27" ht="16.5" x14ac:dyDescent="0.25">
      <c r="A33" s="64"/>
      <c r="B33" s="88">
        <v>22</v>
      </c>
      <c r="C33" s="95">
        <v>3039.2400000000002</v>
      </c>
      <c r="D33" s="56">
        <v>3016.34</v>
      </c>
      <c r="E33" s="56">
        <v>3023.57</v>
      </c>
      <c r="F33" s="56">
        <v>3015.42</v>
      </c>
      <c r="G33" s="56">
        <v>3096.9300000000003</v>
      </c>
      <c r="H33" s="56">
        <v>3182.76</v>
      </c>
      <c r="I33" s="56">
        <v>3443.5200000000004</v>
      </c>
      <c r="J33" s="56">
        <v>3549.67</v>
      </c>
      <c r="K33" s="56">
        <v>3597.2400000000002</v>
      </c>
      <c r="L33" s="56">
        <v>3589.0700000000006</v>
      </c>
      <c r="M33" s="56">
        <v>3571.1200000000003</v>
      </c>
      <c r="N33" s="56">
        <v>3574.0200000000004</v>
      </c>
      <c r="O33" s="56">
        <v>3570.6800000000003</v>
      </c>
      <c r="P33" s="56">
        <v>3591.1400000000003</v>
      </c>
      <c r="Q33" s="56">
        <v>3583.1800000000003</v>
      </c>
      <c r="R33" s="56">
        <v>3609.59</v>
      </c>
      <c r="S33" s="56">
        <v>3597.13</v>
      </c>
      <c r="T33" s="56">
        <v>3569.38</v>
      </c>
      <c r="U33" s="56">
        <v>3564.5400000000004</v>
      </c>
      <c r="V33" s="56">
        <v>3518.2900000000004</v>
      </c>
      <c r="W33" s="56">
        <v>3374.92</v>
      </c>
      <c r="X33" s="56">
        <v>3343.75</v>
      </c>
      <c r="Y33" s="56">
        <v>3083.13</v>
      </c>
      <c r="Z33" s="76">
        <v>3047.76</v>
      </c>
      <c r="AA33" s="65"/>
    </row>
    <row r="34" spans="1:27" ht="16.5" x14ac:dyDescent="0.25">
      <c r="A34" s="64"/>
      <c r="B34" s="88">
        <v>23</v>
      </c>
      <c r="C34" s="95">
        <v>3015.6200000000003</v>
      </c>
      <c r="D34" s="56">
        <v>3007.6600000000003</v>
      </c>
      <c r="E34" s="56">
        <v>2997.8500000000004</v>
      </c>
      <c r="F34" s="56">
        <v>3010.9500000000003</v>
      </c>
      <c r="G34" s="56">
        <v>3071.7300000000005</v>
      </c>
      <c r="H34" s="56">
        <v>3170.1400000000003</v>
      </c>
      <c r="I34" s="56">
        <v>3403.1900000000005</v>
      </c>
      <c r="J34" s="56">
        <v>3544.4900000000002</v>
      </c>
      <c r="K34" s="56">
        <v>3613.3100000000004</v>
      </c>
      <c r="L34" s="56">
        <v>3609.96</v>
      </c>
      <c r="M34" s="56">
        <v>3587.9500000000003</v>
      </c>
      <c r="N34" s="56">
        <v>3591.1100000000006</v>
      </c>
      <c r="O34" s="56">
        <v>3579.8200000000006</v>
      </c>
      <c r="P34" s="56">
        <v>3580.2000000000003</v>
      </c>
      <c r="Q34" s="56">
        <v>3594.9000000000005</v>
      </c>
      <c r="R34" s="56">
        <v>3601.1500000000005</v>
      </c>
      <c r="S34" s="56">
        <v>3596.92</v>
      </c>
      <c r="T34" s="56">
        <v>3577.01</v>
      </c>
      <c r="U34" s="56">
        <v>3575.6900000000005</v>
      </c>
      <c r="V34" s="56">
        <v>3560.4700000000003</v>
      </c>
      <c r="W34" s="56">
        <v>3427.6400000000003</v>
      </c>
      <c r="X34" s="56">
        <v>3383.6900000000005</v>
      </c>
      <c r="Y34" s="56">
        <v>3108.9500000000003</v>
      </c>
      <c r="Z34" s="76">
        <v>3058.09</v>
      </c>
      <c r="AA34" s="65"/>
    </row>
    <row r="35" spans="1:27" ht="16.5" x14ac:dyDescent="0.25">
      <c r="A35" s="64"/>
      <c r="B35" s="88">
        <v>24</v>
      </c>
      <c r="C35" s="95">
        <v>2983.2000000000003</v>
      </c>
      <c r="D35" s="56">
        <v>2941.7100000000005</v>
      </c>
      <c r="E35" s="56">
        <v>2942.7400000000002</v>
      </c>
      <c r="F35" s="56">
        <v>2950.67</v>
      </c>
      <c r="G35" s="56">
        <v>2996.4100000000003</v>
      </c>
      <c r="H35" s="56">
        <v>3113.84</v>
      </c>
      <c r="I35" s="56">
        <v>3309</v>
      </c>
      <c r="J35" s="56">
        <v>3459.67</v>
      </c>
      <c r="K35" s="56">
        <v>3457.3900000000003</v>
      </c>
      <c r="L35" s="56">
        <v>3444.21</v>
      </c>
      <c r="M35" s="56">
        <v>3434.0400000000004</v>
      </c>
      <c r="N35" s="56">
        <v>3433.2300000000005</v>
      </c>
      <c r="O35" s="56">
        <v>3435.09</v>
      </c>
      <c r="P35" s="56">
        <v>3431.63</v>
      </c>
      <c r="Q35" s="56">
        <v>3438.8200000000006</v>
      </c>
      <c r="R35" s="56">
        <v>3443.1200000000003</v>
      </c>
      <c r="S35" s="56">
        <v>3438.25</v>
      </c>
      <c r="T35" s="56">
        <v>3420.6200000000003</v>
      </c>
      <c r="U35" s="56">
        <v>3401.38</v>
      </c>
      <c r="V35" s="56">
        <v>3395.6800000000003</v>
      </c>
      <c r="W35" s="56">
        <v>3380.75</v>
      </c>
      <c r="X35" s="56">
        <v>3308.9100000000003</v>
      </c>
      <c r="Y35" s="56">
        <v>3103.2300000000005</v>
      </c>
      <c r="Z35" s="76">
        <v>3037.8100000000004</v>
      </c>
      <c r="AA35" s="65"/>
    </row>
    <row r="36" spans="1:27" ht="16.5" x14ac:dyDescent="0.25">
      <c r="A36" s="64"/>
      <c r="B36" s="88">
        <v>25</v>
      </c>
      <c r="C36" s="95">
        <v>3011.9300000000003</v>
      </c>
      <c r="D36" s="56">
        <v>2994.1400000000003</v>
      </c>
      <c r="E36" s="56">
        <v>2990.5800000000004</v>
      </c>
      <c r="F36" s="56">
        <v>2996.6200000000003</v>
      </c>
      <c r="G36" s="56">
        <v>3069.01</v>
      </c>
      <c r="H36" s="56">
        <v>3145</v>
      </c>
      <c r="I36" s="56">
        <v>3407.9900000000002</v>
      </c>
      <c r="J36" s="56">
        <v>3546.9900000000002</v>
      </c>
      <c r="K36" s="56">
        <v>3573.2800000000007</v>
      </c>
      <c r="L36" s="56">
        <v>3564.8</v>
      </c>
      <c r="M36" s="56">
        <v>3561.46</v>
      </c>
      <c r="N36" s="56">
        <v>3565.5200000000004</v>
      </c>
      <c r="O36" s="56">
        <v>3565.0300000000007</v>
      </c>
      <c r="P36" s="56">
        <v>3570.6400000000003</v>
      </c>
      <c r="Q36" s="56">
        <v>3574.3600000000006</v>
      </c>
      <c r="R36" s="56">
        <v>3578.09</v>
      </c>
      <c r="S36" s="56">
        <v>3566.1900000000005</v>
      </c>
      <c r="T36" s="56">
        <v>3561.5400000000004</v>
      </c>
      <c r="U36" s="56">
        <v>3538.2700000000004</v>
      </c>
      <c r="V36" s="56">
        <v>3528.13</v>
      </c>
      <c r="W36" s="56">
        <v>3387.1800000000003</v>
      </c>
      <c r="X36" s="56">
        <v>3344.6100000000006</v>
      </c>
      <c r="Y36" s="56">
        <v>3111.5200000000004</v>
      </c>
      <c r="Z36" s="76">
        <v>3048.4700000000003</v>
      </c>
      <c r="AA36" s="65"/>
    </row>
    <row r="37" spans="1:27" ht="16.5" x14ac:dyDescent="0.25">
      <c r="A37" s="64"/>
      <c r="B37" s="88">
        <v>26</v>
      </c>
      <c r="C37" s="95">
        <v>3030.0200000000004</v>
      </c>
      <c r="D37" s="56">
        <v>3004.7300000000005</v>
      </c>
      <c r="E37" s="56">
        <v>2993.9500000000003</v>
      </c>
      <c r="F37" s="56">
        <v>2995.3600000000006</v>
      </c>
      <c r="G37" s="56">
        <v>3075.7100000000005</v>
      </c>
      <c r="H37" s="56">
        <v>3154.6600000000003</v>
      </c>
      <c r="I37" s="56">
        <v>3434.0300000000007</v>
      </c>
      <c r="J37" s="56">
        <v>3571.8500000000004</v>
      </c>
      <c r="K37" s="56">
        <v>3591.34</v>
      </c>
      <c r="L37" s="56">
        <v>3593.1000000000004</v>
      </c>
      <c r="M37" s="56">
        <v>3590.4500000000003</v>
      </c>
      <c r="N37" s="56">
        <v>3591.8700000000003</v>
      </c>
      <c r="O37" s="56">
        <v>3590.51</v>
      </c>
      <c r="P37" s="56">
        <v>3590.88</v>
      </c>
      <c r="Q37" s="56">
        <v>3594.0300000000007</v>
      </c>
      <c r="R37" s="56">
        <v>3591.1600000000003</v>
      </c>
      <c r="S37" s="56">
        <v>3607.05</v>
      </c>
      <c r="T37" s="56">
        <v>3574.6600000000003</v>
      </c>
      <c r="U37" s="56">
        <v>3551.84</v>
      </c>
      <c r="V37" s="56">
        <v>3561.17</v>
      </c>
      <c r="W37" s="56">
        <v>3516.6100000000006</v>
      </c>
      <c r="X37" s="56">
        <v>3375.8</v>
      </c>
      <c r="Y37" s="56">
        <v>3288.6200000000003</v>
      </c>
      <c r="Z37" s="76">
        <v>3093.6000000000004</v>
      </c>
      <c r="AA37" s="65"/>
    </row>
    <row r="38" spans="1:27" ht="16.5" x14ac:dyDescent="0.25">
      <c r="A38" s="64"/>
      <c r="B38" s="88">
        <v>27</v>
      </c>
      <c r="C38" s="95">
        <v>3137.9800000000005</v>
      </c>
      <c r="D38" s="56">
        <v>3109.26</v>
      </c>
      <c r="E38" s="56">
        <v>3099.0600000000004</v>
      </c>
      <c r="F38" s="56">
        <v>3093.6500000000005</v>
      </c>
      <c r="G38" s="56">
        <v>3144.96</v>
      </c>
      <c r="H38" s="56">
        <v>3147.5200000000004</v>
      </c>
      <c r="I38" s="56">
        <v>3220.6000000000004</v>
      </c>
      <c r="J38" s="56">
        <v>3384.6900000000005</v>
      </c>
      <c r="K38" s="56">
        <v>3239.8500000000004</v>
      </c>
      <c r="L38" s="56">
        <v>3253.9400000000005</v>
      </c>
      <c r="M38" s="56">
        <v>3286.1800000000003</v>
      </c>
      <c r="N38" s="56">
        <v>3294.6600000000003</v>
      </c>
      <c r="O38" s="56">
        <v>3294.6400000000003</v>
      </c>
      <c r="P38" s="56">
        <v>3287.2400000000002</v>
      </c>
      <c r="Q38" s="56">
        <v>3259.6600000000003</v>
      </c>
      <c r="R38" s="56">
        <v>3285.7000000000003</v>
      </c>
      <c r="S38" s="56">
        <v>3300.09</v>
      </c>
      <c r="T38" s="56">
        <v>3279.1200000000003</v>
      </c>
      <c r="U38" s="56">
        <v>3343.01</v>
      </c>
      <c r="V38" s="56">
        <v>3401.9300000000003</v>
      </c>
      <c r="W38" s="56">
        <v>3375.55</v>
      </c>
      <c r="X38" s="56">
        <v>3353.09</v>
      </c>
      <c r="Y38" s="56">
        <v>3182.75</v>
      </c>
      <c r="Z38" s="76">
        <v>3089.8900000000003</v>
      </c>
      <c r="AA38" s="65"/>
    </row>
    <row r="39" spans="1:27" ht="16.5" x14ac:dyDescent="0.25">
      <c r="A39" s="64"/>
      <c r="B39" s="88">
        <v>28</v>
      </c>
      <c r="C39" s="95">
        <v>3071.7900000000004</v>
      </c>
      <c r="D39" s="56">
        <v>3045.7500000000005</v>
      </c>
      <c r="E39" s="56">
        <v>3020.63</v>
      </c>
      <c r="F39" s="56">
        <v>3010.9400000000005</v>
      </c>
      <c r="G39" s="56">
        <v>3056.88</v>
      </c>
      <c r="H39" s="56">
        <v>3081.01</v>
      </c>
      <c r="I39" s="56">
        <v>3149.21</v>
      </c>
      <c r="J39" s="56">
        <v>3169.0300000000007</v>
      </c>
      <c r="K39" s="56">
        <v>3258.38</v>
      </c>
      <c r="L39" s="56">
        <v>3395.8200000000006</v>
      </c>
      <c r="M39" s="56">
        <v>3390.9800000000005</v>
      </c>
      <c r="N39" s="56">
        <v>3393.3300000000004</v>
      </c>
      <c r="O39" s="56">
        <v>3394.7400000000002</v>
      </c>
      <c r="P39" s="56">
        <v>3402.1000000000004</v>
      </c>
      <c r="Q39" s="56">
        <v>3424.3</v>
      </c>
      <c r="R39" s="56">
        <v>3446.51</v>
      </c>
      <c r="S39" s="56">
        <v>3437.6100000000006</v>
      </c>
      <c r="T39" s="56">
        <v>3415.5600000000004</v>
      </c>
      <c r="U39" s="56">
        <v>3402.9100000000003</v>
      </c>
      <c r="V39" s="56">
        <v>3404.7200000000003</v>
      </c>
      <c r="W39" s="56">
        <v>3374.4900000000002</v>
      </c>
      <c r="X39" s="56">
        <v>3351.0800000000004</v>
      </c>
      <c r="Y39" s="56">
        <v>3129.2900000000004</v>
      </c>
      <c r="Z39" s="76">
        <v>3069.8900000000003</v>
      </c>
      <c r="AA39" s="65"/>
    </row>
    <row r="40" spans="1:27" ht="16.5" x14ac:dyDescent="0.25">
      <c r="A40" s="64"/>
      <c r="B40" s="88">
        <v>29</v>
      </c>
      <c r="C40" s="95">
        <v>3052.6800000000003</v>
      </c>
      <c r="D40" s="56">
        <v>3006.53</v>
      </c>
      <c r="E40" s="56">
        <v>2992.1800000000003</v>
      </c>
      <c r="F40" s="56">
        <v>2995.3300000000004</v>
      </c>
      <c r="G40" s="56">
        <v>3081.6900000000005</v>
      </c>
      <c r="H40" s="56">
        <v>3195.9700000000003</v>
      </c>
      <c r="I40" s="56">
        <v>3459.8</v>
      </c>
      <c r="J40" s="56">
        <v>3571</v>
      </c>
      <c r="K40" s="56">
        <v>3544.9000000000005</v>
      </c>
      <c r="L40" s="56">
        <v>3578.9100000000003</v>
      </c>
      <c r="M40" s="56">
        <v>3579.5800000000004</v>
      </c>
      <c r="N40" s="56">
        <v>3585.3900000000003</v>
      </c>
      <c r="O40" s="56">
        <v>3583.25</v>
      </c>
      <c r="P40" s="56">
        <v>3584.67</v>
      </c>
      <c r="Q40" s="56">
        <v>3586.1800000000003</v>
      </c>
      <c r="R40" s="56">
        <v>3587.0300000000007</v>
      </c>
      <c r="S40" s="56">
        <v>3581.6600000000003</v>
      </c>
      <c r="T40" s="56">
        <v>3577.1800000000003</v>
      </c>
      <c r="U40" s="56">
        <v>3566.8600000000006</v>
      </c>
      <c r="V40" s="56">
        <v>3569.8600000000006</v>
      </c>
      <c r="W40" s="56">
        <v>3396.51</v>
      </c>
      <c r="X40" s="56">
        <v>3367.0300000000007</v>
      </c>
      <c r="Y40" s="56">
        <v>3153.67</v>
      </c>
      <c r="Z40" s="76">
        <v>3073.26</v>
      </c>
      <c r="AA40" s="65"/>
    </row>
    <row r="41" spans="1:27" ht="16.5" x14ac:dyDescent="0.25">
      <c r="A41" s="64"/>
      <c r="B41" s="88">
        <v>30</v>
      </c>
      <c r="C41" s="95">
        <v>3039.4300000000003</v>
      </c>
      <c r="D41" s="56">
        <v>3002.1200000000003</v>
      </c>
      <c r="E41" s="56">
        <v>2978.1100000000006</v>
      </c>
      <c r="F41" s="56">
        <v>2976.9000000000005</v>
      </c>
      <c r="G41" s="56">
        <v>3069.1800000000003</v>
      </c>
      <c r="H41" s="56">
        <v>3163.25</v>
      </c>
      <c r="I41" s="56">
        <v>3452.4900000000002</v>
      </c>
      <c r="J41" s="56">
        <v>3584.1500000000005</v>
      </c>
      <c r="K41" s="56">
        <v>3597.7800000000007</v>
      </c>
      <c r="L41" s="56">
        <v>3597.5400000000004</v>
      </c>
      <c r="M41" s="56">
        <v>3607.17</v>
      </c>
      <c r="N41" s="56">
        <v>3610.2400000000002</v>
      </c>
      <c r="O41" s="56">
        <v>3603.4300000000003</v>
      </c>
      <c r="P41" s="56">
        <v>3608.4500000000003</v>
      </c>
      <c r="Q41" s="56">
        <v>3615.0600000000004</v>
      </c>
      <c r="R41" s="56">
        <v>3617.3500000000004</v>
      </c>
      <c r="S41" s="56">
        <v>3607.2000000000003</v>
      </c>
      <c r="T41" s="56">
        <v>3587.5600000000004</v>
      </c>
      <c r="U41" s="56">
        <v>3557.4500000000003</v>
      </c>
      <c r="V41" s="56">
        <v>3540.9500000000003</v>
      </c>
      <c r="W41" s="56">
        <v>3374.4500000000003</v>
      </c>
      <c r="X41" s="56">
        <v>3361.9000000000005</v>
      </c>
      <c r="Y41" s="56">
        <v>3132.96</v>
      </c>
      <c r="Z41" s="76">
        <v>3071.4600000000005</v>
      </c>
      <c r="AA41" s="65"/>
    </row>
    <row r="42" spans="1:27" ht="17.25" hidden="1" thickBot="1" x14ac:dyDescent="0.3">
      <c r="A42" s="64"/>
      <c r="B42" s="89">
        <v>31</v>
      </c>
      <c r="C42" s="96"/>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302" t="s">
        <v>131</v>
      </c>
      <c r="C44" s="304" t="s">
        <v>159</v>
      </c>
      <c r="D44" s="304"/>
      <c r="E44" s="304"/>
      <c r="F44" s="304"/>
      <c r="G44" s="304"/>
      <c r="H44" s="304"/>
      <c r="I44" s="304"/>
      <c r="J44" s="304"/>
      <c r="K44" s="304"/>
      <c r="L44" s="304"/>
      <c r="M44" s="304"/>
      <c r="N44" s="304"/>
      <c r="O44" s="304"/>
      <c r="P44" s="304"/>
      <c r="Q44" s="304"/>
      <c r="R44" s="304"/>
      <c r="S44" s="304"/>
      <c r="T44" s="304"/>
      <c r="U44" s="304"/>
      <c r="V44" s="304"/>
      <c r="W44" s="304"/>
      <c r="X44" s="304"/>
      <c r="Y44" s="304"/>
      <c r="Z44" s="305"/>
      <c r="AA44" s="65"/>
    </row>
    <row r="45" spans="1:27" ht="32.25" thickBot="1" x14ac:dyDescent="0.3">
      <c r="A45" s="64"/>
      <c r="B45" s="303"/>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3846.03</v>
      </c>
      <c r="D46" s="90">
        <v>3822.84</v>
      </c>
      <c r="E46" s="90">
        <v>3820.79</v>
      </c>
      <c r="F46" s="90">
        <v>3835.84</v>
      </c>
      <c r="G46" s="90">
        <v>3879.45</v>
      </c>
      <c r="H46" s="90">
        <v>3998.75</v>
      </c>
      <c r="I46" s="90">
        <v>4213.37</v>
      </c>
      <c r="J46" s="90">
        <v>4304.72</v>
      </c>
      <c r="K46" s="90">
        <v>4359.28</v>
      </c>
      <c r="L46" s="90">
        <v>4336.51</v>
      </c>
      <c r="M46" s="90">
        <v>4332.84</v>
      </c>
      <c r="N46" s="90">
        <v>4346.96</v>
      </c>
      <c r="O46" s="90">
        <v>4354.5</v>
      </c>
      <c r="P46" s="90">
        <v>4370.76</v>
      </c>
      <c r="Q46" s="90">
        <v>4349.0200000000004</v>
      </c>
      <c r="R46" s="90">
        <v>4338.13</v>
      </c>
      <c r="S46" s="90">
        <v>4339.08</v>
      </c>
      <c r="T46" s="90">
        <v>4341.03</v>
      </c>
      <c r="U46" s="90">
        <v>4162.05</v>
      </c>
      <c r="V46" s="90">
        <v>4118.42</v>
      </c>
      <c r="W46" s="90">
        <v>3920.82</v>
      </c>
      <c r="X46" s="90">
        <v>3946.6000000000004</v>
      </c>
      <c r="Y46" s="90">
        <v>3903.4</v>
      </c>
      <c r="Z46" s="91">
        <v>3893.32</v>
      </c>
      <c r="AA46" s="65"/>
    </row>
    <row r="47" spans="1:27" ht="16.5" x14ac:dyDescent="0.25">
      <c r="A47" s="64"/>
      <c r="B47" s="88">
        <v>2</v>
      </c>
      <c r="C47" s="95">
        <v>3842.9300000000003</v>
      </c>
      <c r="D47" s="56">
        <v>3820.19</v>
      </c>
      <c r="E47" s="56">
        <v>3830.6400000000003</v>
      </c>
      <c r="F47" s="56">
        <v>3844.16</v>
      </c>
      <c r="G47" s="56">
        <v>3908.88</v>
      </c>
      <c r="H47" s="56">
        <v>3950.3</v>
      </c>
      <c r="I47" s="56">
        <v>4167.4799999999996</v>
      </c>
      <c r="J47" s="56">
        <v>4197.8600000000006</v>
      </c>
      <c r="K47" s="56">
        <v>4207.24</v>
      </c>
      <c r="L47" s="56">
        <v>4182.79</v>
      </c>
      <c r="M47" s="56">
        <v>4179.9400000000005</v>
      </c>
      <c r="N47" s="56">
        <v>4193.3</v>
      </c>
      <c r="O47" s="56">
        <v>4192.91</v>
      </c>
      <c r="P47" s="56">
        <v>4193.29</v>
      </c>
      <c r="Q47" s="56">
        <v>4210.67</v>
      </c>
      <c r="R47" s="56">
        <v>4211.8100000000004</v>
      </c>
      <c r="S47" s="56">
        <v>4236.7</v>
      </c>
      <c r="T47" s="56">
        <v>4225.79</v>
      </c>
      <c r="U47" s="56">
        <v>4214.24</v>
      </c>
      <c r="V47" s="56">
        <v>4173.97</v>
      </c>
      <c r="W47" s="56">
        <v>4145.3</v>
      </c>
      <c r="X47" s="56">
        <v>4050.04</v>
      </c>
      <c r="Y47" s="56">
        <v>3915.46</v>
      </c>
      <c r="Z47" s="76">
        <v>3873.02</v>
      </c>
      <c r="AA47" s="65"/>
    </row>
    <row r="48" spans="1:27" ht="16.5" x14ac:dyDescent="0.25">
      <c r="A48" s="64"/>
      <c r="B48" s="88">
        <v>3</v>
      </c>
      <c r="C48" s="95">
        <v>3852.33</v>
      </c>
      <c r="D48" s="56">
        <v>3821.1400000000003</v>
      </c>
      <c r="E48" s="56">
        <v>3819.98</v>
      </c>
      <c r="F48" s="56">
        <v>3835.73</v>
      </c>
      <c r="G48" s="56">
        <v>3888.04</v>
      </c>
      <c r="H48" s="56">
        <v>3935.23</v>
      </c>
      <c r="I48" s="56">
        <v>4177.92</v>
      </c>
      <c r="J48" s="56">
        <v>4208.7700000000004</v>
      </c>
      <c r="K48" s="56">
        <v>4253.9400000000005</v>
      </c>
      <c r="L48" s="56">
        <v>4255.71</v>
      </c>
      <c r="M48" s="56">
        <v>4189.96</v>
      </c>
      <c r="N48" s="56">
        <v>4192.29</v>
      </c>
      <c r="O48" s="56">
        <v>4186.6900000000005</v>
      </c>
      <c r="P48" s="56">
        <v>4191.5600000000004</v>
      </c>
      <c r="Q48" s="56">
        <v>4238.37</v>
      </c>
      <c r="R48" s="56">
        <v>4276.26</v>
      </c>
      <c r="S48" s="56">
        <v>4268.7299999999996</v>
      </c>
      <c r="T48" s="56">
        <v>4254.24</v>
      </c>
      <c r="U48" s="56">
        <v>4235.0200000000004</v>
      </c>
      <c r="V48" s="56">
        <v>4207.04</v>
      </c>
      <c r="W48" s="56">
        <v>4181.18</v>
      </c>
      <c r="X48" s="56">
        <v>4203.58</v>
      </c>
      <c r="Y48" s="56">
        <v>3994.94</v>
      </c>
      <c r="Z48" s="76">
        <v>3912.21</v>
      </c>
      <c r="AA48" s="65"/>
    </row>
    <row r="49" spans="1:27" ht="16.5" x14ac:dyDescent="0.25">
      <c r="A49" s="64"/>
      <c r="B49" s="88">
        <v>4</v>
      </c>
      <c r="C49" s="95">
        <v>3917</v>
      </c>
      <c r="D49" s="56">
        <v>3896.63</v>
      </c>
      <c r="E49" s="56">
        <v>3883.08</v>
      </c>
      <c r="F49" s="56">
        <v>3881.3900000000003</v>
      </c>
      <c r="G49" s="56">
        <v>3901.71</v>
      </c>
      <c r="H49" s="56">
        <v>3929.02</v>
      </c>
      <c r="I49" s="56">
        <v>3964.6000000000004</v>
      </c>
      <c r="J49" s="56">
        <v>3970.11</v>
      </c>
      <c r="K49" s="56">
        <v>4013.57</v>
      </c>
      <c r="L49" s="56">
        <v>4143.6900000000005</v>
      </c>
      <c r="M49" s="56">
        <v>4157.13</v>
      </c>
      <c r="N49" s="56">
        <v>4156.83</v>
      </c>
      <c r="O49" s="56">
        <v>4156.01</v>
      </c>
      <c r="P49" s="56">
        <v>4157.16</v>
      </c>
      <c r="Q49" s="56">
        <v>4166.5600000000004</v>
      </c>
      <c r="R49" s="56">
        <v>4165.93</v>
      </c>
      <c r="S49" s="56">
        <v>4185.26</v>
      </c>
      <c r="T49" s="56">
        <v>4178.83</v>
      </c>
      <c r="U49" s="56">
        <v>4170.38</v>
      </c>
      <c r="V49" s="56">
        <v>4155.1100000000006</v>
      </c>
      <c r="W49" s="56">
        <v>4143.7700000000004</v>
      </c>
      <c r="X49" s="56">
        <v>4147.45</v>
      </c>
      <c r="Y49" s="56">
        <v>3937.87</v>
      </c>
      <c r="Z49" s="76">
        <v>3911.66</v>
      </c>
      <c r="AA49" s="65"/>
    </row>
    <row r="50" spans="1:27" ht="16.5" x14ac:dyDescent="0.25">
      <c r="A50" s="64"/>
      <c r="B50" s="88">
        <v>5</v>
      </c>
      <c r="C50" s="95">
        <v>3932.55</v>
      </c>
      <c r="D50" s="56">
        <v>3927.91</v>
      </c>
      <c r="E50" s="56">
        <v>3908.84</v>
      </c>
      <c r="F50" s="56">
        <v>3914.95</v>
      </c>
      <c r="G50" s="56">
        <v>3945.59</v>
      </c>
      <c r="H50" s="56">
        <v>3959.55</v>
      </c>
      <c r="I50" s="56">
        <v>4044.98</v>
      </c>
      <c r="J50" s="56">
        <v>4103.17</v>
      </c>
      <c r="K50" s="56">
        <v>4313.4400000000005</v>
      </c>
      <c r="L50" s="56">
        <v>4326.74</v>
      </c>
      <c r="M50" s="56">
        <v>4342.68</v>
      </c>
      <c r="N50" s="56">
        <v>4347.0200000000004</v>
      </c>
      <c r="O50" s="56">
        <v>4342.55</v>
      </c>
      <c r="P50" s="56">
        <v>4353.88</v>
      </c>
      <c r="Q50" s="56">
        <v>4371.83</v>
      </c>
      <c r="R50" s="56">
        <v>4382.79</v>
      </c>
      <c r="S50" s="56">
        <v>4388.96</v>
      </c>
      <c r="T50" s="56">
        <v>4381.79</v>
      </c>
      <c r="U50" s="56">
        <v>4363.05</v>
      </c>
      <c r="V50" s="56">
        <v>4330.3500000000004</v>
      </c>
      <c r="W50" s="56">
        <v>4262.26</v>
      </c>
      <c r="X50" s="56">
        <v>4251</v>
      </c>
      <c r="Y50" s="56">
        <v>4123.34</v>
      </c>
      <c r="Z50" s="76">
        <v>3940.05</v>
      </c>
      <c r="AA50" s="65"/>
    </row>
    <row r="51" spans="1:27" ht="16.5" x14ac:dyDescent="0.25">
      <c r="A51" s="64"/>
      <c r="B51" s="88">
        <v>6</v>
      </c>
      <c r="C51" s="95">
        <v>3936.77</v>
      </c>
      <c r="D51" s="56">
        <v>3911.12</v>
      </c>
      <c r="E51" s="56">
        <v>3890.98</v>
      </c>
      <c r="F51" s="56">
        <v>3897.48</v>
      </c>
      <c r="G51" s="56">
        <v>3916.25</v>
      </c>
      <c r="H51" s="56">
        <v>3954.82</v>
      </c>
      <c r="I51" s="56">
        <v>4032.3</v>
      </c>
      <c r="J51" s="56">
        <v>4118.5600000000004</v>
      </c>
      <c r="K51" s="56">
        <v>4263.1400000000003</v>
      </c>
      <c r="L51" s="56">
        <v>4324.93</v>
      </c>
      <c r="M51" s="56">
        <v>4336.91</v>
      </c>
      <c r="N51" s="56">
        <v>4338.1499999999996</v>
      </c>
      <c r="O51" s="56">
        <v>4329.97</v>
      </c>
      <c r="P51" s="56">
        <v>4352.8</v>
      </c>
      <c r="Q51" s="56">
        <v>4350.55</v>
      </c>
      <c r="R51" s="56">
        <v>4348.7</v>
      </c>
      <c r="S51" s="56">
        <v>4355.5</v>
      </c>
      <c r="T51" s="56">
        <v>4358.04</v>
      </c>
      <c r="U51" s="56">
        <v>4350.95</v>
      </c>
      <c r="V51" s="56">
        <v>4320.24</v>
      </c>
      <c r="W51" s="56">
        <v>4275.78</v>
      </c>
      <c r="X51" s="56">
        <v>4270.1499999999996</v>
      </c>
      <c r="Y51" s="56">
        <v>4122.87</v>
      </c>
      <c r="Z51" s="76">
        <v>3937.75</v>
      </c>
      <c r="AA51" s="65"/>
    </row>
    <row r="52" spans="1:27" ht="16.5" x14ac:dyDescent="0.25">
      <c r="A52" s="64"/>
      <c r="B52" s="88">
        <v>7</v>
      </c>
      <c r="C52" s="95">
        <v>3932.3</v>
      </c>
      <c r="D52" s="56">
        <v>3915.1800000000003</v>
      </c>
      <c r="E52" s="56">
        <v>3885.5</v>
      </c>
      <c r="F52" s="56">
        <v>3895.36</v>
      </c>
      <c r="G52" s="56">
        <v>3939.57</v>
      </c>
      <c r="H52" s="56">
        <v>3948.79</v>
      </c>
      <c r="I52" s="56">
        <v>4020.23</v>
      </c>
      <c r="J52" s="56">
        <v>4057.76</v>
      </c>
      <c r="K52" s="56">
        <v>4176.03</v>
      </c>
      <c r="L52" s="56">
        <v>4287.7700000000004</v>
      </c>
      <c r="M52" s="56">
        <v>4287.63</v>
      </c>
      <c r="N52" s="56">
        <v>4290.12</v>
      </c>
      <c r="O52" s="56">
        <v>4277.13</v>
      </c>
      <c r="P52" s="56">
        <v>4291.6100000000006</v>
      </c>
      <c r="Q52" s="56">
        <v>4297.6000000000004</v>
      </c>
      <c r="R52" s="56">
        <v>4324.59</v>
      </c>
      <c r="S52" s="56">
        <v>4332.0600000000004</v>
      </c>
      <c r="T52" s="56">
        <v>4334.0200000000004</v>
      </c>
      <c r="U52" s="56">
        <v>4311.74</v>
      </c>
      <c r="V52" s="56">
        <v>4271.76</v>
      </c>
      <c r="W52" s="56">
        <v>4195.21</v>
      </c>
      <c r="X52" s="56">
        <v>4190.3900000000003</v>
      </c>
      <c r="Y52" s="56">
        <v>4043.12</v>
      </c>
      <c r="Z52" s="76">
        <v>3908.07</v>
      </c>
      <c r="AA52" s="65"/>
    </row>
    <row r="53" spans="1:27" ht="16.5" x14ac:dyDescent="0.25">
      <c r="A53" s="64"/>
      <c r="B53" s="88">
        <v>8</v>
      </c>
      <c r="C53" s="95">
        <v>3913.1400000000003</v>
      </c>
      <c r="D53" s="56">
        <v>3894.7200000000003</v>
      </c>
      <c r="E53" s="56">
        <v>3881.41</v>
      </c>
      <c r="F53" s="56">
        <v>3889.26</v>
      </c>
      <c r="G53" s="56">
        <v>3934.11</v>
      </c>
      <c r="H53" s="56">
        <v>3995.95</v>
      </c>
      <c r="I53" s="56">
        <v>4260.33</v>
      </c>
      <c r="J53" s="56">
        <v>4396.99</v>
      </c>
      <c r="K53" s="56">
        <v>4444.8</v>
      </c>
      <c r="L53" s="56">
        <v>4421.1400000000003</v>
      </c>
      <c r="M53" s="56">
        <v>4410.5600000000004</v>
      </c>
      <c r="N53" s="56">
        <v>4433.33</v>
      </c>
      <c r="O53" s="56">
        <v>4427.0200000000004</v>
      </c>
      <c r="P53" s="56">
        <v>4431.4400000000005</v>
      </c>
      <c r="Q53" s="56">
        <v>4431.17</v>
      </c>
      <c r="R53" s="56">
        <v>4448.1900000000005</v>
      </c>
      <c r="S53" s="56">
        <v>4465.99</v>
      </c>
      <c r="T53" s="56">
        <v>4445.33</v>
      </c>
      <c r="U53" s="56">
        <v>4429.87</v>
      </c>
      <c r="V53" s="56">
        <v>4403.8500000000004</v>
      </c>
      <c r="W53" s="56">
        <v>4360.3999999999996</v>
      </c>
      <c r="X53" s="56">
        <v>4192.0600000000004</v>
      </c>
      <c r="Y53" s="56">
        <v>4048.0600000000004</v>
      </c>
      <c r="Z53" s="76">
        <v>3923.32</v>
      </c>
      <c r="AA53" s="65"/>
    </row>
    <row r="54" spans="1:27" ht="16.5" x14ac:dyDescent="0.25">
      <c r="A54" s="64"/>
      <c r="B54" s="88">
        <v>9</v>
      </c>
      <c r="C54" s="95">
        <v>3914.98</v>
      </c>
      <c r="D54" s="56">
        <v>3873.7</v>
      </c>
      <c r="E54" s="56">
        <v>3858.88</v>
      </c>
      <c r="F54" s="56">
        <v>3881.07</v>
      </c>
      <c r="G54" s="56">
        <v>3940.79</v>
      </c>
      <c r="H54" s="56">
        <v>3949.16</v>
      </c>
      <c r="I54" s="56">
        <v>4027.69</v>
      </c>
      <c r="J54" s="56">
        <v>4249.01</v>
      </c>
      <c r="K54" s="56">
        <v>4283.78</v>
      </c>
      <c r="L54" s="56">
        <v>4256.51</v>
      </c>
      <c r="M54" s="56">
        <v>4239.7299999999996</v>
      </c>
      <c r="N54" s="56">
        <v>4290.33</v>
      </c>
      <c r="O54" s="56">
        <v>4282.22</v>
      </c>
      <c r="P54" s="56">
        <v>4288.67</v>
      </c>
      <c r="Q54" s="56">
        <v>4291.6400000000003</v>
      </c>
      <c r="R54" s="56">
        <v>4285.3600000000006</v>
      </c>
      <c r="S54" s="56">
        <v>4290.93</v>
      </c>
      <c r="T54" s="56">
        <v>4271.09</v>
      </c>
      <c r="U54" s="56">
        <v>4257.8500000000004</v>
      </c>
      <c r="V54" s="56">
        <v>4202.34</v>
      </c>
      <c r="W54" s="56">
        <v>4165.83</v>
      </c>
      <c r="X54" s="56">
        <v>4088.57</v>
      </c>
      <c r="Y54" s="56">
        <v>3954.41</v>
      </c>
      <c r="Z54" s="76">
        <v>3900.67</v>
      </c>
      <c r="AA54" s="65"/>
    </row>
    <row r="55" spans="1:27" ht="16.5" x14ac:dyDescent="0.25">
      <c r="A55" s="64"/>
      <c r="B55" s="88">
        <v>10</v>
      </c>
      <c r="C55" s="95">
        <v>3860.98</v>
      </c>
      <c r="D55" s="56">
        <v>3822.66</v>
      </c>
      <c r="E55" s="56">
        <v>3811.37</v>
      </c>
      <c r="F55" s="56">
        <v>3842.36</v>
      </c>
      <c r="G55" s="56">
        <v>3903.9900000000002</v>
      </c>
      <c r="H55" s="56">
        <v>3984.7200000000003</v>
      </c>
      <c r="I55" s="56">
        <v>4131.51</v>
      </c>
      <c r="J55" s="56">
        <v>4239.34</v>
      </c>
      <c r="K55" s="56">
        <v>4294.8500000000004</v>
      </c>
      <c r="L55" s="56">
        <v>4236.18</v>
      </c>
      <c r="M55" s="56">
        <v>4233.9400000000005</v>
      </c>
      <c r="N55" s="56">
        <v>4222.24</v>
      </c>
      <c r="O55" s="56">
        <v>4198.93</v>
      </c>
      <c r="P55" s="56">
        <v>4208.1499999999996</v>
      </c>
      <c r="Q55" s="56">
        <v>4219.6499999999996</v>
      </c>
      <c r="R55" s="56">
        <v>4221.16</v>
      </c>
      <c r="S55" s="56">
        <v>4230.03</v>
      </c>
      <c r="T55" s="56">
        <v>4205.8500000000004</v>
      </c>
      <c r="U55" s="56">
        <v>4179.26</v>
      </c>
      <c r="V55" s="56">
        <v>4167.6100000000006</v>
      </c>
      <c r="W55" s="56">
        <v>4145.05</v>
      </c>
      <c r="X55" s="56">
        <v>4031.7</v>
      </c>
      <c r="Y55" s="56">
        <v>3956.3</v>
      </c>
      <c r="Z55" s="76">
        <v>3889.71</v>
      </c>
      <c r="AA55" s="65"/>
    </row>
    <row r="56" spans="1:27" ht="16.5" x14ac:dyDescent="0.25">
      <c r="A56" s="64"/>
      <c r="B56" s="88">
        <v>11</v>
      </c>
      <c r="C56" s="95">
        <v>3872.31</v>
      </c>
      <c r="D56" s="56">
        <v>3855.85</v>
      </c>
      <c r="E56" s="56">
        <v>3852.2</v>
      </c>
      <c r="F56" s="56">
        <v>3861.95</v>
      </c>
      <c r="G56" s="56">
        <v>3903.33</v>
      </c>
      <c r="H56" s="56">
        <v>3982.87</v>
      </c>
      <c r="I56" s="56">
        <v>4154.91</v>
      </c>
      <c r="J56" s="56">
        <v>4259.3600000000006</v>
      </c>
      <c r="K56" s="56">
        <v>4285.76</v>
      </c>
      <c r="L56" s="56">
        <v>4247.07</v>
      </c>
      <c r="M56" s="56">
        <v>4205.95</v>
      </c>
      <c r="N56" s="56">
        <v>4254.1000000000004</v>
      </c>
      <c r="O56" s="56">
        <v>4224.13</v>
      </c>
      <c r="P56" s="56">
        <v>4250.29</v>
      </c>
      <c r="Q56" s="56">
        <v>4284.72</v>
      </c>
      <c r="R56" s="56">
        <v>4302.66</v>
      </c>
      <c r="S56" s="56">
        <v>4322.08</v>
      </c>
      <c r="T56" s="56">
        <v>4297.5200000000004</v>
      </c>
      <c r="U56" s="56">
        <v>4281.75</v>
      </c>
      <c r="V56" s="56">
        <v>4269.0200000000004</v>
      </c>
      <c r="W56" s="56">
        <v>4162.7700000000004</v>
      </c>
      <c r="X56" s="56">
        <v>4148.57</v>
      </c>
      <c r="Y56" s="56">
        <v>3967.8500000000004</v>
      </c>
      <c r="Z56" s="76">
        <v>3902.92</v>
      </c>
      <c r="AA56" s="65"/>
    </row>
    <row r="57" spans="1:27" ht="16.5" x14ac:dyDescent="0.25">
      <c r="A57" s="64"/>
      <c r="B57" s="88">
        <v>12</v>
      </c>
      <c r="C57" s="95">
        <v>3882.04</v>
      </c>
      <c r="D57" s="56">
        <v>3845.75</v>
      </c>
      <c r="E57" s="56">
        <v>3832.09</v>
      </c>
      <c r="F57" s="56">
        <v>3842.32</v>
      </c>
      <c r="G57" s="56">
        <v>3904.05</v>
      </c>
      <c r="H57" s="56">
        <v>3985.2799999999997</v>
      </c>
      <c r="I57" s="56">
        <v>4122.91</v>
      </c>
      <c r="J57" s="56">
        <v>4254.2299999999996</v>
      </c>
      <c r="K57" s="56">
        <v>4296.2299999999996</v>
      </c>
      <c r="L57" s="56">
        <v>4277.16</v>
      </c>
      <c r="M57" s="56">
        <v>4277.95</v>
      </c>
      <c r="N57" s="56">
        <v>4287.6900000000005</v>
      </c>
      <c r="O57" s="56">
        <v>4271.21</v>
      </c>
      <c r="P57" s="56">
        <v>4280.87</v>
      </c>
      <c r="Q57" s="56">
        <v>4283.34</v>
      </c>
      <c r="R57" s="56">
        <v>4315.0600000000004</v>
      </c>
      <c r="S57" s="56">
        <v>4319.1000000000004</v>
      </c>
      <c r="T57" s="56">
        <v>4283.6499999999996</v>
      </c>
      <c r="U57" s="56">
        <v>4265.34</v>
      </c>
      <c r="V57" s="56">
        <v>4230.93</v>
      </c>
      <c r="W57" s="56">
        <v>4171.84</v>
      </c>
      <c r="X57" s="56">
        <v>4184.28</v>
      </c>
      <c r="Y57" s="56">
        <v>4065.44</v>
      </c>
      <c r="Z57" s="76">
        <v>3951.9</v>
      </c>
      <c r="AA57" s="65"/>
    </row>
    <row r="58" spans="1:27" ht="16.5" x14ac:dyDescent="0.25">
      <c r="A58" s="64"/>
      <c r="B58" s="88">
        <v>13</v>
      </c>
      <c r="C58" s="95">
        <v>3932.17</v>
      </c>
      <c r="D58" s="56">
        <v>3892.56</v>
      </c>
      <c r="E58" s="56">
        <v>3876.05</v>
      </c>
      <c r="F58" s="56">
        <v>3862.96</v>
      </c>
      <c r="G58" s="56">
        <v>3894.09</v>
      </c>
      <c r="H58" s="56">
        <v>3937.32</v>
      </c>
      <c r="I58" s="56">
        <v>3996.3900000000003</v>
      </c>
      <c r="J58" s="56">
        <v>4072.4700000000003</v>
      </c>
      <c r="K58" s="56">
        <v>4268.6000000000004</v>
      </c>
      <c r="L58" s="56">
        <v>4263.51</v>
      </c>
      <c r="M58" s="56">
        <v>4280.99</v>
      </c>
      <c r="N58" s="56">
        <v>4278</v>
      </c>
      <c r="O58" s="56">
        <v>4274.96</v>
      </c>
      <c r="P58" s="56">
        <v>4286.7700000000004</v>
      </c>
      <c r="Q58" s="56">
        <v>4302.8</v>
      </c>
      <c r="R58" s="56">
        <v>4320.58</v>
      </c>
      <c r="S58" s="56">
        <v>4315.5</v>
      </c>
      <c r="T58" s="56">
        <v>4310.5200000000004</v>
      </c>
      <c r="U58" s="56">
        <v>4287.78</v>
      </c>
      <c r="V58" s="56">
        <v>4255.99</v>
      </c>
      <c r="W58" s="56">
        <v>4191.26</v>
      </c>
      <c r="X58" s="56">
        <v>4214.3600000000006</v>
      </c>
      <c r="Y58" s="56">
        <v>4006.91</v>
      </c>
      <c r="Z58" s="76">
        <v>3933.16</v>
      </c>
      <c r="AA58" s="65"/>
    </row>
    <row r="59" spans="1:27" ht="16.5" x14ac:dyDescent="0.25">
      <c r="A59" s="64"/>
      <c r="B59" s="88">
        <v>14</v>
      </c>
      <c r="C59" s="95">
        <v>3923.96</v>
      </c>
      <c r="D59" s="56">
        <v>3881.76</v>
      </c>
      <c r="E59" s="56">
        <v>3871.41</v>
      </c>
      <c r="F59" s="56">
        <v>3862.76</v>
      </c>
      <c r="G59" s="56">
        <v>3887.2200000000003</v>
      </c>
      <c r="H59" s="56">
        <v>3934.03</v>
      </c>
      <c r="I59" s="56">
        <v>3970.4700000000003</v>
      </c>
      <c r="J59" s="56">
        <v>4034.4700000000003</v>
      </c>
      <c r="K59" s="56">
        <v>4165.1000000000004</v>
      </c>
      <c r="L59" s="56">
        <v>4264.2700000000004</v>
      </c>
      <c r="M59" s="56">
        <v>4310.93</v>
      </c>
      <c r="N59" s="56">
        <v>4315.66</v>
      </c>
      <c r="O59" s="56">
        <v>4281.75</v>
      </c>
      <c r="P59" s="56">
        <v>4300.1900000000005</v>
      </c>
      <c r="Q59" s="56">
        <v>4323.63</v>
      </c>
      <c r="R59" s="56">
        <v>4340.51</v>
      </c>
      <c r="S59" s="56">
        <v>4340.93</v>
      </c>
      <c r="T59" s="56">
        <v>4319.75</v>
      </c>
      <c r="U59" s="56">
        <v>4283.8</v>
      </c>
      <c r="V59" s="56">
        <v>4262.55</v>
      </c>
      <c r="W59" s="56">
        <v>4245.54</v>
      </c>
      <c r="X59" s="56">
        <v>4246.83</v>
      </c>
      <c r="Y59" s="56">
        <v>3964.7</v>
      </c>
      <c r="Z59" s="76">
        <v>3906.81</v>
      </c>
      <c r="AA59" s="65"/>
    </row>
    <row r="60" spans="1:27" ht="16.5" x14ac:dyDescent="0.25">
      <c r="A60" s="64"/>
      <c r="B60" s="88">
        <v>15</v>
      </c>
      <c r="C60" s="95">
        <v>3883.26</v>
      </c>
      <c r="D60" s="56">
        <v>3843.21</v>
      </c>
      <c r="E60" s="56">
        <v>3816.2</v>
      </c>
      <c r="F60" s="56">
        <v>3814.46</v>
      </c>
      <c r="G60" s="56">
        <v>3885.34</v>
      </c>
      <c r="H60" s="56">
        <v>3983.8</v>
      </c>
      <c r="I60" s="56">
        <v>4186.05</v>
      </c>
      <c r="J60" s="56">
        <v>4308.6100000000006</v>
      </c>
      <c r="K60" s="56">
        <v>4333.8500000000004</v>
      </c>
      <c r="L60" s="56">
        <v>4321.08</v>
      </c>
      <c r="M60" s="56">
        <v>4304.07</v>
      </c>
      <c r="N60" s="56">
        <v>4310.49</v>
      </c>
      <c r="O60" s="56">
        <v>4308.8999999999996</v>
      </c>
      <c r="P60" s="56">
        <v>4315.2299999999996</v>
      </c>
      <c r="Q60" s="56">
        <v>4320.8500000000004</v>
      </c>
      <c r="R60" s="56">
        <v>4322.5200000000004</v>
      </c>
      <c r="S60" s="56">
        <v>4311.24</v>
      </c>
      <c r="T60" s="56">
        <v>4289.2700000000004</v>
      </c>
      <c r="U60" s="56">
        <v>4266.9400000000005</v>
      </c>
      <c r="V60" s="56">
        <v>4243.18</v>
      </c>
      <c r="W60" s="56">
        <v>4188.8</v>
      </c>
      <c r="X60" s="56">
        <v>4126.67</v>
      </c>
      <c r="Y60" s="56">
        <v>3926.11</v>
      </c>
      <c r="Z60" s="76">
        <v>3849.9300000000003</v>
      </c>
      <c r="AA60" s="65"/>
    </row>
    <row r="61" spans="1:27" ht="16.5" x14ac:dyDescent="0.25">
      <c r="A61" s="64"/>
      <c r="B61" s="88">
        <v>16</v>
      </c>
      <c r="C61" s="95">
        <v>3828.8900000000003</v>
      </c>
      <c r="D61" s="56">
        <v>3790.7200000000003</v>
      </c>
      <c r="E61" s="56">
        <v>3779.11</v>
      </c>
      <c r="F61" s="56">
        <v>3752.57</v>
      </c>
      <c r="G61" s="56">
        <v>3817.1800000000003</v>
      </c>
      <c r="H61" s="56">
        <v>3940.34</v>
      </c>
      <c r="I61" s="56">
        <v>4085.44</v>
      </c>
      <c r="J61" s="56">
        <v>4264.71</v>
      </c>
      <c r="K61" s="56">
        <v>4277.41</v>
      </c>
      <c r="L61" s="56">
        <v>4275.92</v>
      </c>
      <c r="M61" s="56">
        <v>4271.37</v>
      </c>
      <c r="N61" s="56">
        <v>4278.47</v>
      </c>
      <c r="O61" s="56">
        <v>4270.45</v>
      </c>
      <c r="P61" s="56">
        <v>4275.3</v>
      </c>
      <c r="Q61" s="56">
        <v>4268.71</v>
      </c>
      <c r="R61" s="56">
        <v>4273.3900000000003</v>
      </c>
      <c r="S61" s="56">
        <v>4275.62</v>
      </c>
      <c r="T61" s="56">
        <v>4256.6000000000004</v>
      </c>
      <c r="U61" s="56">
        <v>4247.05</v>
      </c>
      <c r="V61" s="56">
        <v>4236.5600000000004</v>
      </c>
      <c r="W61" s="56">
        <v>4198.26</v>
      </c>
      <c r="X61" s="56">
        <v>4174.6400000000003</v>
      </c>
      <c r="Y61" s="56">
        <v>3933.77</v>
      </c>
      <c r="Z61" s="76">
        <v>3876.57</v>
      </c>
      <c r="AA61" s="65"/>
    </row>
    <row r="62" spans="1:27" ht="16.5" x14ac:dyDescent="0.25">
      <c r="A62" s="64"/>
      <c r="B62" s="88">
        <v>17</v>
      </c>
      <c r="C62" s="95">
        <v>3872.61</v>
      </c>
      <c r="D62" s="56">
        <v>3815.31</v>
      </c>
      <c r="E62" s="56">
        <v>3792.73</v>
      </c>
      <c r="F62" s="56">
        <v>3792.1800000000003</v>
      </c>
      <c r="G62" s="56">
        <v>3863.9300000000003</v>
      </c>
      <c r="H62" s="56">
        <v>3953.8500000000004</v>
      </c>
      <c r="I62" s="56">
        <v>4111.7299999999996</v>
      </c>
      <c r="J62" s="56">
        <v>4340.7</v>
      </c>
      <c r="K62" s="56">
        <v>4343.34</v>
      </c>
      <c r="L62" s="56">
        <v>4346.47</v>
      </c>
      <c r="M62" s="56">
        <v>4339.13</v>
      </c>
      <c r="N62" s="56">
        <v>4343.2</v>
      </c>
      <c r="O62" s="56">
        <v>4338.3999999999996</v>
      </c>
      <c r="P62" s="56">
        <v>4342.3600000000006</v>
      </c>
      <c r="Q62" s="56">
        <v>4353.22</v>
      </c>
      <c r="R62" s="56">
        <v>4380.1900000000005</v>
      </c>
      <c r="S62" s="56">
        <v>4366.28</v>
      </c>
      <c r="T62" s="56">
        <v>4352.3900000000003</v>
      </c>
      <c r="U62" s="56">
        <v>4331.76</v>
      </c>
      <c r="V62" s="56">
        <v>4312.5</v>
      </c>
      <c r="W62" s="56">
        <v>4192.95</v>
      </c>
      <c r="X62" s="56">
        <v>4166.7700000000004</v>
      </c>
      <c r="Y62" s="56">
        <v>3928.1400000000003</v>
      </c>
      <c r="Z62" s="76">
        <v>3879.25</v>
      </c>
      <c r="AA62" s="65"/>
    </row>
    <row r="63" spans="1:27" ht="16.5" x14ac:dyDescent="0.25">
      <c r="A63" s="64"/>
      <c r="B63" s="88">
        <v>18</v>
      </c>
      <c r="C63" s="95">
        <v>3841.58</v>
      </c>
      <c r="D63" s="56">
        <v>3823.88</v>
      </c>
      <c r="E63" s="56">
        <v>3802.88</v>
      </c>
      <c r="F63" s="56">
        <v>3814.91</v>
      </c>
      <c r="G63" s="56">
        <v>3882.4700000000003</v>
      </c>
      <c r="H63" s="56">
        <v>3973.79</v>
      </c>
      <c r="I63" s="56">
        <v>4090.34</v>
      </c>
      <c r="J63" s="56">
        <v>4295.9400000000005</v>
      </c>
      <c r="K63" s="56">
        <v>4347.41</v>
      </c>
      <c r="L63" s="56">
        <v>4351.0200000000004</v>
      </c>
      <c r="M63" s="56">
        <v>4345.58</v>
      </c>
      <c r="N63" s="56">
        <v>4348.7</v>
      </c>
      <c r="O63" s="56">
        <v>4342.5</v>
      </c>
      <c r="P63" s="56">
        <v>4346.6000000000004</v>
      </c>
      <c r="Q63" s="56">
        <v>4340.6000000000004</v>
      </c>
      <c r="R63" s="56">
        <v>4350.63</v>
      </c>
      <c r="S63" s="56">
        <v>4347.66</v>
      </c>
      <c r="T63" s="56">
        <v>4330.2299999999996</v>
      </c>
      <c r="U63" s="56">
        <v>4321.53</v>
      </c>
      <c r="V63" s="56">
        <v>4331.67</v>
      </c>
      <c r="W63" s="56">
        <v>4277.18</v>
      </c>
      <c r="X63" s="56">
        <v>4176.58</v>
      </c>
      <c r="Y63" s="56">
        <v>3983.07</v>
      </c>
      <c r="Z63" s="76">
        <v>3885.9</v>
      </c>
      <c r="AA63" s="65"/>
    </row>
    <row r="64" spans="1:27" ht="16.5" x14ac:dyDescent="0.25">
      <c r="A64" s="64"/>
      <c r="B64" s="88">
        <v>19</v>
      </c>
      <c r="C64" s="95">
        <v>3861.9300000000003</v>
      </c>
      <c r="D64" s="56">
        <v>3831.57</v>
      </c>
      <c r="E64" s="56">
        <v>3818.5</v>
      </c>
      <c r="F64" s="56">
        <v>3821.94</v>
      </c>
      <c r="G64" s="56">
        <v>3893.04</v>
      </c>
      <c r="H64" s="56">
        <v>3999.63</v>
      </c>
      <c r="I64" s="56">
        <v>4254.62</v>
      </c>
      <c r="J64" s="56">
        <v>4372.1100000000006</v>
      </c>
      <c r="K64" s="56">
        <v>4404.47</v>
      </c>
      <c r="L64" s="56">
        <v>4399.88</v>
      </c>
      <c r="M64" s="56">
        <v>4396.66</v>
      </c>
      <c r="N64" s="56">
        <v>4399.62</v>
      </c>
      <c r="O64" s="56">
        <v>4397.3500000000004</v>
      </c>
      <c r="P64" s="56">
        <v>4398.55</v>
      </c>
      <c r="Q64" s="56">
        <v>4401.26</v>
      </c>
      <c r="R64" s="56">
        <v>4427.7</v>
      </c>
      <c r="S64" s="56">
        <v>4442.53</v>
      </c>
      <c r="T64" s="56">
        <v>4427.46</v>
      </c>
      <c r="U64" s="56">
        <v>4407.6900000000005</v>
      </c>
      <c r="V64" s="56">
        <v>4390.91</v>
      </c>
      <c r="W64" s="56">
        <v>4278.28</v>
      </c>
      <c r="X64" s="56">
        <v>4194.16</v>
      </c>
      <c r="Y64" s="56">
        <v>4163.0600000000004</v>
      </c>
      <c r="Z64" s="76">
        <v>3928.1</v>
      </c>
      <c r="AA64" s="65"/>
    </row>
    <row r="65" spans="1:27" ht="16.5" x14ac:dyDescent="0.25">
      <c r="A65" s="64"/>
      <c r="B65" s="88">
        <v>20</v>
      </c>
      <c r="C65" s="95">
        <v>3917.63</v>
      </c>
      <c r="D65" s="56">
        <v>3888.73</v>
      </c>
      <c r="E65" s="56">
        <v>3876.53</v>
      </c>
      <c r="F65" s="56">
        <v>3872.34</v>
      </c>
      <c r="G65" s="56">
        <v>3900.5</v>
      </c>
      <c r="H65" s="56">
        <v>3954.46</v>
      </c>
      <c r="I65" s="56">
        <v>4025.19</v>
      </c>
      <c r="J65" s="56">
        <v>4161.54</v>
      </c>
      <c r="K65" s="56">
        <v>4297.38</v>
      </c>
      <c r="L65" s="56">
        <v>4362.3</v>
      </c>
      <c r="M65" s="56">
        <v>4361.71</v>
      </c>
      <c r="N65" s="56">
        <v>4363.3100000000004</v>
      </c>
      <c r="O65" s="56">
        <v>4359.38</v>
      </c>
      <c r="P65" s="56">
        <v>4359.8600000000006</v>
      </c>
      <c r="Q65" s="56">
        <v>4371.1900000000005</v>
      </c>
      <c r="R65" s="56">
        <v>4358.68</v>
      </c>
      <c r="S65" s="56">
        <v>4381.42</v>
      </c>
      <c r="T65" s="56">
        <v>4363.55</v>
      </c>
      <c r="U65" s="56">
        <v>4352.07</v>
      </c>
      <c r="V65" s="56">
        <v>4333.6900000000005</v>
      </c>
      <c r="W65" s="56">
        <v>4223.41</v>
      </c>
      <c r="X65" s="56">
        <v>4191.1000000000004</v>
      </c>
      <c r="Y65" s="56">
        <v>3978.5600000000004</v>
      </c>
      <c r="Z65" s="76">
        <v>3910.21</v>
      </c>
      <c r="AA65" s="65"/>
    </row>
    <row r="66" spans="1:27" ht="16.5" x14ac:dyDescent="0.25">
      <c r="A66" s="64"/>
      <c r="B66" s="88">
        <v>21</v>
      </c>
      <c r="C66" s="95">
        <v>3867.3900000000003</v>
      </c>
      <c r="D66" s="56">
        <v>3815.3</v>
      </c>
      <c r="E66" s="56">
        <v>3791.35</v>
      </c>
      <c r="F66" s="56">
        <v>3790.7</v>
      </c>
      <c r="G66" s="56">
        <v>3789.55</v>
      </c>
      <c r="H66" s="56">
        <v>3830.4700000000003</v>
      </c>
      <c r="I66" s="56">
        <v>3927.34</v>
      </c>
      <c r="J66" s="56">
        <v>3998.23</v>
      </c>
      <c r="K66" s="56">
        <v>4056.24</v>
      </c>
      <c r="L66" s="56">
        <v>4195.6000000000004</v>
      </c>
      <c r="M66" s="56">
        <v>4229.66</v>
      </c>
      <c r="N66" s="56">
        <v>4240.53</v>
      </c>
      <c r="O66" s="56">
        <v>4241.13</v>
      </c>
      <c r="P66" s="56">
        <v>4252.21</v>
      </c>
      <c r="Q66" s="56">
        <v>4272.38</v>
      </c>
      <c r="R66" s="56">
        <v>4304.6100000000006</v>
      </c>
      <c r="S66" s="56">
        <v>4300.55</v>
      </c>
      <c r="T66" s="56">
        <v>4286.82</v>
      </c>
      <c r="U66" s="56">
        <v>4260.3100000000004</v>
      </c>
      <c r="V66" s="56">
        <v>4254.26</v>
      </c>
      <c r="W66" s="56">
        <v>4202.67</v>
      </c>
      <c r="X66" s="56">
        <v>4183.63</v>
      </c>
      <c r="Y66" s="56">
        <v>3937.1400000000003</v>
      </c>
      <c r="Z66" s="76">
        <v>3882.17</v>
      </c>
      <c r="AA66" s="65"/>
    </row>
    <row r="67" spans="1:27" ht="16.5" x14ac:dyDescent="0.25">
      <c r="A67" s="64"/>
      <c r="B67" s="88">
        <v>22</v>
      </c>
      <c r="C67" s="95">
        <v>3852.02</v>
      </c>
      <c r="D67" s="56">
        <v>3829.12</v>
      </c>
      <c r="E67" s="56">
        <v>3836.35</v>
      </c>
      <c r="F67" s="56">
        <v>3828.2</v>
      </c>
      <c r="G67" s="56">
        <v>3909.71</v>
      </c>
      <c r="H67" s="56">
        <v>3995.54</v>
      </c>
      <c r="I67" s="56">
        <v>4256.3</v>
      </c>
      <c r="J67" s="56">
        <v>4362.45</v>
      </c>
      <c r="K67" s="56">
        <v>4410.0200000000004</v>
      </c>
      <c r="L67" s="56">
        <v>4401.8500000000004</v>
      </c>
      <c r="M67" s="56">
        <v>4383.8999999999996</v>
      </c>
      <c r="N67" s="56">
        <v>4386.8</v>
      </c>
      <c r="O67" s="56">
        <v>4383.46</v>
      </c>
      <c r="P67" s="56">
        <v>4403.92</v>
      </c>
      <c r="Q67" s="56">
        <v>4395.96</v>
      </c>
      <c r="R67" s="56">
        <v>4422.37</v>
      </c>
      <c r="S67" s="56">
        <v>4409.91</v>
      </c>
      <c r="T67" s="56">
        <v>4382.16</v>
      </c>
      <c r="U67" s="56">
        <v>4377.32</v>
      </c>
      <c r="V67" s="56">
        <v>4331.07</v>
      </c>
      <c r="W67" s="56">
        <v>4187.7</v>
      </c>
      <c r="X67" s="56">
        <v>4156.53</v>
      </c>
      <c r="Y67" s="56">
        <v>3895.91</v>
      </c>
      <c r="Z67" s="76">
        <v>3860.54</v>
      </c>
      <c r="AA67" s="65"/>
    </row>
    <row r="68" spans="1:27" ht="16.5" x14ac:dyDescent="0.25">
      <c r="A68" s="64"/>
      <c r="B68" s="88">
        <v>23</v>
      </c>
      <c r="C68" s="95">
        <v>3828.4</v>
      </c>
      <c r="D68" s="56">
        <v>3820.44</v>
      </c>
      <c r="E68" s="56">
        <v>3810.63</v>
      </c>
      <c r="F68" s="56">
        <v>3823.73</v>
      </c>
      <c r="G68" s="56">
        <v>3884.51</v>
      </c>
      <c r="H68" s="56">
        <v>3982.92</v>
      </c>
      <c r="I68" s="56">
        <v>4215.97</v>
      </c>
      <c r="J68" s="56">
        <v>4357.2700000000004</v>
      </c>
      <c r="K68" s="56">
        <v>4426.09</v>
      </c>
      <c r="L68" s="56">
        <v>4422.74</v>
      </c>
      <c r="M68" s="56">
        <v>4400.7299999999996</v>
      </c>
      <c r="N68" s="56">
        <v>4403.8900000000003</v>
      </c>
      <c r="O68" s="56">
        <v>4392.6000000000004</v>
      </c>
      <c r="P68" s="56">
        <v>4392.9799999999996</v>
      </c>
      <c r="Q68" s="56">
        <v>4407.68</v>
      </c>
      <c r="R68" s="56">
        <v>4413.93</v>
      </c>
      <c r="S68" s="56">
        <v>4409.7</v>
      </c>
      <c r="T68" s="56">
        <v>4389.79</v>
      </c>
      <c r="U68" s="56">
        <v>4388.47</v>
      </c>
      <c r="V68" s="56">
        <v>4373.25</v>
      </c>
      <c r="W68" s="56">
        <v>4240.42</v>
      </c>
      <c r="X68" s="56">
        <v>4196.47</v>
      </c>
      <c r="Y68" s="56">
        <v>3921.73</v>
      </c>
      <c r="Z68" s="76">
        <v>3870.87</v>
      </c>
      <c r="AA68" s="65"/>
    </row>
    <row r="69" spans="1:27" ht="16.5" x14ac:dyDescent="0.25">
      <c r="A69" s="64"/>
      <c r="B69" s="88">
        <v>24</v>
      </c>
      <c r="C69" s="95">
        <v>3795.98</v>
      </c>
      <c r="D69" s="56">
        <v>3754.4900000000002</v>
      </c>
      <c r="E69" s="56">
        <v>3755.52</v>
      </c>
      <c r="F69" s="56">
        <v>3763.45</v>
      </c>
      <c r="G69" s="56">
        <v>3809.19</v>
      </c>
      <c r="H69" s="56">
        <v>3926.62</v>
      </c>
      <c r="I69" s="56">
        <v>4121.78</v>
      </c>
      <c r="J69" s="56">
        <v>4272.45</v>
      </c>
      <c r="K69" s="56">
        <v>4270.17</v>
      </c>
      <c r="L69" s="56">
        <v>4256.99</v>
      </c>
      <c r="M69" s="56">
        <v>4246.82</v>
      </c>
      <c r="N69" s="56">
        <v>4246.01</v>
      </c>
      <c r="O69" s="56">
        <v>4247.87</v>
      </c>
      <c r="P69" s="56">
        <v>4244.41</v>
      </c>
      <c r="Q69" s="56">
        <v>4251.6000000000004</v>
      </c>
      <c r="R69" s="56">
        <v>4255.8999999999996</v>
      </c>
      <c r="S69" s="56">
        <v>4251.03</v>
      </c>
      <c r="T69" s="56">
        <v>4233.3999999999996</v>
      </c>
      <c r="U69" s="56">
        <v>4214.16</v>
      </c>
      <c r="V69" s="56">
        <v>4208.46</v>
      </c>
      <c r="W69" s="56">
        <v>4193.53</v>
      </c>
      <c r="X69" s="56">
        <v>4121.6900000000005</v>
      </c>
      <c r="Y69" s="56">
        <v>3916.01</v>
      </c>
      <c r="Z69" s="76">
        <v>3850.59</v>
      </c>
      <c r="AA69" s="65"/>
    </row>
    <row r="70" spans="1:27" ht="16.5" x14ac:dyDescent="0.25">
      <c r="A70" s="64"/>
      <c r="B70" s="88">
        <v>25</v>
      </c>
      <c r="C70" s="95">
        <v>3824.71</v>
      </c>
      <c r="D70" s="56">
        <v>3806.92</v>
      </c>
      <c r="E70" s="56">
        <v>3803.36</v>
      </c>
      <c r="F70" s="56">
        <v>3809.4</v>
      </c>
      <c r="G70" s="56">
        <v>3881.79</v>
      </c>
      <c r="H70" s="56">
        <v>3957.7799999999997</v>
      </c>
      <c r="I70" s="56">
        <v>4220.7700000000004</v>
      </c>
      <c r="J70" s="56">
        <v>4359.7700000000004</v>
      </c>
      <c r="K70" s="56">
        <v>4386.0600000000004</v>
      </c>
      <c r="L70" s="56">
        <v>4377.58</v>
      </c>
      <c r="M70" s="56">
        <v>4374.24</v>
      </c>
      <c r="N70" s="56">
        <v>4378.3</v>
      </c>
      <c r="O70" s="56">
        <v>4377.8100000000004</v>
      </c>
      <c r="P70" s="56">
        <v>4383.42</v>
      </c>
      <c r="Q70" s="56">
        <v>4387.1400000000003</v>
      </c>
      <c r="R70" s="56">
        <v>4390.87</v>
      </c>
      <c r="S70" s="56">
        <v>4378.97</v>
      </c>
      <c r="T70" s="56">
        <v>4374.32</v>
      </c>
      <c r="U70" s="56">
        <v>4351.05</v>
      </c>
      <c r="V70" s="56">
        <v>4340.91</v>
      </c>
      <c r="W70" s="56">
        <v>4199.96</v>
      </c>
      <c r="X70" s="56">
        <v>4157.3900000000003</v>
      </c>
      <c r="Y70" s="56">
        <v>3924.3</v>
      </c>
      <c r="Z70" s="76">
        <v>3861.25</v>
      </c>
      <c r="AA70" s="65"/>
    </row>
    <row r="71" spans="1:27" ht="16.5" x14ac:dyDescent="0.25">
      <c r="A71" s="64"/>
      <c r="B71" s="88">
        <v>26</v>
      </c>
      <c r="C71" s="95">
        <v>3842.8</v>
      </c>
      <c r="D71" s="56">
        <v>3817.51</v>
      </c>
      <c r="E71" s="56">
        <v>3806.73</v>
      </c>
      <c r="F71" s="56">
        <v>3808.1400000000003</v>
      </c>
      <c r="G71" s="56">
        <v>3888.4900000000002</v>
      </c>
      <c r="H71" s="56">
        <v>3967.44</v>
      </c>
      <c r="I71" s="56">
        <v>4246.8100000000004</v>
      </c>
      <c r="J71" s="56">
        <v>4384.63</v>
      </c>
      <c r="K71" s="56">
        <v>4404.12</v>
      </c>
      <c r="L71" s="56">
        <v>4405.88</v>
      </c>
      <c r="M71" s="56">
        <v>4403.2299999999996</v>
      </c>
      <c r="N71" s="56">
        <v>4404.6499999999996</v>
      </c>
      <c r="O71" s="56">
        <v>4403.29</v>
      </c>
      <c r="P71" s="56">
        <v>4403.66</v>
      </c>
      <c r="Q71" s="56">
        <v>4406.8100000000004</v>
      </c>
      <c r="R71" s="56">
        <v>4403.9400000000005</v>
      </c>
      <c r="S71" s="56">
        <v>4419.83</v>
      </c>
      <c r="T71" s="56">
        <v>4387.4400000000005</v>
      </c>
      <c r="U71" s="56">
        <v>4364.62</v>
      </c>
      <c r="V71" s="56">
        <v>4373.95</v>
      </c>
      <c r="W71" s="56">
        <v>4329.3900000000003</v>
      </c>
      <c r="X71" s="56">
        <v>4188.58</v>
      </c>
      <c r="Y71" s="56">
        <v>4101.3999999999996</v>
      </c>
      <c r="Z71" s="76">
        <v>3906.38</v>
      </c>
      <c r="AA71" s="65"/>
    </row>
    <row r="72" spans="1:27" ht="16.5" x14ac:dyDescent="0.25">
      <c r="A72" s="64"/>
      <c r="B72" s="88">
        <v>27</v>
      </c>
      <c r="C72" s="95">
        <v>3950.76</v>
      </c>
      <c r="D72" s="56">
        <v>3922.04</v>
      </c>
      <c r="E72" s="56">
        <v>3911.84</v>
      </c>
      <c r="F72" s="56">
        <v>3906.4300000000003</v>
      </c>
      <c r="G72" s="56">
        <v>3957.74</v>
      </c>
      <c r="H72" s="56">
        <v>3960.3</v>
      </c>
      <c r="I72" s="56">
        <v>4033.38</v>
      </c>
      <c r="J72" s="56">
        <v>4197.47</v>
      </c>
      <c r="K72" s="56">
        <v>4052.63</v>
      </c>
      <c r="L72" s="56">
        <v>4066.7200000000003</v>
      </c>
      <c r="M72" s="56">
        <v>4098.96</v>
      </c>
      <c r="N72" s="56">
        <v>4107.4400000000005</v>
      </c>
      <c r="O72" s="56">
        <v>4107.42</v>
      </c>
      <c r="P72" s="56">
        <v>4100.0200000000004</v>
      </c>
      <c r="Q72" s="56">
        <v>4072.44</v>
      </c>
      <c r="R72" s="56">
        <v>4098.4799999999996</v>
      </c>
      <c r="S72" s="56">
        <v>4112.87</v>
      </c>
      <c r="T72" s="56">
        <v>4091.9</v>
      </c>
      <c r="U72" s="56">
        <v>4155.79</v>
      </c>
      <c r="V72" s="56">
        <v>4214.71</v>
      </c>
      <c r="W72" s="56">
        <v>4188.33</v>
      </c>
      <c r="X72" s="56">
        <v>4165.87</v>
      </c>
      <c r="Y72" s="56">
        <v>3995.5299999999997</v>
      </c>
      <c r="Z72" s="76">
        <v>3902.67</v>
      </c>
      <c r="AA72" s="65"/>
    </row>
    <row r="73" spans="1:27" ht="16.5" x14ac:dyDescent="0.25">
      <c r="A73" s="64"/>
      <c r="B73" s="88">
        <v>28</v>
      </c>
      <c r="C73" s="95">
        <v>3884.57</v>
      </c>
      <c r="D73" s="56">
        <v>3858.53</v>
      </c>
      <c r="E73" s="56">
        <v>3833.41</v>
      </c>
      <c r="F73" s="56">
        <v>3823.7200000000003</v>
      </c>
      <c r="G73" s="56">
        <v>3869.66</v>
      </c>
      <c r="H73" s="56">
        <v>3893.79</v>
      </c>
      <c r="I73" s="56">
        <v>3961.99</v>
      </c>
      <c r="J73" s="56">
        <v>3981.8100000000004</v>
      </c>
      <c r="K73" s="56">
        <v>4071.16</v>
      </c>
      <c r="L73" s="56">
        <v>4208.6000000000004</v>
      </c>
      <c r="M73" s="56">
        <v>4203.76</v>
      </c>
      <c r="N73" s="56">
        <v>4206.1100000000006</v>
      </c>
      <c r="O73" s="56">
        <v>4207.5200000000004</v>
      </c>
      <c r="P73" s="56">
        <v>4214.88</v>
      </c>
      <c r="Q73" s="56">
        <v>4237.08</v>
      </c>
      <c r="R73" s="56">
        <v>4259.29</v>
      </c>
      <c r="S73" s="56">
        <v>4250.3900000000003</v>
      </c>
      <c r="T73" s="56">
        <v>4228.34</v>
      </c>
      <c r="U73" s="56">
        <v>4215.6900000000005</v>
      </c>
      <c r="V73" s="56">
        <v>4217.5</v>
      </c>
      <c r="W73" s="56">
        <v>4187.2700000000004</v>
      </c>
      <c r="X73" s="56">
        <v>4163.8600000000006</v>
      </c>
      <c r="Y73" s="56">
        <v>3942.07</v>
      </c>
      <c r="Z73" s="76">
        <v>3882.67</v>
      </c>
      <c r="AA73" s="65"/>
    </row>
    <row r="74" spans="1:27" ht="16.5" x14ac:dyDescent="0.25">
      <c r="A74" s="64"/>
      <c r="B74" s="88">
        <v>29</v>
      </c>
      <c r="C74" s="95">
        <v>3865.46</v>
      </c>
      <c r="D74" s="56">
        <v>3819.31</v>
      </c>
      <c r="E74" s="56">
        <v>3804.96</v>
      </c>
      <c r="F74" s="56">
        <v>3808.11</v>
      </c>
      <c r="G74" s="56">
        <v>3894.4700000000003</v>
      </c>
      <c r="H74" s="56">
        <v>4008.75</v>
      </c>
      <c r="I74" s="56">
        <v>4272.58</v>
      </c>
      <c r="J74" s="56">
        <v>4383.78</v>
      </c>
      <c r="K74" s="56">
        <v>4357.68</v>
      </c>
      <c r="L74" s="56">
        <v>4391.6900000000005</v>
      </c>
      <c r="M74" s="56">
        <v>4392.3600000000006</v>
      </c>
      <c r="N74" s="56">
        <v>4398.17</v>
      </c>
      <c r="O74" s="56">
        <v>4396.03</v>
      </c>
      <c r="P74" s="56">
        <v>4397.45</v>
      </c>
      <c r="Q74" s="56">
        <v>4398.96</v>
      </c>
      <c r="R74" s="56">
        <v>4399.8100000000004</v>
      </c>
      <c r="S74" s="56">
        <v>4394.4400000000005</v>
      </c>
      <c r="T74" s="56">
        <v>4389.96</v>
      </c>
      <c r="U74" s="56">
        <v>4379.6400000000003</v>
      </c>
      <c r="V74" s="56">
        <v>4382.6400000000003</v>
      </c>
      <c r="W74" s="56">
        <v>4209.29</v>
      </c>
      <c r="X74" s="56">
        <v>4179.8100000000004</v>
      </c>
      <c r="Y74" s="56">
        <v>3966.45</v>
      </c>
      <c r="Z74" s="76">
        <v>3886.04</v>
      </c>
      <c r="AA74" s="65"/>
    </row>
    <row r="75" spans="1:27" ht="18" customHeight="1" x14ac:dyDescent="0.25">
      <c r="A75" s="64"/>
      <c r="B75" s="88">
        <v>30</v>
      </c>
      <c r="C75" s="95">
        <v>3852.21</v>
      </c>
      <c r="D75" s="56">
        <v>3814.9</v>
      </c>
      <c r="E75" s="56">
        <v>3790.8900000000003</v>
      </c>
      <c r="F75" s="56">
        <v>3789.6800000000003</v>
      </c>
      <c r="G75" s="56">
        <v>3881.96</v>
      </c>
      <c r="H75" s="56">
        <v>3976.0299999999997</v>
      </c>
      <c r="I75" s="56">
        <v>4265.2700000000004</v>
      </c>
      <c r="J75" s="56">
        <v>4396.93</v>
      </c>
      <c r="K75" s="56">
        <v>4410.5600000000004</v>
      </c>
      <c r="L75" s="56">
        <v>4410.32</v>
      </c>
      <c r="M75" s="56">
        <v>4419.95</v>
      </c>
      <c r="N75" s="56">
        <v>4423.0200000000004</v>
      </c>
      <c r="O75" s="56">
        <v>4416.21</v>
      </c>
      <c r="P75" s="56">
        <v>4421.2299999999996</v>
      </c>
      <c r="Q75" s="56">
        <v>4427.84</v>
      </c>
      <c r="R75" s="56">
        <v>4430.13</v>
      </c>
      <c r="S75" s="56">
        <v>4419.9799999999996</v>
      </c>
      <c r="T75" s="56">
        <v>4400.34</v>
      </c>
      <c r="U75" s="56">
        <v>4370.2299999999996</v>
      </c>
      <c r="V75" s="56">
        <v>4353.7299999999996</v>
      </c>
      <c r="W75" s="56">
        <v>4187.2299999999996</v>
      </c>
      <c r="X75" s="56">
        <v>4174.68</v>
      </c>
      <c r="Y75" s="56">
        <v>3945.74</v>
      </c>
      <c r="Z75" s="76">
        <v>3884.2400000000002</v>
      </c>
      <c r="AA75" s="65"/>
    </row>
    <row r="76" spans="1:27" ht="18" hidden="1" customHeight="1" thickBot="1" x14ac:dyDescent="0.3">
      <c r="A76" s="64"/>
      <c r="B76" s="89">
        <v>31</v>
      </c>
      <c r="C76" s="96"/>
      <c r="D76" s="77"/>
      <c r="E76" s="77"/>
      <c r="F76" s="77"/>
      <c r="G76" s="77"/>
      <c r="H76" s="77"/>
      <c r="I76" s="77"/>
      <c r="J76" s="77"/>
      <c r="K76" s="77"/>
      <c r="L76" s="77"/>
      <c r="M76" s="77"/>
      <c r="N76" s="77"/>
      <c r="O76" s="77"/>
      <c r="P76" s="77"/>
      <c r="Q76" s="77"/>
      <c r="R76" s="77"/>
      <c r="S76" s="77"/>
      <c r="T76" s="77"/>
      <c r="U76" s="77"/>
      <c r="V76" s="77"/>
      <c r="W76" s="77"/>
      <c r="X76" s="77"/>
      <c r="Y76" s="77"/>
      <c r="Z76" s="78"/>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302" t="s">
        <v>131</v>
      </c>
      <c r="C78" s="304" t="s">
        <v>160</v>
      </c>
      <c r="D78" s="304"/>
      <c r="E78" s="304"/>
      <c r="F78" s="304"/>
      <c r="G78" s="304"/>
      <c r="H78" s="304"/>
      <c r="I78" s="304"/>
      <c r="J78" s="304"/>
      <c r="K78" s="304"/>
      <c r="L78" s="304"/>
      <c r="M78" s="304"/>
      <c r="N78" s="304"/>
      <c r="O78" s="304"/>
      <c r="P78" s="304"/>
      <c r="Q78" s="304"/>
      <c r="R78" s="304"/>
      <c r="S78" s="304"/>
      <c r="T78" s="304"/>
      <c r="U78" s="304"/>
      <c r="V78" s="304"/>
      <c r="W78" s="304"/>
      <c r="X78" s="304"/>
      <c r="Y78" s="304"/>
      <c r="Z78" s="305"/>
      <c r="AA78" s="65"/>
    </row>
    <row r="79" spans="1:27" ht="32.25" thickBot="1" x14ac:dyDescent="0.3">
      <c r="A79" s="64"/>
      <c r="B79" s="303"/>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4812.3599999999997</v>
      </c>
      <c r="D80" s="90">
        <v>4789.17</v>
      </c>
      <c r="E80" s="90">
        <v>4787.12</v>
      </c>
      <c r="F80" s="90">
        <v>4802.17</v>
      </c>
      <c r="G80" s="90">
        <v>4845.78</v>
      </c>
      <c r="H80" s="90">
        <v>4965.08</v>
      </c>
      <c r="I80" s="90">
        <v>5179.7</v>
      </c>
      <c r="J80" s="90">
        <v>5271.05</v>
      </c>
      <c r="K80" s="90">
        <v>5325.61</v>
      </c>
      <c r="L80" s="90">
        <v>5302.84</v>
      </c>
      <c r="M80" s="90">
        <v>5299.17</v>
      </c>
      <c r="N80" s="90">
        <v>5313.29</v>
      </c>
      <c r="O80" s="90">
        <v>5320.83</v>
      </c>
      <c r="P80" s="90">
        <v>5337.09</v>
      </c>
      <c r="Q80" s="90">
        <v>5315.35</v>
      </c>
      <c r="R80" s="90">
        <v>5304.46</v>
      </c>
      <c r="S80" s="90">
        <v>5305.41</v>
      </c>
      <c r="T80" s="90">
        <v>5307.36</v>
      </c>
      <c r="U80" s="90">
        <v>5128.38</v>
      </c>
      <c r="V80" s="90">
        <v>5084.75</v>
      </c>
      <c r="W80" s="90">
        <v>4887.1499999999996</v>
      </c>
      <c r="X80" s="90">
        <v>4912.93</v>
      </c>
      <c r="Y80" s="90">
        <v>4869.7299999999996</v>
      </c>
      <c r="Z80" s="91">
        <v>4859.6499999999996</v>
      </c>
      <c r="AA80" s="65"/>
    </row>
    <row r="81" spans="1:27" ht="16.5" x14ac:dyDescent="0.25">
      <c r="A81" s="64"/>
      <c r="B81" s="88">
        <v>2</v>
      </c>
      <c r="C81" s="95">
        <v>4809.26</v>
      </c>
      <c r="D81" s="56">
        <v>4786.5200000000004</v>
      </c>
      <c r="E81" s="56">
        <v>4796.97</v>
      </c>
      <c r="F81" s="56">
        <v>4810.49</v>
      </c>
      <c r="G81" s="56">
        <v>4875.21</v>
      </c>
      <c r="H81" s="56">
        <v>4916.63</v>
      </c>
      <c r="I81" s="56">
        <v>5133.8099999999995</v>
      </c>
      <c r="J81" s="56">
        <v>5164.1900000000005</v>
      </c>
      <c r="K81" s="56">
        <v>5173.57</v>
      </c>
      <c r="L81" s="56">
        <v>5149.12</v>
      </c>
      <c r="M81" s="56">
        <v>5146.2700000000004</v>
      </c>
      <c r="N81" s="56">
        <v>5159.63</v>
      </c>
      <c r="O81" s="56">
        <v>5159.24</v>
      </c>
      <c r="P81" s="56">
        <v>5159.62</v>
      </c>
      <c r="Q81" s="56">
        <v>5177</v>
      </c>
      <c r="R81" s="56">
        <v>5178.1400000000003</v>
      </c>
      <c r="S81" s="56">
        <v>5203.03</v>
      </c>
      <c r="T81" s="56">
        <v>5192.12</v>
      </c>
      <c r="U81" s="56">
        <v>5180.57</v>
      </c>
      <c r="V81" s="56">
        <v>5140.3</v>
      </c>
      <c r="W81" s="56">
        <v>5111.63</v>
      </c>
      <c r="X81" s="56">
        <v>5016.37</v>
      </c>
      <c r="Y81" s="56">
        <v>4881.79</v>
      </c>
      <c r="Z81" s="76">
        <v>4839.3500000000004</v>
      </c>
      <c r="AA81" s="65"/>
    </row>
    <row r="82" spans="1:27" ht="16.5" x14ac:dyDescent="0.25">
      <c r="A82" s="64"/>
      <c r="B82" s="88">
        <v>3</v>
      </c>
      <c r="C82" s="95">
        <v>4818.66</v>
      </c>
      <c r="D82" s="56">
        <v>4787.47</v>
      </c>
      <c r="E82" s="56">
        <v>4786.3099999999995</v>
      </c>
      <c r="F82" s="56">
        <v>4802.0599999999995</v>
      </c>
      <c r="G82" s="56">
        <v>4854.37</v>
      </c>
      <c r="H82" s="56">
        <v>4901.5599999999995</v>
      </c>
      <c r="I82" s="56">
        <v>5144.25</v>
      </c>
      <c r="J82" s="56">
        <v>5175.1000000000004</v>
      </c>
      <c r="K82" s="56">
        <v>5220.2700000000004</v>
      </c>
      <c r="L82" s="56">
        <v>5222.04</v>
      </c>
      <c r="M82" s="56">
        <v>5156.29</v>
      </c>
      <c r="N82" s="56">
        <v>5158.62</v>
      </c>
      <c r="O82" s="56">
        <v>5153.0200000000004</v>
      </c>
      <c r="P82" s="56">
        <v>5157.8900000000003</v>
      </c>
      <c r="Q82" s="56">
        <v>5204.7</v>
      </c>
      <c r="R82" s="56">
        <v>5242.59</v>
      </c>
      <c r="S82" s="56">
        <v>5235.0599999999995</v>
      </c>
      <c r="T82" s="56">
        <v>5220.57</v>
      </c>
      <c r="U82" s="56">
        <v>5201.3500000000004</v>
      </c>
      <c r="V82" s="56">
        <v>5173.37</v>
      </c>
      <c r="W82" s="56">
        <v>5147.51</v>
      </c>
      <c r="X82" s="56">
        <v>5169.91</v>
      </c>
      <c r="Y82" s="56">
        <v>4961.2700000000004</v>
      </c>
      <c r="Z82" s="76">
        <v>4878.54</v>
      </c>
      <c r="AA82" s="65"/>
    </row>
    <row r="83" spans="1:27" ht="16.5" x14ac:dyDescent="0.25">
      <c r="A83" s="64"/>
      <c r="B83" s="88">
        <v>4</v>
      </c>
      <c r="C83" s="95">
        <v>4883.33</v>
      </c>
      <c r="D83" s="56">
        <v>4862.96</v>
      </c>
      <c r="E83" s="56">
        <v>4849.41</v>
      </c>
      <c r="F83" s="56">
        <v>4847.72</v>
      </c>
      <c r="G83" s="56">
        <v>4868.04</v>
      </c>
      <c r="H83" s="56">
        <v>4895.3500000000004</v>
      </c>
      <c r="I83" s="56">
        <v>4930.93</v>
      </c>
      <c r="J83" s="56">
        <v>4936.4400000000005</v>
      </c>
      <c r="K83" s="56">
        <v>4979.8999999999996</v>
      </c>
      <c r="L83" s="56">
        <v>5110.0200000000004</v>
      </c>
      <c r="M83" s="56">
        <v>5123.46</v>
      </c>
      <c r="N83" s="56">
        <v>5123.16</v>
      </c>
      <c r="O83" s="56">
        <v>5122.34</v>
      </c>
      <c r="P83" s="56">
        <v>5123.49</v>
      </c>
      <c r="Q83" s="56">
        <v>5132.8900000000003</v>
      </c>
      <c r="R83" s="56">
        <v>5132.26</v>
      </c>
      <c r="S83" s="56">
        <v>5151.59</v>
      </c>
      <c r="T83" s="56">
        <v>5145.16</v>
      </c>
      <c r="U83" s="56">
        <v>5136.71</v>
      </c>
      <c r="V83" s="56">
        <v>5121.4400000000005</v>
      </c>
      <c r="W83" s="56">
        <v>5110.1000000000004</v>
      </c>
      <c r="X83" s="56">
        <v>5113.78</v>
      </c>
      <c r="Y83" s="56">
        <v>4904.2</v>
      </c>
      <c r="Z83" s="76">
        <v>4877.99</v>
      </c>
      <c r="AA83" s="65"/>
    </row>
    <row r="84" spans="1:27" ht="16.5" x14ac:dyDescent="0.25">
      <c r="A84" s="64"/>
      <c r="B84" s="88">
        <v>5</v>
      </c>
      <c r="C84" s="95">
        <v>4898.88</v>
      </c>
      <c r="D84" s="56">
        <v>4894.24</v>
      </c>
      <c r="E84" s="56">
        <v>4875.17</v>
      </c>
      <c r="F84" s="56">
        <v>4881.28</v>
      </c>
      <c r="G84" s="56">
        <v>4911.92</v>
      </c>
      <c r="H84" s="56">
        <v>4925.88</v>
      </c>
      <c r="I84" s="56">
        <v>5011.3099999999995</v>
      </c>
      <c r="J84" s="56">
        <v>5069.5</v>
      </c>
      <c r="K84" s="56">
        <v>5279.77</v>
      </c>
      <c r="L84" s="56">
        <v>5293.07</v>
      </c>
      <c r="M84" s="56">
        <v>5309.01</v>
      </c>
      <c r="N84" s="56">
        <v>5313.35</v>
      </c>
      <c r="O84" s="56">
        <v>5308.88</v>
      </c>
      <c r="P84" s="56">
        <v>5320.21</v>
      </c>
      <c r="Q84" s="56">
        <v>5338.16</v>
      </c>
      <c r="R84" s="56">
        <v>5349.12</v>
      </c>
      <c r="S84" s="56">
        <v>5355.29</v>
      </c>
      <c r="T84" s="56">
        <v>5348.12</v>
      </c>
      <c r="U84" s="56">
        <v>5329.38</v>
      </c>
      <c r="V84" s="56">
        <v>5296.68</v>
      </c>
      <c r="W84" s="56">
        <v>5228.59</v>
      </c>
      <c r="X84" s="56">
        <v>5217.33</v>
      </c>
      <c r="Y84" s="56">
        <v>5089.67</v>
      </c>
      <c r="Z84" s="76">
        <v>4906.38</v>
      </c>
      <c r="AA84" s="65"/>
    </row>
    <row r="85" spans="1:27" ht="16.5" x14ac:dyDescent="0.25">
      <c r="A85" s="64"/>
      <c r="B85" s="88">
        <v>6</v>
      </c>
      <c r="C85" s="95">
        <v>4903.1000000000004</v>
      </c>
      <c r="D85" s="56">
        <v>4877.45</v>
      </c>
      <c r="E85" s="56">
        <v>4857.3099999999995</v>
      </c>
      <c r="F85" s="56">
        <v>4863.8099999999995</v>
      </c>
      <c r="G85" s="56">
        <v>4882.58</v>
      </c>
      <c r="H85" s="56">
        <v>4921.1499999999996</v>
      </c>
      <c r="I85" s="56">
        <v>4998.63</v>
      </c>
      <c r="J85" s="56">
        <v>5084.8900000000003</v>
      </c>
      <c r="K85" s="56">
        <v>5229.47</v>
      </c>
      <c r="L85" s="56">
        <v>5291.26</v>
      </c>
      <c r="M85" s="56">
        <v>5303.24</v>
      </c>
      <c r="N85" s="56">
        <v>5304.48</v>
      </c>
      <c r="O85" s="56">
        <v>5296.3</v>
      </c>
      <c r="P85" s="56">
        <v>5319.13</v>
      </c>
      <c r="Q85" s="56">
        <v>5316.88</v>
      </c>
      <c r="R85" s="56">
        <v>5315.03</v>
      </c>
      <c r="S85" s="56">
        <v>5321.83</v>
      </c>
      <c r="T85" s="56">
        <v>5324.37</v>
      </c>
      <c r="U85" s="56">
        <v>5317.28</v>
      </c>
      <c r="V85" s="56">
        <v>5286.57</v>
      </c>
      <c r="W85" s="56">
        <v>5242.1099999999997</v>
      </c>
      <c r="X85" s="56">
        <v>5236.4799999999996</v>
      </c>
      <c r="Y85" s="56">
        <v>5089.2</v>
      </c>
      <c r="Z85" s="76">
        <v>4904.08</v>
      </c>
      <c r="AA85" s="65"/>
    </row>
    <row r="86" spans="1:27" ht="16.5" x14ac:dyDescent="0.25">
      <c r="A86" s="64"/>
      <c r="B86" s="88">
        <v>7</v>
      </c>
      <c r="C86" s="95">
        <v>4898.63</v>
      </c>
      <c r="D86" s="56">
        <v>4881.51</v>
      </c>
      <c r="E86" s="56">
        <v>4851.83</v>
      </c>
      <c r="F86" s="56">
        <v>4861.6900000000005</v>
      </c>
      <c r="G86" s="56">
        <v>4905.8999999999996</v>
      </c>
      <c r="H86" s="56">
        <v>4915.12</v>
      </c>
      <c r="I86" s="56">
        <v>4986.5599999999995</v>
      </c>
      <c r="J86" s="56">
        <v>5024.09</v>
      </c>
      <c r="K86" s="56">
        <v>5142.3599999999997</v>
      </c>
      <c r="L86" s="56">
        <v>5254.1</v>
      </c>
      <c r="M86" s="56">
        <v>5253.96</v>
      </c>
      <c r="N86" s="56">
        <v>5256.45</v>
      </c>
      <c r="O86" s="56">
        <v>5243.46</v>
      </c>
      <c r="P86" s="56">
        <v>5257.9400000000005</v>
      </c>
      <c r="Q86" s="56">
        <v>5263.93</v>
      </c>
      <c r="R86" s="56">
        <v>5290.92</v>
      </c>
      <c r="S86" s="56">
        <v>5298.39</v>
      </c>
      <c r="T86" s="56">
        <v>5300.35</v>
      </c>
      <c r="U86" s="56">
        <v>5278.07</v>
      </c>
      <c r="V86" s="56">
        <v>5238.09</v>
      </c>
      <c r="W86" s="56">
        <v>5161.54</v>
      </c>
      <c r="X86" s="56">
        <v>5156.72</v>
      </c>
      <c r="Y86" s="56">
        <v>5009.45</v>
      </c>
      <c r="Z86" s="76">
        <v>4874.3999999999996</v>
      </c>
      <c r="AA86" s="65"/>
    </row>
    <row r="87" spans="1:27" ht="16.5" x14ac:dyDescent="0.25">
      <c r="A87" s="64"/>
      <c r="B87" s="88">
        <v>8</v>
      </c>
      <c r="C87" s="95">
        <v>4879.47</v>
      </c>
      <c r="D87" s="56">
        <v>4861.05</v>
      </c>
      <c r="E87" s="56">
        <v>4847.74</v>
      </c>
      <c r="F87" s="56">
        <v>4855.59</v>
      </c>
      <c r="G87" s="56">
        <v>4900.4400000000005</v>
      </c>
      <c r="H87" s="56">
        <v>4962.28</v>
      </c>
      <c r="I87" s="56">
        <v>5226.66</v>
      </c>
      <c r="J87" s="56">
        <v>5363.32</v>
      </c>
      <c r="K87" s="56">
        <v>5411.13</v>
      </c>
      <c r="L87" s="56">
        <v>5387.47</v>
      </c>
      <c r="M87" s="56">
        <v>5376.89</v>
      </c>
      <c r="N87" s="56">
        <v>5399.66</v>
      </c>
      <c r="O87" s="56">
        <v>5393.35</v>
      </c>
      <c r="P87" s="56">
        <v>5397.77</v>
      </c>
      <c r="Q87" s="56">
        <v>5397.5</v>
      </c>
      <c r="R87" s="56">
        <v>5414.52</v>
      </c>
      <c r="S87" s="56">
        <v>5432.32</v>
      </c>
      <c r="T87" s="56">
        <v>5411.66</v>
      </c>
      <c r="U87" s="56">
        <v>5396.2</v>
      </c>
      <c r="V87" s="56">
        <v>5370.18</v>
      </c>
      <c r="W87" s="56">
        <v>5326.73</v>
      </c>
      <c r="X87" s="56">
        <v>5158.3900000000003</v>
      </c>
      <c r="Y87" s="56">
        <v>5014.3900000000003</v>
      </c>
      <c r="Z87" s="76">
        <v>4889.6499999999996</v>
      </c>
      <c r="AA87" s="65"/>
    </row>
    <row r="88" spans="1:27" ht="16.5" x14ac:dyDescent="0.25">
      <c r="A88" s="64"/>
      <c r="B88" s="88">
        <v>9</v>
      </c>
      <c r="C88" s="95">
        <v>4881.3099999999995</v>
      </c>
      <c r="D88" s="56">
        <v>4840.03</v>
      </c>
      <c r="E88" s="56">
        <v>4825.21</v>
      </c>
      <c r="F88" s="56">
        <v>4847.3999999999996</v>
      </c>
      <c r="G88" s="56">
        <v>4907.12</v>
      </c>
      <c r="H88" s="56">
        <v>4915.49</v>
      </c>
      <c r="I88" s="56">
        <v>4994.0200000000004</v>
      </c>
      <c r="J88" s="56">
        <v>5215.34</v>
      </c>
      <c r="K88" s="56">
        <v>5250.11</v>
      </c>
      <c r="L88" s="56">
        <v>5222.84</v>
      </c>
      <c r="M88" s="56">
        <v>5206.0599999999995</v>
      </c>
      <c r="N88" s="56">
        <v>5256.66</v>
      </c>
      <c r="O88" s="56">
        <v>5248.55</v>
      </c>
      <c r="P88" s="56">
        <v>5255</v>
      </c>
      <c r="Q88" s="56">
        <v>5257.97</v>
      </c>
      <c r="R88" s="56">
        <v>5251.6900000000005</v>
      </c>
      <c r="S88" s="56">
        <v>5257.26</v>
      </c>
      <c r="T88" s="56">
        <v>5237.42</v>
      </c>
      <c r="U88" s="56">
        <v>5224.18</v>
      </c>
      <c r="V88" s="56">
        <v>5168.67</v>
      </c>
      <c r="W88" s="56">
        <v>5132.16</v>
      </c>
      <c r="X88" s="56">
        <v>5054.8999999999996</v>
      </c>
      <c r="Y88" s="56">
        <v>4920.74</v>
      </c>
      <c r="Z88" s="76">
        <v>4867</v>
      </c>
      <c r="AA88" s="65"/>
    </row>
    <row r="89" spans="1:27" ht="16.5" x14ac:dyDescent="0.25">
      <c r="A89" s="64"/>
      <c r="B89" s="88">
        <v>10</v>
      </c>
      <c r="C89" s="95">
        <v>4827.3099999999995</v>
      </c>
      <c r="D89" s="56">
        <v>4788.99</v>
      </c>
      <c r="E89" s="56">
        <v>4777.7</v>
      </c>
      <c r="F89" s="56">
        <v>4808.6900000000005</v>
      </c>
      <c r="G89" s="56">
        <v>4870.32</v>
      </c>
      <c r="H89" s="56">
        <v>4951.05</v>
      </c>
      <c r="I89" s="56">
        <v>5097.84</v>
      </c>
      <c r="J89" s="56">
        <v>5205.67</v>
      </c>
      <c r="K89" s="56">
        <v>5261.18</v>
      </c>
      <c r="L89" s="56">
        <v>5202.51</v>
      </c>
      <c r="M89" s="56">
        <v>5200.2700000000004</v>
      </c>
      <c r="N89" s="56">
        <v>5188.57</v>
      </c>
      <c r="O89" s="56">
        <v>5165.26</v>
      </c>
      <c r="P89" s="56">
        <v>5174.4799999999996</v>
      </c>
      <c r="Q89" s="56">
        <v>5185.9799999999996</v>
      </c>
      <c r="R89" s="56">
        <v>5187.49</v>
      </c>
      <c r="S89" s="56">
        <v>5196.3599999999997</v>
      </c>
      <c r="T89" s="56">
        <v>5172.18</v>
      </c>
      <c r="U89" s="56">
        <v>5145.59</v>
      </c>
      <c r="V89" s="56">
        <v>5133.9400000000005</v>
      </c>
      <c r="W89" s="56">
        <v>5111.38</v>
      </c>
      <c r="X89" s="56">
        <v>4998.03</v>
      </c>
      <c r="Y89" s="56">
        <v>4922.63</v>
      </c>
      <c r="Z89" s="76">
        <v>4856.04</v>
      </c>
      <c r="AA89" s="65"/>
    </row>
    <row r="90" spans="1:27" ht="16.5" x14ac:dyDescent="0.25">
      <c r="A90" s="64"/>
      <c r="B90" s="88">
        <v>11</v>
      </c>
      <c r="C90" s="95">
        <v>4838.6400000000003</v>
      </c>
      <c r="D90" s="56">
        <v>4822.18</v>
      </c>
      <c r="E90" s="56">
        <v>4818.53</v>
      </c>
      <c r="F90" s="56">
        <v>4828.28</v>
      </c>
      <c r="G90" s="56">
        <v>4869.66</v>
      </c>
      <c r="H90" s="56">
        <v>4949.2</v>
      </c>
      <c r="I90" s="56">
        <v>5121.24</v>
      </c>
      <c r="J90" s="56">
        <v>5225.6900000000005</v>
      </c>
      <c r="K90" s="56">
        <v>5252.09</v>
      </c>
      <c r="L90" s="56">
        <v>5213.3999999999996</v>
      </c>
      <c r="M90" s="56">
        <v>5172.28</v>
      </c>
      <c r="N90" s="56">
        <v>5220.43</v>
      </c>
      <c r="O90" s="56">
        <v>5190.46</v>
      </c>
      <c r="P90" s="56">
        <v>5216.62</v>
      </c>
      <c r="Q90" s="56">
        <v>5251.05</v>
      </c>
      <c r="R90" s="56">
        <v>5268.99</v>
      </c>
      <c r="S90" s="56">
        <v>5288.41</v>
      </c>
      <c r="T90" s="56">
        <v>5263.85</v>
      </c>
      <c r="U90" s="56">
        <v>5248.08</v>
      </c>
      <c r="V90" s="56">
        <v>5235.3500000000004</v>
      </c>
      <c r="W90" s="56">
        <v>5129.1000000000004</v>
      </c>
      <c r="X90" s="56">
        <v>5114.8999999999996</v>
      </c>
      <c r="Y90" s="56">
        <v>4934.18</v>
      </c>
      <c r="Z90" s="76">
        <v>4869.25</v>
      </c>
      <c r="AA90" s="65"/>
    </row>
    <row r="91" spans="1:27" ht="16.5" x14ac:dyDescent="0.25">
      <c r="A91" s="64"/>
      <c r="B91" s="88">
        <v>12</v>
      </c>
      <c r="C91" s="95">
        <v>4848.37</v>
      </c>
      <c r="D91" s="56">
        <v>4812.08</v>
      </c>
      <c r="E91" s="56">
        <v>4798.42</v>
      </c>
      <c r="F91" s="56">
        <v>4808.6499999999996</v>
      </c>
      <c r="G91" s="56">
        <v>4870.38</v>
      </c>
      <c r="H91" s="56">
        <v>4951.6099999999997</v>
      </c>
      <c r="I91" s="56">
        <v>5089.24</v>
      </c>
      <c r="J91" s="56">
        <v>5220.5599999999995</v>
      </c>
      <c r="K91" s="56">
        <v>5262.5599999999995</v>
      </c>
      <c r="L91" s="56">
        <v>5243.49</v>
      </c>
      <c r="M91" s="56">
        <v>5244.28</v>
      </c>
      <c r="N91" s="56">
        <v>5254.02</v>
      </c>
      <c r="O91" s="56">
        <v>5237.54</v>
      </c>
      <c r="P91" s="56">
        <v>5247.2</v>
      </c>
      <c r="Q91" s="56">
        <v>5249.67</v>
      </c>
      <c r="R91" s="56">
        <v>5281.39</v>
      </c>
      <c r="S91" s="56">
        <v>5285.43</v>
      </c>
      <c r="T91" s="56">
        <v>5249.98</v>
      </c>
      <c r="U91" s="56">
        <v>5231.67</v>
      </c>
      <c r="V91" s="56">
        <v>5197.26</v>
      </c>
      <c r="W91" s="56">
        <v>5138.17</v>
      </c>
      <c r="X91" s="56">
        <v>5150.6099999999997</v>
      </c>
      <c r="Y91" s="56">
        <v>5031.7700000000004</v>
      </c>
      <c r="Z91" s="76">
        <v>4918.2299999999996</v>
      </c>
      <c r="AA91" s="65"/>
    </row>
    <row r="92" spans="1:27" ht="16.5" x14ac:dyDescent="0.25">
      <c r="A92" s="64"/>
      <c r="B92" s="88">
        <v>13</v>
      </c>
      <c r="C92" s="95">
        <v>4898.5</v>
      </c>
      <c r="D92" s="56">
        <v>4858.8900000000003</v>
      </c>
      <c r="E92" s="56">
        <v>4842.38</v>
      </c>
      <c r="F92" s="56">
        <v>4829.29</v>
      </c>
      <c r="G92" s="56">
        <v>4860.42</v>
      </c>
      <c r="H92" s="56">
        <v>4903.6499999999996</v>
      </c>
      <c r="I92" s="56">
        <v>4962.72</v>
      </c>
      <c r="J92" s="56">
        <v>5038.8</v>
      </c>
      <c r="K92" s="56">
        <v>5234.93</v>
      </c>
      <c r="L92" s="56">
        <v>5229.84</v>
      </c>
      <c r="M92" s="56">
        <v>5247.32</v>
      </c>
      <c r="N92" s="56">
        <v>5244.33</v>
      </c>
      <c r="O92" s="56">
        <v>5241.29</v>
      </c>
      <c r="P92" s="56">
        <v>5253.1</v>
      </c>
      <c r="Q92" s="56">
        <v>5269.13</v>
      </c>
      <c r="R92" s="56">
        <v>5286.91</v>
      </c>
      <c r="S92" s="56">
        <v>5281.83</v>
      </c>
      <c r="T92" s="56">
        <v>5276.85</v>
      </c>
      <c r="U92" s="56">
        <v>5254.11</v>
      </c>
      <c r="V92" s="56">
        <v>5222.32</v>
      </c>
      <c r="W92" s="56">
        <v>5157.59</v>
      </c>
      <c r="X92" s="56">
        <v>5180.6900000000005</v>
      </c>
      <c r="Y92" s="56">
        <v>4973.24</v>
      </c>
      <c r="Z92" s="76">
        <v>4899.49</v>
      </c>
      <c r="AA92" s="65"/>
    </row>
    <row r="93" spans="1:27" ht="16.5" x14ac:dyDescent="0.25">
      <c r="A93" s="64"/>
      <c r="B93" s="88">
        <v>14</v>
      </c>
      <c r="C93" s="95">
        <v>4890.29</v>
      </c>
      <c r="D93" s="56">
        <v>4848.09</v>
      </c>
      <c r="E93" s="56">
        <v>4837.74</v>
      </c>
      <c r="F93" s="56">
        <v>4829.09</v>
      </c>
      <c r="G93" s="56">
        <v>4853.55</v>
      </c>
      <c r="H93" s="56">
        <v>4900.3599999999997</v>
      </c>
      <c r="I93" s="56">
        <v>4936.8</v>
      </c>
      <c r="J93" s="56">
        <v>5000.8</v>
      </c>
      <c r="K93" s="56">
        <v>5131.43</v>
      </c>
      <c r="L93" s="56">
        <v>5230.6000000000004</v>
      </c>
      <c r="M93" s="56">
        <v>5277.26</v>
      </c>
      <c r="N93" s="56">
        <v>5281.99</v>
      </c>
      <c r="O93" s="56">
        <v>5248.08</v>
      </c>
      <c r="P93" s="56">
        <v>5266.52</v>
      </c>
      <c r="Q93" s="56">
        <v>5289.96</v>
      </c>
      <c r="R93" s="56">
        <v>5306.84</v>
      </c>
      <c r="S93" s="56">
        <v>5307.26</v>
      </c>
      <c r="T93" s="56">
        <v>5286.08</v>
      </c>
      <c r="U93" s="56">
        <v>5250.13</v>
      </c>
      <c r="V93" s="56">
        <v>5228.88</v>
      </c>
      <c r="W93" s="56">
        <v>5211.87</v>
      </c>
      <c r="X93" s="56">
        <v>5213.16</v>
      </c>
      <c r="Y93" s="56">
        <v>4931.03</v>
      </c>
      <c r="Z93" s="76">
        <v>4873.1400000000003</v>
      </c>
      <c r="AA93" s="65"/>
    </row>
    <row r="94" spans="1:27" ht="16.5" x14ac:dyDescent="0.25">
      <c r="A94" s="64"/>
      <c r="B94" s="88">
        <v>15</v>
      </c>
      <c r="C94" s="95">
        <v>4849.59</v>
      </c>
      <c r="D94" s="56">
        <v>4809.54</v>
      </c>
      <c r="E94" s="56">
        <v>4782.53</v>
      </c>
      <c r="F94" s="56">
        <v>4780.79</v>
      </c>
      <c r="G94" s="56">
        <v>4851.67</v>
      </c>
      <c r="H94" s="56">
        <v>4950.13</v>
      </c>
      <c r="I94" s="56">
        <v>5152.38</v>
      </c>
      <c r="J94" s="56">
        <v>5274.9400000000005</v>
      </c>
      <c r="K94" s="56">
        <v>5300.18</v>
      </c>
      <c r="L94" s="56">
        <v>5287.41</v>
      </c>
      <c r="M94" s="56">
        <v>5270.4</v>
      </c>
      <c r="N94" s="56">
        <v>5276.82</v>
      </c>
      <c r="O94" s="56">
        <v>5275.23</v>
      </c>
      <c r="P94" s="56">
        <v>5281.5599999999995</v>
      </c>
      <c r="Q94" s="56">
        <v>5287.18</v>
      </c>
      <c r="R94" s="56">
        <v>5288.85</v>
      </c>
      <c r="S94" s="56">
        <v>5277.57</v>
      </c>
      <c r="T94" s="56">
        <v>5255.6</v>
      </c>
      <c r="U94" s="56">
        <v>5233.2700000000004</v>
      </c>
      <c r="V94" s="56">
        <v>5209.51</v>
      </c>
      <c r="W94" s="56">
        <v>5155.13</v>
      </c>
      <c r="X94" s="56">
        <v>5093</v>
      </c>
      <c r="Y94" s="56">
        <v>4892.4400000000005</v>
      </c>
      <c r="Z94" s="76">
        <v>4816.26</v>
      </c>
      <c r="AA94" s="65"/>
    </row>
    <row r="95" spans="1:27" ht="16.5" x14ac:dyDescent="0.25">
      <c r="A95" s="64"/>
      <c r="B95" s="88">
        <v>16</v>
      </c>
      <c r="C95" s="95">
        <v>4795.22</v>
      </c>
      <c r="D95" s="56">
        <v>4757.05</v>
      </c>
      <c r="E95" s="56">
        <v>4745.4400000000005</v>
      </c>
      <c r="F95" s="56">
        <v>4718.8999999999996</v>
      </c>
      <c r="G95" s="56">
        <v>4783.51</v>
      </c>
      <c r="H95" s="56">
        <v>4906.67</v>
      </c>
      <c r="I95" s="56">
        <v>5051.7700000000004</v>
      </c>
      <c r="J95" s="56">
        <v>5231.04</v>
      </c>
      <c r="K95" s="56">
        <v>5243.74</v>
      </c>
      <c r="L95" s="56">
        <v>5242.25</v>
      </c>
      <c r="M95" s="56">
        <v>5237.7</v>
      </c>
      <c r="N95" s="56">
        <v>5244.8</v>
      </c>
      <c r="O95" s="56">
        <v>5236.78</v>
      </c>
      <c r="P95" s="56">
        <v>5241.63</v>
      </c>
      <c r="Q95" s="56">
        <v>5235.04</v>
      </c>
      <c r="R95" s="56">
        <v>5239.72</v>
      </c>
      <c r="S95" s="56">
        <v>5241.95</v>
      </c>
      <c r="T95" s="56">
        <v>5222.93</v>
      </c>
      <c r="U95" s="56">
        <v>5213.38</v>
      </c>
      <c r="V95" s="56">
        <v>5202.8900000000003</v>
      </c>
      <c r="W95" s="56">
        <v>5164.59</v>
      </c>
      <c r="X95" s="56">
        <v>5140.97</v>
      </c>
      <c r="Y95" s="56">
        <v>4900.1000000000004</v>
      </c>
      <c r="Z95" s="76">
        <v>4842.8999999999996</v>
      </c>
      <c r="AA95" s="65"/>
    </row>
    <row r="96" spans="1:27" ht="16.5" x14ac:dyDescent="0.25">
      <c r="A96" s="64"/>
      <c r="B96" s="88">
        <v>17</v>
      </c>
      <c r="C96" s="95">
        <v>4838.9400000000005</v>
      </c>
      <c r="D96" s="56">
        <v>4781.6400000000003</v>
      </c>
      <c r="E96" s="56">
        <v>4759.0599999999995</v>
      </c>
      <c r="F96" s="56">
        <v>4758.51</v>
      </c>
      <c r="G96" s="56">
        <v>4830.26</v>
      </c>
      <c r="H96" s="56">
        <v>4920.18</v>
      </c>
      <c r="I96" s="56">
        <v>5078.0599999999995</v>
      </c>
      <c r="J96" s="56">
        <v>5307.03</v>
      </c>
      <c r="K96" s="56">
        <v>5309.67</v>
      </c>
      <c r="L96" s="56">
        <v>5312.8</v>
      </c>
      <c r="M96" s="56">
        <v>5305.46</v>
      </c>
      <c r="N96" s="56">
        <v>5309.53</v>
      </c>
      <c r="O96" s="56">
        <v>5304.73</v>
      </c>
      <c r="P96" s="56">
        <v>5308.6900000000005</v>
      </c>
      <c r="Q96" s="56">
        <v>5319.55</v>
      </c>
      <c r="R96" s="56">
        <v>5346.52</v>
      </c>
      <c r="S96" s="56">
        <v>5332.61</v>
      </c>
      <c r="T96" s="56">
        <v>5318.72</v>
      </c>
      <c r="U96" s="56">
        <v>5298.09</v>
      </c>
      <c r="V96" s="56">
        <v>5278.83</v>
      </c>
      <c r="W96" s="56">
        <v>5159.28</v>
      </c>
      <c r="X96" s="56">
        <v>5133.1000000000004</v>
      </c>
      <c r="Y96" s="56">
        <v>4894.47</v>
      </c>
      <c r="Z96" s="76">
        <v>4845.58</v>
      </c>
      <c r="AA96" s="65"/>
    </row>
    <row r="97" spans="1:27" ht="16.5" x14ac:dyDescent="0.25">
      <c r="A97" s="64"/>
      <c r="B97" s="88">
        <v>18</v>
      </c>
      <c r="C97" s="95">
        <v>4807.91</v>
      </c>
      <c r="D97" s="56">
        <v>4790.21</v>
      </c>
      <c r="E97" s="56">
        <v>4769.21</v>
      </c>
      <c r="F97" s="56">
        <v>4781.24</v>
      </c>
      <c r="G97" s="56">
        <v>4848.8</v>
      </c>
      <c r="H97" s="56">
        <v>4940.12</v>
      </c>
      <c r="I97" s="56">
        <v>5056.67</v>
      </c>
      <c r="J97" s="56">
        <v>5262.27</v>
      </c>
      <c r="K97" s="56">
        <v>5313.74</v>
      </c>
      <c r="L97" s="56">
        <v>5317.35</v>
      </c>
      <c r="M97" s="56">
        <v>5311.91</v>
      </c>
      <c r="N97" s="56">
        <v>5315.03</v>
      </c>
      <c r="O97" s="56">
        <v>5308.83</v>
      </c>
      <c r="P97" s="56">
        <v>5312.93</v>
      </c>
      <c r="Q97" s="56">
        <v>5306.93</v>
      </c>
      <c r="R97" s="56">
        <v>5316.96</v>
      </c>
      <c r="S97" s="56">
        <v>5313.99</v>
      </c>
      <c r="T97" s="56">
        <v>5296.5599999999995</v>
      </c>
      <c r="U97" s="56">
        <v>5287.86</v>
      </c>
      <c r="V97" s="56">
        <v>5298</v>
      </c>
      <c r="W97" s="56">
        <v>5243.51</v>
      </c>
      <c r="X97" s="56">
        <v>5142.91</v>
      </c>
      <c r="Y97" s="56">
        <v>4949.3999999999996</v>
      </c>
      <c r="Z97" s="76">
        <v>4852.2299999999996</v>
      </c>
      <c r="AA97" s="65"/>
    </row>
    <row r="98" spans="1:27" ht="16.5" x14ac:dyDescent="0.25">
      <c r="A98" s="64"/>
      <c r="B98" s="88">
        <v>19</v>
      </c>
      <c r="C98" s="95">
        <v>4828.26</v>
      </c>
      <c r="D98" s="56">
        <v>4797.8999999999996</v>
      </c>
      <c r="E98" s="56">
        <v>4784.83</v>
      </c>
      <c r="F98" s="56">
        <v>4788.2700000000004</v>
      </c>
      <c r="G98" s="56">
        <v>4859.37</v>
      </c>
      <c r="H98" s="56">
        <v>4965.96</v>
      </c>
      <c r="I98" s="56">
        <v>5220.95</v>
      </c>
      <c r="J98" s="56">
        <v>5338.4400000000005</v>
      </c>
      <c r="K98" s="56">
        <v>5370.8</v>
      </c>
      <c r="L98" s="56">
        <v>5366.21</v>
      </c>
      <c r="M98" s="56">
        <v>5362.99</v>
      </c>
      <c r="N98" s="56">
        <v>5365.95</v>
      </c>
      <c r="O98" s="56">
        <v>5363.68</v>
      </c>
      <c r="P98" s="56">
        <v>5364.88</v>
      </c>
      <c r="Q98" s="56">
        <v>5367.59</v>
      </c>
      <c r="R98" s="56">
        <v>5394.03</v>
      </c>
      <c r="S98" s="56">
        <v>5408.86</v>
      </c>
      <c r="T98" s="56">
        <v>5393.79</v>
      </c>
      <c r="U98" s="56">
        <v>5374.02</v>
      </c>
      <c r="V98" s="56">
        <v>5357.24</v>
      </c>
      <c r="W98" s="56">
        <v>5244.61</v>
      </c>
      <c r="X98" s="56">
        <v>5160.49</v>
      </c>
      <c r="Y98" s="56">
        <v>5129.3900000000003</v>
      </c>
      <c r="Z98" s="76">
        <v>4894.43</v>
      </c>
      <c r="AA98" s="65"/>
    </row>
    <row r="99" spans="1:27" ht="16.5" x14ac:dyDescent="0.25">
      <c r="A99" s="64"/>
      <c r="B99" s="88">
        <v>20</v>
      </c>
      <c r="C99" s="95">
        <v>4883.96</v>
      </c>
      <c r="D99" s="56">
        <v>4855.0599999999995</v>
      </c>
      <c r="E99" s="56">
        <v>4842.8599999999997</v>
      </c>
      <c r="F99" s="56">
        <v>4838.67</v>
      </c>
      <c r="G99" s="56">
        <v>4866.83</v>
      </c>
      <c r="H99" s="56">
        <v>4920.79</v>
      </c>
      <c r="I99" s="56">
        <v>4991.5200000000004</v>
      </c>
      <c r="J99" s="56">
        <v>5127.87</v>
      </c>
      <c r="K99" s="56">
        <v>5263.71</v>
      </c>
      <c r="L99" s="56">
        <v>5328.63</v>
      </c>
      <c r="M99" s="56">
        <v>5328.04</v>
      </c>
      <c r="N99" s="56">
        <v>5329.64</v>
      </c>
      <c r="O99" s="56">
        <v>5325.71</v>
      </c>
      <c r="P99" s="56">
        <v>5326.1900000000005</v>
      </c>
      <c r="Q99" s="56">
        <v>5337.52</v>
      </c>
      <c r="R99" s="56">
        <v>5325.01</v>
      </c>
      <c r="S99" s="56">
        <v>5347.75</v>
      </c>
      <c r="T99" s="56">
        <v>5329.88</v>
      </c>
      <c r="U99" s="56">
        <v>5318.4</v>
      </c>
      <c r="V99" s="56">
        <v>5300.02</v>
      </c>
      <c r="W99" s="56">
        <v>5189.74</v>
      </c>
      <c r="X99" s="56">
        <v>5157.43</v>
      </c>
      <c r="Y99" s="56">
        <v>4944.8900000000003</v>
      </c>
      <c r="Z99" s="76">
        <v>4876.54</v>
      </c>
      <c r="AA99" s="65"/>
    </row>
    <row r="100" spans="1:27" ht="16.5" x14ac:dyDescent="0.25">
      <c r="A100" s="64"/>
      <c r="B100" s="88">
        <v>21</v>
      </c>
      <c r="C100" s="95">
        <v>4833.72</v>
      </c>
      <c r="D100" s="56">
        <v>4781.63</v>
      </c>
      <c r="E100" s="56">
        <v>4757.68</v>
      </c>
      <c r="F100" s="56">
        <v>4757.03</v>
      </c>
      <c r="G100" s="56">
        <v>4755.88</v>
      </c>
      <c r="H100" s="56">
        <v>4796.8</v>
      </c>
      <c r="I100" s="56">
        <v>4893.67</v>
      </c>
      <c r="J100" s="56">
        <v>4964.5599999999995</v>
      </c>
      <c r="K100" s="56">
        <v>5022.57</v>
      </c>
      <c r="L100" s="56">
        <v>5161.93</v>
      </c>
      <c r="M100" s="56">
        <v>5195.99</v>
      </c>
      <c r="N100" s="56">
        <v>5206.8599999999997</v>
      </c>
      <c r="O100" s="56">
        <v>5207.46</v>
      </c>
      <c r="P100" s="56">
        <v>5218.54</v>
      </c>
      <c r="Q100" s="56">
        <v>5238.71</v>
      </c>
      <c r="R100" s="56">
        <v>5270.9400000000005</v>
      </c>
      <c r="S100" s="56">
        <v>5266.88</v>
      </c>
      <c r="T100" s="56">
        <v>5253.15</v>
      </c>
      <c r="U100" s="56">
        <v>5226.6400000000003</v>
      </c>
      <c r="V100" s="56">
        <v>5220.59</v>
      </c>
      <c r="W100" s="56">
        <v>5169</v>
      </c>
      <c r="X100" s="56">
        <v>5149.96</v>
      </c>
      <c r="Y100" s="56">
        <v>4903.47</v>
      </c>
      <c r="Z100" s="76">
        <v>4848.5</v>
      </c>
      <c r="AA100" s="65"/>
    </row>
    <row r="101" spans="1:27" ht="16.5" x14ac:dyDescent="0.25">
      <c r="A101" s="64"/>
      <c r="B101" s="88">
        <v>22</v>
      </c>
      <c r="C101" s="95">
        <v>4818.3500000000004</v>
      </c>
      <c r="D101" s="56">
        <v>4795.45</v>
      </c>
      <c r="E101" s="56">
        <v>4802.68</v>
      </c>
      <c r="F101" s="56">
        <v>4794.53</v>
      </c>
      <c r="G101" s="56">
        <v>4876.04</v>
      </c>
      <c r="H101" s="56">
        <v>4961.87</v>
      </c>
      <c r="I101" s="56">
        <v>5222.63</v>
      </c>
      <c r="J101" s="56">
        <v>5328.78</v>
      </c>
      <c r="K101" s="56">
        <v>5376.35</v>
      </c>
      <c r="L101" s="56">
        <v>5368.18</v>
      </c>
      <c r="M101" s="56">
        <v>5350.23</v>
      </c>
      <c r="N101" s="56">
        <v>5353.13</v>
      </c>
      <c r="O101" s="56">
        <v>5349.79</v>
      </c>
      <c r="P101" s="56">
        <v>5370.25</v>
      </c>
      <c r="Q101" s="56">
        <v>5362.29</v>
      </c>
      <c r="R101" s="56">
        <v>5388.7</v>
      </c>
      <c r="S101" s="56">
        <v>5376.24</v>
      </c>
      <c r="T101" s="56">
        <v>5348.49</v>
      </c>
      <c r="U101" s="56">
        <v>5343.65</v>
      </c>
      <c r="V101" s="56">
        <v>5297.4</v>
      </c>
      <c r="W101" s="56">
        <v>5154.03</v>
      </c>
      <c r="X101" s="56">
        <v>5122.8599999999997</v>
      </c>
      <c r="Y101" s="56">
        <v>4862.24</v>
      </c>
      <c r="Z101" s="76">
        <v>4826.87</v>
      </c>
      <c r="AA101" s="65"/>
    </row>
    <row r="102" spans="1:27" ht="16.5" x14ac:dyDescent="0.25">
      <c r="A102" s="64"/>
      <c r="B102" s="88">
        <v>23</v>
      </c>
      <c r="C102" s="95">
        <v>4794.7299999999996</v>
      </c>
      <c r="D102" s="56">
        <v>4786.7700000000004</v>
      </c>
      <c r="E102" s="56">
        <v>4776.96</v>
      </c>
      <c r="F102" s="56">
        <v>4790.0599999999995</v>
      </c>
      <c r="G102" s="56">
        <v>4850.84</v>
      </c>
      <c r="H102" s="56">
        <v>4949.25</v>
      </c>
      <c r="I102" s="56">
        <v>5182.3</v>
      </c>
      <c r="J102" s="56">
        <v>5323.6</v>
      </c>
      <c r="K102" s="56">
        <v>5392.42</v>
      </c>
      <c r="L102" s="56">
        <v>5389.07</v>
      </c>
      <c r="M102" s="56">
        <v>5367.0599999999995</v>
      </c>
      <c r="N102" s="56">
        <v>5370.22</v>
      </c>
      <c r="O102" s="56">
        <v>5358.93</v>
      </c>
      <c r="P102" s="56">
        <v>5359.3099999999995</v>
      </c>
      <c r="Q102" s="56">
        <v>5374.01</v>
      </c>
      <c r="R102" s="56">
        <v>5380.26</v>
      </c>
      <c r="S102" s="56">
        <v>5376.03</v>
      </c>
      <c r="T102" s="56">
        <v>5356.12</v>
      </c>
      <c r="U102" s="56">
        <v>5354.8</v>
      </c>
      <c r="V102" s="56">
        <v>5339.58</v>
      </c>
      <c r="W102" s="56">
        <v>5206.75</v>
      </c>
      <c r="X102" s="56">
        <v>5162.8</v>
      </c>
      <c r="Y102" s="56">
        <v>4888.0599999999995</v>
      </c>
      <c r="Z102" s="76">
        <v>4837.2</v>
      </c>
      <c r="AA102" s="65"/>
    </row>
    <row r="103" spans="1:27" ht="16.5" x14ac:dyDescent="0.25">
      <c r="A103" s="64"/>
      <c r="B103" s="88">
        <v>24</v>
      </c>
      <c r="C103" s="95">
        <v>4762.3099999999995</v>
      </c>
      <c r="D103" s="56">
        <v>4720.82</v>
      </c>
      <c r="E103" s="56">
        <v>4721.8500000000004</v>
      </c>
      <c r="F103" s="56">
        <v>4729.78</v>
      </c>
      <c r="G103" s="56">
        <v>4775.5200000000004</v>
      </c>
      <c r="H103" s="56">
        <v>4892.95</v>
      </c>
      <c r="I103" s="56">
        <v>5088.1099999999997</v>
      </c>
      <c r="J103" s="56">
        <v>5238.78</v>
      </c>
      <c r="K103" s="56">
        <v>5236.5</v>
      </c>
      <c r="L103" s="56">
        <v>5223.32</v>
      </c>
      <c r="M103" s="56">
        <v>5213.1499999999996</v>
      </c>
      <c r="N103" s="56">
        <v>5212.34</v>
      </c>
      <c r="O103" s="56">
        <v>5214.2</v>
      </c>
      <c r="P103" s="56">
        <v>5210.74</v>
      </c>
      <c r="Q103" s="56">
        <v>5217.93</v>
      </c>
      <c r="R103" s="56">
        <v>5222.2299999999996</v>
      </c>
      <c r="S103" s="56">
        <v>5217.3599999999997</v>
      </c>
      <c r="T103" s="56">
        <v>5199.7299999999996</v>
      </c>
      <c r="U103" s="56">
        <v>5180.49</v>
      </c>
      <c r="V103" s="56">
        <v>5174.79</v>
      </c>
      <c r="W103" s="56">
        <v>5159.8599999999997</v>
      </c>
      <c r="X103" s="56">
        <v>5088.0200000000004</v>
      </c>
      <c r="Y103" s="56">
        <v>4882.34</v>
      </c>
      <c r="Z103" s="76">
        <v>4816.92</v>
      </c>
      <c r="AA103" s="65"/>
    </row>
    <row r="104" spans="1:27" ht="16.5" x14ac:dyDescent="0.25">
      <c r="A104" s="64"/>
      <c r="B104" s="88">
        <v>25</v>
      </c>
      <c r="C104" s="95">
        <v>4791.04</v>
      </c>
      <c r="D104" s="56">
        <v>4773.25</v>
      </c>
      <c r="E104" s="56">
        <v>4769.6900000000005</v>
      </c>
      <c r="F104" s="56">
        <v>4775.7299999999996</v>
      </c>
      <c r="G104" s="56">
        <v>4848.12</v>
      </c>
      <c r="H104" s="56">
        <v>4924.1099999999997</v>
      </c>
      <c r="I104" s="56">
        <v>5187.1000000000004</v>
      </c>
      <c r="J104" s="56">
        <v>5326.1</v>
      </c>
      <c r="K104" s="56">
        <v>5352.39</v>
      </c>
      <c r="L104" s="56">
        <v>5343.91</v>
      </c>
      <c r="M104" s="56">
        <v>5340.57</v>
      </c>
      <c r="N104" s="56">
        <v>5344.63</v>
      </c>
      <c r="O104" s="56">
        <v>5344.14</v>
      </c>
      <c r="P104" s="56">
        <v>5349.75</v>
      </c>
      <c r="Q104" s="56">
        <v>5353.47</v>
      </c>
      <c r="R104" s="56">
        <v>5357.2</v>
      </c>
      <c r="S104" s="56">
        <v>5345.3</v>
      </c>
      <c r="T104" s="56">
        <v>5340.65</v>
      </c>
      <c r="U104" s="56">
        <v>5317.38</v>
      </c>
      <c r="V104" s="56">
        <v>5307.24</v>
      </c>
      <c r="W104" s="56">
        <v>5166.29</v>
      </c>
      <c r="X104" s="56">
        <v>5123.72</v>
      </c>
      <c r="Y104" s="56">
        <v>4890.63</v>
      </c>
      <c r="Z104" s="76">
        <v>4827.58</v>
      </c>
      <c r="AA104" s="65"/>
    </row>
    <row r="105" spans="1:27" ht="16.5" x14ac:dyDescent="0.25">
      <c r="A105" s="64"/>
      <c r="B105" s="88">
        <v>26</v>
      </c>
      <c r="C105" s="95">
        <v>4809.13</v>
      </c>
      <c r="D105" s="56">
        <v>4783.84</v>
      </c>
      <c r="E105" s="56">
        <v>4773.0599999999995</v>
      </c>
      <c r="F105" s="56">
        <v>4774.47</v>
      </c>
      <c r="G105" s="56">
        <v>4854.82</v>
      </c>
      <c r="H105" s="56">
        <v>4933.7700000000004</v>
      </c>
      <c r="I105" s="56">
        <v>5213.1400000000003</v>
      </c>
      <c r="J105" s="56">
        <v>5350.96</v>
      </c>
      <c r="K105" s="56">
        <v>5370.45</v>
      </c>
      <c r="L105" s="56">
        <v>5372.21</v>
      </c>
      <c r="M105" s="56">
        <v>5369.5599999999995</v>
      </c>
      <c r="N105" s="56">
        <v>5370.98</v>
      </c>
      <c r="O105" s="56">
        <v>5369.62</v>
      </c>
      <c r="P105" s="56">
        <v>5369.99</v>
      </c>
      <c r="Q105" s="56">
        <v>5373.14</v>
      </c>
      <c r="R105" s="56">
        <v>5370.27</v>
      </c>
      <c r="S105" s="56">
        <v>5386.16</v>
      </c>
      <c r="T105" s="56">
        <v>5353.77</v>
      </c>
      <c r="U105" s="56">
        <v>5330.95</v>
      </c>
      <c r="V105" s="56">
        <v>5340.28</v>
      </c>
      <c r="W105" s="56">
        <v>5295.72</v>
      </c>
      <c r="X105" s="56">
        <v>5154.91</v>
      </c>
      <c r="Y105" s="56">
        <v>5067.7299999999996</v>
      </c>
      <c r="Z105" s="76">
        <v>4872.71</v>
      </c>
      <c r="AA105" s="65"/>
    </row>
    <row r="106" spans="1:27" ht="16.5" x14ac:dyDescent="0.25">
      <c r="A106" s="64"/>
      <c r="B106" s="88">
        <v>27</v>
      </c>
      <c r="C106" s="95">
        <v>4917.09</v>
      </c>
      <c r="D106" s="56">
        <v>4888.37</v>
      </c>
      <c r="E106" s="56">
        <v>4878.17</v>
      </c>
      <c r="F106" s="56">
        <v>4872.76</v>
      </c>
      <c r="G106" s="56">
        <v>4924.07</v>
      </c>
      <c r="H106" s="56">
        <v>4926.63</v>
      </c>
      <c r="I106" s="56">
        <v>4999.71</v>
      </c>
      <c r="J106" s="56">
        <v>5163.8</v>
      </c>
      <c r="K106" s="56">
        <v>5018.96</v>
      </c>
      <c r="L106" s="56">
        <v>5033.05</v>
      </c>
      <c r="M106" s="56">
        <v>5065.29</v>
      </c>
      <c r="N106" s="56">
        <v>5073.7700000000004</v>
      </c>
      <c r="O106" s="56">
        <v>5073.75</v>
      </c>
      <c r="P106" s="56">
        <v>5066.3500000000004</v>
      </c>
      <c r="Q106" s="56">
        <v>5038.7700000000004</v>
      </c>
      <c r="R106" s="56">
        <v>5064.8099999999995</v>
      </c>
      <c r="S106" s="56">
        <v>5079.2</v>
      </c>
      <c r="T106" s="56">
        <v>5058.2299999999996</v>
      </c>
      <c r="U106" s="56">
        <v>5122.12</v>
      </c>
      <c r="V106" s="56">
        <v>5181.04</v>
      </c>
      <c r="W106" s="56">
        <v>5154.66</v>
      </c>
      <c r="X106" s="56">
        <v>5132.2</v>
      </c>
      <c r="Y106" s="56">
        <v>4961.8599999999997</v>
      </c>
      <c r="Z106" s="76">
        <v>4869</v>
      </c>
      <c r="AA106" s="65"/>
    </row>
    <row r="107" spans="1:27" ht="16.5" x14ac:dyDescent="0.25">
      <c r="A107" s="64"/>
      <c r="B107" s="88">
        <v>28</v>
      </c>
      <c r="C107" s="95">
        <v>4850.8999999999996</v>
      </c>
      <c r="D107" s="56">
        <v>4824.8599999999997</v>
      </c>
      <c r="E107" s="56">
        <v>4799.74</v>
      </c>
      <c r="F107" s="56">
        <v>4790.05</v>
      </c>
      <c r="G107" s="56">
        <v>4835.99</v>
      </c>
      <c r="H107" s="56">
        <v>4860.12</v>
      </c>
      <c r="I107" s="56">
        <v>4928.32</v>
      </c>
      <c r="J107" s="56">
        <v>4948.1400000000003</v>
      </c>
      <c r="K107" s="56">
        <v>5037.49</v>
      </c>
      <c r="L107" s="56">
        <v>5174.93</v>
      </c>
      <c r="M107" s="56">
        <v>5170.09</v>
      </c>
      <c r="N107" s="56">
        <v>5172.4400000000005</v>
      </c>
      <c r="O107" s="56">
        <v>5173.8500000000004</v>
      </c>
      <c r="P107" s="56">
        <v>5181.21</v>
      </c>
      <c r="Q107" s="56">
        <v>5203.41</v>
      </c>
      <c r="R107" s="56">
        <v>5225.62</v>
      </c>
      <c r="S107" s="56">
        <v>5216.72</v>
      </c>
      <c r="T107" s="56">
        <v>5194.67</v>
      </c>
      <c r="U107" s="56">
        <v>5182.0200000000004</v>
      </c>
      <c r="V107" s="56">
        <v>5183.83</v>
      </c>
      <c r="W107" s="56">
        <v>5153.6000000000004</v>
      </c>
      <c r="X107" s="56">
        <v>5130.1900000000005</v>
      </c>
      <c r="Y107" s="56">
        <v>4908.3999999999996</v>
      </c>
      <c r="Z107" s="76">
        <v>4849</v>
      </c>
      <c r="AA107" s="65"/>
    </row>
    <row r="108" spans="1:27" ht="16.5" x14ac:dyDescent="0.25">
      <c r="A108" s="64"/>
      <c r="B108" s="88">
        <v>29</v>
      </c>
      <c r="C108" s="95">
        <v>4831.79</v>
      </c>
      <c r="D108" s="56">
        <v>4785.6400000000003</v>
      </c>
      <c r="E108" s="56">
        <v>4771.29</v>
      </c>
      <c r="F108" s="56">
        <v>4774.4400000000005</v>
      </c>
      <c r="G108" s="56">
        <v>4860.8</v>
      </c>
      <c r="H108" s="56">
        <v>4975.08</v>
      </c>
      <c r="I108" s="56">
        <v>5238.91</v>
      </c>
      <c r="J108" s="56">
        <v>5350.11</v>
      </c>
      <c r="K108" s="56">
        <v>5324.01</v>
      </c>
      <c r="L108" s="56">
        <v>5358.02</v>
      </c>
      <c r="M108" s="56">
        <v>5358.6900000000005</v>
      </c>
      <c r="N108" s="56">
        <v>5364.5</v>
      </c>
      <c r="O108" s="56">
        <v>5362.36</v>
      </c>
      <c r="P108" s="56">
        <v>5363.78</v>
      </c>
      <c r="Q108" s="56">
        <v>5365.29</v>
      </c>
      <c r="R108" s="56">
        <v>5366.14</v>
      </c>
      <c r="S108" s="56">
        <v>5360.77</v>
      </c>
      <c r="T108" s="56">
        <v>5356.29</v>
      </c>
      <c r="U108" s="56">
        <v>5345.97</v>
      </c>
      <c r="V108" s="56">
        <v>5348.97</v>
      </c>
      <c r="W108" s="56">
        <v>5175.62</v>
      </c>
      <c r="X108" s="56">
        <v>5146.1400000000003</v>
      </c>
      <c r="Y108" s="56">
        <v>4932.78</v>
      </c>
      <c r="Z108" s="76">
        <v>4852.37</v>
      </c>
      <c r="AA108" s="65"/>
    </row>
    <row r="109" spans="1:27" ht="16.5" x14ac:dyDescent="0.25">
      <c r="A109" s="64"/>
      <c r="B109" s="88">
        <v>30</v>
      </c>
      <c r="C109" s="95">
        <v>4818.54</v>
      </c>
      <c r="D109" s="56">
        <v>4781.2299999999996</v>
      </c>
      <c r="E109" s="56">
        <v>4757.22</v>
      </c>
      <c r="F109" s="56">
        <v>4756.01</v>
      </c>
      <c r="G109" s="56">
        <v>4848.29</v>
      </c>
      <c r="H109" s="56">
        <v>4942.3599999999997</v>
      </c>
      <c r="I109" s="56">
        <v>5231.6000000000004</v>
      </c>
      <c r="J109" s="56">
        <v>5363.26</v>
      </c>
      <c r="K109" s="56">
        <v>5376.89</v>
      </c>
      <c r="L109" s="56">
        <v>5376.65</v>
      </c>
      <c r="M109" s="56">
        <v>5386.28</v>
      </c>
      <c r="N109" s="56">
        <v>5389.35</v>
      </c>
      <c r="O109" s="56">
        <v>5382.54</v>
      </c>
      <c r="P109" s="56">
        <v>5387.5599999999995</v>
      </c>
      <c r="Q109" s="56">
        <v>5394.17</v>
      </c>
      <c r="R109" s="56">
        <v>5396.46</v>
      </c>
      <c r="S109" s="56">
        <v>5386.3099999999995</v>
      </c>
      <c r="T109" s="56">
        <v>5366.67</v>
      </c>
      <c r="U109" s="56">
        <v>5336.5599999999995</v>
      </c>
      <c r="V109" s="56">
        <v>5320.0599999999995</v>
      </c>
      <c r="W109" s="56">
        <v>5153.5599999999995</v>
      </c>
      <c r="X109" s="56">
        <v>5141.01</v>
      </c>
      <c r="Y109" s="56">
        <v>4912.07</v>
      </c>
      <c r="Z109" s="76">
        <v>4850.57</v>
      </c>
      <c r="AA109" s="65"/>
    </row>
    <row r="110" spans="1:27" ht="17.25" hidden="1" thickBot="1" x14ac:dyDescent="0.3">
      <c r="A110" s="64"/>
      <c r="B110" s="89">
        <v>31</v>
      </c>
      <c r="C110" s="96"/>
      <c r="D110" s="77"/>
      <c r="E110" s="77"/>
      <c r="F110" s="77"/>
      <c r="G110" s="77"/>
      <c r="H110" s="77"/>
      <c r="I110" s="77"/>
      <c r="J110" s="77"/>
      <c r="K110" s="77"/>
      <c r="L110" s="77"/>
      <c r="M110" s="77"/>
      <c r="N110" s="77"/>
      <c r="O110" s="77"/>
      <c r="P110" s="77"/>
      <c r="Q110" s="77"/>
      <c r="R110" s="77"/>
      <c r="S110" s="77"/>
      <c r="T110" s="77"/>
      <c r="U110" s="77"/>
      <c r="V110" s="77"/>
      <c r="W110" s="77"/>
      <c r="X110" s="77"/>
      <c r="Y110" s="77"/>
      <c r="Z110" s="78"/>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302" t="s">
        <v>131</v>
      </c>
      <c r="C112" s="304" t="s">
        <v>161</v>
      </c>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5"/>
      <c r="AA112" s="65"/>
    </row>
    <row r="113" spans="1:27" ht="32.25" thickBot="1" x14ac:dyDescent="0.3">
      <c r="A113" s="64"/>
      <c r="B113" s="303"/>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5532.0999999999995</v>
      </c>
      <c r="D114" s="90">
        <v>5508.91</v>
      </c>
      <c r="E114" s="90">
        <v>5506.86</v>
      </c>
      <c r="F114" s="90">
        <v>5521.91</v>
      </c>
      <c r="G114" s="90">
        <v>5565.5199999999995</v>
      </c>
      <c r="H114" s="90">
        <v>5684.82</v>
      </c>
      <c r="I114" s="90">
        <v>5899.44</v>
      </c>
      <c r="J114" s="90">
        <v>5990.79</v>
      </c>
      <c r="K114" s="90">
        <v>6045.3499999999995</v>
      </c>
      <c r="L114" s="90">
        <v>6022.58</v>
      </c>
      <c r="M114" s="90">
        <v>6018.91</v>
      </c>
      <c r="N114" s="90">
        <v>6033.03</v>
      </c>
      <c r="O114" s="90">
        <v>6040.57</v>
      </c>
      <c r="P114" s="90">
        <v>6056.83</v>
      </c>
      <c r="Q114" s="90">
        <v>6035.09</v>
      </c>
      <c r="R114" s="90">
        <v>6024.2</v>
      </c>
      <c r="S114" s="90">
        <v>6025.15</v>
      </c>
      <c r="T114" s="90">
        <v>6027.0999999999995</v>
      </c>
      <c r="U114" s="90">
        <v>5848.12</v>
      </c>
      <c r="V114" s="90">
        <v>5804.49</v>
      </c>
      <c r="W114" s="90">
        <v>5606.8899999999994</v>
      </c>
      <c r="X114" s="90">
        <v>5632.67</v>
      </c>
      <c r="Y114" s="90">
        <v>5589.4699999999993</v>
      </c>
      <c r="Z114" s="91">
        <v>5579.3899999999994</v>
      </c>
      <c r="AA114" s="65"/>
    </row>
    <row r="115" spans="1:27" ht="16.5" x14ac:dyDescent="0.25">
      <c r="A115" s="64"/>
      <c r="B115" s="88">
        <v>2</v>
      </c>
      <c r="C115" s="95">
        <v>5529</v>
      </c>
      <c r="D115" s="56">
        <v>5506.26</v>
      </c>
      <c r="E115" s="56">
        <v>5516.71</v>
      </c>
      <c r="F115" s="56">
        <v>5530.23</v>
      </c>
      <c r="G115" s="56">
        <v>5594.95</v>
      </c>
      <c r="H115" s="56">
        <v>5636.37</v>
      </c>
      <c r="I115" s="56">
        <v>5853.5499999999993</v>
      </c>
      <c r="J115" s="56">
        <v>5883.93</v>
      </c>
      <c r="K115" s="56">
        <v>5893.3099999999995</v>
      </c>
      <c r="L115" s="56">
        <v>5868.86</v>
      </c>
      <c r="M115" s="56">
        <v>5866.01</v>
      </c>
      <c r="N115" s="56">
        <v>5879.37</v>
      </c>
      <c r="O115" s="56">
        <v>5878.98</v>
      </c>
      <c r="P115" s="56">
        <v>5879.36</v>
      </c>
      <c r="Q115" s="56">
        <v>5896.74</v>
      </c>
      <c r="R115" s="56">
        <v>5897.88</v>
      </c>
      <c r="S115" s="56">
        <v>5922.7699999999995</v>
      </c>
      <c r="T115" s="56">
        <v>5911.86</v>
      </c>
      <c r="U115" s="56">
        <v>5900.3099999999995</v>
      </c>
      <c r="V115" s="56">
        <v>5860.04</v>
      </c>
      <c r="W115" s="56">
        <v>5831.37</v>
      </c>
      <c r="X115" s="56">
        <v>5736.11</v>
      </c>
      <c r="Y115" s="56">
        <v>5601.53</v>
      </c>
      <c r="Z115" s="76">
        <v>5559.09</v>
      </c>
      <c r="AA115" s="65"/>
    </row>
    <row r="116" spans="1:27" ht="16.5" x14ac:dyDescent="0.25">
      <c r="A116" s="64"/>
      <c r="B116" s="88">
        <v>3</v>
      </c>
      <c r="C116" s="95">
        <v>5538.4</v>
      </c>
      <c r="D116" s="56">
        <v>5507.21</v>
      </c>
      <c r="E116" s="56">
        <v>5506.0499999999993</v>
      </c>
      <c r="F116" s="56">
        <v>5521.7999999999993</v>
      </c>
      <c r="G116" s="56">
        <v>5574.11</v>
      </c>
      <c r="H116" s="56">
        <v>5621.2999999999993</v>
      </c>
      <c r="I116" s="56">
        <v>5863.99</v>
      </c>
      <c r="J116" s="56">
        <v>5894.84</v>
      </c>
      <c r="K116" s="56">
        <v>5940.01</v>
      </c>
      <c r="L116" s="56">
        <v>5941.78</v>
      </c>
      <c r="M116" s="56">
        <v>5876.03</v>
      </c>
      <c r="N116" s="56">
        <v>5878.36</v>
      </c>
      <c r="O116" s="56">
        <v>5872.76</v>
      </c>
      <c r="P116" s="56">
        <v>5877.63</v>
      </c>
      <c r="Q116" s="56">
        <v>5924.44</v>
      </c>
      <c r="R116" s="56">
        <v>5962.33</v>
      </c>
      <c r="S116" s="56">
        <v>5954.7999999999993</v>
      </c>
      <c r="T116" s="56">
        <v>5940.3099999999995</v>
      </c>
      <c r="U116" s="56">
        <v>5921.09</v>
      </c>
      <c r="V116" s="56">
        <v>5893.11</v>
      </c>
      <c r="W116" s="56">
        <v>5867.25</v>
      </c>
      <c r="X116" s="56">
        <v>5889.65</v>
      </c>
      <c r="Y116" s="56">
        <v>5681.01</v>
      </c>
      <c r="Z116" s="76">
        <v>5598.28</v>
      </c>
      <c r="AA116" s="65"/>
    </row>
    <row r="117" spans="1:27" ht="16.5" x14ac:dyDescent="0.25">
      <c r="A117" s="64"/>
      <c r="B117" s="88">
        <v>4</v>
      </c>
      <c r="C117" s="95">
        <v>5603.07</v>
      </c>
      <c r="D117" s="56">
        <v>5582.7</v>
      </c>
      <c r="E117" s="56">
        <v>5569.15</v>
      </c>
      <c r="F117" s="56">
        <v>5567.46</v>
      </c>
      <c r="G117" s="56">
        <v>5587.78</v>
      </c>
      <c r="H117" s="56">
        <v>5615.09</v>
      </c>
      <c r="I117" s="56">
        <v>5650.67</v>
      </c>
      <c r="J117" s="56">
        <v>5656.18</v>
      </c>
      <c r="K117" s="56">
        <v>5699.6399999999994</v>
      </c>
      <c r="L117" s="56">
        <v>5829.76</v>
      </c>
      <c r="M117" s="56">
        <v>5843.2</v>
      </c>
      <c r="N117" s="56">
        <v>5842.9</v>
      </c>
      <c r="O117" s="56">
        <v>5842.08</v>
      </c>
      <c r="P117" s="56">
        <v>5843.23</v>
      </c>
      <c r="Q117" s="56">
        <v>5852.63</v>
      </c>
      <c r="R117" s="56">
        <v>5852</v>
      </c>
      <c r="S117" s="56">
        <v>5871.33</v>
      </c>
      <c r="T117" s="56">
        <v>5864.9</v>
      </c>
      <c r="U117" s="56">
        <v>5856.45</v>
      </c>
      <c r="V117" s="56">
        <v>5841.18</v>
      </c>
      <c r="W117" s="56">
        <v>5829.84</v>
      </c>
      <c r="X117" s="56">
        <v>5833.5199999999995</v>
      </c>
      <c r="Y117" s="56">
        <v>5623.94</v>
      </c>
      <c r="Z117" s="76">
        <v>5597.73</v>
      </c>
      <c r="AA117" s="65"/>
    </row>
    <row r="118" spans="1:27" ht="16.5" x14ac:dyDescent="0.25">
      <c r="A118" s="64"/>
      <c r="B118" s="88">
        <v>5</v>
      </c>
      <c r="C118" s="95">
        <v>5618.62</v>
      </c>
      <c r="D118" s="56">
        <v>5613.98</v>
      </c>
      <c r="E118" s="56">
        <v>5594.91</v>
      </c>
      <c r="F118" s="56">
        <v>5601.0199999999995</v>
      </c>
      <c r="G118" s="56">
        <v>5631.66</v>
      </c>
      <c r="H118" s="56">
        <v>5645.62</v>
      </c>
      <c r="I118" s="56">
        <v>5731.0499999999993</v>
      </c>
      <c r="J118" s="56">
        <v>5789.24</v>
      </c>
      <c r="K118" s="56">
        <v>5999.51</v>
      </c>
      <c r="L118" s="56">
        <v>6012.8099999999995</v>
      </c>
      <c r="M118" s="56">
        <v>6028.75</v>
      </c>
      <c r="N118" s="56">
        <v>6033.09</v>
      </c>
      <c r="O118" s="56">
        <v>6028.62</v>
      </c>
      <c r="P118" s="56">
        <v>6039.95</v>
      </c>
      <c r="Q118" s="56">
        <v>6057.9</v>
      </c>
      <c r="R118" s="56">
        <v>6068.86</v>
      </c>
      <c r="S118" s="56">
        <v>6075.03</v>
      </c>
      <c r="T118" s="56">
        <v>6067.86</v>
      </c>
      <c r="U118" s="56">
        <v>6049.12</v>
      </c>
      <c r="V118" s="56">
        <v>6016.42</v>
      </c>
      <c r="W118" s="56">
        <v>5948.33</v>
      </c>
      <c r="X118" s="56">
        <v>5937.07</v>
      </c>
      <c r="Y118" s="56">
        <v>5809.41</v>
      </c>
      <c r="Z118" s="76">
        <v>5626.12</v>
      </c>
      <c r="AA118" s="65"/>
    </row>
    <row r="119" spans="1:27" ht="16.5" x14ac:dyDescent="0.25">
      <c r="A119" s="64"/>
      <c r="B119" s="88">
        <v>6</v>
      </c>
      <c r="C119" s="95">
        <v>5622.84</v>
      </c>
      <c r="D119" s="56">
        <v>5597.19</v>
      </c>
      <c r="E119" s="56">
        <v>5577.0499999999993</v>
      </c>
      <c r="F119" s="56">
        <v>5583.5499999999993</v>
      </c>
      <c r="G119" s="56">
        <v>5602.32</v>
      </c>
      <c r="H119" s="56">
        <v>5640.8899999999994</v>
      </c>
      <c r="I119" s="56">
        <v>5718.37</v>
      </c>
      <c r="J119" s="56">
        <v>5804.63</v>
      </c>
      <c r="K119" s="56">
        <v>5949.21</v>
      </c>
      <c r="L119" s="56">
        <v>6011</v>
      </c>
      <c r="M119" s="56">
        <v>6022.98</v>
      </c>
      <c r="N119" s="56">
        <v>6024.2199999999993</v>
      </c>
      <c r="O119" s="56">
        <v>6016.04</v>
      </c>
      <c r="P119" s="56">
        <v>6038.87</v>
      </c>
      <c r="Q119" s="56">
        <v>6036.62</v>
      </c>
      <c r="R119" s="56">
        <v>6034.7699999999995</v>
      </c>
      <c r="S119" s="56">
        <v>6041.57</v>
      </c>
      <c r="T119" s="56">
        <v>6044.11</v>
      </c>
      <c r="U119" s="56">
        <v>6037.0199999999995</v>
      </c>
      <c r="V119" s="56">
        <v>6006.3099999999995</v>
      </c>
      <c r="W119" s="56">
        <v>5961.8499999999995</v>
      </c>
      <c r="X119" s="56">
        <v>5956.2199999999993</v>
      </c>
      <c r="Y119" s="56">
        <v>5808.94</v>
      </c>
      <c r="Z119" s="76">
        <v>5623.82</v>
      </c>
      <c r="AA119" s="65"/>
    </row>
    <row r="120" spans="1:27" ht="16.5" x14ac:dyDescent="0.25">
      <c r="A120" s="64"/>
      <c r="B120" s="88">
        <v>7</v>
      </c>
      <c r="C120" s="95">
        <v>5618.37</v>
      </c>
      <c r="D120" s="56">
        <v>5601.25</v>
      </c>
      <c r="E120" s="56">
        <v>5571.57</v>
      </c>
      <c r="F120" s="56">
        <v>5581.43</v>
      </c>
      <c r="G120" s="56">
        <v>5625.6399999999994</v>
      </c>
      <c r="H120" s="56">
        <v>5634.86</v>
      </c>
      <c r="I120" s="56">
        <v>5706.2999999999993</v>
      </c>
      <c r="J120" s="56">
        <v>5743.83</v>
      </c>
      <c r="K120" s="56">
        <v>5862.0999999999995</v>
      </c>
      <c r="L120" s="56">
        <v>5973.84</v>
      </c>
      <c r="M120" s="56">
        <v>5973.7</v>
      </c>
      <c r="N120" s="56">
        <v>5976.19</v>
      </c>
      <c r="O120" s="56">
        <v>5963.2</v>
      </c>
      <c r="P120" s="56">
        <v>5977.68</v>
      </c>
      <c r="Q120" s="56">
        <v>5983.67</v>
      </c>
      <c r="R120" s="56">
        <v>6010.66</v>
      </c>
      <c r="S120" s="56">
        <v>6018.13</v>
      </c>
      <c r="T120" s="56">
        <v>6020.09</v>
      </c>
      <c r="U120" s="56">
        <v>5997.8099999999995</v>
      </c>
      <c r="V120" s="56">
        <v>5957.83</v>
      </c>
      <c r="W120" s="56">
        <v>5881.28</v>
      </c>
      <c r="X120" s="56">
        <v>5876.46</v>
      </c>
      <c r="Y120" s="56">
        <v>5729.19</v>
      </c>
      <c r="Z120" s="76">
        <v>5594.1399999999994</v>
      </c>
      <c r="AA120" s="65"/>
    </row>
    <row r="121" spans="1:27" ht="16.5" x14ac:dyDescent="0.25">
      <c r="A121" s="64"/>
      <c r="B121" s="88">
        <v>8</v>
      </c>
      <c r="C121" s="95">
        <v>5599.21</v>
      </c>
      <c r="D121" s="56">
        <v>5580.79</v>
      </c>
      <c r="E121" s="56">
        <v>5567.48</v>
      </c>
      <c r="F121" s="56">
        <v>5575.33</v>
      </c>
      <c r="G121" s="56">
        <v>5620.18</v>
      </c>
      <c r="H121" s="56">
        <v>5682.0199999999995</v>
      </c>
      <c r="I121" s="56">
        <v>5946.4</v>
      </c>
      <c r="J121" s="56">
        <v>6083.0599999999995</v>
      </c>
      <c r="K121" s="56">
        <v>6130.87</v>
      </c>
      <c r="L121" s="56">
        <v>6107.21</v>
      </c>
      <c r="M121" s="56">
        <v>6096.63</v>
      </c>
      <c r="N121" s="56">
        <v>6119.4</v>
      </c>
      <c r="O121" s="56">
        <v>6113.09</v>
      </c>
      <c r="P121" s="56">
        <v>6117.51</v>
      </c>
      <c r="Q121" s="56">
        <v>6117.24</v>
      </c>
      <c r="R121" s="56">
        <v>6134.26</v>
      </c>
      <c r="S121" s="56">
        <v>6152.0599999999995</v>
      </c>
      <c r="T121" s="56">
        <v>6131.4</v>
      </c>
      <c r="U121" s="56">
        <v>6115.94</v>
      </c>
      <c r="V121" s="56">
        <v>6089.92</v>
      </c>
      <c r="W121" s="56">
        <v>6046.4699999999993</v>
      </c>
      <c r="X121" s="56">
        <v>5878.13</v>
      </c>
      <c r="Y121" s="56">
        <v>5734.13</v>
      </c>
      <c r="Z121" s="76">
        <v>5609.3899999999994</v>
      </c>
      <c r="AA121" s="65"/>
    </row>
    <row r="122" spans="1:27" ht="16.5" x14ac:dyDescent="0.25">
      <c r="A122" s="64"/>
      <c r="B122" s="88">
        <v>9</v>
      </c>
      <c r="C122" s="95">
        <v>5601.0499999999993</v>
      </c>
      <c r="D122" s="56">
        <v>5559.7699999999995</v>
      </c>
      <c r="E122" s="56">
        <v>5544.95</v>
      </c>
      <c r="F122" s="56">
        <v>5567.1399999999994</v>
      </c>
      <c r="G122" s="56">
        <v>5626.86</v>
      </c>
      <c r="H122" s="56">
        <v>5635.23</v>
      </c>
      <c r="I122" s="56">
        <v>5713.76</v>
      </c>
      <c r="J122" s="56">
        <v>5935.08</v>
      </c>
      <c r="K122" s="56">
        <v>5969.8499999999995</v>
      </c>
      <c r="L122" s="56">
        <v>5942.58</v>
      </c>
      <c r="M122" s="56">
        <v>5925.7999999999993</v>
      </c>
      <c r="N122" s="56">
        <v>5976.4</v>
      </c>
      <c r="O122" s="56">
        <v>5968.29</v>
      </c>
      <c r="P122" s="56">
        <v>5974.74</v>
      </c>
      <c r="Q122" s="56">
        <v>5977.71</v>
      </c>
      <c r="R122" s="56">
        <v>5971.43</v>
      </c>
      <c r="S122" s="56">
        <v>5977</v>
      </c>
      <c r="T122" s="56">
        <v>5957.16</v>
      </c>
      <c r="U122" s="56">
        <v>5943.92</v>
      </c>
      <c r="V122" s="56">
        <v>5888.41</v>
      </c>
      <c r="W122" s="56">
        <v>5851.9</v>
      </c>
      <c r="X122" s="56">
        <v>5774.6399999999994</v>
      </c>
      <c r="Y122" s="56">
        <v>5640.48</v>
      </c>
      <c r="Z122" s="76">
        <v>5586.74</v>
      </c>
      <c r="AA122" s="65"/>
    </row>
    <row r="123" spans="1:27" ht="16.5" x14ac:dyDescent="0.25">
      <c r="A123" s="64"/>
      <c r="B123" s="88">
        <v>10</v>
      </c>
      <c r="C123" s="95">
        <v>5547.0499999999993</v>
      </c>
      <c r="D123" s="56">
        <v>5508.73</v>
      </c>
      <c r="E123" s="56">
        <v>5497.44</v>
      </c>
      <c r="F123" s="56">
        <v>5528.43</v>
      </c>
      <c r="G123" s="56">
        <v>5590.0599999999995</v>
      </c>
      <c r="H123" s="56">
        <v>5670.79</v>
      </c>
      <c r="I123" s="56">
        <v>5817.58</v>
      </c>
      <c r="J123" s="56">
        <v>5925.41</v>
      </c>
      <c r="K123" s="56">
        <v>5980.92</v>
      </c>
      <c r="L123" s="56">
        <v>5922.25</v>
      </c>
      <c r="M123" s="56">
        <v>5920.01</v>
      </c>
      <c r="N123" s="56">
        <v>5908.3099999999995</v>
      </c>
      <c r="O123" s="56">
        <v>5885</v>
      </c>
      <c r="P123" s="56">
        <v>5894.2199999999993</v>
      </c>
      <c r="Q123" s="56">
        <v>5905.7199999999993</v>
      </c>
      <c r="R123" s="56">
        <v>5907.23</v>
      </c>
      <c r="S123" s="56">
        <v>5916.0999999999995</v>
      </c>
      <c r="T123" s="56">
        <v>5891.92</v>
      </c>
      <c r="U123" s="56">
        <v>5865.33</v>
      </c>
      <c r="V123" s="56">
        <v>5853.68</v>
      </c>
      <c r="W123" s="56">
        <v>5831.12</v>
      </c>
      <c r="X123" s="56">
        <v>5717.7699999999995</v>
      </c>
      <c r="Y123" s="56">
        <v>5642.37</v>
      </c>
      <c r="Z123" s="76">
        <v>5575.78</v>
      </c>
      <c r="AA123" s="65"/>
    </row>
    <row r="124" spans="1:27" ht="16.5" x14ac:dyDescent="0.25">
      <c r="A124" s="64"/>
      <c r="B124" s="88">
        <v>11</v>
      </c>
      <c r="C124" s="95">
        <v>5558.38</v>
      </c>
      <c r="D124" s="56">
        <v>5541.92</v>
      </c>
      <c r="E124" s="56">
        <v>5538.2699999999995</v>
      </c>
      <c r="F124" s="56">
        <v>5548.0199999999995</v>
      </c>
      <c r="G124" s="56">
        <v>5589.4</v>
      </c>
      <c r="H124" s="56">
        <v>5668.94</v>
      </c>
      <c r="I124" s="56">
        <v>5840.98</v>
      </c>
      <c r="J124" s="56">
        <v>5945.43</v>
      </c>
      <c r="K124" s="56">
        <v>5971.83</v>
      </c>
      <c r="L124" s="56">
        <v>5933.1399999999994</v>
      </c>
      <c r="M124" s="56">
        <v>5892.0199999999995</v>
      </c>
      <c r="N124" s="56">
        <v>5940.17</v>
      </c>
      <c r="O124" s="56">
        <v>5910.2</v>
      </c>
      <c r="P124" s="56">
        <v>5936.36</v>
      </c>
      <c r="Q124" s="56">
        <v>5970.79</v>
      </c>
      <c r="R124" s="56">
        <v>5988.73</v>
      </c>
      <c r="S124" s="56">
        <v>6008.15</v>
      </c>
      <c r="T124" s="56">
        <v>5983.59</v>
      </c>
      <c r="U124" s="56">
        <v>5967.82</v>
      </c>
      <c r="V124" s="56">
        <v>5955.09</v>
      </c>
      <c r="W124" s="56">
        <v>5848.84</v>
      </c>
      <c r="X124" s="56">
        <v>5834.6399999999994</v>
      </c>
      <c r="Y124" s="56">
        <v>5653.92</v>
      </c>
      <c r="Z124" s="76">
        <v>5588.99</v>
      </c>
      <c r="AA124" s="65"/>
    </row>
    <row r="125" spans="1:27" ht="16.5" x14ac:dyDescent="0.25">
      <c r="A125" s="64"/>
      <c r="B125" s="88">
        <v>12</v>
      </c>
      <c r="C125" s="95">
        <v>5568.11</v>
      </c>
      <c r="D125" s="56">
        <v>5531.82</v>
      </c>
      <c r="E125" s="56">
        <v>5518.16</v>
      </c>
      <c r="F125" s="56">
        <v>5528.3899999999994</v>
      </c>
      <c r="G125" s="56">
        <v>5590.12</v>
      </c>
      <c r="H125" s="56">
        <v>5671.3499999999995</v>
      </c>
      <c r="I125" s="56">
        <v>5808.98</v>
      </c>
      <c r="J125" s="56">
        <v>5940.2999999999993</v>
      </c>
      <c r="K125" s="56">
        <v>5982.2999999999993</v>
      </c>
      <c r="L125" s="56">
        <v>5963.23</v>
      </c>
      <c r="M125" s="56">
        <v>5964.0199999999995</v>
      </c>
      <c r="N125" s="56">
        <v>5973.76</v>
      </c>
      <c r="O125" s="56">
        <v>5957.28</v>
      </c>
      <c r="P125" s="56">
        <v>5966.94</v>
      </c>
      <c r="Q125" s="56">
        <v>5969.41</v>
      </c>
      <c r="R125" s="56">
        <v>6001.13</v>
      </c>
      <c r="S125" s="56">
        <v>6005.17</v>
      </c>
      <c r="T125" s="56">
        <v>5969.7199999999993</v>
      </c>
      <c r="U125" s="56">
        <v>5951.41</v>
      </c>
      <c r="V125" s="56">
        <v>5917</v>
      </c>
      <c r="W125" s="56">
        <v>5857.91</v>
      </c>
      <c r="X125" s="56">
        <v>5870.3499999999995</v>
      </c>
      <c r="Y125" s="56">
        <v>5751.51</v>
      </c>
      <c r="Z125" s="76">
        <v>5637.9699999999993</v>
      </c>
      <c r="AA125" s="65"/>
    </row>
    <row r="126" spans="1:27" ht="16.5" x14ac:dyDescent="0.25">
      <c r="A126" s="64"/>
      <c r="B126" s="88">
        <v>13</v>
      </c>
      <c r="C126" s="95">
        <v>5618.24</v>
      </c>
      <c r="D126" s="56">
        <v>5578.63</v>
      </c>
      <c r="E126" s="56">
        <v>5562.12</v>
      </c>
      <c r="F126" s="56">
        <v>5549.03</v>
      </c>
      <c r="G126" s="56">
        <v>5580.16</v>
      </c>
      <c r="H126" s="56">
        <v>5623.3899999999994</v>
      </c>
      <c r="I126" s="56">
        <v>5682.46</v>
      </c>
      <c r="J126" s="56">
        <v>5758.54</v>
      </c>
      <c r="K126" s="56">
        <v>5954.67</v>
      </c>
      <c r="L126" s="56">
        <v>5949.58</v>
      </c>
      <c r="M126" s="56">
        <v>5967.0599999999995</v>
      </c>
      <c r="N126" s="56">
        <v>5964.07</v>
      </c>
      <c r="O126" s="56">
        <v>5961.03</v>
      </c>
      <c r="P126" s="56">
        <v>5972.84</v>
      </c>
      <c r="Q126" s="56">
        <v>5988.87</v>
      </c>
      <c r="R126" s="56">
        <v>6006.65</v>
      </c>
      <c r="S126" s="56">
        <v>6001.57</v>
      </c>
      <c r="T126" s="56">
        <v>5996.59</v>
      </c>
      <c r="U126" s="56">
        <v>5973.8499999999995</v>
      </c>
      <c r="V126" s="56">
        <v>5942.0599999999995</v>
      </c>
      <c r="W126" s="56">
        <v>5877.33</v>
      </c>
      <c r="X126" s="56">
        <v>5900.43</v>
      </c>
      <c r="Y126" s="56">
        <v>5692.98</v>
      </c>
      <c r="Z126" s="76">
        <v>5619.23</v>
      </c>
      <c r="AA126" s="65"/>
    </row>
    <row r="127" spans="1:27" ht="16.5" x14ac:dyDescent="0.25">
      <c r="A127" s="64"/>
      <c r="B127" s="88">
        <v>14</v>
      </c>
      <c r="C127" s="95">
        <v>5610.03</v>
      </c>
      <c r="D127" s="56">
        <v>5567.83</v>
      </c>
      <c r="E127" s="56">
        <v>5557.48</v>
      </c>
      <c r="F127" s="56">
        <v>5548.83</v>
      </c>
      <c r="G127" s="56">
        <v>5573.29</v>
      </c>
      <c r="H127" s="56">
        <v>5620.0999999999995</v>
      </c>
      <c r="I127" s="56">
        <v>5656.54</v>
      </c>
      <c r="J127" s="56">
        <v>5720.54</v>
      </c>
      <c r="K127" s="56">
        <v>5851.17</v>
      </c>
      <c r="L127" s="56">
        <v>5950.34</v>
      </c>
      <c r="M127" s="56">
        <v>5997</v>
      </c>
      <c r="N127" s="56">
        <v>6001.73</v>
      </c>
      <c r="O127" s="56">
        <v>5967.82</v>
      </c>
      <c r="P127" s="56">
        <v>5986.26</v>
      </c>
      <c r="Q127" s="56">
        <v>6009.7</v>
      </c>
      <c r="R127" s="56">
        <v>6026.58</v>
      </c>
      <c r="S127" s="56">
        <v>6027</v>
      </c>
      <c r="T127" s="56">
        <v>6005.82</v>
      </c>
      <c r="U127" s="56">
        <v>5969.87</v>
      </c>
      <c r="V127" s="56">
        <v>5948.62</v>
      </c>
      <c r="W127" s="56">
        <v>5931.61</v>
      </c>
      <c r="X127" s="56">
        <v>5932.9</v>
      </c>
      <c r="Y127" s="56">
        <v>5650.7699999999995</v>
      </c>
      <c r="Z127" s="76">
        <v>5592.88</v>
      </c>
      <c r="AA127" s="65"/>
    </row>
    <row r="128" spans="1:27" ht="16.5" x14ac:dyDescent="0.25">
      <c r="A128" s="64"/>
      <c r="B128" s="88">
        <v>15</v>
      </c>
      <c r="C128" s="95">
        <v>5569.33</v>
      </c>
      <c r="D128" s="56">
        <v>5529.28</v>
      </c>
      <c r="E128" s="56">
        <v>5502.2699999999995</v>
      </c>
      <c r="F128" s="56">
        <v>5500.53</v>
      </c>
      <c r="G128" s="56">
        <v>5571.41</v>
      </c>
      <c r="H128" s="56">
        <v>5669.87</v>
      </c>
      <c r="I128" s="56">
        <v>5872.12</v>
      </c>
      <c r="J128" s="56">
        <v>5994.68</v>
      </c>
      <c r="K128" s="56">
        <v>6019.92</v>
      </c>
      <c r="L128" s="56">
        <v>6007.15</v>
      </c>
      <c r="M128" s="56">
        <v>5990.1399999999994</v>
      </c>
      <c r="N128" s="56">
        <v>5996.5599999999995</v>
      </c>
      <c r="O128" s="56">
        <v>5994.9699999999993</v>
      </c>
      <c r="P128" s="56">
        <v>6001.2999999999993</v>
      </c>
      <c r="Q128" s="56">
        <v>6006.92</v>
      </c>
      <c r="R128" s="56">
        <v>6008.59</v>
      </c>
      <c r="S128" s="56">
        <v>5997.3099999999995</v>
      </c>
      <c r="T128" s="56">
        <v>5975.34</v>
      </c>
      <c r="U128" s="56">
        <v>5953.01</v>
      </c>
      <c r="V128" s="56">
        <v>5929.25</v>
      </c>
      <c r="W128" s="56">
        <v>5874.87</v>
      </c>
      <c r="X128" s="56">
        <v>5812.74</v>
      </c>
      <c r="Y128" s="56">
        <v>5612.18</v>
      </c>
      <c r="Z128" s="76">
        <v>5536</v>
      </c>
      <c r="AA128" s="65"/>
    </row>
    <row r="129" spans="1:27" ht="16.5" x14ac:dyDescent="0.25">
      <c r="A129" s="64"/>
      <c r="B129" s="88">
        <v>16</v>
      </c>
      <c r="C129" s="95">
        <v>5514.96</v>
      </c>
      <c r="D129" s="56">
        <v>5476.79</v>
      </c>
      <c r="E129" s="56">
        <v>5465.18</v>
      </c>
      <c r="F129" s="56">
        <v>5438.6399999999994</v>
      </c>
      <c r="G129" s="56">
        <v>5503.25</v>
      </c>
      <c r="H129" s="56">
        <v>5626.41</v>
      </c>
      <c r="I129" s="56">
        <v>5771.51</v>
      </c>
      <c r="J129" s="56">
        <v>5950.78</v>
      </c>
      <c r="K129" s="56">
        <v>5963.48</v>
      </c>
      <c r="L129" s="56">
        <v>5961.99</v>
      </c>
      <c r="M129" s="56">
        <v>5957.44</v>
      </c>
      <c r="N129" s="56">
        <v>5964.54</v>
      </c>
      <c r="O129" s="56">
        <v>5956.5199999999995</v>
      </c>
      <c r="P129" s="56">
        <v>5961.37</v>
      </c>
      <c r="Q129" s="56">
        <v>5954.78</v>
      </c>
      <c r="R129" s="56">
        <v>5959.46</v>
      </c>
      <c r="S129" s="56">
        <v>5961.69</v>
      </c>
      <c r="T129" s="56">
        <v>5942.67</v>
      </c>
      <c r="U129" s="56">
        <v>5933.12</v>
      </c>
      <c r="V129" s="56">
        <v>5922.63</v>
      </c>
      <c r="W129" s="56">
        <v>5884.33</v>
      </c>
      <c r="X129" s="56">
        <v>5860.71</v>
      </c>
      <c r="Y129" s="56">
        <v>5619.84</v>
      </c>
      <c r="Z129" s="76">
        <v>5562.6399999999994</v>
      </c>
      <c r="AA129" s="65"/>
    </row>
    <row r="130" spans="1:27" ht="16.5" x14ac:dyDescent="0.25">
      <c r="A130" s="64"/>
      <c r="B130" s="88">
        <v>17</v>
      </c>
      <c r="C130" s="95">
        <v>5558.68</v>
      </c>
      <c r="D130" s="56">
        <v>5501.38</v>
      </c>
      <c r="E130" s="56">
        <v>5478.7999999999993</v>
      </c>
      <c r="F130" s="56">
        <v>5478.25</v>
      </c>
      <c r="G130" s="56">
        <v>5550</v>
      </c>
      <c r="H130" s="56">
        <v>5639.92</v>
      </c>
      <c r="I130" s="56">
        <v>5797.7999999999993</v>
      </c>
      <c r="J130" s="56">
        <v>6026.7699999999995</v>
      </c>
      <c r="K130" s="56">
        <v>6029.41</v>
      </c>
      <c r="L130" s="56">
        <v>6032.54</v>
      </c>
      <c r="M130" s="56">
        <v>6025.2</v>
      </c>
      <c r="N130" s="56">
        <v>6029.2699999999995</v>
      </c>
      <c r="O130" s="56">
        <v>6024.4699999999993</v>
      </c>
      <c r="P130" s="56">
        <v>6028.43</v>
      </c>
      <c r="Q130" s="56">
        <v>6039.29</v>
      </c>
      <c r="R130" s="56">
        <v>6066.26</v>
      </c>
      <c r="S130" s="56">
        <v>6052.3499999999995</v>
      </c>
      <c r="T130" s="56">
        <v>6038.46</v>
      </c>
      <c r="U130" s="56">
        <v>6017.83</v>
      </c>
      <c r="V130" s="56">
        <v>5998.57</v>
      </c>
      <c r="W130" s="56">
        <v>5879.0199999999995</v>
      </c>
      <c r="X130" s="56">
        <v>5852.84</v>
      </c>
      <c r="Y130" s="56">
        <v>5614.21</v>
      </c>
      <c r="Z130" s="76">
        <v>5565.32</v>
      </c>
      <c r="AA130" s="65"/>
    </row>
    <row r="131" spans="1:27" ht="16.5" x14ac:dyDescent="0.25">
      <c r="A131" s="64"/>
      <c r="B131" s="88">
        <v>18</v>
      </c>
      <c r="C131" s="95">
        <v>5527.65</v>
      </c>
      <c r="D131" s="56">
        <v>5509.95</v>
      </c>
      <c r="E131" s="56">
        <v>5488.95</v>
      </c>
      <c r="F131" s="56">
        <v>5500.98</v>
      </c>
      <c r="G131" s="56">
        <v>5568.54</v>
      </c>
      <c r="H131" s="56">
        <v>5659.86</v>
      </c>
      <c r="I131" s="56">
        <v>5776.41</v>
      </c>
      <c r="J131" s="56">
        <v>5982.01</v>
      </c>
      <c r="K131" s="56">
        <v>6033.48</v>
      </c>
      <c r="L131" s="56">
        <v>6037.09</v>
      </c>
      <c r="M131" s="56">
        <v>6031.65</v>
      </c>
      <c r="N131" s="56">
        <v>6034.7699999999995</v>
      </c>
      <c r="O131" s="56">
        <v>6028.57</v>
      </c>
      <c r="P131" s="56">
        <v>6032.67</v>
      </c>
      <c r="Q131" s="56">
        <v>6026.67</v>
      </c>
      <c r="R131" s="56">
        <v>6036.7</v>
      </c>
      <c r="S131" s="56">
        <v>6033.73</v>
      </c>
      <c r="T131" s="56">
        <v>6016.2999999999993</v>
      </c>
      <c r="U131" s="56">
        <v>6007.5999999999995</v>
      </c>
      <c r="V131" s="56">
        <v>6017.74</v>
      </c>
      <c r="W131" s="56">
        <v>5963.25</v>
      </c>
      <c r="X131" s="56">
        <v>5862.65</v>
      </c>
      <c r="Y131" s="56">
        <v>5669.1399999999994</v>
      </c>
      <c r="Z131" s="76">
        <v>5571.9699999999993</v>
      </c>
      <c r="AA131" s="65"/>
    </row>
    <row r="132" spans="1:27" ht="16.5" x14ac:dyDescent="0.25">
      <c r="A132" s="64"/>
      <c r="B132" s="88">
        <v>19</v>
      </c>
      <c r="C132" s="95">
        <v>5548</v>
      </c>
      <c r="D132" s="56">
        <v>5517.6399999999994</v>
      </c>
      <c r="E132" s="56">
        <v>5504.57</v>
      </c>
      <c r="F132" s="56">
        <v>5508.01</v>
      </c>
      <c r="G132" s="56">
        <v>5579.11</v>
      </c>
      <c r="H132" s="56">
        <v>5685.7</v>
      </c>
      <c r="I132" s="56">
        <v>5940.69</v>
      </c>
      <c r="J132" s="56">
        <v>6058.18</v>
      </c>
      <c r="K132" s="56">
        <v>6090.54</v>
      </c>
      <c r="L132" s="56">
        <v>6085.95</v>
      </c>
      <c r="M132" s="56">
        <v>6082.73</v>
      </c>
      <c r="N132" s="56">
        <v>6085.69</v>
      </c>
      <c r="O132" s="56">
        <v>6083.42</v>
      </c>
      <c r="P132" s="56">
        <v>6084.62</v>
      </c>
      <c r="Q132" s="56">
        <v>6087.33</v>
      </c>
      <c r="R132" s="56">
        <v>6113.7699999999995</v>
      </c>
      <c r="S132" s="56">
        <v>6128.5999999999995</v>
      </c>
      <c r="T132" s="56">
        <v>6113.53</v>
      </c>
      <c r="U132" s="56">
        <v>6093.76</v>
      </c>
      <c r="V132" s="56">
        <v>6076.98</v>
      </c>
      <c r="W132" s="56">
        <v>5964.3499999999995</v>
      </c>
      <c r="X132" s="56">
        <v>5880.23</v>
      </c>
      <c r="Y132" s="56">
        <v>5849.13</v>
      </c>
      <c r="Z132" s="76">
        <v>5614.17</v>
      </c>
      <c r="AA132" s="65"/>
    </row>
    <row r="133" spans="1:27" ht="16.5" x14ac:dyDescent="0.25">
      <c r="A133" s="64"/>
      <c r="B133" s="88">
        <v>20</v>
      </c>
      <c r="C133" s="95">
        <v>5603.7</v>
      </c>
      <c r="D133" s="56">
        <v>5574.7999999999993</v>
      </c>
      <c r="E133" s="56">
        <v>5562.5999999999995</v>
      </c>
      <c r="F133" s="56">
        <v>5558.41</v>
      </c>
      <c r="G133" s="56">
        <v>5586.57</v>
      </c>
      <c r="H133" s="56">
        <v>5640.53</v>
      </c>
      <c r="I133" s="56">
        <v>5711.26</v>
      </c>
      <c r="J133" s="56">
        <v>5847.61</v>
      </c>
      <c r="K133" s="56">
        <v>5983.45</v>
      </c>
      <c r="L133" s="56">
        <v>6048.37</v>
      </c>
      <c r="M133" s="56">
        <v>6047.78</v>
      </c>
      <c r="N133" s="56">
        <v>6049.38</v>
      </c>
      <c r="O133" s="56">
        <v>6045.45</v>
      </c>
      <c r="P133" s="56">
        <v>6045.93</v>
      </c>
      <c r="Q133" s="56">
        <v>6057.26</v>
      </c>
      <c r="R133" s="56">
        <v>6044.75</v>
      </c>
      <c r="S133" s="56">
        <v>6067.49</v>
      </c>
      <c r="T133" s="56">
        <v>6049.62</v>
      </c>
      <c r="U133" s="56">
        <v>6038.1399999999994</v>
      </c>
      <c r="V133" s="56">
        <v>6019.76</v>
      </c>
      <c r="W133" s="56">
        <v>5909.48</v>
      </c>
      <c r="X133" s="56">
        <v>5877.17</v>
      </c>
      <c r="Y133" s="56">
        <v>5664.63</v>
      </c>
      <c r="Z133" s="76">
        <v>5596.28</v>
      </c>
      <c r="AA133" s="65"/>
    </row>
    <row r="134" spans="1:27" ht="16.5" x14ac:dyDescent="0.25">
      <c r="A134" s="64"/>
      <c r="B134" s="88">
        <v>21</v>
      </c>
      <c r="C134" s="95">
        <v>5553.46</v>
      </c>
      <c r="D134" s="56">
        <v>5501.37</v>
      </c>
      <c r="E134" s="56">
        <v>5477.42</v>
      </c>
      <c r="F134" s="56">
        <v>5476.7699999999995</v>
      </c>
      <c r="G134" s="56">
        <v>5475.62</v>
      </c>
      <c r="H134" s="56">
        <v>5516.54</v>
      </c>
      <c r="I134" s="56">
        <v>5613.41</v>
      </c>
      <c r="J134" s="56">
        <v>5684.2999999999993</v>
      </c>
      <c r="K134" s="56">
        <v>5742.3099999999995</v>
      </c>
      <c r="L134" s="56">
        <v>5881.67</v>
      </c>
      <c r="M134" s="56">
        <v>5915.73</v>
      </c>
      <c r="N134" s="56">
        <v>5926.5999999999995</v>
      </c>
      <c r="O134" s="56">
        <v>5927.2</v>
      </c>
      <c r="P134" s="56">
        <v>5938.28</v>
      </c>
      <c r="Q134" s="56">
        <v>5958.45</v>
      </c>
      <c r="R134" s="56">
        <v>5990.68</v>
      </c>
      <c r="S134" s="56">
        <v>5986.62</v>
      </c>
      <c r="T134" s="56">
        <v>5972.8899999999994</v>
      </c>
      <c r="U134" s="56">
        <v>5946.38</v>
      </c>
      <c r="V134" s="56">
        <v>5940.33</v>
      </c>
      <c r="W134" s="56">
        <v>5888.74</v>
      </c>
      <c r="X134" s="56">
        <v>5869.7</v>
      </c>
      <c r="Y134" s="56">
        <v>5623.21</v>
      </c>
      <c r="Z134" s="76">
        <v>5568.24</v>
      </c>
      <c r="AA134" s="65"/>
    </row>
    <row r="135" spans="1:27" ht="16.5" x14ac:dyDescent="0.25">
      <c r="A135" s="64"/>
      <c r="B135" s="88">
        <v>22</v>
      </c>
      <c r="C135" s="95">
        <v>5538.09</v>
      </c>
      <c r="D135" s="56">
        <v>5515.19</v>
      </c>
      <c r="E135" s="56">
        <v>5522.42</v>
      </c>
      <c r="F135" s="56">
        <v>5514.2699999999995</v>
      </c>
      <c r="G135" s="56">
        <v>5595.78</v>
      </c>
      <c r="H135" s="56">
        <v>5681.61</v>
      </c>
      <c r="I135" s="56">
        <v>5942.37</v>
      </c>
      <c r="J135" s="56">
        <v>6048.5199999999995</v>
      </c>
      <c r="K135" s="56">
        <v>6096.09</v>
      </c>
      <c r="L135" s="56">
        <v>6087.92</v>
      </c>
      <c r="M135" s="56">
        <v>6069.9699999999993</v>
      </c>
      <c r="N135" s="56">
        <v>6072.87</v>
      </c>
      <c r="O135" s="56">
        <v>6069.53</v>
      </c>
      <c r="P135" s="56">
        <v>6089.99</v>
      </c>
      <c r="Q135" s="56">
        <v>6082.03</v>
      </c>
      <c r="R135" s="56">
        <v>6108.44</v>
      </c>
      <c r="S135" s="56">
        <v>6095.98</v>
      </c>
      <c r="T135" s="56">
        <v>6068.23</v>
      </c>
      <c r="U135" s="56">
        <v>6063.3899999999994</v>
      </c>
      <c r="V135" s="56">
        <v>6017.1399999999994</v>
      </c>
      <c r="W135" s="56">
        <v>5873.7699999999995</v>
      </c>
      <c r="X135" s="56">
        <v>5842.5999999999995</v>
      </c>
      <c r="Y135" s="56">
        <v>5581.98</v>
      </c>
      <c r="Z135" s="76">
        <v>5546.61</v>
      </c>
      <c r="AA135" s="65"/>
    </row>
    <row r="136" spans="1:27" ht="16.5" x14ac:dyDescent="0.25">
      <c r="A136" s="64"/>
      <c r="B136" s="88">
        <v>23</v>
      </c>
      <c r="C136" s="95">
        <v>5514.4699999999993</v>
      </c>
      <c r="D136" s="56">
        <v>5506.51</v>
      </c>
      <c r="E136" s="56">
        <v>5496.7</v>
      </c>
      <c r="F136" s="56">
        <v>5509.7999999999993</v>
      </c>
      <c r="G136" s="56">
        <v>5570.58</v>
      </c>
      <c r="H136" s="56">
        <v>5668.99</v>
      </c>
      <c r="I136" s="56">
        <v>5902.04</v>
      </c>
      <c r="J136" s="56">
        <v>6043.34</v>
      </c>
      <c r="K136" s="56">
        <v>6112.16</v>
      </c>
      <c r="L136" s="56">
        <v>6108.8099999999995</v>
      </c>
      <c r="M136" s="56">
        <v>6086.7999999999993</v>
      </c>
      <c r="N136" s="56">
        <v>6089.96</v>
      </c>
      <c r="O136" s="56">
        <v>6078.67</v>
      </c>
      <c r="P136" s="56">
        <v>6079.0499999999993</v>
      </c>
      <c r="Q136" s="56">
        <v>6093.75</v>
      </c>
      <c r="R136" s="56">
        <v>6100</v>
      </c>
      <c r="S136" s="56">
        <v>6095.7699999999995</v>
      </c>
      <c r="T136" s="56">
        <v>6075.86</v>
      </c>
      <c r="U136" s="56">
        <v>6074.54</v>
      </c>
      <c r="V136" s="56">
        <v>6059.32</v>
      </c>
      <c r="W136" s="56">
        <v>5926.49</v>
      </c>
      <c r="X136" s="56">
        <v>5882.54</v>
      </c>
      <c r="Y136" s="56">
        <v>5607.7999999999993</v>
      </c>
      <c r="Z136" s="76">
        <v>5556.94</v>
      </c>
      <c r="AA136" s="65"/>
    </row>
    <row r="137" spans="1:27" ht="16.5" x14ac:dyDescent="0.25">
      <c r="A137" s="64"/>
      <c r="B137" s="88">
        <v>24</v>
      </c>
      <c r="C137" s="95">
        <v>5482.0499999999993</v>
      </c>
      <c r="D137" s="56">
        <v>5440.5599999999995</v>
      </c>
      <c r="E137" s="56">
        <v>5441.59</v>
      </c>
      <c r="F137" s="56">
        <v>5449.5199999999995</v>
      </c>
      <c r="G137" s="56">
        <v>5495.26</v>
      </c>
      <c r="H137" s="56">
        <v>5612.69</v>
      </c>
      <c r="I137" s="56">
        <v>5807.8499999999995</v>
      </c>
      <c r="J137" s="56">
        <v>5958.5199999999995</v>
      </c>
      <c r="K137" s="56">
        <v>5956.24</v>
      </c>
      <c r="L137" s="56">
        <v>5943.0599999999995</v>
      </c>
      <c r="M137" s="56">
        <v>5932.8899999999994</v>
      </c>
      <c r="N137" s="56">
        <v>5932.08</v>
      </c>
      <c r="O137" s="56">
        <v>5933.94</v>
      </c>
      <c r="P137" s="56">
        <v>5930.48</v>
      </c>
      <c r="Q137" s="56">
        <v>5937.67</v>
      </c>
      <c r="R137" s="56">
        <v>5941.9699999999993</v>
      </c>
      <c r="S137" s="56">
        <v>5937.0999999999995</v>
      </c>
      <c r="T137" s="56">
        <v>5919.4699999999993</v>
      </c>
      <c r="U137" s="56">
        <v>5900.23</v>
      </c>
      <c r="V137" s="56">
        <v>5894.53</v>
      </c>
      <c r="W137" s="56">
        <v>5879.5999999999995</v>
      </c>
      <c r="X137" s="56">
        <v>5807.76</v>
      </c>
      <c r="Y137" s="56">
        <v>5602.08</v>
      </c>
      <c r="Z137" s="76">
        <v>5536.66</v>
      </c>
      <c r="AA137" s="65"/>
    </row>
    <row r="138" spans="1:27" ht="16.5" x14ac:dyDescent="0.25">
      <c r="A138" s="64"/>
      <c r="B138" s="88">
        <v>25</v>
      </c>
      <c r="C138" s="95">
        <v>5510.78</v>
      </c>
      <c r="D138" s="56">
        <v>5492.99</v>
      </c>
      <c r="E138" s="56">
        <v>5489.43</v>
      </c>
      <c r="F138" s="56">
        <v>5495.4699999999993</v>
      </c>
      <c r="G138" s="56">
        <v>5567.86</v>
      </c>
      <c r="H138" s="56">
        <v>5643.8499999999995</v>
      </c>
      <c r="I138" s="56">
        <v>5906.84</v>
      </c>
      <c r="J138" s="56">
        <v>6045.84</v>
      </c>
      <c r="K138" s="56">
        <v>6072.13</v>
      </c>
      <c r="L138" s="56">
        <v>6063.65</v>
      </c>
      <c r="M138" s="56">
        <v>6060.3099999999995</v>
      </c>
      <c r="N138" s="56">
        <v>6064.37</v>
      </c>
      <c r="O138" s="56">
        <v>6063.88</v>
      </c>
      <c r="P138" s="56">
        <v>6069.49</v>
      </c>
      <c r="Q138" s="56">
        <v>6073.21</v>
      </c>
      <c r="R138" s="56">
        <v>6076.94</v>
      </c>
      <c r="S138" s="56">
        <v>6065.04</v>
      </c>
      <c r="T138" s="56">
        <v>6060.3899999999994</v>
      </c>
      <c r="U138" s="56">
        <v>6037.12</v>
      </c>
      <c r="V138" s="56">
        <v>6026.98</v>
      </c>
      <c r="W138" s="56">
        <v>5886.03</v>
      </c>
      <c r="X138" s="56">
        <v>5843.46</v>
      </c>
      <c r="Y138" s="56">
        <v>5610.37</v>
      </c>
      <c r="Z138" s="76">
        <v>5547.32</v>
      </c>
      <c r="AA138" s="65"/>
    </row>
    <row r="139" spans="1:27" ht="16.5" x14ac:dyDescent="0.25">
      <c r="A139" s="64"/>
      <c r="B139" s="88">
        <v>26</v>
      </c>
      <c r="C139" s="95">
        <v>5528.87</v>
      </c>
      <c r="D139" s="56">
        <v>5503.58</v>
      </c>
      <c r="E139" s="56">
        <v>5492.7999999999993</v>
      </c>
      <c r="F139" s="56">
        <v>5494.21</v>
      </c>
      <c r="G139" s="56">
        <v>5574.5599999999995</v>
      </c>
      <c r="H139" s="56">
        <v>5653.51</v>
      </c>
      <c r="I139" s="56">
        <v>5932.88</v>
      </c>
      <c r="J139" s="56">
        <v>6070.7</v>
      </c>
      <c r="K139" s="56">
        <v>6090.19</v>
      </c>
      <c r="L139" s="56">
        <v>6091.95</v>
      </c>
      <c r="M139" s="56">
        <v>6089.2999999999993</v>
      </c>
      <c r="N139" s="56">
        <v>6090.7199999999993</v>
      </c>
      <c r="O139" s="56">
        <v>6089.36</v>
      </c>
      <c r="P139" s="56">
        <v>6089.73</v>
      </c>
      <c r="Q139" s="56">
        <v>6092.88</v>
      </c>
      <c r="R139" s="56">
        <v>6090.01</v>
      </c>
      <c r="S139" s="56">
        <v>6105.9</v>
      </c>
      <c r="T139" s="56">
        <v>6073.51</v>
      </c>
      <c r="U139" s="56">
        <v>6050.69</v>
      </c>
      <c r="V139" s="56">
        <v>6060.0199999999995</v>
      </c>
      <c r="W139" s="56">
        <v>6015.46</v>
      </c>
      <c r="X139" s="56">
        <v>5874.65</v>
      </c>
      <c r="Y139" s="56">
        <v>5787.4699999999993</v>
      </c>
      <c r="Z139" s="76">
        <v>5592.45</v>
      </c>
      <c r="AA139" s="65"/>
    </row>
    <row r="140" spans="1:27" ht="16.5" x14ac:dyDescent="0.25">
      <c r="A140" s="64"/>
      <c r="B140" s="88">
        <v>27</v>
      </c>
      <c r="C140" s="95">
        <v>5636.83</v>
      </c>
      <c r="D140" s="56">
        <v>5608.11</v>
      </c>
      <c r="E140" s="56">
        <v>5597.91</v>
      </c>
      <c r="F140" s="56">
        <v>5592.5</v>
      </c>
      <c r="G140" s="56">
        <v>5643.8099999999995</v>
      </c>
      <c r="H140" s="56">
        <v>5646.37</v>
      </c>
      <c r="I140" s="56">
        <v>5719.45</v>
      </c>
      <c r="J140" s="56">
        <v>5883.54</v>
      </c>
      <c r="K140" s="56">
        <v>5738.7</v>
      </c>
      <c r="L140" s="56">
        <v>5752.79</v>
      </c>
      <c r="M140" s="56">
        <v>5785.03</v>
      </c>
      <c r="N140" s="56">
        <v>5793.51</v>
      </c>
      <c r="O140" s="56">
        <v>5793.49</v>
      </c>
      <c r="P140" s="56">
        <v>5786.09</v>
      </c>
      <c r="Q140" s="56">
        <v>5758.51</v>
      </c>
      <c r="R140" s="56">
        <v>5784.5499999999993</v>
      </c>
      <c r="S140" s="56">
        <v>5798.94</v>
      </c>
      <c r="T140" s="56">
        <v>5777.9699999999993</v>
      </c>
      <c r="U140" s="56">
        <v>5841.86</v>
      </c>
      <c r="V140" s="56">
        <v>5900.78</v>
      </c>
      <c r="W140" s="56">
        <v>5874.4</v>
      </c>
      <c r="X140" s="56">
        <v>5851.94</v>
      </c>
      <c r="Y140" s="56">
        <v>5681.5999999999995</v>
      </c>
      <c r="Z140" s="76">
        <v>5588.74</v>
      </c>
      <c r="AA140" s="65"/>
    </row>
    <row r="141" spans="1:27" ht="16.5" x14ac:dyDescent="0.25">
      <c r="A141" s="64"/>
      <c r="B141" s="88">
        <v>28</v>
      </c>
      <c r="C141" s="95">
        <v>5570.6399999999994</v>
      </c>
      <c r="D141" s="56">
        <v>5544.5999999999995</v>
      </c>
      <c r="E141" s="56">
        <v>5519.48</v>
      </c>
      <c r="F141" s="56">
        <v>5509.79</v>
      </c>
      <c r="G141" s="56">
        <v>5555.73</v>
      </c>
      <c r="H141" s="56">
        <v>5579.86</v>
      </c>
      <c r="I141" s="56">
        <v>5648.0599999999995</v>
      </c>
      <c r="J141" s="56">
        <v>5667.88</v>
      </c>
      <c r="K141" s="56">
        <v>5757.23</v>
      </c>
      <c r="L141" s="56">
        <v>5894.67</v>
      </c>
      <c r="M141" s="56">
        <v>5889.83</v>
      </c>
      <c r="N141" s="56">
        <v>5892.18</v>
      </c>
      <c r="O141" s="56">
        <v>5893.59</v>
      </c>
      <c r="P141" s="56">
        <v>5900.95</v>
      </c>
      <c r="Q141" s="56">
        <v>5923.15</v>
      </c>
      <c r="R141" s="56">
        <v>5945.36</v>
      </c>
      <c r="S141" s="56">
        <v>5936.46</v>
      </c>
      <c r="T141" s="56">
        <v>5914.41</v>
      </c>
      <c r="U141" s="56">
        <v>5901.76</v>
      </c>
      <c r="V141" s="56">
        <v>5903.57</v>
      </c>
      <c r="W141" s="56">
        <v>5873.34</v>
      </c>
      <c r="X141" s="56">
        <v>5849.93</v>
      </c>
      <c r="Y141" s="56">
        <v>5628.1399999999994</v>
      </c>
      <c r="Z141" s="76">
        <v>5568.74</v>
      </c>
      <c r="AA141" s="65"/>
    </row>
    <row r="142" spans="1:27" ht="16.5" x14ac:dyDescent="0.25">
      <c r="A142" s="64"/>
      <c r="B142" s="88">
        <v>29</v>
      </c>
      <c r="C142" s="95">
        <v>5551.53</v>
      </c>
      <c r="D142" s="56">
        <v>5505.38</v>
      </c>
      <c r="E142" s="56">
        <v>5491.03</v>
      </c>
      <c r="F142" s="56">
        <v>5494.18</v>
      </c>
      <c r="G142" s="56">
        <v>5580.54</v>
      </c>
      <c r="H142" s="56">
        <v>5694.82</v>
      </c>
      <c r="I142" s="56">
        <v>5958.65</v>
      </c>
      <c r="J142" s="56">
        <v>6069.8499999999995</v>
      </c>
      <c r="K142" s="56">
        <v>6043.75</v>
      </c>
      <c r="L142" s="56">
        <v>6077.76</v>
      </c>
      <c r="M142" s="56">
        <v>6078.43</v>
      </c>
      <c r="N142" s="56">
        <v>6084.24</v>
      </c>
      <c r="O142" s="56">
        <v>6082.0999999999995</v>
      </c>
      <c r="P142" s="56">
        <v>6083.5199999999995</v>
      </c>
      <c r="Q142" s="56">
        <v>6085.03</v>
      </c>
      <c r="R142" s="56">
        <v>6085.88</v>
      </c>
      <c r="S142" s="56">
        <v>6080.51</v>
      </c>
      <c r="T142" s="56">
        <v>6076.03</v>
      </c>
      <c r="U142" s="56">
        <v>6065.71</v>
      </c>
      <c r="V142" s="56">
        <v>6068.71</v>
      </c>
      <c r="W142" s="56">
        <v>5895.36</v>
      </c>
      <c r="X142" s="56">
        <v>5865.88</v>
      </c>
      <c r="Y142" s="56">
        <v>5652.5199999999995</v>
      </c>
      <c r="Z142" s="76">
        <v>5572.11</v>
      </c>
      <c r="AA142" s="65"/>
    </row>
    <row r="143" spans="1:27" ht="16.5" x14ac:dyDescent="0.25">
      <c r="A143" s="64"/>
      <c r="B143" s="88">
        <v>30</v>
      </c>
      <c r="C143" s="95">
        <v>5538.28</v>
      </c>
      <c r="D143" s="56">
        <v>5500.9699999999993</v>
      </c>
      <c r="E143" s="56">
        <v>5476.96</v>
      </c>
      <c r="F143" s="56">
        <v>5475.75</v>
      </c>
      <c r="G143" s="56">
        <v>5568.03</v>
      </c>
      <c r="H143" s="56">
        <v>5662.0999999999995</v>
      </c>
      <c r="I143" s="56">
        <v>5951.34</v>
      </c>
      <c r="J143" s="56">
        <v>6083</v>
      </c>
      <c r="K143" s="56">
        <v>6096.63</v>
      </c>
      <c r="L143" s="56">
        <v>6096.3899999999994</v>
      </c>
      <c r="M143" s="56">
        <v>6106.0199999999995</v>
      </c>
      <c r="N143" s="56">
        <v>6109.09</v>
      </c>
      <c r="O143" s="56">
        <v>6102.28</v>
      </c>
      <c r="P143" s="56">
        <v>6107.2999999999993</v>
      </c>
      <c r="Q143" s="56">
        <v>6113.91</v>
      </c>
      <c r="R143" s="56">
        <v>6116.2</v>
      </c>
      <c r="S143" s="56">
        <v>6106.0499999999993</v>
      </c>
      <c r="T143" s="56">
        <v>6086.41</v>
      </c>
      <c r="U143" s="56">
        <v>6056.2999999999993</v>
      </c>
      <c r="V143" s="56">
        <v>6039.7999999999993</v>
      </c>
      <c r="W143" s="56">
        <v>5873.2999999999993</v>
      </c>
      <c r="X143" s="56">
        <v>5860.75</v>
      </c>
      <c r="Y143" s="56">
        <v>5631.8099999999995</v>
      </c>
      <c r="Z143" s="76">
        <v>5570.3099999999995</v>
      </c>
      <c r="AA143" s="65"/>
    </row>
    <row r="144" spans="1:27" ht="17.25" hidden="1" thickBot="1" x14ac:dyDescent="0.3">
      <c r="A144" s="64"/>
      <c r="B144" s="89">
        <v>31</v>
      </c>
      <c r="C144" s="96"/>
      <c r="D144" s="77"/>
      <c r="E144" s="77"/>
      <c r="F144" s="77"/>
      <c r="G144" s="77"/>
      <c r="H144" s="77"/>
      <c r="I144" s="77"/>
      <c r="J144" s="77"/>
      <c r="K144" s="77"/>
      <c r="L144" s="77"/>
      <c r="M144" s="77"/>
      <c r="N144" s="77"/>
      <c r="O144" s="77"/>
      <c r="P144" s="77"/>
      <c r="Q144" s="77"/>
      <c r="R144" s="77"/>
      <c r="S144" s="77"/>
      <c r="T144" s="77"/>
      <c r="U144" s="77"/>
      <c r="V144" s="77"/>
      <c r="W144" s="77"/>
      <c r="X144" s="77"/>
      <c r="Y144" s="77"/>
      <c r="Z144" s="78"/>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84" t="s">
        <v>158</v>
      </c>
      <c r="C146" s="284"/>
      <c r="D146" s="284"/>
      <c r="E146" s="284"/>
      <c r="F146" s="284"/>
      <c r="G146" s="284"/>
      <c r="H146" s="284"/>
      <c r="I146" s="284"/>
      <c r="J146" s="284"/>
      <c r="K146" s="284"/>
      <c r="L146" s="284"/>
      <c r="M146" s="284"/>
      <c r="N146" s="284"/>
      <c r="O146" s="284"/>
      <c r="P146" s="284"/>
      <c r="Q146" s="60"/>
      <c r="R146" s="301">
        <v>867373.29</v>
      </c>
      <c r="S146" s="301"/>
      <c r="T146" s="60"/>
      <c r="U146" s="60"/>
      <c r="V146" s="60"/>
      <c r="W146" s="60"/>
      <c r="X146" s="60"/>
      <c r="Y146" s="60"/>
      <c r="Z146" s="60"/>
      <c r="AA146" s="65"/>
    </row>
    <row r="147" spans="1:27" ht="16.5" thickBot="1" x14ac:dyDescent="0.3">
      <c r="A147" s="64"/>
      <c r="B147" s="222"/>
      <c r="C147" s="222"/>
      <c r="D147" s="222"/>
      <c r="E147" s="222"/>
      <c r="F147" s="222"/>
      <c r="G147" s="222"/>
      <c r="H147" s="222"/>
      <c r="I147" s="222"/>
      <c r="J147" s="222"/>
      <c r="K147" s="222"/>
      <c r="L147" s="222"/>
      <c r="M147" s="222"/>
      <c r="N147" s="222"/>
      <c r="O147" s="222"/>
      <c r="P147" s="222"/>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76" t="s">
        <v>162</v>
      </c>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84" t="s">
        <v>130</v>
      </c>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302" t="s">
        <v>131</v>
      </c>
      <c r="C153" s="304" t="s">
        <v>156</v>
      </c>
      <c r="D153" s="304"/>
      <c r="E153" s="304"/>
      <c r="F153" s="304"/>
      <c r="G153" s="304"/>
      <c r="H153" s="304"/>
      <c r="I153" s="304"/>
      <c r="J153" s="304"/>
      <c r="K153" s="304"/>
      <c r="L153" s="304"/>
      <c r="M153" s="304"/>
      <c r="N153" s="304"/>
      <c r="O153" s="304"/>
      <c r="P153" s="304"/>
      <c r="Q153" s="304"/>
      <c r="R153" s="304"/>
      <c r="S153" s="304"/>
      <c r="T153" s="304"/>
      <c r="U153" s="304"/>
      <c r="V153" s="304"/>
      <c r="W153" s="304"/>
      <c r="X153" s="304"/>
      <c r="Y153" s="304"/>
      <c r="Z153" s="305"/>
      <c r="AA153" s="65"/>
    </row>
    <row r="154" spans="1:27" ht="32.25" thickBot="1" x14ac:dyDescent="0.3">
      <c r="A154" s="64"/>
      <c r="B154" s="303"/>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2139.92</v>
      </c>
      <c r="D155" s="90">
        <v>2116.73</v>
      </c>
      <c r="E155" s="90">
        <v>2114.6800000000003</v>
      </c>
      <c r="F155" s="90">
        <v>2129.73</v>
      </c>
      <c r="G155" s="90">
        <v>2173.34</v>
      </c>
      <c r="H155" s="90">
        <v>2292.64</v>
      </c>
      <c r="I155" s="90">
        <v>2507.2600000000002</v>
      </c>
      <c r="J155" s="90">
        <v>2598.6099999999997</v>
      </c>
      <c r="K155" s="90">
        <v>2653.17</v>
      </c>
      <c r="L155" s="90">
        <v>2630.3999999999996</v>
      </c>
      <c r="M155" s="90">
        <v>2626.73</v>
      </c>
      <c r="N155" s="90">
        <v>2640.85</v>
      </c>
      <c r="O155" s="90">
        <v>2648.39</v>
      </c>
      <c r="P155" s="90">
        <v>2664.6499999999996</v>
      </c>
      <c r="Q155" s="90">
        <v>2642.91</v>
      </c>
      <c r="R155" s="90">
        <v>2632.02</v>
      </c>
      <c r="S155" s="90">
        <v>2632.9700000000003</v>
      </c>
      <c r="T155" s="90">
        <v>2634.92</v>
      </c>
      <c r="U155" s="90">
        <v>2455.94</v>
      </c>
      <c r="V155" s="90">
        <v>2412.31</v>
      </c>
      <c r="W155" s="90">
        <v>2214.71</v>
      </c>
      <c r="X155" s="90">
        <v>2240.4899999999998</v>
      </c>
      <c r="Y155" s="90">
        <v>2197.29</v>
      </c>
      <c r="Z155" s="91">
        <v>2187.21</v>
      </c>
      <c r="AA155" s="65"/>
    </row>
    <row r="156" spans="1:27" ht="16.5" x14ac:dyDescent="0.25">
      <c r="A156" s="64"/>
      <c r="B156" s="88">
        <v>2</v>
      </c>
      <c r="C156" s="84">
        <v>2136.8199999999997</v>
      </c>
      <c r="D156" s="56">
        <v>2114.08</v>
      </c>
      <c r="E156" s="56">
        <v>2124.5299999999997</v>
      </c>
      <c r="F156" s="56">
        <v>2138.0500000000002</v>
      </c>
      <c r="G156" s="56">
        <v>2202.77</v>
      </c>
      <c r="H156" s="56">
        <v>2244.19</v>
      </c>
      <c r="I156" s="56">
        <v>2461.37</v>
      </c>
      <c r="J156" s="56">
        <v>2491.75</v>
      </c>
      <c r="K156" s="56">
        <v>2501.13</v>
      </c>
      <c r="L156" s="56">
        <v>2476.6799999999998</v>
      </c>
      <c r="M156" s="56">
        <v>2473.83</v>
      </c>
      <c r="N156" s="56">
        <v>2487.19</v>
      </c>
      <c r="O156" s="56">
        <v>2486.8000000000002</v>
      </c>
      <c r="P156" s="56">
        <v>2487.1799999999998</v>
      </c>
      <c r="Q156" s="56">
        <v>2504.56</v>
      </c>
      <c r="R156" s="56">
        <v>2505.6999999999998</v>
      </c>
      <c r="S156" s="56">
        <v>2530.59</v>
      </c>
      <c r="T156" s="56">
        <v>2519.6799999999998</v>
      </c>
      <c r="U156" s="56">
        <v>2508.13</v>
      </c>
      <c r="V156" s="56">
        <v>2467.8599999999997</v>
      </c>
      <c r="W156" s="56">
        <v>2439.19</v>
      </c>
      <c r="X156" s="56">
        <v>2343.9299999999998</v>
      </c>
      <c r="Y156" s="56">
        <v>2209.35</v>
      </c>
      <c r="Z156" s="76">
        <v>2166.91</v>
      </c>
      <c r="AA156" s="65"/>
    </row>
    <row r="157" spans="1:27" ht="16.5" x14ac:dyDescent="0.25">
      <c r="A157" s="64"/>
      <c r="B157" s="88">
        <v>3</v>
      </c>
      <c r="C157" s="84">
        <v>2146.2200000000003</v>
      </c>
      <c r="D157" s="56">
        <v>2115.0299999999997</v>
      </c>
      <c r="E157" s="56">
        <v>2113.87</v>
      </c>
      <c r="F157" s="56">
        <v>2129.62</v>
      </c>
      <c r="G157" s="56">
        <v>2181.9300000000003</v>
      </c>
      <c r="H157" s="56">
        <v>2229.12</v>
      </c>
      <c r="I157" s="56">
        <v>2471.81</v>
      </c>
      <c r="J157" s="56">
        <v>2502.66</v>
      </c>
      <c r="K157" s="56">
        <v>2547.83</v>
      </c>
      <c r="L157" s="56">
        <v>2549.6</v>
      </c>
      <c r="M157" s="56">
        <v>2483.85</v>
      </c>
      <c r="N157" s="56">
        <v>2486.1799999999998</v>
      </c>
      <c r="O157" s="56">
        <v>2480.58</v>
      </c>
      <c r="P157" s="56">
        <v>2485.4499999999998</v>
      </c>
      <c r="Q157" s="56">
        <v>2532.2600000000002</v>
      </c>
      <c r="R157" s="56">
        <v>2570.1499999999996</v>
      </c>
      <c r="S157" s="56">
        <v>2562.62</v>
      </c>
      <c r="T157" s="56">
        <v>2548.13</v>
      </c>
      <c r="U157" s="56">
        <v>2528.91</v>
      </c>
      <c r="V157" s="56">
        <v>2500.9299999999998</v>
      </c>
      <c r="W157" s="56">
        <v>2475.0699999999997</v>
      </c>
      <c r="X157" s="56">
        <v>2497.4700000000003</v>
      </c>
      <c r="Y157" s="56">
        <v>2288.83</v>
      </c>
      <c r="Z157" s="76">
        <v>2206.1</v>
      </c>
      <c r="AA157" s="65"/>
    </row>
    <row r="158" spans="1:27" ht="16.5" x14ac:dyDescent="0.25">
      <c r="A158" s="64"/>
      <c r="B158" s="88">
        <v>4</v>
      </c>
      <c r="C158" s="84">
        <v>2210.8900000000003</v>
      </c>
      <c r="D158" s="56">
        <v>2190.52</v>
      </c>
      <c r="E158" s="56">
        <v>2176.9700000000003</v>
      </c>
      <c r="F158" s="56">
        <v>2175.2799999999997</v>
      </c>
      <c r="G158" s="56">
        <v>2195.6</v>
      </c>
      <c r="H158" s="56">
        <v>2222.91</v>
      </c>
      <c r="I158" s="56">
        <v>2258.4899999999998</v>
      </c>
      <c r="J158" s="56">
        <v>2264</v>
      </c>
      <c r="K158" s="56">
        <v>2307.46</v>
      </c>
      <c r="L158" s="56">
        <v>2437.58</v>
      </c>
      <c r="M158" s="56">
        <v>2451.02</v>
      </c>
      <c r="N158" s="56">
        <v>2450.7200000000003</v>
      </c>
      <c r="O158" s="56">
        <v>2449.8999999999996</v>
      </c>
      <c r="P158" s="56">
        <v>2451.0500000000002</v>
      </c>
      <c r="Q158" s="56">
        <v>2460.4499999999998</v>
      </c>
      <c r="R158" s="56">
        <v>2459.8199999999997</v>
      </c>
      <c r="S158" s="56">
        <v>2479.1499999999996</v>
      </c>
      <c r="T158" s="56">
        <v>2472.7200000000003</v>
      </c>
      <c r="U158" s="56">
        <v>2464.27</v>
      </c>
      <c r="V158" s="56">
        <v>2449</v>
      </c>
      <c r="W158" s="56">
        <v>2437.66</v>
      </c>
      <c r="X158" s="56">
        <v>2441.34</v>
      </c>
      <c r="Y158" s="56">
        <v>2231.7600000000002</v>
      </c>
      <c r="Z158" s="76">
        <v>2205.5500000000002</v>
      </c>
      <c r="AA158" s="65"/>
    </row>
    <row r="159" spans="1:27" ht="16.5" x14ac:dyDescent="0.25">
      <c r="A159" s="64"/>
      <c r="B159" s="88">
        <v>5</v>
      </c>
      <c r="C159" s="84">
        <v>2226.44</v>
      </c>
      <c r="D159" s="56">
        <v>2221.8000000000002</v>
      </c>
      <c r="E159" s="56">
        <v>2202.73</v>
      </c>
      <c r="F159" s="56">
        <v>2208.84</v>
      </c>
      <c r="G159" s="56">
        <v>2239.48</v>
      </c>
      <c r="H159" s="56">
        <v>2253.44</v>
      </c>
      <c r="I159" s="56">
        <v>2338.87</v>
      </c>
      <c r="J159" s="56">
        <v>2397.06</v>
      </c>
      <c r="K159" s="56">
        <v>2607.33</v>
      </c>
      <c r="L159" s="56">
        <v>2620.63</v>
      </c>
      <c r="M159" s="56">
        <v>2636.5699999999997</v>
      </c>
      <c r="N159" s="56">
        <v>2640.91</v>
      </c>
      <c r="O159" s="56">
        <v>2636.44</v>
      </c>
      <c r="P159" s="56">
        <v>2647.77</v>
      </c>
      <c r="Q159" s="56">
        <v>2665.7200000000003</v>
      </c>
      <c r="R159" s="56">
        <v>2676.68</v>
      </c>
      <c r="S159" s="56">
        <v>2682.85</v>
      </c>
      <c r="T159" s="56">
        <v>2675.68</v>
      </c>
      <c r="U159" s="56">
        <v>2656.94</v>
      </c>
      <c r="V159" s="56">
        <v>2624.24</v>
      </c>
      <c r="W159" s="56">
        <v>2556.1499999999996</v>
      </c>
      <c r="X159" s="56">
        <v>2544.89</v>
      </c>
      <c r="Y159" s="56">
        <v>2417.23</v>
      </c>
      <c r="Z159" s="76">
        <v>2233.94</v>
      </c>
      <c r="AA159" s="65"/>
    </row>
    <row r="160" spans="1:27" ht="16.5" x14ac:dyDescent="0.25">
      <c r="A160" s="64"/>
      <c r="B160" s="88">
        <v>6</v>
      </c>
      <c r="C160" s="84">
        <v>2230.66</v>
      </c>
      <c r="D160" s="56">
        <v>2205.0100000000002</v>
      </c>
      <c r="E160" s="56">
        <v>2184.87</v>
      </c>
      <c r="F160" s="56">
        <v>2191.37</v>
      </c>
      <c r="G160" s="56">
        <v>2210.1400000000003</v>
      </c>
      <c r="H160" s="56">
        <v>2248.71</v>
      </c>
      <c r="I160" s="56">
        <v>2326.19</v>
      </c>
      <c r="J160" s="56">
        <v>2412.4499999999998</v>
      </c>
      <c r="K160" s="56">
        <v>2557.0299999999997</v>
      </c>
      <c r="L160" s="56">
        <v>2618.8199999999997</v>
      </c>
      <c r="M160" s="56">
        <v>2630.8</v>
      </c>
      <c r="N160" s="56">
        <v>2632.04</v>
      </c>
      <c r="O160" s="56">
        <v>2623.8599999999997</v>
      </c>
      <c r="P160" s="56">
        <v>2646.69</v>
      </c>
      <c r="Q160" s="56">
        <v>2644.44</v>
      </c>
      <c r="R160" s="56">
        <v>2642.59</v>
      </c>
      <c r="S160" s="56">
        <v>2649.39</v>
      </c>
      <c r="T160" s="56">
        <v>2651.93</v>
      </c>
      <c r="U160" s="56">
        <v>2644.84</v>
      </c>
      <c r="V160" s="56">
        <v>2614.13</v>
      </c>
      <c r="W160" s="56">
        <v>2569.67</v>
      </c>
      <c r="X160" s="56">
        <v>2564.04</v>
      </c>
      <c r="Y160" s="56">
        <v>2416.7600000000002</v>
      </c>
      <c r="Z160" s="76">
        <v>2231.64</v>
      </c>
      <c r="AA160" s="65"/>
    </row>
    <row r="161" spans="1:27" ht="16.5" x14ac:dyDescent="0.25">
      <c r="A161" s="64"/>
      <c r="B161" s="88">
        <v>7</v>
      </c>
      <c r="C161" s="84">
        <v>2226.19</v>
      </c>
      <c r="D161" s="56">
        <v>2209.0699999999997</v>
      </c>
      <c r="E161" s="56">
        <v>2179.3900000000003</v>
      </c>
      <c r="F161" s="56">
        <v>2189.25</v>
      </c>
      <c r="G161" s="56">
        <v>2233.46</v>
      </c>
      <c r="H161" s="56">
        <v>2242.6799999999998</v>
      </c>
      <c r="I161" s="56">
        <v>2314.12</v>
      </c>
      <c r="J161" s="56">
        <v>2351.6499999999996</v>
      </c>
      <c r="K161" s="56">
        <v>2469.92</v>
      </c>
      <c r="L161" s="56">
        <v>2581.66</v>
      </c>
      <c r="M161" s="56">
        <v>2581.52</v>
      </c>
      <c r="N161" s="56">
        <v>2584.0100000000002</v>
      </c>
      <c r="O161" s="56">
        <v>2571.02</v>
      </c>
      <c r="P161" s="56">
        <v>2585.5</v>
      </c>
      <c r="Q161" s="56">
        <v>2591.4899999999998</v>
      </c>
      <c r="R161" s="56">
        <v>2618.48</v>
      </c>
      <c r="S161" s="56">
        <v>2625.95</v>
      </c>
      <c r="T161" s="56">
        <v>2627.91</v>
      </c>
      <c r="U161" s="56">
        <v>2605.63</v>
      </c>
      <c r="V161" s="56">
        <v>2565.6499999999996</v>
      </c>
      <c r="W161" s="56">
        <v>2489.1</v>
      </c>
      <c r="X161" s="56">
        <v>2484.2799999999997</v>
      </c>
      <c r="Y161" s="56">
        <v>2337.0100000000002</v>
      </c>
      <c r="Z161" s="76">
        <v>2201.96</v>
      </c>
      <c r="AA161" s="65"/>
    </row>
    <row r="162" spans="1:27" ht="16.5" x14ac:dyDescent="0.25">
      <c r="A162" s="64"/>
      <c r="B162" s="88">
        <v>8</v>
      </c>
      <c r="C162" s="84">
        <v>2207.0299999999997</v>
      </c>
      <c r="D162" s="56">
        <v>2188.6099999999997</v>
      </c>
      <c r="E162" s="56">
        <v>2175.3000000000002</v>
      </c>
      <c r="F162" s="56">
        <v>2183.15</v>
      </c>
      <c r="G162" s="56">
        <v>2228</v>
      </c>
      <c r="H162" s="56">
        <v>2289.84</v>
      </c>
      <c r="I162" s="56">
        <v>2554.2200000000003</v>
      </c>
      <c r="J162" s="56">
        <v>2690.88</v>
      </c>
      <c r="K162" s="56">
        <v>2738.69</v>
      </c>
      <c r="L162" s="56">
        <v>2715.0299999999997</v>
      </c>
      <c r="M162" s="56">
        <v>2704.45</v>
      </c>
      <c r="N162" s="56">
        <v>2727.2200000000003</v>
      </c>
      <c r="O162" s="56">
        <v>2720.91</v>
      </c>
      <c r="P162" s="56">
        <v>2725.33</v>
      </c>
      <c r="Q162" s="56">
        <v>2725.06</v>
      </c>
      <c r="R162" s="56">
        <v>2742.08</v>
      </c>
      <c r="S162" s="56">
        <v>2759.88</v>
      </c>
      <c r="T162" s="56">
        <v>2739.2200000000003</v>
      </c>
      <c r="U162" s="56">
        <v>2723.76</v>
      </c>
      <c r="V162" s="56">
        <v>2697.74</v>
      </c>
      <c r="W162" s="56">
        <v>2654.29</v>
      </c>
      <c r="X162" s="56">
        <v>2485.9499999999998</v>
      </c>
      <c r="Y162" s="56">
        <v>2341.9499999999998</v>
      </c>
      <c r="Z162" s="76">
        <v>2217.21</v>
      </c>
      <c r="AA162" s="65"/>
    </row>
    <row r="163" spans="1:27" ht="16.5" x14ac:dyDescent="0.25">
      <c r="A163" s="64"/>
      <c r="B163" s="88">
        <v>9</v>
      </c>
      <c r="C163" s="84">
        <v>2208.87</v>
      </c>
      <c r="D163" s="56">
        <v>2167.59</v>
      </c>
      <c r="E163" s="56">
        <v>2152.77</v>
      </c>
      <c r="F163" s="56">
        <v>2174.96</v>
      </c>
      <c r="G163" s="56">
        <v>2234.6799999999998</v>
      </c>
      <c r="H163" s="56">
        <v>2243.0500000000002</v>
      </c>
      <c r="I163" s="56">
        <v>2321.58</v>
      </c>
      <c r="J163" s="56">
        <v>2542.8999999999996</v>
      </c>
      <c r="K163" s="56">
        <v>2577.67</v>
      </c>
      <c r="L163" s="56">
        <v>2550.3999999999996</v>
      </c>
      <c r="M163" s="56">
        <v>2533.62</v>
      </c>
      <c r="N163" s="56">
        <v>2584.2200000000003</v>
      </c>
      <c r="O163" s="56">
        <v>2576.1099999999997</v>
      </c>
      <c r="P163" s="56">
        <v>2582.56</v>
      </c>
      <c r="Q163" s="56">
        <v>2585.5299999999997</v>
      </c>
      <c r="R163" s="56">
        <v>2579.25</v>
      </c>
      <c r="S163" s="56">
        <v>2584.8199999999997</v>
      </c>
      <c r="T163" s="56">
        <v>2564.98</v>
      </c>
      <c r="U163" s="56">
        <v>2551.7399999999998</v>
      </c>
      <c r="V163" s="56">
        <v>2496.23</v>
      </c>
      <c r="W163" s="56">
        <v>2459.7200000000003</v>
      </c>
      <c r="X163" s="56">
        <v>2382.46</v>
      </c>
      <c r="Y163" s="56">
        <v>2248.3000000000002</v>
      </c>
      <c r="Z163" s="76">
        <v>2194.56</v>
      </c>
      <c r="AA163" s="65"/>
    </row>
    <row r="164" spans="1:27" ht="16.5" x14ac:dyDescent="0.25">
      <c r="A164" s="64"/>
      <c r="B164" s="88">
        <v>10</v>
      </c>
      <c r="C164" s="84">
        <v>2154.87</v>
      </c>
      <c r="D164" s="56">
        <v>2116.5500000000002</v>
      </c>
      <c r="E164" s="56">
        <v>2105.2600000000002</v>
      </c>
      <c r="F164" s="56">
        <v>2136.25</v>
      </c>
      <c r="G164" s="56">
        <v>2197.88</v>
      </c>
      <c r="H164" s="56">
        <v>2278.6099999999997</v>
      </c>
      <c r="I164" s="56">
        <v>2425.3999999999996</v>
      </c>
      <c r="J164" s="56">
        <v>2533.23</v>
      </c>
      <c r="K164" s="56">
        <v>2588.7399999999998</v>
      </c>
      <c r="L164" s="56">
        <v>2530.0699999999997</v>
      </c>
      <c r="M164" s="56">
        <v>2527.83</v>
      </c>
      <c r="N164" s="56">
        <v>2516.13</v>
      </c>
      <c r="O164" s="56">
        <v>2492.8199999999997</v>
      </c>
      <c r="P164" s="56">
        <v>2502.04</v>
      </c>
      <c r="Q164" s="56">
        <v>2513.54</v>
      </c>
      <c r="R164" s="56">
        <v>2515.0500000000002</v>
      </c>
      <c r="S164" s="56">
        <v>2523.92</v>
      </c>
      <c r="T164" s="56">
        <v>2499.7399999999998</v>
      </c>
      <c r="U164" s="56">
        <v>2473.1499999999996</v>
      </c>
      <c r="V164" s="56">
        <v>2461.5</v>
      </c>
      <c r="W164" s="56">
        <v>2438.94</v>
      </c>
      <c r="X164" s="56">
        <v>2325.59</v>
      </c>
      <c r="Y164" s="56">
        <v>2250.19</v>
      </c>
      <c r="Z164" s="76">
        <v>2183.6</v>
      </c>
      <c r="AA164" s="65"/>
    </row>
    <row r="165" spans="1:27" ht="16.5" x14ac:dyDescent="0.25">
      <c r="A165" s="64"/>
      <c r="B165" s="88">
        <v>11</v>
      </c>
      <c r="C165" s="84">
        <v>2166.1999999999998</v>
      </c>
      <c r="D165" s="56">
        <v>2149.7399999999998</v>
      </c>
      <c r="E165" s="56">
        <v>2146.09</v>
      </c>
      <c r="F165" s="56">
        <v>2155.84</v>
      </c>
      <c r="G165" s="56">
        <v>2197.2200000000003</v>
      </c>
      <c r="H165" s="56">
        <v>2276.7600000000002</v>
      </c>
      <c r="I165" s="56">
        <v>2448.8000000000002</v>
      </c>
      <c r="J165" s="56">
        <v>2553.25</v>
      </c>
      <c r="K165" s="56">
        <v>2579.6499999999996</v>
      </c>
      <c r="L165" s="56">
        <v>2540.96</v>
      </c>
      <c r="M165" s="56">
        <v>2499.84</v>
      </c>
      <c r="N165" s="56">
        <v>2547.9899999999998</v>
      </c>
      <c r="O165" s="56">
        <v>2518.02</v>
      </c>
      <c r="P165" s="56">
        <v>2544.1799999999998</v>
      </c>
      <c r="Q165" s="56">
        <v>2578.6099999999997</v>
      </c>
      <c r="R165" s="56">
        <v>2596.5500000000002</v>
      </c>
      <c r="S165" s="56">
        <v>2615.9700000000003</v>
      </c>
      <c r="T165" s="56">
        <v>2591.41</v>
      </c>
      <c r="U165" s="56">
        <v>2575.64</v>
      </c>
      <c r="V165" s="56">
        <v>2562.91</v>
      </c>
      <c r="W165" s="56">
        <v>2456.66</v>
      </c>
      <c r="X165" s="56">
        <v>2442.46</v>
      </c>
      <c r="Y165" s="56">
        <v>2261.7399999999998</v>
      </c>
      <c r="Z165" s="76">
        <v>2196.81</v>
      </c>
      <c r="AA165" s="65"/>
    </row>
    <row r="166" spans="1:27" ht="16.5" x14ac:dyDescent="0.25">
      <c r="A166" s="64"/>
      <c r="B166" s="88">
        <v>12</v>
      </c>
      <c r="C166" s="84">
        <v>2175.9300000000003</v>
      </c>
      <c r="D166" s="56">
        <v>2139.6400000000003</v>
      </c>
      <c r="E166" s="56">
        <v>2125.98</v>
      </c>
      <c r="F166" s="56">
        <v>2136.21</v>
      </c>
      <c r="G166" s="56">
        <v>2197.94</v>
      </c>
      <c r="H166" s="56">
        <v>2279.17</v>
      </c>
      <c r="I166" s="56">
        <v>2416.8000000000002</v>
      </c>
      <c r="J166" s="56">
        <v>2548.12</v>
      </c>
      <c r="K166" s="56">
        <v>2590.12</v>
      </c>
      <c r="L166" s="56">
        <v>2571.0500000000002</v>
      </c>
      <c r="M166" s="56">
        <v>2571.84</v>
      </c>
      <c r="N166" s="56">
        <v>2581.58</v>
      </c>
      <c r="O166" s="56">
        <v>2565.1</v>
      </c>
      <c r="P166" s="56">
        <v>2574.7600000000002</v>
      </c>
      <c r="Q166" s="56">
        <v>2577.23</v>
      </c>
      <c r="R166" s="56">
        <v>2608.9499999999998</v>
      </c>
      <c r="S166" s="56">
        <v>2612.9899999999998</v>
      </c>
      <c r="T166" s="56">
        <v>2577.54</v>
      </c>
      <c r="U166" s="56">
        <v>2559.23</v>
      </c>
      <c r="V166" s="56">
        <v>2524.8199999999997</v>
      </c>
      <c r="W166" s="56">
        <v>2465.73</v>
      </c>
      <c r="X166" s="56">
        <v>2478.17</v>
      </c>
      <c r="Y166" s="56">
        <v>2359.33</v>
      </c>
      <c r="Z166" s="76">
        <v>2245.79</v>
      </c>
      <c r="AA166" s="65"/>
    </row>
    <row r="167" spans="1:27" ht="16.5" x14ac:dyDescent="0.25">
      <c r="A167" s="64"/>
      <c r="B167" s="88">
        <v>13</v>
      </c>
      <c r="C167" s="84">
        <v>2226.06</v>
      </c>
      <c r="D167" s="56">
        <v>2186.4499999999998</v>
      </c>
      <c r="E167" s="56">
        <v>2169.94</v>
      </c>
      <c r="F167" s="56">
        <v>2156.85</v>
      </c>
      <c r="G167" s="56">
        <v>2187.98</v>
      </c>
      <c r="H167" s="56">
        <v>2231.21</v>
      </c>
      <c r="I167" s="56">
        <v>2290.2799999999997</v>
      </c>
      <c r="J167" s="56">
        <v>2366.3599999999997</v>
      </c>
      <c r="K167" s="56">
        <v>2562.4899999999998</v>
      </c>
      <c r="L167" s="56">
        <v>2557.3999999999996</v>
      </c>
      <c r="M167" s="56">
        <v>2574.88</v>
      </c>
      <c r="N167" s="56">
        <v>2571.89</v>
      </c>
      <c r="O167" s="56">
        <v>2568.85</v>
      </c>
      <c r="P167" s="56">
        <v>2580.66</v>
      </c>
      <c r="Q167" s="56">
        <v>2596.69</v>
      </c>
      <c r="R167" s="56">
        <v>2614.4700000000003</v>
      </c>
      <c r="S167" s="56">
        <v>2609.39</v>
      </c>
      <c r="T167" s="56">
        <v>2604.41</v>
      </c>
      <c r="U167" s="56">
        <v>2581.67</v>
      </c>
      <c r="V167" s="56">
        <v>2549.88</v>
      </c>
      <c r="W167" s="56">
        <v>2485.1499999999996</v>
      </c>
      <c r="X167" s="56">
        <v>2508.25</v>
      </c>
      <c r="Y167" s="56">
        <v>2300.8000000000002</v>
      </c>
      <c r="Z167" s="76">
        <v>2227.0500000000002</v>
      </c>
      <c r="AA167" s="65"/>
    </row>
    <row r="168" spans="1:27" ht="16.5" x14ac:dyDescent="0.25">
      <c r="A168" s="64"/>
      <c r="B168" s="88">
        <v>14</v>
      </c>
      <c r="C168" s="84">
        <v>2217.85</v>
      </c>
      <c r="D168" s="56">
        <v>2175.65</v>
      </c>
      <c r="E168" s="56">
        <v>2165.3000000000002</v>
      </c>
      <c r="F168" s="56">
        <v>2156.65</v>
      </c>
      <c r="G168" s="56">
        <v>2181.1099999999997</v>
      </c>
      <c r="H168" s="56">
        <v>2227.92</v>
      </c>
      <c r="I168" s="56">
        <v>2264.3599999999997</v>
      </c>
      <c r="J168" s="56">
        <v>2328.3599999999997</v>
      </c>
      <c r="K168" s="56">
        <v>2458.9899999999998</v>
      </c>
      <c r="L168" s="56">
        <v>2558.16</v>
      </c>
      <c r="M168" s="56">
        <v>2604.8199999999997</v>
      </c>
      <c r="N168" s="56">
        <v>2609.5500000000002</v>
      </c>
      <c r="O168" s="56">
        <v>2575.64</v>
      </c>
      <c r="P168" s="56">
        <v>2594.08</v>
      </c>
      <c r="Q168" s="56">
        <v>2617.52</v>
      </c>
      <c r="R168" s="56">
        <v>2634.3999999999996</v>
      </c>
      <c r="S168" s="56">
        <v>2634.8199999999997</v>
      </c>
      <c r="T168" s="56">
        <v>2613.64</v>
      </c>
      <c r="U168" s="56">
        <v>2577.69</v>
      </c>
      <c r="V168" s="56">
        <v>2556.44</v>
      </c>
      <c r="W168" s="56">
        <v>2539.4299999999998</v>
      </c>
      <c r="X168" s="56">
        <v>2540.7200000000003</v>
      </c>
      <c r="Y168" s="56">
        <v>2258.59</v>
      </c>
      <c r="Z168" s="76">
        <v>2200.6999999999998</v>
      </c>
      <c r="AA168" s="65"/>
    </row>
    <row r="169" spans="1:27" ht="16.5" x14ac:dyDescent="0.25">
      <c r="A169" s="64"/>
      <c r="B169" s="88">
        <v>15</v>
      </c>
      <c r="C169" s="84">
        <v>2177.15</v>
      </c>
      <c r="D169" s="56">
        <v>2137.1</v>
      </c>
      <c r="E169" s="56">
        <v>2110.09</v>
      </c>
      <c r="F169" s="56">
        <v>2108.35</v>
      </c>
      <c r="G169" s="56">
        <v>2179.23</v>
      </c>
      <c r="H169" s="56">
        <v>2277.69</v>
      </c>
      <c r="I169" s="56">
        <v>2479.94</v>
      </c>
      <c r="J169" s="56">
        <v>2602.5</v>
      </c>
      <c r="K169" s="56">
        <v>2627.74</v>
      </c>
      <c r="L169" s="56">
        <v>2614.9700000000003</v>
      </c>
      <c r="M169" s="56">
        <v>2597.96</v>
      </c>
      <c r="N169" s="56">
        <v>2604.38</v>
      </c>
      <c r="O169" s="56">
        <v>2602.79</v>
      </c>
      <c r="P169" s="56">
        <v>2609.12</v>
      </c>
      <c r="Q169" s="56">
        <v>2614.7399999999998</v>
      </c>
      <c r="R169" s="56">
        <v>2616.41</v>
      </c>
      <c r="S169" s="56">
        <v>2605.13</v>
      </c>
      <c r="T169" s="56">
        <v>2583.16</v>
      </c>
      <c r="U169" s="56">
        <v>2560.83</v>
      </c>
      <c r="V169" s="56">
        <v>2537.0699999999997</v>
      </c>
      <c r="W169" s="56">
        <v>2482.69</v>
      </c>
      <c r="X169" s="56">
        <v>2420.56</v>
      </c>
      <c r="Y169" s="56">
        <v>2220</v>
      </c>
      <c r="Z169" s="76">
        <v>2143.8199999999997</v>
      </c>
      <c r="AA169" s="65"/>
    </row>
    <row r="170" spans="1:27" ht="16.5" x14ac:dyDescent="0.25">
      <c r="A170" s="64"/>
      <c r="B170" s="88">
        <v>16</v>
      </c>
      <c r="C170" s="84">
        <v>2122.7799999999997</v>
      </c>
      <c r="D170" s="56">
        <v>2084.6099999999997</v>
      </c>
      <c r="E170" s="56">
        <v>2073</v>
      </c>
      <c r="F170" s="56">
        <v>2046.46</v>
      </c>
      <c r="G170" s="56">
        <v>2111.0699999999997</v>
      </c>
      <c r="H170" s="56">
        <v>2234.23</v>
      </c>
      <c r="I170" s="56">
        <v>2379.33</v>
      </c>
      <c r="J170" s="56">
        <v>2558.6</v>
      </c>
      <c r="K170" s="56">
        <v>2571.3000000000002</v>
      </c>
      <c r="L170" s="56">
        <v>2569.81</v>
      </c>
      <c r="M170" s="56">
        <v>2565.2600000000002</v>
      </c>
      <c r="N170" s="56">
        <v>2572.3599999999997</v>
      </c>
      <c r="O170" s="56">
        <v>2564.34</v>
      </c>
      <c r="P170" s="56">
        <v>2569.19</v>
      </c>
      <c r="Q170" s="56">
        <v>2562.6</v>
      </c>
      <c r="R170" s="56">
        <v>2567.2799999999997</v>
      </c>
      <c r="S170" s="56">
        <v>2569.5100000000002</v>
      </c>
      <c r="T170" s="56">
        <v>2550.4899999999998</v>
      </c>
      <c r="U170" s="56">
        <v>2540.94</v>
      </c>
      <c r="V170" s="56">
        <v>2530.4499999999998</v>
      </c>
      <c r="W170" s="56">
        <v>2492.1499999999996</v>
      </c>
      <c r="X170" s="56">
        <v>2468.5299999999997</v>
      </c>
      <c r="Y170" s="56">
        <v>2227.66</v>
      </c>
      <c r="Z170" s="76">
        <v>2170.46</v>
      </c>
      <c r="AA170" s="65"/>
    </row>
    <row r="171" spans="1:27" ht="16.5" x14ac:dyDescent="0.25">
      <c r="A171" s="64"/>
      <c r="B171" s="88">
        <v>17</v>
      </c>
      <c r="C171" s="84">
        <v>2166.5</v>
      </c>
      <c r="D171" s="56">
        <v>2109.1999999999998</v>
      </c>
      <c r="E171" s="56">
        <v>2086.62</v>
      </c>
      <c r="F171" s="56">
        <v>2086.0699999999997</v>
      </c>
      <c r="G171" s="56">
        <v>2157.8199999999997</v>
      </c>
      <c r="H171" s="56">
        <v>2247.7399999999998</v>
      </c>
      <c r="I171" s="56">
        <v>2405.62</v>
      </c>
      <c r="J171" s="56">
        <v>2634.59</v>
      </c>
      <c r="K171" s="56">
        <v>2637.23</v>
      </c>
      <c r="L171" s="56">
        <v>2640.3599999999997</v>
      </c>
      <c r="M171" s="56">
        <v>2633.02</v>
      </c>
      <c r="N171" s="56">
        <v>2637.09</v>
      </c>
      <c r="O171" s="56">
        <v>2632.29</v>
      </c>
      <c r="P171" s="56">
        <v>2636.25</v>
      </c>
      <c r="Q171" s="56">
        <v>2647.1099999999997</v>
      </c>
      <c r="R171" s="56">
        <v>2674.08</v>
      </c>
      <c r="S171" s="56">
        <v>2660.17</v>
      </c>
      <c r="T171" s="56">
        <v>2646.2799999999997</v>
      </c>
      <c r="U171" s="56">
        <v>2625.6499999999996</v>
      </c>
      <c r="V171" s="56">
        <v>2606.39</v>
      </c>
      <c r="W171" s="56">
        <v>2486.84</v>
      </c>
      <c r="X171" s="56">
        <v>2460.66</v>
      </c>
      <c r="Y171" s="56">
        <v>2222.0299999999997</v>
      </c>
      <c r="Z171" s="76">
        <v>2173.1400000000003</v>
      </c>
      <c r="AA171" s="65"/>
    </row>
    <row r="172" spans="1:27" ht="16.5" x14ac:dyDescent="0.25">
      <c r="A172" s="64"/>
      <c r="B172" s="88">
        <v>18</v>
      </c>
      <c r="C172" s="84">
        <v>2135.4700000000003</v>
      </c>
      <c r="D172" s="56">
        <v>2117.77</v>
      </c>
      <c r="E172" s="56">
        <v>2096.77</v>
      </c>
      <c r="F172" s="56">
        <v>2108.8000000000002</v>
      </c>
      <c r="G172" s="56">
        <v>2176.3599999999997</v>
      </c>
      <c r="H172" s="56">
        <v>2267.6799999999998</v>
      </c>
      <c r="I172" s="56">
        <v>2384.23</v>
      </c>
      <c r="J172" s="56">
        <v>2589.83</v>
      </c>
      <c r="K172" s="56">
        <v>2641.3</v>
      </c>
      <c r="L172" s="56">
        <v>2644.91</v>
      </c>
      <c r="M172" s="56">
        <v>2639.4700000000003</v>
      </c>
      <c r="N172" s="56">
        <v>2642.59</v>
      </c>
      <c r="O172" s="56">
        <v>2636.39</v>
      </c>
      <c r="P172" s="56">
        <v>2640.49</v>
      </c>
      <c r="Q172" s="56">
        <v>2634.49</v>
      </c>
      <c r="R172" s="56">
        <v>2644.52</v>
      </c>
      <c r="S172" s="56">
        <v>2641.55</v>
      </c>
      <c r="T172" s="56">
        <v>2624.12</v>
      </c>
      <c r="U172" s="56">
        <v>2615.42</v>
      </c>
      <c r="V172" s="56">
        <v>2625.56</v>
      </c>
      <c r="W172" s="56">
        <v>2571.0699999999997</v>
      </c>
      <c r="X172" s="56">
        <v>2470.4700000000003</v>
      </c>
      <c r="Y172" s="56">
        <v>2276.96</v>
      </c>
      <c r="Z172" s="76">
        <v>2179.79</v>
      </c>
      <c r="AA172" s="65"/>
    </row>
    <row r="173" spans="1:27" ht="16.5" x14ac:dyDescent="0.25">
      <c r="A173" s="64"/>
      <c r="B173" s="88">
        <v>19</v>
      </c>
      <c r="C173" s="84">
        <v>2155.8199999999997</v>
      </c>
      <c r="D173" s="56">
        <v>2125.46</v>
      </c>
      <c r="E173" s="56">
        <v>2112.3900000000003</v>
      </c>
      <c r="F173" s="56">
        <v>2115.83</v>
      </c>
      <c r="G173" s="56">
        <v>2186.9300000000003</v>
      </c>
      <c r="H173" s="56">
        <v>2293.52</v>
      </c>
      <c r="I173" s="56">
        <v>2548.5100000000002</v>
      </c>
      <c r="J173" s="56">
        <v>2666</v>
      </c>
      <c r="K173" s="56">
        <v>2698.3599999999997</v>
      </c>
      <c r="L173" s="56">
        <v>2693.77</v>
      </c>
      <c r="M173" s="56">
        <v>2690.55</v>
      </c>
      <c r="N173" s="56">
        <v>2693.51</v>
      </c>
      <c r="O173" s="56">
        <v>2691.24</v>
      </c>
      <c r="P173" s="56">
        <v>2692.44</v>
      </c>
      <c r="Q173" s="56">
        <v>2695.1499999999996</v>
      </c>
      <c r="R173" s="56">
        <v>2721.59</v>
      </c>
      <c r="S173" s="56">
        <v>2736.42</v>
      </c>
      <c r="T173" s="56">
        <v>2721.35</v>
      </c>
      <c r="U173" s="56">
        <v>2701.58</v>
      </c>
      <c r="V173" s="56">
        <v>2684.8</v>
      </c>
      <c r="W173" s="56">
        <v>2572.17</v>
      </c>
      <c r="X173" s="56">
        <v>2488.0500000000002</v>
      </c>
      <c r="Y173" s="56">
        <v>2456.9499999999998</v>
      </c>
      <c r="Z173" s="76">
        <v>2221.9899999999998</v>
      </c>
      <c r="AA173" s="65"/>
    </row>
    <row r="174" spans="1:27" ht="16.5" x14ac:dyDescent="0.25">
      <c r="A174" s="64"/>
      <c r="B174" s="88">
        <v>20</v>
      </c>
      <c r="C174" s="84">
        <v>2211.52</v>
      </c>
      <c r="D174" s="56">
        <v>2182.62</v>
      </c>
      <c r="E174" s="56">
        <v>2170.42</v>
      </c>
      <c r="F174" s="56">
        <v>2166.23</v>
      </c>
      <c r="G174" s="56">
        <v>2194.3900000000003</v>
      </c>
      <c r="H174" s="56">
        <v>2248.35</v>
      </c>
      <c r="I174" s="56">
        <v>2319.08</v>
      </c>
      <c r="J174" s="56">
        <v>2455.4299999999998</v>
      </c>
      <c r="K174" s="56">
        <v>2591.27</v>
      </c>
      <c r="L174" s="56">
        <v>2656.19</v>
      </c>
      <c r="M174" s="56">
        <v>2655.6</v>
      </c>
      <c r="N174" s="56">
        <v>2657.2</v>
      </c>
      <c r="O174" s="56">
        <v>2653.27</v>
      </c>
      <c r="P174" s="56">
        <v>2653.75</v>
      </c>
      <c r="Q174" s="56">
        <v>2665.08</v>
      </c>
      <c r="R174" s="56">
        <v>2652.5699999999997</v>
      </c>
      <c r="S174" s="56">
        <v>2675.31</v>
      </c>
      <c r="T174" s="56">
        <v>2657.44</v>
      </c>
      <c r="U174" s="56">
        <v>2645.96</v>
      </c>
      <c r="V174" s="56">
        <v>2627.58</v>
      </c>
      <c r="W174" s="56">
        <v>2517.3000000000002</v>
      </c>
      <c r="X174" s="56">
        <v>2484.9899999999998</v>
      </c>
      <c r="Y174" s="56">
        <v>2272.4499999999998</v>
      </c>
      <c r="Z174" s="76">
        <v>2204.1</v>
      </c>
      <c r="AA174" s="65"/>
    </row>
    <row r="175" spans="1:27" ht="16.5" x14ac:dyDescent="0.25">
      <c r="A175" s="64"/>
      <c r="B175" s="88">
        <v>21</v>
      </c>
      <c r="C175" s="84">
        <v>2161.2799999999997</v>
      </c>
      <c r="D175" s="56">
        <v>2109.19</v>
      </c>
      <c r="E175" s="56">
        <v>2085.2399999999998</v>
      </c>
      <c r="F175" s="56">
        <v>2084.59</v>
      </c>
      <c r="G175" s="56">
        <v>2083.44</v>
      </c>
      <c r="H175" s="56">
        <v>2124.3599999999997</v>
      </c>
      <c r="I175" s="56">
        <v>2221.23</v>
      </c>
      <c r="J175" s="56">
        <v>2292.12</v>
      </c>
      <c r="K175" s="56">
        <v>2350.13</v>
      </c>
      <c r="L175" s="56">
        <v>2489.4899999999998</v>
      </c>
      <c r="M175" s="56">
        <v>2523.5500000000002</v>
      </c>
      <c r="N175" s="56">
        <v>2534.42</v>
      </c>
      <c r="O175" s="56">
        <v>2535.02</v>
      </c>
      <c r="P175" s="56">
        <v>2546.1</v>
      </c>
      <c r="Q175" s="56">
        <v>2566.27</v>
      </c>
      <c r="R175" s="56">
        <v>2598.5</v>
      </c>
      <c r="S175" s="56">
        <v>2594.44</v>
      </c>
      <c r="T175" s="56">
        <v>2580.71</v>
      </c>
      <c r="U175" s="56">
        <v>2554.1999999999998</v>
      </c>
      <c r="V175" s="56">
        <v>2548.1499999999996</v>
      </c>
      <c r="W175" s="56">
        <v>2496.56</v>
      </c>
      <c r="X175" s="56">
        <v>2477.52</v>
      </c>
      <c r="Y175" s="56">
        <v>2231.0299999999997</v>
      </c>
      <c r="Z175" s="76">
        <v>2176.06</v>
      </c>
      <c r="AA175" s="65"/>
    </row>
    <row r="176" spans="1:27" ht="16.5" x14ac:dyDescent="0.25">
      <c r="A176" s="64"/>
      <c r="B176" s="88">
        <v>22</v>
      </c>
      <c r="C176" s="84">
        <v>2145.91</v>
      </c>
      <c r="D176" s="56">
        <v>2123.0100000000002</v>
      </c>
      <c r="E176" s="56">
        <v>2130.2399999999998</v>
      </c>
      <c r="F176" s="56">
        <v>2122.09</v>
      </c>
      <c r="G176" s="56">
        <v>2203.6</v>
      </c>
      <c r="H176" s="56">
        <v>2289.4299999999998</v>
      </c>
      <c r="I176" s="56">
        <v>2550.19</v>
      </c>
      <c r="J176" s="56">
        <v>2656.34</v>
      </c>
      <c r="K176" s="56">
        <v>2703.91</v>
      </c>
      <c r="L176" s="56">
        <v>2695.74</v>
      </c>
      <c r="M176" s="56">
        <v>2677.79</v>
      </c>
      <c r="N176" s="56">
        <v>2680.69</v>
      </c>
      <c r="O176" s="56">
        <v>2677.35</v>
      </c>
      <c r="P176" s="56">
        <v>2697.81</v>
      </c>
      <c r="Q176" s="56">
        <v>2689.85</v>
      </c>
      <c r="R176" s="56">
        <v>2716.26</v>
      </c>
      <c r="S176" s="56">
        <v>2703.8</v>
      </c>
      <c r="T176" s="56">
        <v>2676.05</v>
      </c>
      <c r="U176" s="56">
        <v>2671.21</v>
      </c>
      <c r="V176" s="56">
        <v>2624.96</v>
      </c>
      <c r="W176" s="56">
        <v>2481.59</v>
      </c>
      <c r="X176" s="56">
        <v>2450.42</v>
      </c>
      <c r="Y176" s="56">
        <v>2189.8000000000002</v>
      </c>
      <c r="Z176" s="76">
        <v>2154.4300000000003</v>
      </c>
      <c r="AA176" s="65"/>
    </row>
    <row r="177" spans="1:27" ht="16.5" x14ac:dyDescent="0.25">
      <c r="A177" s="64"/>
      <c r="B177" s="88">
        <v>23</v>
      </c>
      <c r="C177" s="84">
        <v>2122.29</v>
      </c>
      <c r="D177" s="56">
        <v>2114.33</v>
      </c>
      <c r="E177" s="56">
        <v>2104.52</v>
      </c>
      <c r="F177" s="56">
        <v>2117.62</v>
      </c>
      <c r="G177" s="56">
        <v>2178.4</v>
      </c>
      <c r="H177" s="56">
        <v>2276.81</v>
      </c>
      <c r="I177" s="56">
        <v>2509.8599999999997</v>
      </c>
      <c r="J177" s="56">
        <v>2651.16</v>
      </c>
      <c r="K177" s="56">
        <v>2719.98</v>
      </c>
      <c r="L177" s="56">
        <v>2716.63</v>
      </c>
      <c r="M177" s="56">
        <v>2694.62</v>
      </c>
      <c r="N177" s="56">
        <v>2697.7799999999997</v>
      </c>
      <c r="O177" s="56">
        <v>2686.49</v>
      </c>
      <c r="P177" s="56">
        <v>2686.87</v>
      </c>
      <c r="Q177" s="56">
        <v>2701.5699999999997</v>
      </c>
      <c r="R177" s="56">
        <v>2707.8199999999997</v>
      </c>
      <c r="S177" s="56">
        <v>2703.59</v>
      </c>
      <c r="T177" s="56">
        <v>2683.68</v>
      </c>
      <c r="U177" s="56">
        <v>2682.3599999999997</v>
      </c>
      <c r="V177" s="56">
        <v>2667.14</v>
      </c>
      <c r="W177" s="56">
        <v>2534.31</v>
      </c>
      <c r="X177" s="56">
        <v>2490.3599999999997</v>
      </c>
      <c r="Y177" s="56">
        <v>2215.62</v>
      </c>
      <c r="Z177" s="76">
        <v>2164.7600000000002</v>
      </c>
      <c r="AA177" s="65"/>
    </row>
    <row r="178" spans="1:27" ht="16.5" x14ac:dyDescent="0.25">
      <c r="A178" s="64"/>
      <c r="B178" s="88">
        <v>24</v>
      </c>
      <c r="C178" s="84">
        <v>2089.87</v>
      </c>
      <c r="D178" s="56">
        <v>2048.38</v>
      </c>
      <c r="E178" s="56">
        <v>2049.41</v>
      </c>
      <c r="F178" s="56">
        <v>2057.34</v>
      </c>
      <c r="G178" s="56">
        <v>2103.08</v>
      </c>
      <c r="H178" s="56">
        <v>2220.5100000000002</v>
      </c>
      <c r="I178" s="56">
        <v>2415.67</v>
      </c>
      <c r="J178" s="56">
        <v>2566.34</v>
      </c>
      <c r="K178" s="56">
        <v>2564.06</v>
      </c>
      <c r="L178" s="56">
        <v>2550.88</v>
      </c>
      <c r="M178" s="56">
        <v>2540.71</v>
      </c>
      <c r="N178" s="56">
        <v>2539.8999999999996</v>
      </c>
      <c r="O178" s="56">
        <v>2541.7600000000002</v>
      </c>
      <c r="P178" s="56">
        <v>2538.3000000000002</v>
      </c>
      <c r="Q178" s="56">
        <v>2545.4899999999998</v>
      </c>
      <c r="R178" s="56">
        <v>2549.79</v>
      </c>
      <c r="S178" s="56">
        <v>2544.92</v>
      </c>
      <c r="T178" s="56">
        <v>2527.29</v>
      </c>
      <c r="U178" s="56">
        <v>2508.0500000000002</v>
      </c>
      <c r="V178" s="56">
        <v>2502.35</v>
      </c>
      <c r="W178" s="56">
        <v>2487.42</v>
      </c>
      <c r="X178" s="56">
        <v>2415.58</v>
      </c>
      <c r="Y178" s="56">
        <v>2209.9</v>
      </c>
      <c r="Z178" s="76">
        <v>2144.48</v>
      </c>
      <c r="AA178" s="65"/>
    </row>
    <row r="179" spans="1:27" ht="16.5" x14ac:dyDescent="0.25">
      <c r="A179" s="64"/>
      <c r="B179" s="88">
        <v>25</v>
      </c>
      <c r="C179" s="84">
        <v>2118.6</v>
      </c>
      <c r="D179" s="56">
        <v>2100.81</v>
      </c>
      <c r="E179" s="56">
        <v>2097.25</v>
      </c>
      <c r="F179" s="56">
        <v>2103.29</v>
      </c>
      <c r="G179" s="56">
        <v>2175.6800000000003</v>
      </c>
      <c r="H179" s="56">
        <v>2251.67</v>
      </c>
      <c r="I179" s="56">
        <v>2514.66</v>
      </c>
      <c r="J179" s="56">
        <v>2653.66</v>
      </c>
      <c r="K179" s="56">
        <v>2679.95</v>
      </c>
      <c r="L179" s="56">
        <v>2671.4700000000003</v>
      </c>
      <c r="M179" s="56">
        <v>2668.13</v>
      </c>
      <c r="N179" s="56">
        <v>2672.19</v>
      </c>
      <c r="O179" s="56">
        <v>2671.7</v>
      </c>
      <c r="P179" s="56">
        <v>2677.31</v>
      </c>
      <c r="Q179" s="56">
        <v>2681.0299999999997</v>
      </c>
      <c r="R179" s="56">
        <v>2684.76</v>
      </c>
      <c r="S179" s="56">
        <v>2672.8599999999997</v>
      </c>
      <c r="T179" s="56">
        <v>2668.21</v>
      </c>
      <c r="U179" s="56">
        <v>2644.94</v>
      </c>
      <c r="V179" s="56">
        <v>2634.8</v>
      </c>
      <c r="W179" s="56">
        <v>2493.85</v>
      </c>
      <c r="X179" s="56">
        <v>2451.2799999999997</v>
      </c>
      <c r="Y179" s="56">
        <v>2218.19</v>
      </c>
      <c r="Z179" s="76">
        <v>2155.1400000000003</v>
      </c>
      <c r="AA179" s="65"/>
    </row>
    <row r="180" spans="1:27" ht="16.5" x14ac:dyDescent="0.25">
      <c r="A180" s="64"/>
      <c r="B180" s="88">
        <v>26</v>
      </c>
      <c r="C180" s="84">
        <v>2136.69</v>
      </c>
      <c r="D180" s="56">
        <v>2111.4</v>
      </c>
      <c r="E180" s="56">
        <v>2100.62</v>
      </c>
      <c r="F180" s="56">
        <v>2102.0299999999997</v>
      </c>
      <c r="G180" s="56">
        <v>2182.38</v>
      </c>
      <c r="H180" s="56">
        <v>2261.33</v>
      </c>
      <c r="I180" s="56">
        <v>2540.6999999999998</v>
      </c>
      <c r="J180" s="56">
        <v>2678.52</v>
      </c>
      <c r="K180" s="56">
        <v>2698.01</v>
      </c>
      <c r="L180" s="56">
        <v>2699.77</v>
      </c>
      <c r="M180" s="56">
        <v>2697.12</v>
      </c>
      <c r="N180" s="56">
        <v>2698.54</v>
      </c>
      <c r="O180" s="56">
        <v>2697.18</v>
      </c>
      <c r="P180" s="56">
        <v>2697.55</v>
      </c>
      <c r="Q180" s="56">
        <v>2700.7</v>
      </c>
      <c r="R180" s="56">
        <v>2697.83</v>
      </c>
      <c r="S180" s="56">
        <v>2713.7200000000003</v>
      </c>
      <c r="T180" s="56">
        <v>2681.33</v>
      </c>
      <c r="U180" s="56">
        <v>2658.51</v>
      </c>
      <c r="V180" s="56">
        <v>2667.84</v>
      </c>
      <c r="W180" s="56">
        <v>2623.2799999999997</v>
      </c>
      <c r="X180" s="56">
        <v>2482.4700000000003</v>
      </c>
      <c r="Y180" s="56">
        <v>2395.29</v>
      </c>
      <c r="Z180" s="76">
        <v>2200.27</v>
      </c>
      <c r="AA180" s="65"/>
    </row>
    <row r="181" spans="1:27" ht="16.5" x14ac:dyDescent="0.25">
      <c r="A181" s="64"/>
      <c r="B181" s="88">
        <v>27</v>
      </c>
      <c r="C181" s="84">
        <v>2244.6499999999996</v>
      </c>
      <c r="D181" s="56">
        <v>2215.9300000000003</v>
      </c>
      <c r="E181" s="56">
        <v>2205.73</v>
      </c>
      <c r="F181" s="56">
        <v>2200.3199999999997</v>
      </c>
      <c r="G181" s="56">
        <v>2251.63</v>
      </c>
      <c r="H181" s="56">
        <v>2254.19</v>
      </c>
      <c r="I181" s="56">
        <v>2327.27</v>
      </c>
      <c r="J181" s="56">
        <v>2491.3599999999997</v>
      </c>
      <c r="K181" s="56">
        <v>2346.52</v>
      </c>
      <c r="L181" s="56">
        <v>2360.6099999999997</v>
      </c>
      <c r="M181" s="56">
        <v>2392.85</v>
      </c>
      <c r="N181" s="56">
        <v>2401.33</v>
      </c>
      <c r="O181" s="56">
        <v>2401.31</v>
      </c>
      <c r="P181" s="56">
        <v>2393.91</v>
      </c>
      <c r="Q181" s="56">
        <v>2366.33</v>
      </c>
      <c r="R181" s="56">
        <v>2392.37</v>
      </c>
      <c r="S181" s="56">
        <v>2406.7600000000002</v>
      </c>
      <c r="T181" s="56">
        <v>2385.79</v>
      </c>
      <c r="U181" s="56">
        <v>2449.6799999999998</v>
      </c>
      <c r="V181" s="56">
        <v>2508.6</v>
      </c>
      <c r="W181" s="56">
        <v>2482.2200000000003</v>
      </c>
      <c r="X181" s="56">
        <v>2459.7600000000002</v>
      </c>
      <c r="Y181" s="56">
        <v>2289.42</v>
      </c>
      <c r="Z181" s="76">
        <v>2196.56</v>
      </c>
      <c r="AA181" s="65"/>
    </row>
    <row r="182" spans="1:27" ht="16.5" x14ac:dyDescent="0.25">
      <c r="A182" s="64"/>
      <c r="B182" s="88">
        <v>28</v>
      </c>
      <c r="C182" s="84">
        <v>2178.46</v>
      </c>
      <c r="D182" s="56">
        <v>2152.42</v>
      </c>
      <c r="E182" s="56">
        <v>2127.3000000000002</v>
      </c>
      <c r="F182" s="56">
        <v>2117.6099999999997</v>
      </c>
      <c r="G182" s="56">
        <v>2163.5500000000002</v>
      </c>
      <c r="H182" s="56">
        <v>2187.6800000000003</v>
      </c>
      <c r="I182" s="56">
        <v>2255.88</v>
      </c>
      <c r="J182" s="56">
        <v>2275.6999999999998</v>
      </c>
      <c r="K182" s="56">
        <v>2365.0500000000002</v>
      </c>
      <c r="L182" s="56">
        <v>2502.4899999999998</v>
      </c>
      <c r="M182" s="56">
        <v>2497.6499999999996</v>
      </c>
      <c r="N182" s="56">
        <v>2500</v>
      </c>
      <c r="O182" s="56">
        <v>2501.41</v>
      </c>
      <c r="P182" s="56">
        <v>2508.77</v>
      </c>
      <c r="Q182" s="56">
        <v>2530.9700000000003</v>
      </c>
      <c r="R182" s="56">
        <v>2553.1799999999998</v>
      </c>
      <c r="S182" s="56">
        <v>2544.2799999999997</v>
      </c>
      <c r="T182" s="56">
        <v>2522.23</v>
      </c>
      <c r="U182" s="56">
        <v>2509.58</v>
      </c>
      <c r="V182" s="56">
        <v>2511.39</v>
      </c>
      <c r="W182" s="56">
        <v>2481.16</v>
      </c>
      <c r="X182" s="56">
        <v>2457.75</v>
      </c>
      <c r="Y182" s="56">
        <v>2235.96</v>
      </c>
      <c r="Z182" s="76">
        <v>2176.56</v>
      </c>
      <c r="AA182" s="65"/>
    </row>
    <row r="183" spans="1:27" ht="16.5" x14ac:dyDescent="0.25">
      <c r="A183" s="64"/>
      <c r="B183" s="88">
        <v>29</v>
      </c>
      <c r="C183" s="84">
        <v>2159.35</v>
      </c>
      <c r="D183" s="56">
        <v>2113.1999999999998</v>
      </c>
      <c r="E183" s="56">
        <v>2098.85</v>
      </c>
      <c r="F183" s="56">
        <v>2102</v>
      </c>
      <c r="G183" s="56">
        <v>2188.3599999999997</v>
      </c>
      <c r="H183" s="56">
        <v>2302.64</v>
      </c>
      <c r="I183" s="56">
        <v>2566.4700000000003</v>
      </c>
      <c r="J183" s="56">
        <v>2677.67</v>
      </c>
      <c r="K183" s="56">
        <v>2651.5699999999997</v>
      </c>
      <c r="L183" s="56">
        <v>2685.58</v>
      </c>
      <c r="M183" s="56">
        <v>2686.25</v>
      </c>
      <c r="N183" s="56">
        <v>2692.06</v>
      </c>
      <c r="O183" s="56">
        <v>2689.92</v>
      </c>
      <c r="P183" s="56">
        <v>2691.34</v>
      </c>
      <c r="Q183" s="56">
        <v>2692.85</v>
      </c>
      <c r="R183" s="56">
        <v>2693.7</v>
      </c>
      <c r="S183" s="56">
        <v>2688.33</v>
      </c>
      <c r="T183" s="56">
        <v>2683.85</v>
      </c>
      <c r="U183" s="56">
        <v>2673.5299999999997</v>
      </c>
      <c r="V183" s="56">
        <v>2676.5299999999997</v>
      </c>
      <c r="W183" s="56">
        <v>2503.1799999999998</v>
      </c>
      <c r="X183" s="56">
        <v>2473.6999999999998</v>
      </c>
      <c r="Y183" s="56">
        <v>2260.34</v>
      </c>
      <c r="Z183" s="76">
        <v>2179.9300000000003</v>
      </c>
      <c r="AA183" s="65"/>
    </row>
    <row r="184" spans="1:27" ht="16.5" x14ac:dyDescent="0.25">
      <c r="A184" s="64"/>
      <c r="B184" s="88">
        <v>30</v>
      </c>
      <c r="C184" s="84">
        <v>2146.1</v>
      </c>
      <c r="D184" s="56">
        <v>2108.79</v>
      </c>
      <c r="E184" s="56">
        <v>2084.7799999999997</v>
      </c>
      <c r="F184" s="56">
        <v>2083.5699999999997</v>
      </c>
      <c r="G184" s="56">
        <v>2175.85</v>
      </c>
      <c r="H184" s="56">
        <v>2269.92</v>
      </c>
      <c r="I184" s="56">
        <v>2559.16</v>
      </c>
      <c r="J184" s="56">
        <v>2690.8199999999997</v>
      </c>
      <c r="K184" s="56">
        <v>2704.45</v>
      </c>
      <c r="L184" s="56">
        <v>2704.21</v>
      </c>
      <c r="M184" s="56">
        <v>2713.84</v>
      </c>
      <c r="N184" s="56">
        <v>2716.91</v>
      </c>
      <c r="O184" s="56">
        <v>2710.1</v>
      </c>
      <c r="P184" s="56">
        <v>2715.12</v>
      </c>
      <c r="Q184" s="56">
        <v>2721.73</v>
      </c>
      <c r="R184" s="56">
        <v>2724.02</v>
      </c>
      <c r="S184" s="56">
        <v>2713.87</v>
      </c>
      <c r="T184" s="56">
        <v>2694.23</v>
      </c>
      <c r="U184" s="56">
        <v>2664.12</v>
      </c>
      <c r="V184" s="56">
        <v>2647.62</v>
      </c>
      <c r="W184" s="56">
        <v>2481.12</v>
      </c>
      <c r="X184" s="56">
        <v>2468.5699999999997</v>
      </c>
      <c r="Y184" s="56">
        <v>2239.63</v>
      </c>
      <c r="Z184" s="76">
        <v>2178.13</v>
      </c>
      <c r="AA184" s="65"/>
    </row>
    <row r="185" spans="1:27" ht="17.25" hidden="1" thickBot="1" x14ac:dyDescent="0.3">
      <c r="A185" s="64"/>
      <c r="B185" s="89">
        <v>31</v>
      </c>
      <c r="C185" s="85"/>
      <c r="D185" s="77"/>
      <c r="E185" s="77"/>
      <c r="F185" s="77"/>
      <c r="G185" s="77"/>
      <c r="H185" s="77"/>
      <c r="I185" s="77"/>
      <c r="J185" s="77"/>
      <c r="K185" s="77"/>
      <c r="L185" s="77"/>
      <c r="M185" s="77"/>
      <c r="N185" s="77"/>
      <c r="O185" s="77"/>
      <c r="P185" s="77"/>
      <c r="Q185" s="77"/>
      <c r="R185" s="77"/>
      <c r="S185" s="77"/>
      <c r="T185" s="77"/>
      <c r="U185" s="77"/>
      <c r="V185" s="77"/>
      <c r="W185" s="77"/>
      <c r="X185" s="77"/>
      <c r="Y185" s="77"/>
      <c r="Z185" s="78"/>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302" t="s">
        <v>131</v>
      </c>
      <c r="C187" s="304" t="s">
        <v>159</v>
      </c>
      <c r="D187" s="304"/>
      <c r="E187" s="304"/>
      <c r="F187" s="304"/>
      <c r="G187" s="304"/>
      <c r="H187" s="304"/>
      <c r="I187" s="304"/>
      <c r="J187" s="304"/>
      <c r="K187" s="304"/>
      <c r="L187" s="304"/>
      <c r="M187" s="304"/>
      <c r="N187" s="304"/>
      <c r="O187" s="304"/>
      <c r="P187" s="304"/>
      <c r="Q187" s="304"/>
      <c r="R187" s="304"/>
      <c r="S187" s="304"/>
      <c r="T187" s="304"/>
      <c r="U187" s="304"/>
      <c r="V187" s="304"/>
      <c r="W187" s="304"/>
      <c r="X187" s="304"/>
      <c r="Y187" s="304"/>
      <c r="Z187" s="305"/>
      <c r="AA187" s="65"/>
    </row>
    <row r="188" spans="1:27" ht="32.25" thickBot="1" x14ac:dyDescent="0.3">
      <c r="A188" s="64"/>
      <c r="B188" s="303"/>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2254.3200000000002</v>
      </c>
      <c r="D189" s="90">
        <v>2231.13</v>
      </c>
      <c r="E189" s="90">
        <v>2229.08</v>
      </c>
      <c r="F189" s="90">
        <v>2244.13</v>
      </c>
      <c r="G189" s="90">
        <v>2287.7399999999998</v>
      </c>
      <c r="H189" s="90">
        <v>2407.04</v>
      </c>
      <c r="I189" s="90">
        <v>2621.66</v>
      </c>
      <c r="J189" s="90">
        <v>2713.01</v>
      </c>
      <c r="K189" s="90">
        <v>2767.5699999999997</v>
      </c>
      <c r="L189" s="90">
        <v>2744.8</v>
      </c>
      <c r="M189" s="90">
        <v>2741.13</v>
      </c>
      <c r="N189" s="90">
        <v>2755.25</v>
      </c>
      <c r="O189" s="90">
        <v>2762.79</v>
      </c>
      <c r="P189" s="90">
        <v>2779.05</v>
      </c>
      <c r="Q189" s="90">
        <v>2757.31</v>
      </c>
      <c r="R189" s="90">
        <v>2746.42</v>
      </c>
      <c r="S189" s="90">
        <v>2747.37</v>
      </c>
      <c r="T189" s="90">
        <v>2749.3199999999997</v>
      </c>
      <c r="U189" s="90">
        <v>2570.34</v>
      </c>
      <c r="V189" s="90">
        <v>2526.71</v>
      </c>
      <c r="W189" s="90">
        <v>2329.11</v>
      </c>
      <c r="X189" s="90">
        <v>2354.8900000000003</v>
      </c>
      <c r="Y189" s="90">
        <v>2311.69</v>
      </c>
      <c r="Z189" s="91">
        <v>2301.61</v>
      </c>
      <c r="AA189" s="65"/>
    </row>
    <row r="190" spans="1:27" ht="16.5" x14ac:dyDescent="0.25">
      <c r="A190" s="64"/>
      <c r="B190" s="88">
        <v>2</v>
      </c>
      <c r="C190" s="84">
        <v>2251.2200000000003</v>
      </c>
      <c r="D190" s="56">
        <v>2228.48</v>
      </c>
      <c r="E190" s="56">
        <v>2238.9300000000003</v>
      </c>
      <c r="F190" s="56">
        <v>2252.4499999999998</v>
      </c>
      <c r="G190" s="56">
        <v>2317.17</v>
      </c>
      <c r="H190" s="56">
        <v>2358.59</v>
      </c>
      <c r="I190" s="56">
        <v>2575.77</v>
      </c>
      <c r="J190" s="56">
        <v>2606.15</v>
      </c>
      <c r="K190" s="56">
        <v>2615.5299999999997</v>
      </c>
      <c r="L190" s="56">
        <v>2591.08</v>
      </c>
      <c r="M190" s="56">
        <v>2588.23</v>
      </c>
      <c r="N190" s="56">
        <v>2601.59</v>
      </c>
      <c r="O190" s="56">
        <v>2601.1999999999998</v>
      </c>
      <c r="P190" s="56">
        <v>2601.58</v>
      </c>
      <c r="Q190" s="56">
        <v>2618.96</v>
      </c>
      <c r="R190" s="56">
        <v>2620.1000000000004</v>
      </c>
      <c r="S190" s="56">
        <v>2644.99</v>
      </c>
      <c r="T190" s="56">
        <v>2634.08</v>
      </c>
      <c r="U190" s="56">
        <v>2622.5299999999997</v>
      </c>
      <c r="V190" s="56">
        <v>2582.2600000000002</v>
      </c>
      <c r="W190" s="56">
        <v>2553.59</v>
      </c>
      <c r="X190" s="56">
        <v>2458.33</v>
      </c>
      <c r="Y190" s="56">
        <v>2323.75</v>
      </c>
      <c r="Z190" s="76">
        <v>2281.31</v>
      </c>
      <c r="AA190" s="65"/>
    </row>
    <row r="191" spans="1:27" ht="16.5" x14ac:dyDescent="0.25">
      <c r="A191" s="64"/>
      <c r="B191" s="88">
        <v>3</v>
      </c>
      <c r="C191" s="84">
        <v>2260.62</v>
      </c>
      <c r="D191" s="56">
        <v>2229.4300000000003</v>
      </c>
      <c r="E191" s="56">
        <v>2228.27</v>
      </c>
      <c r="F191" s="56">
        <v>2244.02</v>
      </c>
      <c r="G191" s="56">
        <v>2296.33</v>
      </c>
      <c r="H191" s="56">
        <v>2343.52</v>
      </c>
      <c r="I191" s="56">
        <v>2586.21</v>
      </c>
      <c r="J191" s="56">
        <v>2617.06</v>
      </c>
      <c r="K191" s="56">
        <v>2662.23</v>
      </c>
      <c r="L191" s="56">
        <v>2664</v>
      </c>
      <c r="M191" s="56">
        <v>2598.25</v>
      </c>
      <c r="N191" s="56">
        <v>2600.58</v>
      </c>
      <c r="O191" s="56">
        <v>2594.98</v>
      </c>
      <c r="P191" s="56">
        <v>2599.8500000000004</v>
      </c>
      <c r="Q191" s="56">
        <v>2646.66</v>
      </c>
      <c r="R191" s="56">
        <v>2684.55</v>
      </c>
      <c r="S191" s="56">
        <v>2677.02</v>
      </c>
      <c r="T191" s="56">
        <v>2662.5299999999997</v>
      </c>
      <c r="U191" s="56">
        <v>2643.31</v>
      </c>
      <c r="V191" s="56">
        <v>2615.33</v>
      </c>
      <c r="W191" s="56">
        <v>2589.4700000000003</v>
      </c>
      <c r="X191" s="56">
        <v>2611.87</v>
      </c>
      <c r="Y191" s="56">
        <v>2403.23</v>
      </c>
      <c r="Z191" s="76">
        <v>2320.5</v>
      </c>
      <c r="AA191" s="65"/>
    </row>
    <row r="192" spans="1:27" ht="16.5" x14ac:dyDescent="0.25">
      <c r="A192" s="64"/>
      <c r="B192" s="88">
        <v>4</v>
      </c>
      <c r="C192" s="84">
        <v>2325.29</v>
      </c>
      <c r="D192" s="56">
        <v>2304.92</v>
      </c>
      <c r="E192" s="56">
        <v>2291.37</v>
      </c>
      <c r="F192" s="56">
        <v>2289.6800000000003</v>
      </c>
      <c r="G192" s="56">
        <v>2310</v>
      </c>
      <c r="H192" s="56">
        <v>2337.31</v>
      </c>
      <c r="I192" s="56">
        <v>2372.8900000000003</v>
      </c>
      <c r="J192" s="56">
        <v>2378.4</v>
      </c>
      <c r="K192" s="56">
        <v>2421.86</v>
      </c>
      <c r="L192" s="56">
        <v>2551.98</v>
      </c>
      <c r="M192" s="56">
        <v>2565.42</v>
      </c>
      <c r="N192" s="56">
        <v>2565.12</v>
      </c>
      <c r="O192" s="56">
        <v>2564.3000000000002</v>
      </c>
      <c r="P192" s="56">
        <v>2565.4499999999998</v>
      </c>
      <c r="Q192" s="56">
        <v>2574.8500000000004</v>
      </c>
      <c r="R192" s="56">
        <v>2574.2200000000003</v>
      </c>
      <c r="S192" s="56">
        <v>2593.5500000000002</v>
      </c>
      <c r="T192" s="56">
        <v>2587.12</v>
      </c>
      <c r="U192" s="56">
        <v>2578.67</v>
      </c>
      <c r="V192" s="56">
        <v>2563.4</v>
      </c>
      <c r="W192" s="56">
        <v>2552.06</v>
      </c>
      <c r="X192" s="56">
        <v>2555.7399999999998</v>
      </c>
      <c r="Y192" s="56">
        <v>2346.16</v>
      </c>
      <c r="Z192" s="76">
        <v>2319.9499999999998</v>
      </c>
      <c r="AA192" s="65"/>
    </row>
    <row r="193" spans="1:27" ht="16.5" x14ac:dyDescent="0.25">
      <c r="A193" s="64"/>
      <c r="B193" s="88">
        <v>5</v>
      </c>
      <c r="C193" s="84">
        <v>2340.84</v>
      </c>
      <c r="D193" s="56">
        <v>2336.1999999999998</v>
      </c>
      <c r="E193" s="56">
        <v>2317.13</v>
      </c>
      <c r="F193" s="56">
        <v>2323.2399999999998</v>
      </c>
      <c r="G193" s="56">
        <v>2353.88</v>
      </c>
      <c r="H193" s="56">
        <v>2367.84</v>
      </c>
      <c r="I193" s="56">
        <v>2453.27</v>
      </c>
      <c r="J193" s="56">
        <v>2511.46</v>
      </c>
      <c r="K193" s="56">
        <v>2721.73</v>
      </c>
      <c r="L193" s="56">
        <v>2735.0299999999997</v>
      </c>
      <c r="M193" s="56">
        <v>2750.9700000000003</v>
      </c>
      <c r="N193" s="56">
        <v>2755.31</v>
      </c>
      <c r="O193" s="56">
        <v>2750.84</v>
      </c>
      <c r="P193" s="56">
        <v>2762.17</v>
      </c>
      <c r="Q193" s="56">
        <v>2780.12</v>
      </c>
      <c r="R193" s="56">
        <v>2791.08</v>
      </c>
      <c r="S193" s="56">
        <v>2797.25</v>
      </c>
      <c r="T193" s="56">
        <v>2790.08</v>
      </c>
      <c r="U193" s="56">
        <v>2771.34</v>
      </c>
      <c r="V193" s="56">
        <v>2738.6400000000003</v>
      </c>
      <c r="W193" s="56">
        <v>2670.55</v>
      </c>
      <c r="X193" s="56">
        <v>2659.29</v>
      </c>
      <c r="Y193" s="56">
        <v>2531.63</v>
      </c>
      <c r="Z193" s="76">
        <v>2348.34</v>
      </c>
      <c r="AA193" s="65"/>
    </row>
    <row r="194" spans="1:27" ht="16.5" x14ac:dyDescent="0.25">
      <c r="A194" s="64"/>
      <c r="B194" s="88">
        <v>6</v>
      </c>
      <c r="C194" s="84">
        <v>2345.06</v>
      </c>
      <c r="D194" s="56">
        <v>2319.41</v>
      </c>
      <c r="E194" s="56">
        <v>2299.27</v>
      </c>
      <c r="F194" s="56">
        <v>2305.77</v>
      </c>
      <c r="G194" s="56">
        <v>2324.54</v>
      </c>
      <c r="H194" s="56">
        <v>2363.11</v>
      </c>
      <c r="I194" s="56">
        <v>2440.59</v>
      </c>
      <c r="J194" s="56">
        <v>2526.8500000000004</v>
      </c>
      <c r="K194" s="56">
        <v>2671.4300000000003</v>
      </c>
      <c r="L194" s="56">
        <v>2733.2200000000003</v>
      </c>
      <c r="M194" s="56">
        <v>2745.2</v>
      </c>
      <c r="N194" s="56">
        <v>2746.44</v>
      </c>
      <c r="O194" s="56">
        <v>2738.26</v>
      </c>
      <c r="P194" s="56">
        <v>2761.09</v>
      </c>
      <c r="Q194" s="56">
        <v>2758.84</v>
      </c>
      <c r="R194" s="56">
        <v>2756.99</v>
      </c>
      <c r="S194" s="56">
        <v>2763.79</v>
      </c>
      <c r="T194" s="56">
        <v>2766.33</v>
      </c>
      <c r="U194" s="56">
        <v>2759.24</v>
      </c>
      <c r="V194" s="56">
        <v>2728.5299999999997</v>
      </c>
      <c r="W194" s="56">
        <v>2684.0699999999997</v>
      </c>
      <c r="X194" s="56">
        <v>2678.44</v>
      </c>
      <c r="Y194" s="56">
        <v>2531.16</v>
      </c>
      <c r="Z194" s="76">
        <v>2346.04</v>
      </c>
      <c r="AA194" s="65"/>
    </row>
    <row r="195" spans="1:27" ht="16.5" x14ac:dyDescent="0.25">
      <c r="A195" s="64"/>
      <c r="B195" s="88">
        <v>7</v>
      </c>
      <c r="C195" s="84">
        <v>2340.59</v>
      </c>
      <c r="D195" s="56">
        <v>2323.4700000000003</v>
      </c>
      <c r="E195" s="56">
        <v>2293.79</v>
      </c>
      <c r="F195" s="56">
        <v>2303.65</v>
      </c>
      <c r="G195" s="56">
        <v>2347.86</v>
      </c>
      <c r="H195" s="56">
        <v>2357.08</v>
      </c>
      <c r="I195" s="56">
        <v>2428.52</v>
      </c>
      <c r="J195" s="56">
        <v>2466.0500000000002</v>
      </c>
      <c r="K195" s="56">
        <v>2584.3199999999997</v>
      </c>
      <c r="L195" s="56">
        <v>2696.06</v>
      </c>
      <c r="M195" s="56">
        <v>2695.92</v>
      </c>
      <c r="N195" s="56">
        <v>2698.41</v>
      </c>
      <c r="O195" s="56">
        <v>2685.42</v>
      </c>
      <c r="P195" s="56">
        <v>2699.9</v>
      </c>
      <c r="Q195" s="56">
        <v>2705.8900000000003</v>
      </c>
      <c r="R195" s="56">
        <v>2732.88</v>
      </c>
      <c r="S195" s="56">
        <v>2740.3500000000004</v>
      </c>
      <c r="T195" s="56">
        <v>2742.31</v>
      </c>
      <c r="U195" s="56">
        <v>2720.0299999999997</v>
      </c>
      <c r="V195" s="56">
        <v>2680.05</v>
      </c>
      <c r="W195" s="56">
        <v>2603.5</v>
      </c>
      <c r="X195" s="56">
        <v>2598.6800000000003</v>
      </c>
      <c r="Y195" s="56">
        <v>2451.41</v>
      </c>
      <c r="Z195" s="76">
        <v>2316.36</v>
      </c>
      <c r="AA195" s="65"/>
    </row>
    <row r="196" spans="1:27" ht="16.5" x14ac:dyDescent="0.25">
      <c r="A196" s="64"/>
      <c r="B196" s="88">
        <v>8</v>
      </c>
      <c r="C196" s="84">
        <v>2321.4300000000003</v>
      </c>
      <c r="D196" s="56">
        <v>2303.0100000000002</v>
      </c>
      <c r="E196" s="56">
        <v>2289.6999999999998</v>
      </c>
      <c r="F196" s="56">
        <v>2297.5500000000002</v>
      </c>
      <c r="G196" s="56">
        <v>2342.4</v>
      </c>
      <c r="H196" s="56">
        <v>2404.2399999999998</v>
      </c>
      <c r="I196" s="56">
        <v>2668.62</v>
      </c>
      <c r="J196" s="56">
        <v>2805.2799999999997</v>
      </c>
      <c r="K196" s="56">
        <v>2853.09</v>
      </c>
      <c r="L196" s="56">
        <v>2829.4300000000003</v>
      </c>
      <c r="M196" s="56">
        <v>2818.8500000000004</v>
      </c>
      <c r="N196" s="56">
        <v>2841.62</v>
      </c>
      <c r="O196" s="56">
        <v>2835.31</v>
      </c>
      <c r="P196" s="56">
        <v>2839.73</v>
      </c>
      <c r="Q196" s="56">
        <v>2839.46</v>
      </c>
      <c r="R196" s="56">
        <v>2856.48</v>
      </c>
      <c r="S196" s="56">
        <v>2874.2799999999997</v>
      </c>
      <c r="T196" s="56">
        <v>2853.62</v>
      </c>
      <c r="U196" s="56">
        <v>2838.16</v>
      </c>
      <c r="V196" s="56">
        <v>2812.1400000000003</v>
      </c>
      <c r="W196" s="56">
        <v>2768.69</v>
      </c>
      <c r="X196" s="56">
        <v>2600.3500000000004</v>
      </c>
      <c r="Y196" s="56">
        <v>2456.3500000000004</v>
      </c>
      <c r="Z196" s="76">
        <v>2331.61</v>
      </c>
      <c r="AA196" s="65"/>
    </row>
    <row r="197" spans="1:27" ht="16.5" x14ac:dyDescent="0.25">
      <c r="A197" s="64"/>
      <c r="B197" s="88">
        <v>9</v>
      </c>
      <c r="C197" s="84">
        <v>2323.27</v>
      </c>
      <c r="D197" s="56">
        <v>2281.9899999999998</v>
      </c>
      <c r="E197" s="56">
        <v>2267.17</v>
      </c>
      <c r="F197" s="56">
        <v>2289.36</v>
      </c>
      <c r="G197" s="56">
        <v>2349.08</v>
      </c>
      <c r="H197" s="56">
        <v>2357.4499999999998</v>
      </c>
      <c r="I197" s="56">
        <v>2435.98</v>
      </c>
      <c r="J197" s="56">
        <v>2657.3</v>
      </c>
      <c r="K197" s="56">
        <v>2692.0699999999997</v>
      </c>
      <c r="L197" s="56">
        <v>2664.8</v>
      </c>
      <c r="M197" s="56">
        <v>2648.02</v>
      </c>
      <c r="N197" s="56">
        <v>2698.62</v>
      </c>
      <c r="O197" s="56">
        <v>2690.51</v>
      </c>
      <c r="P197" s="56">
        <v>2696.96</v>
      </c>
      <c r="Q197" s="56">
        <v>2699.9300000000003</v>
      </c>
      <c r="R197" s="56">
        <v>2693.65</v>
      </c>
      <c r="S197" s="56">
        <v>2699.2200000000003</v>
      </c>
      <c r="T197" s="56">
        <v>2679.38</v>
      </c>
      <c r="U197" s="56">
        <v>2666.1400000000003</v>
      </c>
      <c r="V197" s="56">
        <v>2610.63</v>
      </c>
      <c r="W197" s="56">
        <v>2574.12</v>
      </c>
      <c r="X197" s="56">
        <v>2496.86</v>
      </c>
      <c r="Y197" s="56">
        <v>2362.6999999999998</v>
      </c>
      <c r="Z197" s="76">
        <v>2308.96</v>
      </c>
      <c r="AA197" s="65"/>
    </row>
    <row r="198" spans="1:27" ht="16.5" x14ac:dyDescent="0.25">
      <c r="A198" s="64"/>
      <c r="B198" s="88">
        <v>10</v>
      </c>
      <c r="C198" s="84">
        <v>2269.27</v>
      </c>
      <c r="D198" s="56">
        <v>2230.9499999999998</v>
      </c>
      <c r="E198" s="56">
        <v>2219.66</v>
      </c>
      <c r="F198" s="56">
        <v>2250.65</v>
      </c>
      <c r="G198" s="56">
        <v>2312.2800000000002</v>
      </c>
      <c r="H198" s="56">
        <v>2393.0100000000002</v>
      </c>
      <c r="I198" s="56">
        <v>2539.8000000000002</v>
      </c>
      <c r="J198" s="56">
        <v>2647.63</v>
      </c>
      <c r="K198" s="56">
        <v>2703.1400000000003</v>
      </c>
      <c r="L198" s="56">
        <v>2644.4700000000003</v>
      </c>
      <c r="M198" s="56">
        <v>2642.23</v>
      </c>
      <c r="N198" s="56">
        <v>2630.5299999999997</v>
      </c>
      <c r="O198" s="56">
        <v>2607.2200000000003</v>
      </c>
      <c r="P198" s="56">
        <v>2616.44</v>
      </c>
      <c r="Q198" s="56">
        <v>2627.94</v>
      </c>
      <c r="R198" s="56">
        <v>2629.45</v>
      </c>
      <c r="S198" s="56">
        <v>2638.3199999999997</v>
      </c>
      <c r="T198" s="56">
        <v>2614.1400000000003</v>
      </c>
      <c r="U198" s="56">
        <v>2587.5500000000002</v>
      </c>
      <c r="V198" s="56">
        <v>2575.9</v>
      </c>
      <c r="W198" s="56">
        <v>2553.34</v>
      </c>
      <c r="X198" s="56">
        <v>2439.9899999999998</v>
      </c>
      <c r="Y198" s="56">
        <v>2364.59</v>
      </c>
      <c r="Z198" s="76">
        <v>2298</v>
      </c>
      <c r="AA198" s="65"/>
    </row>
    <row r="199" spans="1:27" ht="16.5" x14ac:dyDescent="0.25">
      <c r="A199" s="64"/>
      <c r="B199" s="88">
        <v>11</v>
      </c>
      <c r="C199" s="84">
        <v>2280.6</v>
      </c>
      <c r="D199" s="56">
        <v>2264.14</v>
      </c>
      <c r="E199" s="56">
        <v>2260.4899999999998</v>
      </c>
      <c r="F199" s="56">
        <v>2270.2399999999998</v>
      </c>
      <c r="G199" s="56">
        <v>2311.62</v>
      </c>
      <c r="H199" s="56">
        <v>2391.16</v>
      </c>
      <c r="I199" s="56">
        <v>2563.1999999999998</v>
      </c>
      <c r="J199" s="56">
        <v>2667.65</v>
      </c>
      <c r="K199" s="56">
        <v>2694.05</v>
      </c>
      <c r="L199" s="56">
        <v>2655.36</v>
      </c>
      <c r="M199" s="56">
        <v>2614.2399999999998</v>
      </c>
      <c r="N199" s="56">
        <v>2662.3900000000003</v>
      </c>
      <c r="O199" s="56">
        <v>2632.42</v>
      </c>
      <c r="P199" s="56">
        <v>2658.58</v>
      </c>
      <c r="Q199" s="56">
        <v>2693.01</v>
      </c>
      <c r="R199" s="56">
        <v>2710.95</v>
      </c>
      <c r="S199" s="56">
        <v>2730.37</v>
      </c>
      <c r="T199" s="56">
        <v>2705.81</v>
      </c>
      <c r="U199" s="56">
        <v>2690.04</v>
      </c>
      <c r="V199" s="56">
        <v>2677.31</v>
      </c>
      <c r="W199" s="56">
        <v>2571.06</v>
      </c>
      <c r="X199" s="56">
        <v>2556.86</v>
      </c>
      <c r="Y199" s="56">
        <v>2376.1400000000003</v>
      </c>
      <c r="Z199" s="76">
        <v>2311.21</v>
      </c>
      <c r="AA199" s="65"/>
    </row>
    <row r="200" spans="1:27" ht="16.5" x14ac:dyDescent="0.25">
      <c r="A200" s="64"/>
      <c r="B200" s="88">
        <v>12</v>
      </c>
      <c r="C200" s="84">
        <v>2290.33</v>
      </c>
      <c r="D200" s="56">
        <v>2254.04</v>
      </c>
      <c r="E200" s="56">
        <v>2240.38</v>
      </c>
      <c r="F200" s="56">
        <v>2250.61</v>
      </c>
      <c r="G200" s="56">
        <v>2312.34</v>
      </c>
      <c r="H200" s="56">
        <v>2393.5699999999997</v>
      </c>
      <c r="I200" s="56">
        <v>2531.1999999999998</v>
      </c>
      <c r="J200" s="56">
        <v>2662.52</v>
      </c>
      <c r="K200" s="56">
        <v>2704.52</v>
      </c>
      <c r="L200" s="56">
        <v>2685.45</v>
      </c>
      <c r="M200" s="56">
        <v>2686.24</v>
      </c>
      <c r="N200" s="56">
        <v>2695.98</v>
      </c>
      <c r="O200" s="56">
        <v>2679.5</v>
      </c>
      <c r="P200" s="56">
        <v>2689.16</v>
      </c>
      <c r="Q200" s="56">
        <v>2691.63</v>
      </c>
      <c r="R200" s="56">
        <v>2723.3500000000004</v>
      </c>
      <c r="S200" s="56">
        <v>2727.3900000000003</v>
      </c>
      <c r="T200" s="56">
        <v>2691.94</v>
      </c>
      <c r="U200" s="56">
        <v>2673.63</v>
      </c>
      <c r="V200" s="56">
        <v>2639.2200000000003</v>
      </c>
      <c r="W200" s="56">
        <v>2580.13</v>
      </c>
      <c r="X200" s="56">
        <v>2592.5699999999997</v>
      </c>
      <c r="Y200" s="56">
        <v>2473.73</v>
      </c>
      <c r="Z200" s="76">
        <v>2360.19</v>
      </c>
      <c r="AA200" s="65"/>
    </row>
    <row r="201" spans="1:27" ht="16.5" x14ac:dyDescent="0.25">
      <c r="A201" s="64"/>
      <c r="B201" s="88">
        <v>13</v>
      </c>
      <c r="C201" s="84">
        <v>2340.46</v>
      </c>
      <c r="D201" s="56">
        <v>2300.85</v>
      </c>
      <c r="E201" s="56">
        <v>2284.34</v>
      </c>
      <c r="F201" s="56">
        <v>2271.25</v>
      </c>
      <c r="G201" s="56">
        <v>2302.38</v>
      </c>
      <c r="H201" s="56">
        <v>2345.61</v>
      </c>
      <c r="I201" s="56">
        <v>2404.6800000000003</v>
      </c>
      <c r="J201" s="56">
        <v>2480.7600000000002</v>
      </c>
      <c r="K201" s="56">
        <v>2676.8900000000003</v>
      </c>
      <c r="L201" s="56">
        <v>2671.8</v>
      </c>
      <c r="M201" s="56">
        <v>2689.2799999999997</v>
      </c>
      <c r="N201" s="56">
        <v>2686.29</v>
      </c>
      <c r="O201" s="56">
        <v>2683.25</v>
      </c>
      <c r="P201" s="56">
        <v>2695.06</v>
      </c>
      <c r="Q201" s="56">
        <v>2711.09</v>
      </c>
      <c r="R201" s="56">
        <v>2728.87</v>
      </c>
      <c r="S201" s="56">
        <v>2723.79</v>
      </c>
      <c r="T201" s="56">
        <v>2718.81</v>
      </c>
      <c r="U201" s="56">
        <v>2696.0699999999997</v>
      </c>
      <c r="V201" s="56">
        <v>2664.2799999999997</v>
      </c>
      <c r="W201" s="56">
        <v>2599.5500000000002</v>
      </c>
      <c r="X201" s="56">
        <v>2622.65</v>
      </c>
      <c r="Y201" s="56">
        <v>2415.1999999999998</v>
      </c>
      <c r="Z201" s="76">
        <v>2341.4499999999998</v>
      </c>
      <c r="AA201" s="65"/>
    </row>
    <row r="202" spans="1:27" ht="16.5" x14ac:dyDescent="0.25">
      <c r="A202" s="64"/>
      <c r="B202" s="88">
        <v>14</v>
      </c>
      <c r="C202" s="84">
        <v>2332.25</v>
      </c>
      <c r="D202" s="56">
        <v>2290.0500000000002</v>
      </c>
      <c r="E202" s="56">
        <v>2279.6999999999998</v>
      </c>
      <c r="F202" s="56">
        <v>2271.0500000000002</v>
      </c>
      <c r="G202" s="56">
        <v>2295.5100000000002</v>
      </c>
      <c r="H202" s="56">
        <v>2342.3200000000002</v>
      </c>
      <c r="I202" s="56">
        <v>2378.7600000000002</v>
      </c>
      <c r="J202" s="56">
        <v>2442.7600000000002</v>
      </c>
      <c r="K202" s="56">
        <v>2573.3900000000003</v>
      </c>
      <c r="L202" s="56">
        <v>2672.56</v>
      </c>
      <c r="M202" s="56">
        <v>2719.2200000000003</v>
      </c>
      <c r="N202" s="56">
        <v>2723.95</v>
      </c>
      <c r="O202" s="56">
        <v>2690.04</v>
      </c>
      <c r="P202" s="56">
        <v>2708.48</v>
      </c>
      <c r="Q202" s="56">
        <v>2731.92</v>
      </c>
      <c r="R202" s="56">
        <v>2748.8</v>
      </c>
      <c r="S202" s="56">
        <v>2749.2200000000003</v>
      </c>
      <c r="T202" s="56">
        <v>2728.04</v>
      </c>
      <c r="U202" s="56">
        <v>2692.09</v>
      </c>
      <c r="V202" s="56">
        <v>2670.84</v>
      </c>
      <c r="W202" s="56">
        <v>2653.83</v>
      </c>
      <c r="X202" s="56">
        <v>2655.12</v>
      </c>
      <c r="Y202" s="56">
        <v>2372.9899999999998</v>
      </c>
      <c r="Z202" s="76">
        <v>2315.1</v>
      </c>
      <c r="AA202" s="65"/>
    </row>
    <row r="203" spans="1:27" ht="16.5" x14ac:dyDescent="0.25">
      <c r="A203" s="64"/>
      <c r="B203" s="88">
        <v>15</v>
      </c>
      <c r="C203" s="84">
        <v>2291.5500000000002</v>
      </c>
      <c r="D203" s="56">
        <v>2251.5</v>
      </c>
      <c r="E203" s="56">
        <v>2224.4899999999998</v>
      </c>
      <c r="F203" s="56">
        <v>2222.75</v>
      </c>
      <c r="G203" s="56">
        <v>2293.63</v>
      </c>
      <c r="H203" s="56">
        <v>2392.09</v>
      </c>
      <c r="I203" s="56">
        <v>2594.34</v>
      </c>
      <c r="J203" s="56">
        <v>2716.9</v>
      </c>
      <c r="K203" s="56">
        <v>2742.1400000000003</v>
      </c>
      <c r="L203" s="56">
        <v>2729.37</v>
      </c>
      <c r="M203" s="56">
        <v>2712.36</v>
      </c>
      <c r="N203" s="56">
        <v>2718.7799999999997</v>
      </c>
      <c r="O203" s="56">
        <v>2717.19</v>
      </c>
      <c r="P203" s="56">
        <v>2723.52</v>
      </c>
      <c r="Q203" s="56">
        <v>2729.1400000000003</v>
      </c>
      <c r="R203" s="56">
        <v>2730.81</v>
      </c>
      <c r="S203" s="56">
        <v>2719.5299999999997</v>
      </c>
      <c r="T203" s="56">
        <v>2697.56</v>
      </c>
      <c r="U203" s="56">
        <v>2675.23</v>
      </c>
      <c r="V203" s="56">
        <v>2651.4700000000003</v>
      </c>
      <c r="W203" s="56">
        <v>2597.09</v>
      </c>
      <c r="X203" s="56">
        <v>2534.96</v>
      </c>
      <c r="Y203" s="56">
        <v>2334.4</v>
      </c>
      <c r="Z203" s="76">
        <v>2258.2200000000003</v>
      </c>
      <c r="AA203" s="65"/>
    </row>
    <row r="204" spans="1:27" ht="16.5" x14ac:dyDescent="0.25">
      <c r="A204" s="64"/>
      <c r="B204" s="88">
        <v>16</v>
      </c>
      <c r="C204" s="84">
        <v>2237.1800000000003</v>
      </c>
      <c r="D204" s="56">
        <v>2199.0100000000002</v>
      </c>
      <c r="E204" s="56">
        <v>2187.4</v>
      </c>
      <c r="F204" s="56">
        <v>2160.86</v>
      </c>
      <c r="G204" s="56">
        <v>2225.4700000000003</v>
      </c>
      <c r="H204" s="56">
        <v>2348.63</v>
      </c>
      <c r="I204" s="56">
        <v>2493.73</v>
      </c>
      <c r="J204" s="56">
        <v>2673</v>
      </c>
      <c r="K204" s="56">
        <v>2685.7</v>
      </c>
      <c r="L204" s="56">
        <v>2684.21</v>
      </c>
      <c r="M204" s="56">
        <v>2679.66</v>
      </c>
      <c r="N204" s="56">
        <v>2686.76</v>
      </c>
      <c r="O204" s="56">
        <v>2678.74</v>
      </c>
      <c r="P204" s="56">
        <v>2683.59</v>
      </c>
      <c r="Q204" s="56">
        <v>2677</v>
      </c>
      <c r="R204" s="56">
        <v>2681.6800000000003</v>
      </c>
      <c r="S204" s="56">
        <v>2683.91</v>
      </c>
      <c r="T204" s="56">
        <v>2664.8900000000003</v>
      </c>
      <c r="U204" s="56">
        <v>2655.34</v>
      </c>
      <c r="V204" s="56">
        <v>2644.8500000000004</v>
      </c>
      <c r="W204" s="56">
        <v>2606.5500000000002</v>
      </c>
      <c r="X204" s="56">
        <v>2582.9300000000003</v>
      </c>
      <c r="Y204" s="56">
        <v>2342.06</v>
      </c>
      <c r="Z204" s="76">
        <v>2284.86</v>
      </c>
      <c r="AA204" s="65"/>
    </row>
    <row r="205" spans="1:27" ht="16.5" x14ac:dyDescent="0.25">
      <c r="A205" s="64"/>
      <c r="B205" s="88">
        <v>17</v>
      </c>
      <c r="C205" s="84">
        <v>2280.9</v>
      </c>
      <c r="D205" s="56">
        <v>2223.6</v>
      </c>
      <c r="E205" s="56">
        <v>2201.02</v>
      </c>
      <c r="F205" s="56">
        <v>2200.4700000000003</v>
      </c>
      <c r="G205" s="56">
        <v>2272.2200000000003</v>
      </c>
      <c r="H205" s="56">
        <v>2362.1400000000003</v>
      </c>
      <c r="I205" s="56">
        <v>2520.02</v>
      </c>
      <c r="J205" s="56">
        <v>2748.99</v>
      </c>
      <c r="K205" s="56">
        <v>2751.63</v>
      </c>
      <c r="L205" s="56">
        <v>2754.76</v>
      </c>
      <c r="M205" s="56">
        <v>2747.42</v>
      </c>
      <c r="N205" s="56">
        <v>2751.49</v>
      </c>
      <c r="O205" s="56">
        <v>2746.69</v>
      </c>
      <c r="P205" s="56">
        <v>2750.65</v>
      </c>
      <c r="Q205" s="56">
        <v>2761.51</v>
      </c>
      <c r="R205" s="56">
        <v>2788.48</v>
      </c>
      <c r="S205" s="56">
        <v>2774.5699999999997</v>
      </c>
      <c r="T205" s="56">
        <v>2760.6800000000003</v>
      </c>
      <c r="U205" s="56">
        <v>2740.05</v>
      </c>
      <c r="V205" s="56">
        <v>2720.79</v>
      </c>
      <c r="W205" s="56">
        <v>2601.2399999999998</v>
      </c>
      <c r="X205" s="56">
        <v>2575.06</v>
      </c>
      <c r="Y205" s="56">
        <v>2336.4300000000003</v>
      </c>
      <c r="Z205" s="76">
        <v>2287.54</v>
      </c>
      <c r="AA205" s="65"/>
    </row>
    <row r="206" spans="1:27" ht="16.5" x14ac:dyDescent="0.25">
      <c r="A206" s="64"/>
      <c r="B206" s="88">
        <v>18</v>
      </c>
      <c r="C206" s="84">
        <v>2249.87</v>
      </c>
      <c r="D206" s="56">
        <v>2232.17</v>
      </c>
      <c r="E206" s="56">
        <v>2211.17</v>
      </c>
      <c r="F206" s="56">
        <v>2223.1999999999998</v>
      </c>
      <c r="G206" s="56">
        <v>2290.7600000000002</v>
      </c>
      <c r="H206" s="56">
        <v>2382.08</v>
      </c>
      <c r="I206" s="56">
        <v>2498.63</v>
      </c>
      <c r="J206" s="56">
        <v>2704.23</v>
      </c>
      <c r="K206" s="56">
        <v>2755.7</v>
      </c>
      <c r="L206" s="56">
        <v>2759.31</v>
      </c>
      <c r="M206" s="56">
        <v>2753.87</v>
      </c>
      <c r="N206" s="56">
        <v>2756.99</v>
      </c>
      <c r="O206" s="56">
        <v>2750.79</v>
      </c>
      <c r="P206" s="56">
        <v>2754.8900000000003</v>
      </c>
      <c r="Q206" s="56">
        <v>2748.8900000000003</v>
      </c>
      <c r="R206" s="56">
        <v>2758.92</v>
      </c>
      <c r="S206" s="56">
        <v>2755.95</v>
      </c>
      <c r="T206" s="56">
        <v>2738.52</v>
      </c>
      <c r="U206" s="56">
        <v>2729.8199999999997</v>
      </c>
      <c r="V206" s="56">
        <v>2739.96</v>
      </c>
      <c r="W206" s="56">
        <v>2685.4700000000003</v>
      </c>
      <c r="X206" s="56">
        <v>2584.87</v>
      </c>
      <c r="Y206" s="56">
        <v>2391.36</v>
      </c>
      <c r="Z206" s="76">
        <v>2294.19</v>
      </c>
      <c r="AA206" s="65"/>
    </row>
    <row r="207" spans="1:27" ht="16.5" x14ac:dyDescent="0.25">
      <c r="A207" s="64"/>
      <c r="B207" s="88">
        <v>19</v>
      </c>
      <c r="C207" s="84">
        <v>2270.2200000000003</v>
      </c>
      <c r="D207" s="56">
        <v>2239.86</v>
      </c>
      <c r="E207" s="56">
        <v>2226.79</v>
      </c>
      <c r="F207" s="56">
        <v>2230.23</v>
      </c>
      <c r="G207" s="56">
        <v>2301.33</v>
      </c>
      <c r="H207" s="56">
        <v>2407.92</v>
      </c>
      <c r="I207" s="56">
        <v>2662.91</v>
      </c>
      <c r="J207" s="56">
        <v>2780.4</v>
      </c>
      <c r="K207" s="56">
        <v>2812.76</v>
      </c>
      <c r="L207" s="56">
        <v>2808.17</v>
      </c>
      <c r="M207" s="56">
        <v>2804.95</v>
      </c>
      <c r="N207" s="56">
        <v>2807.91</v>
      </c>
      <c r="O207" s="56">
        <v>2805.6400000000003</v>
      </c>
      <c r="P207" s="56">
        <v>2806.84</v>
      </c>
      <c r="Q207" s="56">
        <v>2809.55</v>
      </c>
      <c r="R207" s="56">
        <v>2835.99</v>
      </c>
      <c r="S207" s="56">
        <v>2850.8199999999997</v>
      </c>
      <c r="T207" s="56">
        <v>2835.75</v>
      </c>
      <c r="U207" s="56">
        <v>2815.98</v>
      </c>
      <c r="V207" s="56">
        <v>2799.2</v>
      </c>
      <c r="W207" s="56">
        <v>2686.5699999999997</v>
      </c>
      <c r="X207" s="56">
        <v>2602.4499999999998</v>
      </c>
      <c r="Y207" s="56">
        <v>2571.3500000000004</v>
      </c>
      <c r="Z207" s="76">
        <v>2336.39</v>
      </c>
      <c r="AA207" s="65"/>
    </row>
    <row r="208" spans="1:27" ht="16.5" x14ac:dyDescent="0.25">
      <c r="A208" s="64"/>
      <c r="B208" s="88">
        <v>20</v>
      </c>
      <c r="C208" s="84">
        <v>2325.92</v>
      </c>
      <c r="D208" s="56">
        <v>2297.02</v>
      </c>
      <c r="E208" s="56">
        <v>2284.8200000000002</v>
      </c>
      <c r="F208" s="56">
        <v>2280.63</v>
      </c>
      <c r="G208" s="56">
        <v>2308.79</v>
      </c>
      <c r="H208" s="56">
        <v>2362.75</v>
      </c>
      <c r="I208" s="56">
        <v>2433.48</v>
      </c>
      <c r="J208" s="56">
        <v>2569.83</v>
      </c>
      <c r="K208" s="56">
        <v>2705.67</v>
      </c>
      <c r="L208" s="56">
        <v>2770.59</v>
      </c>
      <c r="M208" s="56">
        <v>2770</v>
      </c>
      <c r="N208" s="56">
        <v>2771.6000000000004</v>
      </c>
      <c r="O208" s="56">
        <v>2767.67</v>
      </c>
      <c r="P208" s="56">
        <v>2768.15</v>
      </c>
      <c r="Q208" s="56">
        <v>2779.48</v>
      </c>
      <c r="R208" s="56">
        <v>2766.9700000000003</v>
      </c>
      <c r="S208" s="56">
        <v>2789.71</v>
      </c>
      <c r="T208" s="56">
        <v>2771.84</v>
      </c>
      <c r="U208" s="56">
        <v>2760.36</v>
      </c>
      <c r="V208" s="56">
        <v>2741.98</v>
      </c>
      <c r="W208" s="56">
        <v>2631.7</v>
      </c>
      <c r="X208" s="56">
        <v>2599.3900000000003</v>
      </c>
      <c r="Y208" s="56">
        <v>2386.8500000000004</v>
      </c>
      <c r="Z208" s="76">
        <v>2318.5</v>
      </c>
      <c r="AA208" s="65"/>
    </row>
    <row r="209" spans="1:27" ht="16.5" x14ac:dyDescent="0.25">
      <c r="A209" s="64"/>
      <c r="B209" s="88">
        <v>21</v>
      </c>
      <c r="C209" s="84">
        <v>2275.6800000000003</v>
      </c>
      <c r="D209" s="56">
        <v>2223.59</v>
      </c>
      <c r="E209" s="56">
        <v>2199.64</v>
      </c>
      <c r="F209" s="56">
        <v>2198.9899999999998</v>
      </c>
      <c r="G209" s="56">
        <v>2197.84</v>
      </c>
      <c r="H209" s="56">
        <v>2238.7600000000002</v>
      </c>
      <c r="I209" s="56">
        <v>2335.63</v>
      </c>
      <c r="J209" s="56">
        <v>2406.52</v>
      </c>
      <c r="K209" s="56">
        <v>2464.5299999999997</v>
      </c>
      <c r="L209" s="56">
        <v>2603.8900000000003</v>
      </c>
      <c r="M209" s="56">
        <v>2637.95</v>
      </c>
      <c r="N209" s="56">
        <v>2648.8199999999997</v>
      </c>
      <c r="O209" s="56">
        <v>2649.42</v>
      </c>
      <c r="P209" s="56">
        <v>2660.5</v>
      </c>
      <c r="Q209" s="56">
        <v>2680.67</v>
      </c>
      <c r="R209" s="56">
        <v>2712.9</v>
      </c>
      <c r="S209" s="56">
        <v>2708.84</v>
      </c>
      <c r="T209" s="56">
        <v>2695.11</v>
      </c>
      <c r="U209" s="56">
        <v>2668.6000000000004</v>
      </c>
      <c r="V209" s="56">
        <v>2662.55</v>
      </c>
      <c r="W209" s="56">
        <v>2610.96</v>
      </c>
      <c r="X209" s="56">
        <v>2591.92</v>
      </c>
      <c r="Y209" s="56">
        <v>2345.4300000000003</v>
      </c>
      <c r="Z209" s="76">
        <v>2290.46</v>
      </c>
      <c r="AA209" s="65"/>
    </row>
    <row r="210" spans="1:27" ht="16.5" x14ac:dyDescent="0.25">
      <c r="A210" s="64"/>
      <c r="B210" s="88">
        <v>22</v>
      </c>
      <c r="C210" s="84">
        <v>2260.31</v>
      </c>
      <c r="D210" s="56">
        <v>2237.41</v>
      </c>
      <c r="E210" s="56">
        <v>2244.64</v>
      </c>
      <c r="F210" s="56">
        <v>2236.4899999999998</v>
      </c>
      <c r="G210" s="56">
        <v>2318</v>
      </c>
      <c r="H210" s="56">
        <v>2403.83</v>
      </c>
      <c r="I210" s="56">
        <v>2664.59</v>
      </c>
      <c r="J210" s="56">
        <v>2770.74</v>
      </c>
      <c r="K210" s="56">
        <v>2818.31</v>
      </c>
      <c r="L210" s="56">
        <v>2810.1400000000003</v>
      </c>
      <c r="M210" s="56">
        <v>2792.19</v>
      </c>
      <c r="N210" s="56">
        <v>2795.09</v>
      </c>
      <c r="O210" s="56">
        <v>2791.75</v>
      </c>
      <c r="P210" s="56">
        <v>2812.21</v>
      </c>
      <c r="Q210" s="56">
        <v>2804.25</v>
      </c>
      <c r="R210" s="56">
        <v>2830.66</v>
      </c>
      <c r="S210" s="56">
        <v>2818.2</v>
      </c>
      <c r="T210" s="56">
        <v>2790.45</v>
      </c>
      <c r="U210" s="56">
        <v>2785.61</v>
      </c>
      <c r="V210" s="56">
        <v>2739.36</v>
      </c>
      <c r="W210" s="56">
        <v>2595.9899999999998</v>
      </c>
      <c r="X210" s="56">
        <v>2564.8199999999997</v>
      </c>
      <c r="Y210" s="56">
        <v>2304.1999999999998</v>
      </c>
      <c r="Z210" s="76">
        <v>2268.83</v>
      </c>
      <c r="AA210" s="65"/>
    </row>
    <row r="211" spans="1:27" ht="16.5" x14ac:dyDescent="0.25">
      <c r="A211" s="64"/>
      <c r="B211" s="88">
        <v>23</v>
      </c>
      <c r="C211" s="84">
        <v>2236.69</v>
      </c>
      <c r="D211" s="56">
        <v>2228.73</v>
      </c>
      <c r="E211" s="56">
        <v>2218.92</v>
      </c>
      <c r="F211" s="56">
        <v>2232.02</v>
      </c>
      <c r="G211" s="56">
        <v>2292.8000000000002</v>
      </c>
      <c r="H211" s="56">
        <v>2391.21</v>
      </c>
      <c r="I211" s="56">
        <v>2624.26</v>
      </c>
      <c r="J211" s="56">
        <v>2765.56</v>
      </c>
      <c r="K211" s="56">
        <v>2834.38</v>
      </c>
      <c r="L211" s="56">
        <v>2831.0299999999997</v>
      </c>
      <c r="M211" s="56">
        <v>2809.02</v>
      </c>
      <c r="N211" s="56">
        <v>2812.1800000000003</v>
      </c>
      <c r="O211" s="56">
        <v>2800.8900000000003</v>
      </c>
      <c r="P211" s="56">
        <v>2801.27</v>
      </c>
      <c r="Q211" s="56">
        <v>2815.9700000000003</v>
      </c>
      <c r="R211" s="56">
        <v>2822.2200000000003</v>
      </c>
      <c r="S211" s="56">
        <v>2817.99</v>
      </c>
      <c r="T211" s="56">
        <v>2798.08</v>
      </c>
      <c r="U211" s="56">
        <v>2796.76</v>
      </c>
      <c r="V211" s="56">
        <v>2781.54</v>
      </c>
      <c r="W211" s="56">
        <v>2648.71</v>
      </c>
      <c r="X211" s="56">
        <v>2604.7600000000002</v>
      </c>
      <c r="Y211" s="56">
        <v>2330.02</v>
      </c>
      <c r="Z211" s="76">
        <v>2279.16</v>
      </c>
      <c r="AA211" s="65"/>
    </row>
    <row r="212" spans="1:27" ht="16.5" x14ac:dyDescent="0.25">
      <c r="A212" s="64"/>
      <c r="B212" s="88">
        <v>24</v>
      </c>
      <c r="C212" s="84">
        <v>2204.27</v>
      </c>
      <c r="D212" s="56">
        <v>2162.7800000000002</v>
      </c>
      <c r="E212" s="56">
        <v>2163.81</v>
      </c>
      <c r="F212" s="56">
        <v>2171.7399999999998</v>
      </c>
      <c r="G212" s="56">
        <v>2217.48</v>
      </c>
      <c r="H212" s="56">
        <v>2334.91</v>
      </c>
      <c r="I212" s="56">
        <v>2530.0699999999997</v>
      </c>
      <c r="J212" s="56">
        <v>2680.74</v>
      </c>
      <c r="K212" s="56">
        <v>2678.46</v>
      </c>
      <c r="L212" s="56">
        <v>2665.2799999999997</v>
      </c>
      <c r="M212" s="56">
        <v>2655.11</v>
      </c>
      <c r="N212" s="56">
        <v>2654.3</v>
      </c>
      <c r="O212" s="56">
        <v>2656.16</v>
      </c>
      <c r="P212" s="56">
        <v>2652.7</v>
      </c>
      <c r="Q212" s="56">
        <v>2659.8900000000003</v>
      </c>
      <c r="R212" s="56">
        <v>2664.19</v>
      </c>
      <c r="S212" s="56">
        <v>2659.3199999999997</v>
      </c>
      <c r="T212" s="56">
        <v>2641.69</v>
      </c>
      <c r="U212" s="56">
        <v>2622.45</v>
      </c>
      <c r="V212" s="56">
        <v>2616.75</v>
      </c>
      <c r="W212" s="56">
        <v>2601.8199999999997</v>
      </c>
      <c r="X212" s="56">
        <v>2529.98</v>
      </c>
      <c r="Y212" s="56">
        <v>2324.3000000000002</v>
      </c>
      <c r="Z212" s="76">
        <v>2258.88</v>
      </c>
      <c r="AA212" s="65"/>
    </row>
    <row r="213" spans="1:27" ht="16.5" x14ac:dyDescent="0.25">
      <c r="A213" s="64"/>
      <c r="B213" s="88">
        <v>25</v>
      </c>
      <c r="C213" s="84">
        <v>2233</v>
      </c>
      <c r="D213" s="56">
        <v>2215.21</v>
      </c>
      <c r="E213" s="56">
        <v>2211.65</v>
      </c>
      <c r="F213" s="56">
        <v>2217.69</v>
      </c>
      <c r="G213" s="56">
        <v>2290.08</v>
      </c>
      <c r="H213" s="56">
        <v>2366.0699999999997</v>
      </c>
      <c r="I213" s="56">
        <v>2629.06</v>
      </c>
      <c r="J213" s="56">
        <v>2768.06</v>
      </c>
      <c r="K213" s="56">
        <v>2794.3500000000004</v>
      </c>
      <c r="L213" s="56">
        <v>2785.87</v>
      </c>
      <c r="M213" s="56">
        <v>2782.5299999999997</v>
      </c>
      <c r="N213" s="56">
        <v>2786.59</v>
      </c>
      <c r="O213" s="56">
        <v>2786.1000000000004</v>
      </c>
      <c r="P213" s="56">
        <v>2791.71</v>
      </c>
      <c r="Q213" s="56">
        <v>2795.4300000000003</v>
      </c>
      <c r="R213" s="56">
        <v>2799.16</v>
      </c>
      <c r="S213" s="56">
        <v>2787.26</v>
      </c>
      <c r="T213" s="56">
        <v>2782.61</v>
      </c>
      <c r="U213" s="56">
        <v>2759.34</v>
      </c>
      <c r="V213" s="56">
        <v>2749.2</v>
      </c>
      <c r="W213" s="56">
        <v>2608.25</v>
      </c>
      <c r="X213" s="56">
        <v>2565.6800000000003</v>
      </c>
      <c r="Y213" s="56">
        <v>2332.59</v>
      </c>
      <c r="Z213" s="76">
        <v>2269.54</v>
      </c>
      <c r="AA213" s="65"/>
    </row>
    <row r="214" spans="1:27" ht="16.5" x14ac:dyDescent="0.25">
      <c r="A214" s="64"/>
      <c r="B214" s="88">
        <v>26</v>
      </c>
      <c r="C214" s="84">
        <v>2251.09</v>
      </c>
      <c r="D214" s="56">
        <v>2225.8000000000002</v>
      </c>
      <c r="E214" s="56">
        <v>2215.02</v>
      </c>
      <c r="F214" s="56">
        <v>2216.4300000000003</v>
      </c>
      <c r="G214" s="56">
        <v>2296.7800000000002</v>
      </c>
      <c r="H214" s="56">
        <v>2375.73</v>
      </c>
      <c r="I214" s="56">
        <v>2655.1000000000004</v>
      </c>
      <c r="J214" s="56">
        <v>2792.92</v>
      </c>
      <c r="K214" s="56">
        <v>2812.41</v>
      </c>
      <c r="L214" s="56">
        <v>2814.17</v>
      </c>
      <c r="M214" s="56">
        <v>2811.52</v>
      </c>
      <c r="N214" s="56">
        <v>2812.94</v>
      </c>
      <c r="O214" s="56">
        <v>2811.58</v>
      </c>
      <c r="P214" s="56">
        <v>2811.95</v>
      </c>
      <c r="Q214" s="56">
        <v>2815.1000000000004</v>
      </c>
      <c r="R214" s="56">
        <v>2812.23</v>
      </c>
      <c r="S214" s="56">
        <v>2828.12</v>
      </c>
      <c r="T214" s="56">
        <v>2795.73</v>
      </c>
      <c r="U214" s="56">
        <v>2772.91</v>
      </c>
      <c r="V214" s="56">
        <v>2782.24</v>
      </c>
      <c r="W214" s="56">
        <v>2737.6800000000003</v>
      </c>
      <c r="X214" s="56">
        <v>2596.87</v>
      </c>
      <c r="Y214" s="56">
        <v>2509.69</v>
      </c>
      <c r="Z214" s="76">
        <v>2314.67</v>
      </c>
      <c r="AA214" s="65"/>
    </row>
    <row r="215" spans="1:27" ht="16.5" x14ac:dyDescent="0.25">
      <c r="A215" s="64"/>
      <c r="B215" s="88">
        <v>27</v>
      </c>
      <c r="C215" s="84">
        <v>2359.0500000000002</v>
      </c>
      <c r="D215" s="56">
        <v>2330.33</v>
      </c>
      <c r="E215" s="56">
        <v>2320.13</v>
      </c>
      <c r="F215" s="56">
        <v>2314.7200000000003</v>
      </c>
      <c r="G215" s="56">
        <v>2366.0299999999997</v>
      </c>
      <c r="H215" s="56">
        <v>2368.59</v>
      </c>
      <c r="I215" s="56">
        <v>2441.67</v>
      </c>
      <c r="J215" s="56">
        <v>2605.7600000000002</v>
      </c>
      <c r="K215" s="56">
        <v>2460.92</v>
      </c>
      <c r="L215" s="56">
        <v>2475.0100000000002</v>
      </c>
      <c r="M215" s="56">
        <v>2507.25</v>
      </c>
      <c r="N215" s="56">
        <v>2515.73</v>
      </c>
      <c r="O215" s="56">
        <v>2515.71</v>
      </c>
      <c r="P215" s="56">
        <v>2508.31</v>
      </c>
      <c r="Q215" s="56">
        <v>2480.73</v>
      </c>
      <c r="R215" s="56">
        <v>2506.77</v>
      </c>
      <c r="S215" s="56">
        <v>2521.16</v>
      </c>
      <c r="T215" s="56">
        <v>2500.19</v>
      </c>
      <c r="U215" s="56">
        <v>2564.08</v>
      </c>
      <c r="V215" s="56">
        <v>2623</v>
      </c>
      <c r="W215" s="56">
        <v>2596.62</v>
      </c>
      <c r="X215" s="56">
        <v>2574.16</v>
      </c>
      <c r="Y215" s="56">
        <v>2403.8199999999997</v>
      </c>
      <c r="Z215" s="76">
        <v>2310.96</v>
      </c>
      <c r="AA215" s="65"/>
    </row>
    <row r="216" spans="1:27" ht="16.5" x14ac:dyDescent="0.25">
      <c r="A216" s="64"/>
      <c r="B216" s="88">
        <v>28</v>
      </c>
      <c r="C216" s="84">
        <v>2292.86</v>
      </c>
      <c r="D216" s="56">
        <v>2266.8200000000002</v>
      </c>
      <c r="E216" s="56">
        <v>2241.6999999999998</v>
      </c>
      <c r="F216" s="56">
        <v>2232.0100000000002</v>
      </c>
      <c r="G216" s="56">
        <v>2277.9499999999998</v>
      </c>
      <c r="H216" s="56">
        <v>2302.08</v>
      </c>
      <c r="I216" s="56">
        <v>2370.2799999999997</v>
      </c>
      <c r="J216" s="56">
        <v>2390.1000000000004</v>
      </c>
      <c r="K216" s="56">
        <v>2479.4499999999998</v>
      </c>
      <c r="L216" s="56">
        <v>2616.8900000000003</v>
      </c>
      <c r="M216" s="56">
        <v>2612.0500000000002</v>
      </c>
      <c r="N216" s="56">
        <v>2614.4</v>
      </c>
      <c r="O216" s="56">
        <v>2615.81</v>
      </c>
      <c r="P216" s="56">
        <v>2623.17</v>
      </c>
      <c r="Q216" s="56">
        <v>2645.37</v>
      </c>
      <c r="R216" s="56">
        <v>2667.58</v>
      </c>
      <c r="S216" s="56">
        <v>2658.6800000000003</v>
      </c>
      <c r="T216" s="56">
        <v>2636.63</v>
      </c>
      <c r="U216" s="56">
        <v>2623.98</v>
      </c>
      <c r="V216" s="56">
        <v>2625.79</v>
      </c>
      <c r="W216" s="56">
        <v>2595.56</v>
      </c>
      <c r="X216" s="56">
        <v>2572.15</v>
      </c>
      <c r="Y216" s="56">
        <v>2350.36</v>
      </c>
      <c r="Z216" s="76">
        <v>2290.96</v>
      </c>
      <c r="AA216" s="65"/>
    </row>
    <row r="217" spans="1:27" ht="16.5" x14ac:dyDescent="0.25">
      <c r="A217" s="64"/>
      <c r="B217" s="88">
        <v>29</v>
      </c>
      <c r="C217" s="84">
        <v>2273.75</v>
      </c>
      <c r="D217" s="56">
        <v>2227.6</v>
      </c>
      <c r="E217" s="56">
        <v>2213.25</v>
      </c>
      <c r="F217" s="56">
        <v>2216.4</v>
      </c>
      <c r="G217" s="56">
        <v>2302.7600000000002</v>
      </c>
      <c r="H217" s="56">
        <v>2417.04</v>
      </c>
      <c r="I217" s="56">
        <v>2680.87</v>
      </c>
      <c r="J217" s="56">
        <v>2792.0699999999997</v>
      </c>
      <c r="K217" s="56">
        <v>2765.9700000000003</v>
      </c>
      <c r="L217" s="56">
        <v>2799.98</v>
      </c>
      <c r="M217" s="56">
        <v>2800.65</v>
      </c>
      <c r="N217" s="56">
        <v>2806.46</v>
      </c>
      <c r="O217" s="56">
        <v>2804.3199999999997</v>
      </c>
      <c r="P217" s="56">
        <v>2805.74</v>
      </c>
      <c r="Q217" s="56">
        <v>2807.25</v>
      </c>
      <c r="R217" s="56">
        <v>2808.1000000000004</v>
      </c>
      <c r="S217" s="56">
        <v>2802.73</v>
      </c>
      <c r="T217" s="56">
        <v>2798.25</v>
      </c>
      <c r="U217" s="56">
        <v>2787.9300000000003</v>
      </c>
      <c r="V217" s="56">
        <v>2790.9300000000003</v>
      </c>
      <c r="W217" s="56">
        <v>2617.58</v>
      </c>
      <c r="X217" s="56">
        <v>2588.1000000000004</v>
      </c>
      <c r="Y217" s="56">
        <v>2374.7399999999998</v>
      </c>
      <c r="Z217" s="76">
        <v>2294.33</v>
      </c>
      <c r="AA217" s="65"/>
    </row>
    <row r="218" spans="1:27" ht="16.5" x14ac:dyDescent="0.25">
      <c r="A218" s="64"/>
      <c r="B218" s="88">
        <v>30</v>
      </c>
      <c r="C218" s="84">
        <v>2260.5</v>
      </c>
      <c r="D218" s="56">
        <v>2223.19</v>
      </c>
      <c r="E218" s="56">
        <v>2199.1800000000003</v>
      </c>
      <c r="F218" s="56">
        <v>2197.9700000000003</v>
      </c>
      <c r="G218" s="56">
        <v>2290.25</v>
      </c>
      <c r="H218" s="56">
        <v>2384.3199999999997</v>
      </c>
      <c r="I218" s="56">
        <v>2673.56</v>
      </c>
      <c r="J218" s="56">
        <v>2805.2200000000003</v>
      </c>
      <c r="K218" s="56">
        <v>2818.8500000000004</v>
      </c>
      <c r="L218" s="56">
        <v>2818.61</v>
      </c>
      <c r="M218" s="56">
        <v>2828.24</v>
      </c>
      <c r="N218" s="56">
        <v>2831.31</v>
      </c>
      <c r="O218" s="56">
        <v>2824.5</v>
      </c>
      <c r="P218" s="56">
        <v>2829.52</v>
      </c>
      <c r="Q218" s="56">
        <v>2836.13</v>
      </c>
      <c r="R218" s="56">
        <v>2838.42</v>
      </c>
      <c r="S218" s="56">
        <v>2828.27</v>
      </c>
      <c r="T218" s="56">
        <v>2808.63</v>
      </c>
      <c r="U218" s="56">
        <v>2778.52</v>
      </c>
      <c r="V218" s="56">
        <v>2762.02</v>
      </c>
      <c r="W218" s="56">
        <v>2595.52</v>
      </c>
      <c r="X218" s="56">
        <v>2582.9700000000003</v>
      </c>
      <c r="Y218" s="56">
        <v>2354.0299999999997</v>
      </c>
      <c r="Z218" s="76">
        <v>2292.5300000000002</v>
      </c>
      <c r="AA218" s="65"/>
    </row>
    <row r="219" spans="1:27" ht="17.25" hidden="1" thickBot="1" x14ac:dyDescent="0.3">
      <c r="A219" s="64"/>
      <c r="B219" s="89">
        <v>31</v>
      </c>
      <c r="C219" s="85"/>
      <c r="D219" s="77"/>
      <c r="E219" s="77"/>
      <c r="F219" s="77"/>
      <c r="G219" s="77"/>
      <c r="H219" s="77"/>
      <c r="I219" s="77"/>
      <c r="J219" s="77"/>
      <c r="K219" s="77"/>
      <c r="L219" s="77"/>
      <c r="M219" s="77"/>
      <c r="N219" s="77"/>
      <c r="O219" s="77"/>
      <c r="P219" s="77"/>
      <c r="Q219" s="77"/>
      <c r="R219" s="77"/>
      <c r="S219" s="77"/>
      <c r="T219" s="77"/>
      <c r="U219" s="77"/>
      <c r="V219" s="77"/>
      <c r="W219" s="77"/>
      <c r="X219" s="77"/>
      <c r="Y219" s="77"/>
      <c r="Z219" s="78"/>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302" t="s">
        <v>131</v>
      </c>
      <c r="C221" s="304" t="s">
        <v>160</v>
      </c>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5"/>
      <c r="AA221" s="65"/>
    </row>
    <row r="222" spans="1:27" ht="32.25" thickBot="1" x14ac:dyDescent="0.3">
      <c r="A222" s="64"/>
      <c r="B222" s="303"/>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2347.11</v>
      </c>
      <c r="D223" s="90">
        <v>2323.92</v>
      </c>
      <c r="E223" s="90">
        <v>2321.87</v>
      </c>
      <c r="F223" s="90">
        <v>2336.92</v>
      </c>
      <c r="G223" s="90">
        <v>2380.5299999999997</v>
      </c>
      <c r="H223" s="90">
        <v>2499.83</v>
      </c>
      <c r="I223" s="90">
        <v>2714.45</v>
      </c>
      <c r="J223" s="90">
        <v>2805.8</v>
      </c>
      <c r="K223" s="90">
        <v>2860.3599999999997</v>
      </c>
      <c r="L223" s="90">
        <v>2837.59</v>
      </c>
      <c r="M223" s="90">
        <v>2833.92</v>
      </c>
      <c r="N223" s="90">
        <v>2848.04</v>
      </c>
      <c r="O223" s="90">
        <v>2855.58</v>
      </c>
      <c r="P223" s="90">
        <v>2871.84</v>
      </c>
      <c r="Q223" s="90">
        <v>2850.1</v>
      </c>
      <c r="R223" s="90">
        <v>2839.21</v>
      </c>
      <c r="S223" s="90">
        <v>2840.16</v>
      </c>
      <c r="T223" s="90">
        <v>2842.1099999999997</v>
      </c>
      <c r="U223" s="90">
        <v>2663.13</v>
      </c>
      <c r="V223" s="90">
        <v>2619.5</v>
      </c>
      <c r="W223" s="90">
        <v>2421.9</v>
      </c>
      <c r="X223" s="90">
        <v>2447.6800000000003</v>
      </c>
      <c r="Y223" s="90">
        <v>2404.48</v>
      </c>
      <c r="Z223" s="91">
        <v>2394.4</v>
      </c>
      <c r="AA223" s="65"/>
    </row>
    <row r="224" spans="1:27" ht="16.5" x14ac:dyDescent="0.25">
      <c r="A224" s="64"/>
      <c r="B224" s="88">
        <v>2</v>
      </c>
      <c r="C224" s="84">
        <v>2344.0100000000002</v>
      </c>
      <c r="D224" s="56">
        <v>2321.27</v>
      </c>
      <c r="E224" s="56">
        <v>2331.7200000000003</v>
      </c>
      <c r="F224" s="56">
        <v>2345.2399999999998</v>
      </c>
      <c r="G224" s="56">
        <v>2409.96</v>
      </c>
      <c r="H224" s="56">
        <v>2451.38</v>
      </c>
      <c r="I224" s="56">
        <v>2668.56</v>
      </c>
      <c r="J224" s="56">
        <v>2698.94</v>
      </c>
      <c r="K224" s="56">
        <v>2708.3199999999997</v>
      </c>
      <c r="L224" s="56">
        <v>2683.87</v>
      </c>
      <c r="M224" s="56">
        <v>2681.02</v>
      </c>
      <c r="N224" s="56">
        <v>2694.38</v>
      </c>
      <c r="O224" s="56">
        <v>2693.99</v>
      </c>
      <c r="P224" s="56">
        <v>2694.37</v>
      </c>
      <c r="Q224" s="56">
        <v>2711.75</v>
      </c>
      <c r="R224" s="56">
        <v>2712.8900000000003</v>
      </c>
      <c r="S224" s="56">
        <v>2737.7799999999997</v>
      </c>
      <c r="T224" s="56">
        <v>2726.87</v>
      </c>
      <c r="U224" s="56">
        <v>2715.3199999999997</v>
      </c>
      <c r="V224" s="56">
        <v>2675.05</v>
      </c>
      <c r="W224" s="56">
        <v>2646.38</v>
      </c>
      <c r="X224" s="56">
        <v>2551.12</v>
      </c>
      <c r="Y224" s="56">
        <v>2416.54</v>
      </c>
      <c r="Z224" s="76">
        <v>2374.1</v>
      </c>
      <c r="AA224" s="65"/>
    </row>
    <row r="225" spans="1:27" ht="16.5" x14ac:dyDescent="0.25">
      <c r="A225" s="64"/>
      <c r="B225" s="88">
        <v>3</v>
      </c>
      <c r="C225" s="84">
        <v>2353.41</v>
      </c>
      <c r="D225" s="56">
        <v>2322.2200000000003</v>
      </c>
      <c r="E225" s="56">
        <v>2321.06</v>
      </c>
      <c r="F225" s="56">
        <v>2336.81</v>
      </c>
      <c r="G225" s="56">
        <v>2389.12</v>
      </c>
      <c r="H225" s="56">
        <v>2436.31</v>
      </c>
      <c r="I225" s="56">
        <v>2679</v>
      </c>
      <c r="J225" s="56">
        <v>2709.85</v>
      </c>
      <c r="K225" s="56">
        <v>2755.02</v>
      </c>
      <c r="L225" s="56">
        <v>2756.79</v>
      </c>
      <c r="M225" s="56">
        <v>2691.04</v>
      </c>
      <c r="N225" s="56">
        <v>2693.37</v>
      </c>
      <c r="O225" s="56">
        <v>2687.77</v>
      </c>
      <c r="P225" s="56">
        <v>2692.6400000000003</v>
      </c>
      <c r="Q225" s="56">
        <v>2739.45</v>
      </c>
      <c r="R225" s="56">
        <v>2777.34</v>
      </c>
      <c r="S225" s="56">
        <v>2769.81</v>
      </c>
      <c r="T225" s="56">
        <v>2755.3199999999997</v>
      </c>
      <c r="U225" s="56">
        <v>2736.1</v>
      </c>
      <c r="V225" s="56">
        <v>2708.12</v>
      </c>
      <c r="W225" s="56">
        <v>2682.26</v>
      </c>
      <c r="X225" s="56">
        <v>2704.66</v>
      </c>
      <c r="Y225" s="56">
        <v>2496.02</v>
      </c>
      <c r="Z225" s="76">
        <v>2413.29</v>
      </c>
      <c r="AA225" s="65"/>
    </row>
    <row r="226" spans="1:27" ht="16.5" x14ac:dyDescent="0.25">
      <c r="A226" s="64"/>
      <c r="B226" s="88">
        <v>4</v>
      </c>
      <c r="C226" s="84">
        <v>2418.08</v>
      </c>
      <c r="D226" s="56">
        <v>2397.71</v>
      </c>
      <c r="E226" s="56">
        <v>2384.16</v>
      </c>
      <c r="F226" s="56">
        <v>2382.4700000000003</v>
      </c>
      <c r="G226" s="56">
        <v>2402.79</v>
      </c>
      <c r="H226" s="56">
        <v>2430.1</v>
      </c>
      <c r="I226" s="56">
        <v>2465.6800000000003</v>
      </c>
      <c r="J226" s="56">
        <v>2471.19</v>
      </c>
      <c r="K226" s="56">
        <v>2514.65</v>
      </c>
      <c r="L226" s="56">
        <v>2644.77</v>
      </c>
      <c r="M226" s="56">
        <v>2658.21</v>
      </c>
      <c r="N226" s="56">
        <v>2657.91</v>
      </c>
      <c r="O226" s="56">
        <v>2657.09</v>
      </c>
      <c r="P226" s="56">
        <v>2658.24</v>
      </c>
      <c r="Q226" s="56">
        <v>2667.6400000000003</v>
      </c>
      <c r="R226" s="56">
        <v>2667.01</v>
      </c>
      <c r="S226" s="56">
        <v>2686.34</v>
      </c>
      <c r="T226" s="56">
        <v>2679.91</v>
      </c>
      <c r="U226" s="56">
        <v>2671.46</v>
      </c>
      <c r="V226" s="56">
        <v>2656.19</v>
      </c>
      <c r="W226" s="56">
        <v>2644.85</v>
      </c>
      <c r="X226" s="56">
        <v>2648.5299999999997</v>
      </c>
      <c r="Y226" s="56">
        <v>2438.9499999999998</v>
      </c>
      <c r="Z226" s="76">
        <v>2412.7399999999998</v>
      </c>
      <c r="AA226" s="65"/>
    </row>
    <row r="227" spans="1:27" ht="16.5" x14ac:dyDescent="0.25">
      <c r="A227" s="64"/>
      <c r="B227" s="88">
        <v>5</v>
      </c>
      <c r="C227" s="84">
        <v>2433.63</v>
      </c>
      <c r="D227" s="56">
        <v>2428.9899999999998</v>
      </c>
      <c r="E227" s="56">
        <v>2409.92</v>
      </c>
      <c r="F227" s="56">
        <v>2416.0299999999997</v>
      </c>
      <c r="G227" s="56">
        <v>2446.67</v>
      </c>
      <c r="H227" s="56">
        <v>2460.63</v>
      </c>
      <c r="I227" s="56">
        <v>2546.06</v>
      </c>
      <c r="J227" s="56">
        <v>2604.25</v>
      </c>
      <c r="K227" s="56">
        <v>2814.52</v>
      </c>
      <c r="L227" s="56">
        <v>2827.8199999999997</v>
      </c>
      <c r="M227" s="56">
        <v>2843.76</v>
      </c>
      <c r="N227" s="56">
        <v>2848.1</v>
      </c>
      <c r="O227" s="56">
        <v>2843.63</v>
      </c>
      <c r="P227" s="56">
        <v>2854.96</v>
      </c>
      <c r="Q227" s="56">
        <v>2872.91</v>
      </c>
      <c r="R227" s="56">
        <v>2883.87</v>
      </c>
      <c r="S227" s="56">
        <v>2890.04</v>
      </c>
      <c r="T227" s="56">
        <v>2882.87</v>
      </c>
      <c r="U227" s="56">
        <v>2864.13</v>
      </c>
      <c r="V227" s="56">
        <v>2831.4300000000003</v>
      </c>
      <c r="W227" s="56">
        <v>2763.34</v>
      </c>
      <c r="X227" s="56">
        <v>2752.08</v>
      </c>
      <c r="Y227" s="56">
        <v>2624.42</v>
      </c>
      <c r="Z227" s="76">
        <v>2441.13</v>
      </c>
      <c r="AA227" s="65"/>
    </row>
    <row r="228" spans="1:27" ht="16.5" x14ac:dyDescent="0.25">
      <c r="A228" s="64"/>
      <c r="B228" s="88">
        <v>6</v>
      </c>
      <c r="C228" s="84">
        <v>2437.85</v>
      </c>
      <c r="D228" s="56">
        <v>2412.1999999999998</v>
      </c>
      <c r="E228" s="56">
        <v>2392.06</v>
      </c>
      <c r="F228" s="56">
        <v>2398.56</v>
      </c>
      <c r="G228" s="56">
        <v>2417.33</v>
      </c>
      <c r="H228" s="56">
        <v>2455.9</v>
      </c>
      <c r="I228" s="56">
        <v>2533.38</v>
      </c>
      <c r="J228" s="56">
        <v>2619.6400000000003</v>
      </c>
      <c r="K228" s="56">
        <v>2764.2200000000003</v>
      </c>
      <c r="L228" s="56">
        <v>2826.01</v>
      </c>
      <c r="M228" s="56">
        <v>2837.99</v>
      </c>
      <c r="N228" s="56">
        <v>2839.23</v>
      </c>
      <c r="O228" s="56">
        <v>2831.05</v>
      </c>
      <c r="P228" s="56">
        <v>2853.88</v>
      </c>
      <c r="Q228" s="56">
        <v>2851.63</v>
      </c>
      <c r="R228" s="56">
        <v>2849.7799999999997</v>
      </c>
      <c r="S228" s="56">
        <v>2856.58</v>
      </c>
      <c r="T228" s="56">
        <v>2859.12</v>
      </c>
      <c r="U228" s="56">
        <v>2852.0299999999997</v>
      </c>
      <c r="V228" s="56">
        <v>2821.3199999999997</v>
      </c>
      <c r="W228" s="56">
        <v>2776.8599999999997</v>
      </c>
      <c r="X228" s="56">
        <v>2771.23</v>
      </c>
      <c r="Y228" s="56">
        <v>2623.95</v>
      </c>
      <c r="Z228" s="76">
        <v>2438.83</v>
      </c>
      <c r="AA228" s="65"/>
    </row>
    <row r="229" spans="1:27" ht="16.5" x14ac:dyDescent="0.25">
      <c r="A229" s="64"/>
      <c r="B229" s="88">
        <v>7</v>
      </c>
      <c r="C229" s="84">
        <v>2433.38</v>
      </c>
      <c r="D229" s="56">
        <v>2416.2600000000002</v>
      </c>
      <c r="E229" s="56">
        <v>2386.58</v>
      </c>
      <c r="F229" s="56">
        <v>2396.44</v>
      </c>
      <c r="G229" s="56">
        <v>2440.65</v>
      </c>
      <c r="H229" s="56">
        <v>2449.87</v>
      </c>
      <c r="I229" s="56">
        <v>2521.31</v>
      </c>
      <c r="J229" s="56">
        <v>2558.84</v>
      </c>
      <c r="K229" s="56">
        <v>2677.1099999999997</v>
      </c>
      <c r="L229" s="56">
        <v>2788.85</v>
      </c>
      <c r="M229" s="56">
        <v>2788.71</v>
      </c>
      <c r="N229" s="56">
        <v>2791.2</v>
      </c>
      <c r="O229" s="56">
        <v>2778.21</v>
      </c>
      <c r="P229" s="56">
        <v>2792.69</v>
      </c>
      <c r="Q229" s="56">
        <v>2798.6800000000003</v>
      </c>
      <c r="R229" s="56">
        <v>2825.67</v>
      </c>
      <c r="S229" s="56">
        <v>2833.1400000000003</v>
      </c>
      <c r="T229" s="56">
        <v>2835.1</v>
      </c>
      <c r="U229" s="56">
        <v>2812.8199999999997</v>
      </c>
      <c r="V229" s="56">
        <v>2772.84</v>
      </c>
      <c r="W229" s="56">
        <v>2696.29</v>
      </c>
      <c r="X229" s="56">
        <v>2691.4700000000003</v>
      </c>
      <c r="Y229" s="56">
        <v>2544.1999999999998</v>
      </c>
      <c r="Z229" s="76">
        <v>2409.15</v>
      </c>
      <c r="AA229" s="65"/>
    </row>
    <row r="230" spans="1:27" ht="16.5" x14ac:dyDescent="0.25">
      <c r="A230" s="64"/>
      <c r="B230" s="88">
        <v>8</v>
      </c>
      <c r="C230" s="84">
        <v>2414.2200000000003</v>
      </c>
      <c r="D230" s="56">
        <v>2395.8000000000002</v>
      </c>
      <c r="E230" s="56">
        <v>2382.4899999999998</v>
      </c>
      <c r="F230" s="56">
        <v>2390.34</v>
      </c>
      <c r="G230" s="56">
        <v>2435.19</v>
      </c>
      <c r="H230" s="56">
        <v>2497.0299999999997</v>
      </c>
      <c r="I230" s="56">
        <v>2761.41</v>
      </c>
      <c r="J230" s="56">
        <v>2898.0699999999997</v>
      </c>
      <c r="K230" s="56">
        <v>2945.88</v>
      </c>
      <c r="L230" s="56">
        <v>2922.2200000000003</v>
      </c>
      <c r="M230" s="56">
        <v>2911.6400000000003</v>
      </c>
      <c r="N230" s="56">
        <v>2934.41</v>
      </c>
      <c r="O230" s="56">
        <v>2928.1</v>
      </c>
      <c r="P230" s="56">
        <v>2932.52</v>
      </c>
      <c r="Q230" s="56">
        <v>2932.25</v>
      </c>
      <c r="R230" s="56">
        <v>2949.27</v>
      </c>
      <c r="S230" s="56">
        <v>2967.0699999999997</v>
      </c>
      <c r="T230" s="56">
        <v>2946.41</v>
      </c>
      <c r="U230" s="56">
        <v>2930.95</v>
      </c>
      <c r="V230" s="56">
        <v>2904.9300000000003</v>
      </c>
      <c r="W230" s="56">
        <v>2861.48</v>
      </c>
      <c r="X230" s="56">
        <v>2693.1400000000003</v>
      </c>
      <c r="Y230" s="56">
        <v>2549.1400000000003</v>
      </c>
      <c r="Z230" s="76">
        <v>2424.4</v>
      </c>
      <c r="AA230" s="65"/>
    </row>
    <row r="231" spans="1:27" ht="16.5" x14ac:dyDescent="0.25">
      <c r="A231" s="64"/>
      <c r="B231" s="88">
        <v>9</v>
      </c>
      <c r="C231" s="84">
        <v>2416.06</v>
      </c>
      <c r="D231" s="56">
        <v>2374.7799999999997</v>
      </c>
      <c r="E231" s="56">
        <v>2359.96</v>
      </c>
      <c r="F231" s="56">
        <v>2382.15</v>
      </c>
      <c r="G231" s="56">
        <v>2441.87</v>
      </c>
      <c r="H231" s="56">
        <v>2450.2399999999998</v>
      </c>
      <c r="I231" s="56">
        <v>2528.77</v>
      </c>
      <c r="J231" s="56">
        <v>2750.09</v>
      </c>
      <c r="K231" s="56">
        <v>2784.8599999999997</v>
      </c>
      <c r="L231" s="56">
        <v>2757.59</v>
      </c>
      <c r="M231" s="56">
        <v>2740.81</v>
      </c>
      <c r="N231" s="56">
        <v>2791.41</v>
      </c>
      <c r="O231" s="56">
        <v>2783.3</v>
      </c>
      <c r="P231" s="56">
        <v>2789.75</v>
      </c>
      <c r="Q231" s="56">
        <v>2792.7200000000003</v>
      </c>
      <c r="R231" s="56">
        <v>2786.44</v>
      </c>
      <c r="S231" s="56">
        <v>2792.01</v>
      </c>
      <c r="T231" s="56">
        <v>2772.17</v>
      </c>
      <c r="U231" s="56">
        <v>2758.9300000000003</v>
      </c>
      <c r="V231" s="56">
        <v>2703.42</v>
      </c>
      <c r="W231" s="56">
        <v>2666.91</v>
      </c>
      <c r="X231" s="56">
        <v>2589.65</v>
      </c>
      <c r="Y231" s="56">
        <v>2455.4899999999998</v>
      </c>
      <c r="Z231" s="76">
        <v>2401.75</v>
      </c>
      <c r="AA231" s="65"/>
    </row>
    <row r="232" spans="1:27" ht="16.5" x14ac:dyDescent="0.25">
      <c r="A232" s="64"/>
      <c r="B232" s="88">
        <v>10</v>
      </c>
      <c r="C232" s="84">
        <v>2362.06</v>
      </c>
      <c r="D232" s="56">
        <v>2323.7399999999998</v>
      </c>
      <c r="E232" s="56">
        <v>2312.4499999999998</v>
      </c>
      <c r="F232" s="56">
        <v>2343.44</v>
      </c>
      <c r="G232" s="56">
        <v>2405.0700000000002</v>
      </c>
      <c r="H232" s="56">
        <v>2485.8000000000002</v>
      </c>
      <c r="I232" s="56">
        <v>2632.59</v>
      </c>
      <c r="J232" s="56">
        <v>2740.42</v>
      </c>
      <c r="K232" s="56">
        <v>2795.9300000000003</v>
      </c>
      <c r="L232" s="56">
        <v>2737.26</v>
      </c>
      <c r="M232" s="56">
        <v>2735.02</v>
      </c>
      <c r="N232" s="56">
        <v>2723.3199999999997</v>
      </c>
      <c r="O232" s="56">
        <v>2700.01</v>
      </c>
      <c r="P232" s="56">
        <v>2709.23</v>
      </c>
      <c r="Q232" s="56">
        <v>2720.73</v>
      </c>
      <c r="R232" s="56">
        <v>2722.24</v>
      </c>
      <c r="S232" s="56">
        <v>2731.1099999999997</v>
      </c>
      <c r="T232" s="56">
        <v>2706.9300000000003</v>
      </c>
      <c r="U232" s="56">
        <v>2680.34</v>
      </c>
      <c r="V232" s="56">
        <v>2668.69</v>
      </c>
      <c r="W232" s="56">
        <v>2646.13</v>
      </c>
      <c r="X232" s="56">
        <v>2532.7799999999997</v>
      </c>
      <c r="Y232" s="56">
        <v>2457.38</v>
      </c>
      <c r="Z232" s="76">
        <v>2390.79</v>
      </c>
      <c r="AA232" s="65"/>
    </row>
    <row r="233" spans="1:27" ht="16.5" x14ac:dyDescent="0.25">
      <c r="A233" s="64"/>
      <c r="B233" s="88">
        <v>11</v>
      </c>
      <c r="C233" s="84">
        <v>2373.39</v>
      </c>
      <c r="D233" s="56">
        <v>2356.9299999999998</v>
      </c>
      <c r="E233" s="56">
        <v>2353.2799999999997</v>
      </c>
      <c r="F233" s="56">
        <v>2363.0299999999997</v>
      </c>
      <c r="G233" s="56">
        <v>2404.41</v>
      </c>
      <c r="H233" s="56">
        <v>2483.9499999999998</v>
      </c>
      <c r="I233" s="56">
        <v>2655.99</v>
      </c>
      <c r="J233" s="56">
        <v>2760.44</v>
      </c>
      <c r="K233" s="56">
        <v>2786.84</v>
      </c>
      <c r="L233" s="56">
        <v>2748.15</v>
      </c>
      <c r="M233" s="56">
        <v>2707.0299999999997</v>
      </c>
      <c r="N233" s="56">
        <v>2755.1800000000003</v>
      </c>
      <c r="O233" s="56">
        <v>2725.21</v>
      </c>
      <c r="P233" s="56">
        <v>2751.37</v>
      </c>
      <c r="Q233" s="56">
        <v>2785.8</v>
      </c>
      <c r="R233" s="56">
        <v>2803.74</v>
      </c>
      <c r="S233" s="56">
        <v>2823.16</v>
      </c>
      <c r="T233" s="56">
        <v>2798.6</v>
      </c>
      <c r="U233" s="56">
        <v>2782.83</v>
      </c>
      <c r="V233" s="56">
        <v>2770.1</v>
      </c>
      <c r="W233" s="56">
        <v>2663.85</v>
      </c>
      <c r="X233" s="56">
        <v>2649.65</v>
      </c>
      <c r="Y233" s="56">
        <v>2468.9300000000003</v>
      </c>
      <c r="Z233" s="76">
        <v>2404</v>
      </c>
      <c r="AA233" s="65"/>
    </row>
    <row r="234" spans="1:27" ht="16.5" x14ac:dyDescent="0.25">
      <c r="A234" s="64"/>
      <c r="B234" s="88">
        <v>12</v>
      </c>
      <c r="C234" s="84">
        <v>2383.12</v>
      </c>
      <c r="D234" s="56">
        <v>2346.83</v>
      </c>
      <c r="E234" s="56">
        <v>2333.17</v>
      </c>
      <c r="F234" s="56">
        <v>2343.4</v>
      </c>
      <c r="G234" s="56">
        <v>2405.13</v>
      </c>
      <c r="H234" s="56">
        <v>2486.3599999999997</v>
      </c>
      <c r="I234" s="56">
        <v>2623.99</v>
      </c>
      <c r="J234" s="56">
        <v>2755.31</v>
      </c>
      <c r="K234" s="56">
        <v>2797.31</v>
      </c>
      <c r="L234" s="56">
        <v>2778.24</v>
      </c>
      <c r="M234" s="56">
        <v>2779.0299999999997</v>
      </c>
      <c r="N234" s="56">
        <v>2788.77</v>
      </c>
      <c r="O234" s="56">
        <v>2772.29</v>
      </c>
      <c r="P234" s="56">
        <v>2781.95</v>
      </c>
      <c r="Q234" s="56">
        <v>2784.42</v>
      </c>
      <c r="R234" s="56">
        <v>2816.1400000000003</v>
      </c>
      <c r="S234" s="56">
        <v>2820.1800000000003</v>
      </c>
      <c r="T234" s="56">
        <v>2784.73</v>
      </c>
      <c r="U234" s="56">
        <v>2766.42</v>
      </c>
      <c r="V234" s="56">
        <v>2732.01</v>
      </c>
      <c r="W234" s="56">
        <v>2672.92</v>
      </c>
      <c r="X234" s="56">
        <v>2685.3599999999997</v>
      </c>
      <c r="Y234" s="56">
        <v>2566.52</v>
      </c>
      <c r="Z234" s="76">
        <v>2452.98</v>
      </c>
      <c r="AA234" s="65"/>
    </row>
    <row r="235" spans="1:27" ht="16.5" x14ac:dyDescent="0.25">
      <c r="A235" s="64"/>
      <c r="B235" s="88">
        <v>13</v>
      </c>
      <c r="C235" s="84">
        <v>2433.25</v>
      </c>
      <c r="D235" s="56">
        <v>2393.64</v>
      </c>
      <c r="E235" s="56">
        <v>2377.13</v>
      </c>
      <c r="F235" s="56">
        <v>2364.04</v>
      </c>
      <c r="G235" s="56">
        <v>2395.17</v>
      </c>
      <c r="H235" s="56">
        <v>2438.4</v>
      </c>
      <c r="I235" s="56">
        <v>2497.4700000000003</v>
      </c>
      <c r="J235" s="56">
        <v>2573.5500000000002</v>
      </c>
      <c r="K235" s="56">
        <v>2769.6800000000003</v>
      </c>
      <c r="L235" s="56">
        <v>2764.59</v>
      </c>
      <c r="M235" s="56">
        <v>2782.0699999999997</v>
      </c>
      <c r="N235" s="56">
        <v>2779.08</v>
      </c>
      <c r="O235" s="56">
        <v>2776.04</v>
      </c>
      <c r="P235" s="56">
        <v>2787.85</v>
      </c>
      <c r="Q235" s="56">
        <v>2803.88</v>
      </c>
      <c r="R235" s="56">
        <v>2821.66</v>
      </c>
      <c r="S235" s="56">
        <v>2816.58</v>
      </c>
      <c r="T235" s="56">
        <v>2811.6</v>
      </c>
      <c r="U235" s="56">
        <v>2788.8599999999997</v>
      </c>
      <c r="V235" s="56">
        <v>2757.0699999999997</v>
      </c>
      <c r="W235" s="56">
        <v>2692.34</v>
      </c>
      <c r="X235" s="56">
        <v>2715.44</v>
      </c>
      <c r="Y235" s="56">
        <v>2507.9899999999998</v>
      </c>
      <c r="Z235" s="76">
        <v>2434.2399999999998</v>
      </c>
      <c r="AA235" s="65"/>
    </row>
    <row r="236" spans="1:27" ht="16.5" x14ac:dyDescent="0.25">
      <c r="A236" s="64"/>
      <c r="B236" s="88">
        <v>14</v>
      </c>
      <c r="C236" s="84">
        <v>2425.04</v>
      </c>
      <c r="D236" s="56">
        <v>2382.84</v>
      </c>
      <c r="E236" s="56">
        <v>2372.4899999999998</v>
      </c>
      <c r="F236" s="56">
        <v>2363.84</v>
      </c>
      <c r="G236" s="56">
        <v>2388.3000000000002</v>
      </c>
      <c r="H236" s="56">
        <v>2435.11</v>
      </c>
      <c r="I236" s="56">
        <v>2471.5500000000002</v>
      </c>
      <c r="J236" s="56">
        <v>2535.5500000000002</v>
      </c>
      <c r="K236" s="56">
        <v>2666.1800000000003</v>
      </c>
      <c r="L236" s="56">
        <v>2765.35</v>
      </c>
      <c r="M236" s="56">
        <v>2812.01</v>
      </c>
      <c r="N236" s="56">
        <v>2816.74</v>
      </c>
      <c r="O236" s="56">
        <v>2782.83</v>
      </c>
      <c r="P236" s="56">
        <v>2801.27</v>
      </c>
      <c r="Q236" s="56">
        <v>2824.71</v>
      </c>
      <c r="R236" s="56">
        <v>2841.59</v>
      </c>
      <c r="S236" s="56">
        <v>2842.01</v>
      </c>
      <c r="T236" s="56">
        <v>2820.83</v>
      </c>
      <c r="U236" s="56">
        <v>2784.88</v>
      </c>
      <c r="V236" s="56">
        <v>2763.63</v>
      </c>
      <c r="W236" s="56">
        <v>2746.62</v>
      </c>
      <c r="X236" s="56">
        <v>2747.91</v>
      </c>
      <c r="Y236" s="56">
        <v>2465.7799999999997</v>
      </c>
      <c r="Z236" s="76">
        <v>2407.89</v>
      </c>
      <c r="AA236" s="65"/>
    </row>
    <row r="237" spans="1:27" ht="16.5" x14ac:dyDescent="0.25">
      <c r="A237" s="64"/>
      <c r="B237" s="88">
        <v>15</v>
      </c>
      <c r="C237" s="84">
        <v>2384.34</v>
      </c>
      <c r="D237" s="56">
        <v>2344.29</v>
      </c>
      <c r="E237" s="56">
        <v>2317.2799999999997</v>
      </c>
      <c r="F237" s="56">
        <v>2315.54</v>
      </c>
      <c r="G237" s="56">
        <v>2386.42</v>
      </c>
      <c r="H237" s="56">
        <v>2484.88</v>
      </c>
      <c r="I237" s="56">
        <v>2687.13</v>
      </c>
      <c r="J237" s="56">
        <v>2809.69</v>
      </c>
      <c r="K237" s="56">
        <v>2834.9300000000003</v>
      </c>
      <c r="L237" s="56">
        <v>2822.16</v>
      </c>
      <c r="M237" s="56">
        <v>2805.15</v>
      </c>
      <c r="N237" s="56">
        <v>2811.5699999999997</v>
      </c>
      <c r="O237" s="56">
        <v>2809.98</v>
      </c>
      <c r="P237" s="56">
        <v>2816.31</v>
      </c>
      <c r="Q237" s="56">
        <v>2821.9300000000003</v>
      </c>
      <c r="R237" s="56">
        <v>2823.6</v>
      </c>
      <c r="S237" s="56">
        <v>2812.3199999999997</v>
      </c>
      <c r="T237" s="56">
        <v>2790.35</v>
      </c>
      <c r="U237" s="56">
        <v>2768.02</v>
      </c>
      <c r="V237" s="56">
        <v>2744.26</v>
      </c>
      <c r="W237" s="56">
        <v>2689.88</v>
      </c>
      <c r="X237" s="56">
        <v>2627.75</v>
      </c>
      <c r="Y237" s="56">
        <v>2427.19</v>
      </c>
      <c r="Z237" s="76">
        <v>2351.0100000000002</v>
      </c>
      <c r="AA237" s="65"/>
    </row>
    <row r="238" spans="1:27" ht="16.5" x14ac:dyDescent="0.25">
      <c r="A238" s="64"/>
      <c r="B238" s="88">
        <v>16</v>
      </c>
      <c r="C238" s="84">
        <v>2329.9700000000003</v>
      </c>
      <c r="D238" s="56">
        <v>2291.8000000000002</v>
      </c>
      <c r="E238" s="56">
        <v>2280.19</v>
      </c>
      <c r="F238" s="56">
        <v>2253.65</v>
      </c>
      <c r="G238" s="56">
        <v>2318.2600000000002</v>
      </c>
      <c r="H238" s="56">
        <v>2441.42</v>
      </c>
      <c r="I238" s="56">
        <v>2586.52</v>
      </c>
      <c r="J238" s="56">
        <v>2765.79</v>
      </c>
      <c r="K238" s="56">
        <v>2778.49</v>
      </c>
      <c r="L238" s="56">
        <v>2777</v>
      </c>
      <c r="M238" s="56">
        <v>2772.45</v>
      </c>
      <c r="N238" s="56">
        <v>2779.55</v>
      </c>
      <c r="O238" s="56">
        <v>2771.5299999999997</v>
      </c>
      <c r="P238" s="56">
        <v>2776.38</v>
      </c>
      <c r="Q238" s="56">
        <v>2769.79</v>
      </c>
      <c r="R238" s="56">
        <v>2774.4700000000003</v>
      </c>
      <c r="S238" s="56">
        <v>2776.7</v>
      </c>
      <c r="T238" s="56">
        <v>2757.6800000000003</v>
      </c>
      <c r="U238" s="56">
        <v>2748.13</v>
      </c>
      <c r="V238" s="56">
        <v>2737.6400000000003</v>
      </c>
      <c r="W238" s="56">
        <v>2699.34</v>
      </c>
      <c r="X238" s="56">
        <v>2675.7200000000003</v>
      </c>
      <c r="Y238" s="56">
        <v>2434.85</v>
      </c>
      <c r="Z238" s="76">
        <v>2377.65</v>
      </c>
      <c r="AA238" s="65"/>
    </row>
    <row r="239" spans="1:27" ht="16.5" x14ac:dyDescent="0.25">
      <c r="A239" s="64"/>
      <c r="B239" s="88">
        <v>17</v>
      </c>
      <c r="C239" s="84">
        <v>2373.69</v>
      </c>
      <c r="D239" s="56">
        <v>2316.39</v>
      </c>
      <c r="E239" s="56">
        <v>2293.81</v>
      </c>
      <c r="F239" s="56">
        <v>2293.2600000000002</v>
      </c>
      <c r="G239" s="56">
        <v>2365.0100000000002</v>
      </c>
      <c r="H239" s="56">
        <v>2454.9300000000003</v>
      </c>
      <c r="I239" s="56">
        <v>2612.81</v>
      </c>
      <c r="J239" s="56">
        <v>2841.7799999999997</v>
      </c>
      <c r="K239" s="56">
        <v>2844.42</v>
      </c>
      <c r="L239" s="56">
        <v>2847.55</v>
      </c>
      <c r="M239" s="56">
        <v>2840.21</v>
      </c>
      <c r="N239" s="56">
        <v>2844.2799999999997</v>
      </c>
      <c r="O239" s="56">
        <v>2839.48</v>
      </c>
      <c r="P239" s="56">
        <v>2843.44</v>
      </c>
      <c r="Q239" s="56">
        <v>2854.3</v>
      </c>
      <c r="R239" s="56">
        <v>2881.27</v>
      </c>
      <c r="S239" s="56">
        <v>2867.3599999999997</v>
      </c>
      <c r="T239" s="56">
        <v>2853.4700000000003</v>
      </c>
      <c r="U239" s="56">
        <v>2832.84</v>
      </c>
      <c r="V239" s="56">
        <v>2813.58</v>
      </c>
      <c r="W239" s="56">
        <v>2694.0299999999997</v>
      </c>
      <c r="X239" s="56">
        <v>2667.85</v>
      </c>
      <c r="Y239" s="56">
        <v>2429.2200000000003</v>
      </c>
      <c r="Z239" s="76">
        <v>2380.33</v>
      </c>
      <c r="AA239" s="65"/>
    </row>
    <row r="240" spans="1:27" ht="16.5" x14ac:dyDescent="0.25">
      <c r="A240" s="64"/>
      <c r="B240" s="88">
        <v>18</v>
      </c>
      <c r="C240" s="84">
        <v>2342.66</v>
      </c>
      <c r="D240" s="56">
        <v>2324.96</v>
      </c>
      <c r="E240" s="56">
        <v>2303.96</v>
      </c>
      <c r="F240" s="56">
        <v>2315.9899999999998</v>
      </c>
      <c r="G240" s="56">
        <v>2383.5500000000002</v>
      </c>
      <c r="H240" s="56">
        <v>2474.87</v>
      </c>
      <c r="I240" s="56">
        <v>2591.42</v>
      </c>
      <c r="J240" s="56">
        <v>2797.02</v>
      </c>
      <c r="K240" s="56">
        <v>2848.49</v>
      </c>
      <c r="L240" s="56">
        <v>2852.1</v>
      </c>
      <c r="M240" s="56">
        <v>2846.66</v>
      </c>
      <c r="N240" s="56">
        <v>2849.7799999999997</v>
      </c>
      <c r="O240" s="56">
        <v>2843.58</v>
      </c>
      <c r="P240" s="56">
        <v>2847.6800000000003</v>
      </c>
      <c r="Q240" s="56">
        <v>2841.6800000000003</v>
      </c>
      <c r="R240" s="56">
        <v>2851.71</v>
      </c>
      <c r="S240" s="56">
        <v>2848.74</v>
      </c>
      <c r="T240" s="56">
        <v>2831.31</v>
      </c>
      <c r="U240" s="56">
        <v>2822.6099999999997</v>
      </c>
      <c r="V240" s="56">
        <v>2832.75</v>
      </c>
      <c r="W240" s="56">
        <v>2778.26</v>
      </c>
      <c r="X240" s="56">
        <v>2677.66</v>
      </c>
      <c r="Y240" s="56">
        <v>2484.15</v>
      </c>
      <c r="Z240" s="76">
        <v>2386.98</v>
      </c>
      <c r="AA240" s="65"/>
    </row>
    <row r="241" spans="1:27" ht="16.5" x14ac:dyDescent="0.25">
      <c r="A241" s="64"/>
      <c r="B241" s="88">
        <v>19</v>
      </c>
      <c r="C241" s="84">
        <v>2363.0100000000002</v>
      </c>
      <c r="D241" s="56">
        <v>2332.65</v>
      </c>
      <c r="E241" s="56">
        <v>2319.58</v>
      </c>
      <c r="F241" s="56">
        <v>2323.02</v>
      </c>
      <c r="G241" s="56">
        <v>2394.12</v>
      </c>
      <c r="H241" s="56">
        <v>2500.71</v>
      </c>
      <c r="I241" s="56">
        <v>2755.7</v>
      </c>
      <c r="J241" s="56">
        <v>2873.19</v>
      </c>
      <c r="K241" s="56">
        <v>2905.55</v>
      </c>
      <c r="L241" s="56">
        <v>2900.96</v>
      </c>
      <c r="M241" s="56">
        <v>2897.74</v>
      </c>
      <c r="N241" s="56">
        <v>2900.7</v>
      </c>
      <c r="O241" s="56">
        <v>2898.4300000000003</v>
      </c>
      <c r="P241" s="56">
        <v>2899.63</v>
      </c>
      <c r="Q241" s="56">
        <v>2902.34</v>
      </c>
      <c r="R241" s="56">
        <v>2928.7799999999997</v>
      </c>
      <c r="S241" s="56">
        <v>2943.6099999999997</v>
      </c>
      <c r="T241" s="56">
        <v>2928.54</v>
      </c>
      <c r="U241" s="56">
        <v>2908.77</v>
      </c>
      <c r="V241" s="56">
        <v>2891.99</v>
      </c>
      <c r="W241" s="56">
        <v>2779.3599999999997</v>
      </c>
      <c r="X241" s="56">
        <v>2695.24</v>
      </c>
      <c r="Y241" s="56">
        <v>2664.1400000000003</v>
      </c>
      <c r="Z241" s="76">
        <v>2429.1799999999998</v>
      </c>
      <c r="AA241" s="65"/>
    </row>
    <row r="242" spans="1:27" ht="16.5" x14ac:dyDescent="0.25">
      <c r="A242" s="64"/>
      <c r="B242" s="88">
        <v>20</v>
      </c>
      <c r="C242" s="84">
        <v>2418.71</v>
      </c>
      <c r="D242" s="56">
        <v>2389.81</v>
      </c>
      <c r="E242" s="56">
        <v>2377.61</v>
      </c>
      <c r="F242" s="56">
        <v>2373.42</v>
      </c>
      <c r="G242" s="56">
        <v>2401.58</v>
      </c>
      <c r="H242" s="56">
        <v>2455.54</v>
      </c>
      <c r="I242" s="56">
        <v>2526.27</v>
      </c>
      <c r="J242" s="56">
        <v>2662.62</v>
      </c>
      <c r="K242" s="56">
        <v>2798.46</v>
      </c>
      <c r="L242" s="56">
        <v>2863.38</v>
      </c>
      <c r="M242" s="56">
        <v>2862.79</v>
      </c>
      <c r="N242" s="56">
        <v>2864.3900000000003</v>
      </c>
      <c r="O242" s="56">
        <v>2860.46</v>
      </c>
      <c r="P242" s="56">
        <v>2860.94</v>
      </c>
      <c r="Q242" s="56">
        <v>2872.27</v>
      </c>
      <c r="R242" s="56">
        <v>2859.76</v>
      </c>
      <c r="S242" s="56">
        <v>2882.5</v>
      </c>
      <c r="T242" s="56">
        <v>2864.63</v>
      </c>
      <c r="U242" s="56">
        <v>2853.15</v>
      </c>
      <c r="V242" s="56">
        <v>2834.77</v>
      </c>
      <c r="W242" s="56">
        <v>2724.49</v>
      </c>
      <c r="X242" s="56">
        <v>2692.1800000000003</v>
      </c>
      <c r="Y242" s="56">
        <v>2479.6400000000003</v>
      </c>
      <c r="Z242" s="76">
        <v>2411.29</v>
      </c>
      <c r="AA242" s="65"/>
    </row>
    <row r="243" spans="1:27" ht="16.5" x14ac:dyDescent="0.25">
      <c r="A243" s="64"/>
      <c r="B243" s="88">
        <v>21</v>
      </c>
      <c r="C243" s="84">
        <v>2368.4700000000003</v>
      </c>
      <c r="D243" s="56">
        <v>2316.38</v>
      </c>
      <c r="E243" s="56">
        <v>2292.4299999999998</v>
      </c>
      <c r="F243" s="56">
        <v>2291.7799999999997</v>
      </c>
      <c r="G243" s="56">
        <v>2290.63</v>
      </c>
      <c r="H243" s="56">
        <v>2331.5500000000002</v>
      </c>
      <c r="I243" s="56">
        <v>2428.42</v>
      </c>
      <c r="J243" s="56">
        <v>2499.31</v>
      </c>
      <c r="K243" s="56">
        <v>2557.3199999999997</v>
      </c>
      <c r="L243" s="56">
        <v>2696.6800000000003</v>
      </c>
      <c r="M243" s="56">
        <v>2730.74</v>
      </c>
      <c r="N243" s="56">
        <v>2741.6099999999997</v>
      </c>
      <c r="O243" s="56">
        <v>2742.21</v>
      </c>
      <c r="P243" s="56">
        <v>2753.29</v>
      </c>
      <c r="Q243" s="56">
        <v>2773.46</v>
      </c>
      <c r="R243" s="56">
        <v>2805.69</v>
      </c>
      <c r="S243" s="56">
        <v>2801.63</v>
      </c>
      <c r="T243" s="56">
        <v>2787.9</v>
      </c>
      <c r="U243" s="56">
        <v>2761.3900000000003</v>
      </c>
      <c r="V243" s="56">
        <v>2755.34</v>
      </c>
      <c r="W243" s="56">
        <v>2703.75</v>
      </c>
      <c r="X243" s="56">
        <v>2684.71</v>
      </c>
      <c r="Y243" s="56">
        <v>2438.2200000000003</v>
      </c>
      <c r="Z243" s="76">
        <v>2383.25</v>
      </c>
      <c r="AA243" s="65"/>
    </row>
    <row r="244" spans="1:27" ht="16.5" x14ac:dyDescent="0.25">
      <c r="A244" s="64"/>
      <c r="B244" s="88">
        <v>22</v>
      </c>
      <c r="C244" s="84">
        <v>2353.1</v>
      </c>
      <c r="D244" s="56">
        <v>2330.1999999999998</v>
      </c>
      <c r="E244" s="56">
        <v>2337.4299999999998</v>
      </c>
      <c r="F244" s="56">
        <v>2329.2799999999997</v>
      </c>
      <c r="G244" s="56">
        <v>2410.79</v>
      </c>
      <c r="H244" s="56">
        <v>2496.62</v>
      </c>
      <c r="I244" s="56">
        <v>2757.38</v>
      </c>
      <c r="J244" s="56">
        <v>2863.5299999999997</v>
      </c>
      <c r="K244" s="56">
        <v>2911.1</v>
      </c>
      <c r="L244" s="56">
        <v>2902.9300000000003</v>
      </c>
      <c r="M244" s="56">
        <v>2884.98</v>
      </c>
      <c r="N244" s="56">
        <v>2887.88</v>
      </c>
      <c r="O244" s="56">
        <v>2884.54</v>
      </c>
      <c r="P244" s="56">
        <v>2905</v>
      </c>
      <c r="Q244" s="56">
        <v>2897.04</v>
      </c>
      <c r="R244" s="56">
        <v>2923.45</v>
      </c>
      <c r="S244" s="56">
        <v>2910.99</v>
      </c>
      <c r="T244" s="56">
        <v>2883.24</v>
      </c>
      <c r="U244" s="56">
        <v>2878.4</v>
      </c>
      <c r="V244" s="56">
        <v>2832.15</v>
      </c>
      <c r="W244" s="56">
        <v>2688.7799999999997</v>
      </c>
      <c r="X244" s="56">
        <v>2657.6099999999997</v>
      </c>
      <c r="Y244" s="56">
        <v>2396.9899999999998</v>
      </c>
      <c r="Z244" s="76">
        <v>2361.62</v>
      </c>
      <c r="AA244" s="65"/>
    </row>
    <row r="245" spans="1:27" ht="16.5" x14ac:dyDescent="0.25">
      <c r="A245" s="64"/>
      <c r="B245" s="88">
        <v>23</v>
      </c>
      <c r="C245" s="84">
        <v>2329.48</v>
      </c>
      <c r="D245" s="56">
        <v>2321.52</v>
      </c>
      <c r="E245" s="56">
        <v>2311.71</v>
      </c>
      <c r="F245" s="56">
        <v>2324.81</v>
      </c>
      <c r="G245" s="56">
        <v>2385.59</v>
      </c>
      <c r="H245" s="56">
        <v>2484</v>
      </c>
      <c r="I245" s="56">
        <v>2717.05</v>
      </c>
      <c r="J245" s="56">
        <v>2858.35</v>
      </c>
      <c r="K245" s="56">
        <v>2927.17</v>
      </c>
      <c r="L245" s="56">
        <v>2923.8199999999997</v>
      </c>
      <c r="M245" s="56">
        <v>2901.81</v>
      </c>
      <c r="N245" s="56">
        <v>2904.9700000000003</v>
      </c>
      <c r="O245" s="56">
        <v>2893.6800000000003</v>
      </c>
      <c r="P245" s="56">
        <v>2894.06</v>
      </c>
      <c r="Q245" s="56">
        <v>2908.76</v>
      </c>
      <c r="R245" s="56">
        <v>2915.01</v>
      </c>
      <c r="S245" s="56">
        <v>2910.7799999999997</v>
      </c>
      <c r="T245" s="56">
        <v>2890.87</v>
      </c>
      <c r="U245" s="56">
        <v>2889.55</v>
      </c>
      <c r="V245" s="56">
        <v>2874.33</v>
      </c>
      <c r="W245" s="56">
        <v>2741.5</v>
      </c>
      <c r="X245" s="56">
        <v>2697.55</v>
      </c>
      <c r="Y245" s="56">
        <v>2422.81</v>
      </c>
      <c r="Z245" s="76">
        <v>2371.9499999999998</v>
      </c>
      <c r="AA245" s="65"/>
    </row>
    <row r="246" spans="1:27" ht="16.5" x14ac:dyDescent="0.25">
      <c r="A246" s="64"/>
      <c r="B246" s="88">
        <v>24</v>
      </c>
      <c r="C246" s="84">
        <v>2297.06</v>
      </c>
      <c r="D246" s="56">
        <v>2255.5700000000002</v>
      </c>
      <c r="E246" s="56">
        <v>2256.6</v>
      </c>
      <c r="F246" s="56">
        <v>2264.5299999999997</v>
      </c>
      <c r="G246" s="56">
        <v>2310.27</v>
      </c>
      <c r="H246" s="56">
        <v>2427.6999999999998</v>
      </c>
      <c r="I246" s="56">
        <v>2622.8599999999997</v>
      </c>
      <c r="J246" s="56">
        <v>2773.5299999999997</v>
      </c>
      <c r="K246" s="56">
        <v>2771.25</v>
      </c>
      <c r="L246" s="56">
        <v>2758.0699999999997</v>
      </c>
      <c r="M246" s="56">
        <v>2747.9</v>
      </c>
      <c r="N246" s="56">
        <v>2747.09</v>
      </c>
      <c r="O246" s="56">
        <v>2748.95</v>
      </c>
      <c r="P246" s="56">
        <v>2745.49</v>
      </c>
      <c r="Q246" s="56">
        <v>2752.6800000000003</v>
      </c>
      <c r="R246" s="56">
        <v>2756.98</v>
      </c>
      <c r="S246" s="56">
        <v>2752.1099999999997</v>
      </c>
      <c r="T246" s="56">
        <v>2734.48</v>
      </c>
      <c r="U246" s="56">
        <v>2715.24</v>
      </c>
      <c r="V246" s="56">
        <v>2709.54</v>
      </c>
      <c r="W246" s="56">
        <v>2694.6099999999997</v>
      </c>
      <c r="X246" s="56">
        <v>2622.77</v>
      </c>
      <c r="Y246" s="56">
        <v>2417.09</v>
      </c>
      <c r="Z246" s="76">
        <v>2351.67</v>
      </c>
      <c r="AA246" s="65"/>
    </row>
    <row r="247" spans="1:27" ht="16.5" x14ac:dyDescent="0.25">
      <c r="A247" s="64"/>
      <c r="B247" s="88">
        <v>25</v>
      </c>
      <c r="C247" s="84">
        <v>2325.79</v>
      </c>
      <c r="D247" s="56">
        <v>2308</v>
      </c>
      <c r="E247" s="56">
        <v>2304.44</v>
      </c>
      <c r="F247" s="56">
        <v>2310.48</v>
      </c>
      <c r="G247" s="56">
        <v>2382.87</v>
      </c>
      <c r="H247" s="56">
        <v>2458.8599999999997</v>
      </c>
      <c r="I247" s="56">
        <v>2721.85</v>
      </c>
      <c r="J247" s="56">
        <v>2860.85</v>
      </c>
      <c r="K247" s="56">
        <v>2887.1400000000003</v>
      </c>
      <c r="L247" s="56">
        <v>2878.66</v>
      </c>
      <c r="M247" s="56">
        <v>2875.3199999999997</v>
      </c>
      <c r="N247" s="56">
        <v>2879.38</v>
      </c>
      <c r="O247" s="56">
        <v>2878.8900000000003</v>
      </c>
      <c r="P247" s="56">
        <v>2884.5</v>
      </c>
      <c r="Q247" s="56">
        <v>2888.2200000000003</v>
      </c>
      <c r="R247" s="56">
        <v>2891.95</v>
      </c>
      <c r="S247" s="56">
        <v>2880.05</v>
      </c>
      <c r="T247" s="56">
        <v>2875.4</v>
      </c>
      <c r="U247" s="56">
        <v>2852.13</v>
      </c>
      <c r="V247" s="56">
        <v>2841.99</v>
      </c>
      <c r="W247" s="56">
        <v>2701.04</v>
      </c>
      <c r="X247" s="56">
        <v>2658.4700000000003</v>
      </c>
      <c r="Y247" s="56">
        <v>2425.38</v>
      </c>
      <c r="Z247" s="76">
        <v>2362.33</v>
      </c>
      <c r="AA247" s="65"/>
    </row>
    <row r="248" spans="1:27" ht="16.5" x14ac:dyDescent="0.25">
      <c r="A248" s="64"/>
      <c r="B248" s="88">
        <v>26</v>
      </c>
      <c r="C248" s="84">
        <v>2343.88</v>
      </c>
      <c r="D248" s="56">
        <v>2318.59</v>
      </c>
      <c r="E248" s="56">
        <v>2307.81</v>
      </c>
      <c r="F248" s="56">
        <v>2309.2200000000003</v>
      </c>
      <c r="G248" s="56">
        <v>2389.5700000000002</v>
      </c>
      <c r="H248" s="56">
        <v>2468.52</v>
      </c>
      <c r="I248" s="56">
        <v>2747.8900000000003</v>
      </c>
      <c r="J248" s="56">
        <v>2885.71</v>
      </c>
      <c r="K248" s="56">
        <v>2905.2</v>
      </c>
      <c r="L248" s="56">
        <v>2906.96</v>
      </c>
      <c r="M248" s="56">
        <v>2904.31</v>
      </c>
      <c r="N248" s="56">
        <v>2905.73</v>
      </c>
      <c r="O248" s="56">
        <v>2904.37</v>
      </c>
      <c r="P248" s="56">
        <v>2904.74</v>
      </c>
      <c r="Q248" s="56">
        <v>2907.8900000000003</v>
      </c>
      <c r="R248" s="56">
        <v>2905.02</v>
      </c>
      <c r="S248" s="56">
        <v>2920.91</v>
      </c>
      <c r="T248" s="56">
        <v>2888.52</v>
      </c>
      <c r="U248" s="56">
        <v>2865.7</v>
      </c>
      <c r="V248" s="56">
        <v>2875.0299999999997</v>
      </c>
      <c r="W248" s="56">
        <v>2830.4700000000003</v>
      </c>
      <c r="X248" s="56">
        <v>2689.66</v>
      </c>
      <c r="Y248" s="56">
        <v>2602.48</v>
      </c>
      <c r="Z248" s="76">
        <v>2407.46</v>
      </c>
      <c r="AA248" s="65"/>
    </row>
    <row r="249" spans="1:27" ht="16.5" x14ac:dyDescent="0.25">
      <c r="A249" s="64"/>
      <c r="B249" s="88">
        <v>27</v>
      </c>
      <c r="C249" s="84">
        <v>2451.84</v>
      </c>
      <c r="D249" s="56">
        <v>2423.12</v>
      </c>
      <c r="E249" s="56">
        <v>2412.92</v>
      </c>
      <c r="F249" s="56">
        <v>2407.5100000000002</v>
      </c>
      <c r="G249" s="56">
        <v>2458.8199999999997</v>
      </c>
      <c r="H249" s="56">
        <v>2461.38</v>
      </c>
      <c r="I249" s="56">
        <v>2534.46</v>
      </c>
      <c r="J249" s="56">
        <v>2698.55</v>
      </c>
      <c r="K249" s="56">
        <v>2553.71</v>
      </c>
      <c r="L249" s="56">
        <v>2567.8000000000002</v>
      </c>
      <c r="M249" s="56">
        <v>2600.04</v>
      </c>
      <c r="N249" s="56">
        <v>2608.52</v>
      </c>
      <c r="O249" s="56">
        <v>2608.5</v>
      </c>
      <c r="P249" s="56">
        <v>2601.1</v>
      </c>
      <c r="Q249" s="56">
        <v>2573.52</v>
      </c>
      <c r="R249" s="56">
        <v>2599.56</v>
      </c>
      <c r="S249" s="56">
        <v>2613.9499999999998</v>
      </c>
      <c r="T249" s="56">
        <v>2592.98</v>
      </c>
      <c r="U249" s="56">
        <v>2656.87</v>
      </c>
      <c r="V249" s="56">
        <v>2715.79</v>
      </c>
      <c r="W249" s="56">
        <v>2689.41</v>
      </c>
      <c r="X249" s="56">
        <v>2666.95</v>
      </c>
      <c r="Y249" s="56">
        <v>2496.6099999999997</v>
      </c>
      <c r="Z249" s="76">
        <v>2403.75</v>
      </c>
      <c r="AA249" s="65"/>
    </row>
    <row r="250" spans="1:27" ht="16.5" x14ac:dyDescent="0.25">
      <c r="A250" s="64"/>
      <c r="B250" s="88">
        <v>28</v>
      </c>
      <c r="C250" s="84">
        <v>2385.65</v>
      </c>
      <c r="D250" s="56">
        <v>2359.61</v>
      </c>
      <c r="E250" s="56">
        <v>2334.4899999999998</v>
      </c>
      <c r="F250" s="56">
        <v>2324.8000000000002</v>
      </c>
      <c r="G250" s="56">
        <v>2370.7399999999998</v>
      </c>
      <c r="H250" s="56">
        <v>2394.87</v>
      </c>
      <c r="I250" s="56">
        <v>2463.0699999999997</v>
      </c>
      <c r="J250" s="56">
        <v>2482.8900000000003</v>
      </c>
      <c r="K250" s="56">
        <v>2572.2399999999998</v>
      </c>
      <c r="L250" s="56">
        <v>2709.6800000000003</v>
      </c>
      <c r="M250" s="56">
        <v>2704.84</v>
      </c>
      <c r="N250" s="56">
        <v>2707.19</v>
      </c>
      <c r="O250" s="56">
        <v>2708.6</v>
      </c>
      <c r="P250" s="56">
        <v>2715.96</v>
      </c>
      <c r="Q250" s="56">
        <v>2738.16</v>
      </c>
      <c r="R250" s="56">
        <v>2760.37</v>
      </c>
      <c r="S250" s="56">
        <v>2751.4700000000003</v>
      </c>
      <c r="T250" s="56">
        <v>2729.42</v>
      </c>
      <c r="U250" s="56">
        <v>2716.77</v>
      </c>
      <c r="V250" s="56">
        <v>2718.58</v>
      </c>
      <c r="W250" s="56">
        <v>2688.35</v>
      </c>
      <c r="X250" s="56">
        <v>2664.94</v>
      </c>
      <c r="Y250" s="56">
        <v>2443.15</v>
      </c>
      <c r="Z250" s="76">
        <v>2383.75</v>
      </c>
      <c r="AA250" s="65"/>
    </row>
    <row r="251" spans="1:27" ht="16.5" x14ac:dyDescent="0.25">
      <c r="A251" s="64"/>
      <c r="B251" s="88">
        <v>29</v>
      </c>
      <c r="C251" s="84">
        <v>2366.54</v>
      </c>
      <c r="D251" s="56">
        <v>2320.39</v>
      </c>
      <c r="E251" s="56">
        <v>2306.04</v>
      </c>
      <c r="F251" s="56">
        <v>2309.19</v>
      </c>
      <c r="G251" s="56">
        <v>2395.5500000000002</v>
      </c>
      <c r="H251" s="56">
        <v>2509.83</v>
      </c>
      <c r="I251" s="56">
        <v>2773.66</v>
      </c>
      <c r="J251" s="56">
        <v>2884.8599999999997</v>
      </c>
      <c r="K251" s="56">
        <v>2858.76</v>
      </c>
      <c r="L251" s="56">
        <v>2892.77</v>
      </c>
      <c r="M251" s="56">
        <v>2893.44</v>
      </c>
      <c r="N251" s="56">
        <v>2899.25</v>
      </c>
      <c r="O251" s="56">
        <v>2897.1099999999997</v>
      </c>
      <c r="P251" s="56">
        <v>2898.5299999999997</v>
      </c>
      <c r="Q251" s="56">
        <v>2900.04</v>
      </c>
      <c r="R251" s="56">
        <v>2900.8900000000003</v>
      </c>
      <c r="S251" s="56">
        <v>2895.52</v>
      </c>
      <c r="T251" s="56">
        <v>2891.04</v>
      </c>
      <c r="U251" s="56">
        <v>2880.7200000000003</v>
      </c>
      <c r="V251" s="56">
        <v>2883.7200000000003</v>
      </c>
      <c r="W251" s="56">
        <v>2710.37</v>
      </c>
      <c r="X251" s="56">
        <v>2680.8900000000003</v>
      </c>
      <c r="Y251" s="56">
        <v>2467.5299999999997</v>
      </c>
      <c r="Z251" s="76">
        <v>2387.12</v>
      </c>
      <c r="AA251" s="65"/>
    </row>
    <row r="252" spans="1:27" ht="16.5" x14ac:dyDescent="0.25">
      <c r="A252" s="64"/>
      <c r="B252" s="88">
        <v>30</v>
      </c>
      <c r="C252" s="84">
        <v>2353.29</v>
      </c>
      <c r="D252" s="56">
        <v>2315.98</v>
      </c>
      <c r="E252" s="56">
        <v>2291.9700000000003</v>
      </c>
      <c r="F252" s="56">
        <v>2290.7600000000002</v>
      </c>
      <c r="G252" s="56">
        <v>2383.04</v>
      </c>
      <c r="H252" s="56">
        <v>2477.1099999999997</v>
      </c>
      <c r="I252" s="56">
        <v>2766.35</v>
      </c>
      <c r="J252" s="56">
        <v>2898.01</v>
      </c>
      <c r="K252" s="56">
        <v>2911.6400000000003</v>
      </c>
      <c r="L252" s="56">
        <v>2911.4</v>
      </c>
      <c r="M252" s="56">
        <v>2921.0299999999997</v>
      </c>
      <c r="N252" s="56">
        <v>2924.1</v>
      </c>
      <c r="O252" s="56">
        <v>2917.29</v>
      </c>
      <c r="P252" s="56">
        <v>2922.31</v>
      </c>
      <c r="Q252" s="56">
        <v>2928.92</v>
      </c>
      <c r="R252" s="56">
        <v>2931.21</v>
      </c>
      <c r="S252" s="56">
        <v>2921.06</v>
      </c>
      <c r="T252" s="56">
        <v>2901.42</v>
      </c>
      <c r="U252" s="56">
        <v>2871.31</v>
      </c>
      <c r="V252" s="56">
        <v>2854.81</v>
      </c>
      <c r="W252" s="56">
        <v>2688.31</v>
      </c>
      <c r="X252" s="56">
        <v>2675.76</v>
      </c>
      <c r="Y252" s="56">
        <v>2446.8199999999997</v>
      </c>
      <c r="Z252" s="76">
        <v>2385.3200000000002</v>
      </c>
      <c r="AA252" s="65"/>
    </row>
    <row r="253" spans="1:27" ht="17.25" hidden="1" thickBot="1" x14ac:dyDescent="0.3">
      <c r="A253" s="64"/>
      <c r="B253" s="89">
        <v>31</v>
      </c>
      <c r="C253" s="85"/>
      <c r="D253" s="77"/>
      <c r="E253" s="77"/>
      <c r="F253" s="77"/>
      <c r="G253" s="77"/>
      <c r="H253" s="77"/>
      <c r="I253" s="77"/>
      <c r="J253" s="77"/>
      <c r="K253" s="77"/>
      <c r="L253" s="77"/>
      <c r="M253" s="77"/>
      <c r="N253" s="77"/>
      <c r="O253" s="77"/>
      <c r="P253" s="77"/>
      <c r="Q253" s="77"/>
      <c r="R253" s="77"/>
      <c r="S253" s="77"/>
      <c r="T253" s="77"/>
      <c r="U253" s="77"/>
      <c r="V253" s="77"/>
      <c r="W253" s="77"/>
      <c r="X253" s="77"/>
      <c r="Y253" s="77"/>
      <c r="Z253" s="78"/>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302" t="s">
        <v>131</v>
      </c>
      <c r="C255" s="304" t="s">
        <v>161</v>
      </c>
      <c r="D255" s="304"/>
      <c r="E255" s="304"/>
      <c r="F255" s="304"/>
      <c r="G255" s="304"/>
      <c r="H255" s="304"/>
      <c r="I255" s="304"/>
      <c r="J255" s="304"/>
      <c r="K255" s="304"/>
      <c r="L255" s="304"/>
      <c r="M255" s="304"/>
      <c r="N255" s="304"/>
      <c r="O255" s="304"/>
      <c r="P255" s="304"/>
      <c r="Q255" s="304"/>
      <c r="R255" s="304"/>
      <c r="S255" s="304"/>
      <c r="T255" s="304"/>
      <c r="U255" s="304"/>
      <c r="V255" s="304"/>
      <c r="W255" s="304"/>
      <c r="X255" s="304"/>
      <c r="Y255" s="304"/>
      <c r="Z255" s="305"/>
      <c r="AA255" s="65"/>
    </row>
    <row r="256" spans="1:27" ht="32.25" thickBot="1" x14ac:dyDescent="0.3">
      <c r="A256" s="64"/>
      <c r="B256" s="303"/>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2723.14</v>
      </c>
      <c r="D257" s="90">
        <v>2699.95</v>
      </c>
      <c r="E257" s="90">
        <v>2697.9</v>
      </c>
      <c r="F257" s="90">
        <v>2712.95</v>
      </c>
      <c r="G257" s="90">
        <v>2756.56</v>
      </c>
      <c r="H257" s="90">
        <v>2875.8599999999997</v>
      </c>
      <c r="I257" s="90">
        <v>3090.48</v>
      </c>
      <c r="J257" s="90">
        <v>3181.83</v>
      </c>
      <c r="K257" s="90">
        <v>3236.39</v>
      </c>
      <c r="L257" s="90">
        <v>3213.62</v>
      </c>
      <c r="M257" s="90">
        <v>3209.95</v>
      </c>
      <c r="N257" s="90">
        <v>3224.0699999999997</v>
      </c>
      <c r="O257" s="90">
        <v>3231.6099999999997</v>
      </c>
      <c r="P257" s="90">
        <v>3247.87</v>
      </c>
      <c r="Q257" s="90">
        <v>3226.13</v>
      </c>
      <c r="R257" s="90">
        <v>3215.24</v>
      </c>
      <c r="S257" s="90">
        <v>3216.19</v>
      </c>
      <c r="T257" s="90">
        <v>3218.14</v>
      </c>
      <c r="U257" s="90">
        <v>3039.16</v>
      </c>
      <c r="V257" s="90">
        <v>2995.5299999999997</v>
      </c>
      <c r="W257" s="90">
        <v>2797.93</v>
      </c>
      <c r="X257" s="90">
        <v>2823.71</v>
      </c>
      <c r="Y257" s="90">
        <v>2780.51</v>
      </c>
      <c r="Z257" s="91">
        <v>2770.43</v>
      </c>
      <c r="AA257" s="65"/>
    </row>
    <row r="258" spans="1:27" ht="16.5" x14ac:dyDescent="0.25">
      <c r="A258" s="64"/>
      <c r="B258" s="88">
        <v>2</v>
      </c>
      <c r="C258" s="84">
        <v>2720.04</v>
      </c>
      <c r="D258" s="56">
        <v>2697.3</v>
      </c>
      <c r="E258" s="56">
        <v>2707.75</v>
      </c>
      <c r="F258" s="56">
        <v>2721.27</v>
      </c>
      <c r="G258" s="56">
        <v>2785.99</v>
      </c>
      <c r="H258" s="56">
        <v>2827.41</v>
      </c>
      <c r="I258" s="56">
        <v>3044.59</v>
      </c>
      <c r="J258" s="56">
        <v>3074.9700000000003</v>
      </c>
      <c r="K258" s="56">
        <v>3084.35</v>
      </c>
      <c r="L258" s="56">
        <v>3059.8999999999996</v>
      </c>
      <c r="M258" s="56">
        <v>3057.05</v>
      </c>
      <c r="N258" s="56">
        <v>3070.41</v>
      </c>
      <c r="O258" s="56">
        <v>3070.02</v>
      </c>
      <c r="P258" s="56">
        <v>3070.3999999999996</v>
      </c>
      <c r="Q258" s="56">
        <v>3087.7799999999997</v>
      </c>
      <c r="R258" s="56">
        <v>3088.92</v>
      </c>
      <c r="S258" s="56">
        <v>3113.81</v>
      </c>
      <c r="T258" s="56">
        <v>3102.8999999999996</v>
      </c>
      <c r="U258" s="56">
        <v>3091.35</v>
      </c>
      <c r="V258" s="56">
        <v>3051.08</v>
      </c>
      <c r="W258" s="56">
        <v>3022.41</v>
      </c>
      <c r="X258" s="56">
        <v>2927.1499999999996</v>
      </c>
      <c r="Y258" s="56">
        <v>2792.5699999999997</v>
      </c>
      <c r="Z258" s="76">
        <v>2750.13</v>
      </c>
      <c r="AA258" s="65"/>
    </row>
    <row r="259" spans="1:27" ht="16.5" x14ac:dyDescent="0.25">
      <c r="A259" s="64"/>
      <c r="B259" s="88">
        <v>3</v>
      </c>
      <c r="C259" s="84">
        <v>2729.44</v>
      </c>
      <c r="D259" s="56">
        <v>2698.25</v>
      </c>
      <c r="E259" s="56">
        <v>2697.09</v>
      </c>
      <c r="F259" s="56">
        <v>2712.84</v>
      </c>
      <c r="G259" s="56">
        <v>2765.15</v>
      </c>
      <c r="H259" s="56">
        <v>2812.34</v>
      </c>
      <c r="I259" s="56">
        <v>3055.0299999999997</v>
      </c>
      <c r="J259" s="56">
        <v>3085.88</v>
      </c>
      <c r="K259" s="56">
        <v>3131.05</v>
      </c>
      <c r="L259" s="56">
        <v>3132.8199999999997</v>
      </c>
      <c r="M259" s="56">
        <v>3067.0699999999997</v>
      </c>
      <c r="N259" s="56">
        <v>3069.3999999999996</v>
      </c>
      <c r="O259" s="56">
        <v>3063.8</v>
      </c>
      <c r="P259" s="56">
        <v>3068.67</v>
      </c>
      <c r="Q259" s="56">
        <v>3115.48</v>
      </c>
      <c r="R259" s="56">
        <v>3153.37</v>
      </c>
      <c r="S259" s="56">
        <v>3145.84</v>
      </c>
      <c r="T259" s="56">
        <v>3131.35</v>
      </c>
      <c r="U259" s="56">
        <v>3112.13</v>
      </c>
      <c r="V259" s="56">
        <v>3084.1499999999996</v>
      </c>
      <c r="W259" s="56">
        <v>3058.29</v>
      </c>
      <c r="X259" s="56">
        <v>3080.69</v>
      </c>
      <c r="Y259" s="56">
        <v>2872.05</v>
      </c>
      <c r="Z259" s="76">
        <v>2789.3199999999997</v>
      </c>
      <c r="AA259" s="65"/>
    </row>
    <row r="260" spans="1:27" ht="16.5" x14ac:dyDescent="0.25">
      <c r="A260" s="64"/>
      <c r="B260" s="88">
        <v>4</v>
      </c>
      <c r="C260" s="84">
        <v>2794.11</v>
      </c>
      <c r="D260" s="56">
        <v>2773.74</v>
      </c>
      <c r="E260" s="56">
        <v>2760.19</v>
      </c>
      <c r="F260" s="56">
        <v>2758.5</v>
      </c>
      <c r="G260" s="56">
        <v>2778.8199999999997</v>
      </c>
      <c r="H260" s="56">
        <v>2806.13</v>
      </c>
      <c r="I260" s="56">
        <v>2841.71</v>
      </c>
      <c r="J260" s="56">
        <v>2847.2200000000003</v>
      </c>
      <c r="K260" s="56">
        <v>2890.6800000000003</v>
      </c>
      <c r="L260" s="56">
        <v>3020.8</v>
      </c>
      <c r="M260" s="56">
        <v>3034.24</v>
      </c>
      <c r="N260" s="56">
        <v>3033.94</v>
      </c>
      <c r="O260" s="56">
        <v>3033.12</v>
      </c>
      <c r="P260" s="56">
        <v>3034.27</v>
      </c>
      <c r="Q260" s="56">
        <v>3043.67</v>
      </c>
      <c r="R260" s="56">
        <v>3043.04</v>
      </c>
      <c r="S260" s="56">
        <v>3062.37</v>
      </c>
      <c r="T260" s="56">
        <v>3055.94</v>
      </c>
      <c r="U260" s="56">
        <v>3047.49</v>
      </c>
      <c r="V260" s="56">
        <v>3032.2200000000003</v>
      </c>
      <c r="W260" s="56">
        <v>3020.88</v>
      </c>
      <c r="X260" s="56">
        <v>3024.56</v>
      </c>
      <c r="Y260" s="56">
        <v>2814.98</v>
      </c>
      <c r="Z260" s="76">
        <v>2788.77</v>
      </c>
      <c r="AA260" s="65"/>
    </row>
    <row r="261" spans="1:27" ht="16.5" x14ac:dyDescent="0.25">
      <c r="A261" s="64"/>
      <c r="B261" s="88">
        <v>5</v>
      </c>
      <c r="C261" s="84">
        <v>2809.66</v>
      </c>
      <c r="D261" s="56">
        <v>2805.02</v>
      </c>
      <c r="E261" s="56">
        <v>2785.95</v>
      </c>
      <c r="F261" s="56">
        <v>2792.06</v>
      </c>
      <c r="G261" s="56">
        <v>2822.7</v>
      </c>
      <c r="H261" s="56">
        <v>2836.66</v>
      </c>
      <c r="I261" s="56">
        <v>2922.09</v>
      </c>
      <c r="J261" s="56">
        <v>2980.2799999999997</v>
      </c>
      <c r="K261" s="56">
        <v>3190.55</v>
      </c>
      <c r="L261" s="56">
        <v>3203.85</v>
      </c>
      <c r="M261" s="56">
        <v>3219.79</v>
      </c>
      <c r="N261" s="56">
        <v>3224.13</v>
      </c>
      <c r="O261" s="56">
        <v>3219.66</v>
      </c>
      <c r="P261" s="56">
        <v>3230.99</v>
      </c>
      <c r="Q261" s="56">
        <v>3248.94</v>
      </c>
      <c r="R261" s="56">
        <v>3259.8999999999996</v>
      </c>
      <c r="S261" s="56">
        <v>3266.0699999999997</v>
      </c>
      <c r="T261" s="56">
        <v>3258.8999999999996</v>
      </c>
      <c r="U261" s="56">
        <v>3240.16</v>
      </c>
      <c r="V261" s="56">
        <v>3207.46</v>
      </c>
      <c r="W261" s="56">
        <v>3139.37</v>
      </c>
      <c r="X261" s="56">
        <v>3128.1099999999997</v>
      </c>
      <c r="Y261" s="56">
        <v>3000.45</v>
      </c>
      <c r="Z261" s="76">
        <v>2817.16</v>
      </c>
      <c r="AA261" s="65"/>
    </row>
    <row r="262" spans="1:27" ht="16.5" x14ac:dyDescent="0.25">
      <c r="A262" s="64"/>
      <c r="B262" s="88">
        <v>6</v>
      </c>
      <c r="C262" s="84">
        <v>2813.88</v>
      </c>
      <c r="D262" s="56">
        <v>2788.23</v>
      </c>
      <c r="E262" s="56">
        <v>2768.09</v>
      </c>
      <c r="F262" s="56">
        <v>2774.59</v>
      </c>
      <c r="G262" s="56">
        <v>2793.36</v>
      </c>
      <c r="H262" s="56">
        <v>2831.9300000000003</v>
      </c>
      <c r="I262" s="56">
        <v>2909.41</v>
      </c>
      <c r="J262" s="56">
        <v>2995.67</v>
      </c>
      <c r="K262" s="56">
        <v>3140.25</v>
      </c>
      <c r="L262" s="56">
        <v>3202.04</v>
      </c>
      <c r="M262" s="56">
        <v>3214.02</v>
      </c>
      <c r="N262" s="56">
        <v>3215.26</v>
      </c>
      <c r="O262" s="56">
        <v>3207.08</v>
      </c>
      <c r="P262" s="56">
        <v>3229.91</v>
      </c>
      <c r="Q262" s="56">
        <v>3227.66</v>
      </c>
      <c r="R262" s="56">
        <v>3225.81</v>
      </c>
      <c r="S262" s="56">
        <v>3232.6099999999997</v>
      </c>
      <c r="T262" s="56">
        <v>3235.1499999999996</v>
      </c>
      <c r="U262" s="56">
        <v>3228.06</v>
      </c>
      <c r="V262" s="56">
        <v>3197.35</v>
      </c>
      <c r="W262" s="56">
        <v>3152.89</v>
      </c>
      <c r="X262" s="56">
        <v>3147.26</v>
      </c>
      <c r="Y262" s="56">
        <v>2999.98</v>
      </c>
      <c r="Z262" s="76">
        <v>2814.8599999999997</v>
      </c>
      <c r="AA262" s="65"/>
    </row>
    <row r="263" spans="1:27" ht="16.5" x14ac:dyDescent="0.25">
      <c r="A263" s="64"/>
      <c r="B263" s="88">
        <v>7</v>
      </c>
      <c r="C263" s="84">
        <v>2809.41</v>
      </c>
      <c r="D263" s="56">
        <v>2792.29</v>
      </c>
      <c r="E263" s="56">
        <v>2762.61</v>
      </c>
      <c r="F263" s="56">
        <v>2772.4700000000003</v>
      </c>
      <c r="G263" s="56">
        <v>2816.6800000000003</v>
      </c>
      <c r="H263" s="56">
        <v>2825.8999999999996</v>
      </c>
      <c r="I263" s="56">
        <v>2897.34</v>
      </c>
      <c r="J263" s="56">
        <v>2934.87</v>
      </c>
      <c r="K263" s="56">
        <v>3053.14</v>
      </c>
      <c r="L263" s="56">
        <v>3164.88</v>
      </c>
      <c r="M263" s="56">
        <v>3164.74</v>
      </c>
      <c r="N263" s="56">
        <v>3167.23</v>
      </c>
      <c r="O263" s="56">
        <v>3154.24</v>
      </c>
      <c r="P263" s="56">
        <v>3168.7200000000003</v>
      </c>
      <c r="Q263" s="56">
        <v>3174.71</v>
      </c>
      <c r="R263" s="56">
        <v>3201.7</v>
      </c>
      <c r="S263" s="56">
        <v>3209.17</v>
      </c>
      <c r="T263" s="56">
        <v>3211.13</v>
      </c>
      <c r="U263" s="56">
        <v>3188.85</v>
      </c>
      <c r="V263" s="56">
        <v>3148.87</v>
      </c>
      <c r="W263" s="56">
        <v>3072.3199999999997</v>
      </c>
      <c r="X263" s="56">
        <v>3067.5</v>
      </c>
      <c r="Y263" s="56">
        <v>2920.23</v>
      </c>
      <c r="Z263" s="76">
        <v>2785.18</v>
      </c>
      <c r="AA263" s="65"/>
    </row>
    <row r="264" spans="1:27" ht="16.5" x14ac:dyDescent="0.25">
      <c r="A264" s="64"/>
      <c r="B264" s="88">
        <v>8</v>
      </c>
      <c r="C264" s="84">
        <v>2790.25</v>
      </c>
      <c r="D264" s="56">
        <v>2771.83</v>
      </c>
      <c r="E264" s="56">
        <v>2758.52</v>
      </c>
      <c r="F264" s="56">
        <v>2766.37</v>
      </c>
      <c r="G264" s="56">
        <v>2811.2200000000003</v>
      </c>
      <c r="H264" s="56">
        <v>2873.06</v>
      </c>
      <c r="I264" s="56">
        <v>3137.44</v>
      </c>
      <c r="J264" s="56">
        <v>3274.1</v>
      </c>
      <c r="K264" s="56">
        <v>3321.91</v>
      </c>
      <c r="L264" s="56">
        <v>3298.25</v>
      </c>
      <c r="M264" s="56">
        <v>3287.67</v>
      </c>
      <c r="N264" s="56">
        <v>3310.44</v>
      </c>
      <c r="O264" s="56">
        <v>3304.13</v>
      </c>
      <c r="P264" s="56">
        <v>3308.55</v>
      </c>
      <c r="Q264" s="56">
        <v>3308.2799999999997</v>
      </c>
      <c r="R264" s="56">
        <v>3325.3</v>
      </c>
      <c r="S264" s="56">
        <v>3343.1</v>
      </c>
      <c r="T264" s="56">
        <v>3322.44</v>
      </c>
      <c r="U264" s="56">
        <v>3306.98</v>
      </c>
      <c r="V264" s="56">
        <v>3280.96</v>
      </c>
      <c r="W264" s="56">
        <v>3237.51</v>
      </c>
      <c r="X264" s="56">
        <v>3069.17</v>
      </c>
      <c r="Y264" s="56">
        <v>2925.17</v>
      </c>
      <c r="Z264" s="76">
        <v>2800.43</v>
      </c>
      <c r="AA264" s="65"/>
    </row>
    <row r="265" spans="1:27" ht="16.5" x14ac:dyDescent="0.25">
      <c r="A265" s="64"/>
      <c r="B265" s="88">
        <v>9</v>
      </c>
      <c r="C265" s="84">
        <v>2792.09</v>
      </c>
      <c r="D265" s="56">
        <v>2750.81</v>
      </c>
      <c r="E265" s="56">
        <v>2735.99</v>
      </c>
      <c r="F265" s="56">
        <v>2758.18</v>
      </c>
      <c r="G265" s="56">
        <v>2817.8999999999996</v>
      </c>
      <c r="H265" s="56">
        <v>2826.27</v>
      </c>
      <c r="I265" s="56">
        <v>2904.8</v>
      </c>
      <c r="J265" s="56">
        <v>3126.12</v>
      </c>
      <c r="K265" s="56">
        <v>3160.89</v>
      </c>
      <c r="L265" s="56">
        <v>3133.62</v>
      </c>
      <c r="M265" s="56">
        <v>3116.84</v>
      </c>
      <c r="N265" s="56">
        <v>3167.44</v>
      </c>
      <c r="O265" s="56">
        <v>3159.33</v>
      </c>
      <c r="P265" s="56">
        <v>3165.7799999999997</v>
      </c>
      <c r="Q265" s="56">
        <v>3168.75</v>
      </c>
      <c r="R265" s="56">
        <v>3162.4700000000003</v>
      </c>
      <c r="S265" s="56">
        <v>3168.04</v>
      </c>
      <c r="T265" s="56">
        <v>3148.2</v>
      </c>
      <c r="U265" s="56">
        <v>3134.96</v>
      </c>
      <c r="V265" s="56">
        <v>3079.45</v>
      </c>
      <c r="W265" s="56">
        <v>3042.94</v>
      </c>
      <c r="X265" s="56">
        <v>2965.6800000000003</v>
      </c>
      <c r="Y265" s="56">
        <v>2831.52</v>
      </c>
      <c r="Z265" s="76">
        <v>2777.7799999999997</v>
      </c>
      <c r="AA265" s="65"/>
    </row>
    <row r="266" spans="1:27" ht="16.5" x14ac:dyDescent="0.25">
      <c r="A266" s="64"/>
      <c r="B266" s="88">
        <v>10</v>
      </c>
      <c r="C266" s="84">
        <v>2738.09</v>
      </c>
      <c r="D266" s="56">
        <v>2699.77</v>
      </c>
      <c r="E266" s="56">
        <v>2688.48</v>
      </c>
      <c r="F266" s="56">
        <v>2719.4700000000003</v>
      </c>
      <c r="G266" s="56">
        <v>2781.1</v>
      </c>
      <c r="H266" s="56">
        <v>2861.83</v>
      </c>
      <c r="I266" s="56">
        <v>3008.62</v>
      </c>
      <c r="J266" s="56">
        <v>3116.45</v>
      </c>
      <c r="K266" s="56">
        <v>3171.96</v>
      </c>
      <c r="L266" s="56">
        <v>3113.29</v>
      </c>
      <c r="M266" s="56">
        <v>3111.05</v>
      </c>
      <c r="N266" s="56">
        <v>3099.35</v>
      </c>
      <c r="O266" s="56">
        <v>3076.04</v>
      </c>
      <c r="P266" s="56">
        <v>3085.26</v>
      </c>
      <c r="Q266" s="56">
        <v>3096.76</v>
      </c>
      <c r="R266" s="56">
        <v>3098.27</v>
      </c>
      <c r="S266" s="56">
        <v>3107.14</v>
      </c>
      <c r="T266" s="56">
        <v>3082.96</v>
      </c>
      <c r="U266" s="56">
        <v>3056.37</v>
      </c>
      <c r="V266" s="56">
        <v>3044.7200000000003</v>
      </c>
      <c r="W266" s="56">
        <v>3022.16</v>
      </c>
      <c r="X266" s="56">
        <v>2908.81</v>
      </c>
      <c r="Y266" s="56">
        <v>2833.41</v>
      </c>
      <c r="Z266" s="76">
        <v>2766.8199999999997</v>
      </c>
      <c r="AA266" s="65"/>
    </row>
    <row r="267" spans="1:27" ht="16.5" x14ac:dyDescent="0.25">
      <c r="A267" s="64"/>
      <c r="B267" s="88">
        <v>11</v>
      </c>
      <c r="C267" s="84">
        <v>2749.42</v>
      </c>
      <c r="D267" s="56">
        <v>2732.96</v>
      </c>
      <c r="E267" s="56">
        <v>2729.31</v>
      </c>
      <c r="F267" s="56">
        <v>2739.06</v>
      </c>
      <c r="G267" s="56">
        <v>2780.44</v>
      </c>
      <c r="H267" s="56">
        <v>2859.98</v>
      </c>
      <c r="I267" s="56">
        <v>3032.02</v>
      </c>
      <c r="J267" s="56">
        <v>3136.4700000000003</v>
      </c>
      <c r="K267" s="56">
        <v>3162.87</v>
      </c>
      <c r="L267" s="56">
        <v>3124.1800000000003</v>
      </c>
      <c r="M267" s="56">
        <v>3083.06</v>
      </c>
      <c r="N267" s="56">
        <v>3131.21</v>
      </c>
      <c r="O267" s="56">
        <v>3101.24</v>
      </c>
      <c r="P267" s="56">
        <v>3127.3999999999996</v>
      </c>
      <c r="Q267" s="56">
        <v>3161.83</v>
      </c>
      <c r="R267" s="56">
        <v>3179.77</v>
      </c>
      <c r="S267" s="56">
        <v>3199.19</v>
      </c>
      <c r="T267" s="56">
        <v>3174.63</v>
      </c>
      <c r="U267" s="56">
        <v>3158.8599999999997</v>
      </c>
      <c r="V267" s="56">
        <v>3146.13</v>
      </c>
      <c r="W267" s="56">
        <v>3039.88</v>
      </c>
      <c r="X267" s="56">
        <v>3025.6800000000003</v>
      </c>
      <c r="Y267" s="56">
        <v>2844.96</v>
      </c>
      <c r="Z267" s="76">
        <v>2780.0299999999997</v>
      </c>
      <c r="AA267" s="65"/>
    </row>
    <row r="268" spans="1:27" ht="16.5" x14ac:dyDescent="0.25">
      <c r="A268" s="64"/>
      <c r="B268" s="88">
        <v>12</v>
      </c>
      <c r="C268" s="84">
        <v>2759.15</v>
      </c>
      <c r="D268" s="56">
        <v>2722.86</v>
      </c>
      <c r="E268" s="56">
        <v>2709.2</v>
      </c>
      <c r="F268" s="56">
        <v>2719.43</v>
      </c>
      <c r="G268" s="56">
        <v>2781.16</v>
      </c>
      <c r="H268" s="56">
        <v>2862.39</v>
      </c>
      <c r="I268" s="56">
        <v>3000.02</v>
      </c>
      <c r="J268" s="56">
        <v>3131.34</v>
      </c>
      <c r="K268" s="56">
        <v>3173.34</v>
      </c>
      <c r="L268" s="56">
        <v>3154.27</v>
      </c>
      <c r="M268" s="56">
        <v>3155.06</v>
      </c>
      <c r="N268" s="56">
        <v>3164.8</v>
      </c>
      <c r="O268" s="56">
        <v>3148.3199999999997</v>
      </c>
      <c r="P268" s="56">
        <v>3157.98</v>
      </c>
      <c r="Q268" s="56">
        <v>3160.45</v>
      </c>
      <c r="R268" s="56">
        <v>3192.17</v>
      </c>
      <c r="S268" s="56">
        <v>3196.21</v>
      </c>
      <c r="T268" s="56">
        <v>3160.76</v>
      </c>
      <c r="U268" s="56">
        <v>3142.45</v>
      </c>
      <c r="V268" s="56">
        <v>3108.04</v>
      </c>
      <c r="W268" s="56">
        <v>3048.95</v>
      </c>
      <c r="X268" s="56">
        <v>3061.39</v>
      </c>
      <c r="Y268" s="56">
        <v>2942.55</v>
      </c>
      <c r="Z268" s="76">
        <v>2829.01</v>
      </c>
      <c r="AA268" s="65"/>
    </row>
    <row r="269" spans="1:27" ht="16.5" x14ac:dyDescent="0.25">
      <c r="A269" s="64"/>
      <c r="B269" s="88">
        <v>13</v>
      </c>
      <c r="C269" s="84">
        <v>2809.2799999999997</v>
      </c>
      <c r="D269" s="56">
        <v>2769.67</v>
      </c>
      <c r="E269" s="56">
        <v>2753.16</v>
      </c>
      <c r="F269" s="56">
        <v>2740.0699999999997</v>
      </c>
      <c r="G269" s="56">
        <v>2771.2</v>
      </c>
      <c r="H269" s="56">
        <v>2814.4300000000003</v>
      </c>
      <c r="I269" s="56">
        <v>2873.5</v>
      </c>
      <c r="J269" s="56">
        <v>2949.58</v>
      </c>
      <c r="K269" s="56">
        <v>3145.71</v>
      </c>
      <c r="L269" s="56">
        <v>3140.62</v>
      </c>
      <c r="M269" s="56">
        <v>3158.1</v>
      </c>
      <c r="N269" s="56">
        <v>3155.1099999999997</v>
      </c>
      <c r="O269" s="56">
        <v>3152.0699999999997</v>
      </c>
      <c r="P269" s="56">
        <v>3163.88</v>
      </c>
      <c r="Q269" s="56">
        <v>3179.91</v>
      </c>
      <c r="R269" s="56">
        <v>3197.69</v>
      </c>
      <c r="S269" s="56">
        <v>3192.6099999999997</v>
      </c>
      <c r="T269" s="56">
        <v>3187.63</v>
      </c>
      <c r="U269" s="56">
        <v>3164.89</v>
      </c>
      <c r="V269" s="56">
        <v>3133.1</v>
      </c>
      <c r="W269" s="56">
        <v>3068.37</v>
      </c>
      <c r="X269" s="56">
        <v>3091.4700000000003</v>
      </c>
      <c r="Y269" s="56">
        <v>2884.02</v>
      </c>
      <c r="Z269" s="76">
        <v>2810.27</v>
      </c>
      <c r="AA269" s="65"/>
    </row>
    <row r="270" spans="1:27" ht="16.5" x14ac:dyDescent="0.25">
      <c r="A270" s="64"/>
      <c r="B270" s="88">
        <v>14</v>
      </c>
      <c r="C270" s="84">
        <v>2801.0699999999997</v>
      </c>
      <c r="D270" s="56">
        <v>2758.87</v>
      </c>
      <c r="E270" s="56">
        <v>2748.52</v>
      </c>
      <c r="F270" s="56">
        <v>2739.87</v>
      </c>
      <c r="G270" s="56">
        <v>2764.33</v>
      </c>
      <c r="H270" s="56">
        <v>2811.14</v>
      </c>
      <c r="I270" s="56">
        <v>2847.58</v>
      </c>
      <c r="J270" s="56">
        <v>2911.58</v>
      </c>
      <c r="K270" s="56">
        <v>3042.21</v>
      </c>
      <c r="L270" s="56">
        <v>3141.38</v>
      </c>
      <c r="M270" s="56">
        <v>3188.04</v>
      </c>
      <c r="N270" s="56">
        <v>3192.77</v>
      </c>
      <c r="O270" s="56">
        <v>3158.8599999999997</v>
      </c>
      <c r="P270" s="56">
        <v>3177.3</v>
      </c>
      <c r="Q270" s="56">
        <v>3200.74</v>
      </c>
      <c r="R270" s="56">
        <v>3217.62</v>
      </c>
      <c r="S270" s="56">
        <v>3218.04</v>
      </c>
      <c r="T270" s="56">
        <v>3196.8599999999997</v>
      </c>
      <c r="U270" s="56">
        <v>3160.91</v>
      </c>
      <c r="V270" s="56">
        <v>3139.66</v>
      </c>
      <c r="W270" s="56">
        <v>3122.6499999999996</v>
      </c>
      <c r="X270" s="56">
        <v>3123.94</v>
      </c>
      <c r="Y270" s="56">
        <v>2841.81</v>
      </c>
      <c r="Z270" s="76">
        <v>2783.92</v>
      </c>
      <c r="AA270" s="65"/>
    </row>
    <row r="271" spans="1:27" ht="16.5" x14ac:dyDescent="0.25">
      <c r="A271" s="64"/>
      <c r="B271" s="88">
        <v>15</v>
      </c>
      <c r="C271" s="84">
        <v>2760.37</v>
      </c>
      <c r="D271" s="56">
        <v>2720.3199999999997</v>
      </c>
      <c r="E271" s="56">
        <v>2693.31</v>
      </c>
      <c r="F271" s="56">
        <v>2691.5699999999997</v>
      </c>
      <c r="G271" s="56">
        <v>2762.45</v>
      </c>
      <c r="H271" s="56">
        <v>2860.91</v>
      </c>
      <c r="I271" s="56">
        <v>3063.16</v>
      </c>
      <c r="J271" s="56">
        <v>3185.7200000000003</v>
      </c>
      <c r="K271" s="56">
        <v>3210.96</v>
      </c>
      <c r="L271" s="56">
        <v>3198.19</v>
      </c>
      <c r="M271" s="56">
        <v>3181.1800000000003</v>
      </c>
      <c r="N271" s="56">
        <v>3187.6</v>
      </c>
      <c r="O271" s="56">
        <v>3186.01</v>
      </c>
      <c r="P271" s="56">
        <v>3192.34</v>
      </c>
      <c r="Q271" s="56">
        <v>3197.96</v>
      </c>
      <c r="R271" s="56">
        <v>3199.63</v>
      </c>
      <c r="S271" s="56">
        <v>3188.35</v>
      </c>
      <c r="T271" s="56">
        <v>3166.38</v>
      </c>
      <c r="U271" s="56">
        <v>3144.05</v>
      </c>
      <c r="V271" s="56">
        <v>3120.29</v>
      </c>
      <c r="W271" s="56">
        <v>3065.91</v>
      </c>
      <c r="X271" s="56">
        <v>3003.7799999999997</v>
      </c>
      <c r="Y271" s="56">
        <v>2803.2200000000003</v>
      </c>
      <c r="Z271" s="76">
        <v>2727.04</v>
      </c>
      <c r="AA271" s="65"/>
    </row>
    <row r="272" spans="1:27" ht="16.5" x14ac:dyDescent="0.25">
      <c r="A272" s="64"/>
      <c r="B272" s="88">
        <v>16</v>
      </c>
      <c r="C272" s="84">
        <v>2706</v>
      </c>
      <c r="D272" s="56">
        <v>2667.83</v>
      </c>
      <c r="E272" s="56">
        <v>2656.2200000000003</v>
      </c>
      <c r="F272" s="56">
        <v>2629.68</v>
      </c>
      <c r="G272" s="56">
        <v>2694.29</v>
      </c>
      <c r="H272" s="56">
        <v>2817.45</v>
      </c>
      <c r="I272" s="56">
        <v>2962.55</v>
      </c>
      <c r="J272" s="56">
        <v>3141.8199999999997</v>
      </c>
      <c r="K272" s="56">
        <v>3154.52</v>
      </c>
      <c r="L272" s="56">
        <v>3153.0299999999997</v>
      </c>
      <c r="M272" s="56">
        <v>3148.48</v>
      </c>
      <c r="N272" s="56">
        <v>3155.58</v>
      </c>
      <c r="O272" s="56">
        <v>3147.56</v>
      </c>
      <c r="P272" s="56">
        <v>3152.41</v>
      </c>
      <c r="Q272" s="56">
        <v>3145.8199999999997</v>
      </c>
      <c r="R272" s="56">
        <v>3150.5</v>
      </c>
      <c r="S272" s="56">
        <v>3152.73</v>
      </c>
      <c r="T272" s="56">
        <v>3133.71</v>
      </c>
      <c r="U272" s="56">
        <v>3124.16</v>
      </c>
      <c r="V272" s="56">
        <v>3113.67</v>
      </c>
      <c r="W272" s="56">
        <v>3075.37</v>
      </c>
      <c r="X272" s="56">
        <v>3051.75</v>
      </c>
      <c r="Y272" s="56">
        <v>2810.88</v>
      </c>
      <c r="Z272" s="76">
        <v>2753.68</v>
      </c>
      <c r="AA272" s="65"/>
    </row>
    <row r="273" spans="1:27" ht="16.5" x14ac:dyDescent="0.25">
      <c r="A273" s="64"/>
      <c r="B273" s="88">
        <v>17</v>
      </c>
      <c r="C273" s="84">
        <v>2749.7200000000003</v>
      </c>
      <c r="D273" s="56">
        <v>2692.42</v>
      </c>
      <c r="E273" s="56">
        <v>2669.84</v>
      </c>
      <c r="F273" s="56">
        <v>2669.29</v>
      </c>
      <c r="G273" s="56">
        <v>2741.04</v>
      </c>
      <c r="H273" s="56">
        <v>2830.96</v>
      </c>
      <c r="I273" s="56">
        <v>2988.84</v>
      </c>
      <c r="J273" s="56">
        <v>3217.81</v>
      </c>
      <c r="K273" s="56">
        <v>3220.45</v>
      </c>
      <c r="L273" s="56">
        <v>3223.58</v>
      </c>
      <c r="M273" s="56">
        <v>3216.24</v>
      </c>
      <c r="N273" s="56">
        <v>3220.31</v>
      </c>
      <c r="O273" s="56">
        <v>3215.51</v>
      </c>
      <c r="P273" s="56">
        <v>3219.4700000000003</v>
      </c>
      <c r="Q273" s="56">
        <v>3230.33</v>
      </c>
      <c r="R273" s="56">
        <v>3257.3</v>
      </c>
      <c r="S273" s="56">
        <v>3243.39</v>
      </c>
      <c r="T273" s="56">
        <v>3229.5</v>
      </c>
      <c r="U273" s="56">
        <v>3208.87</v>
      </c>
      <c r="V273" s="56">
        <v>3189.6099999999997</v>
      </c>
      <c r="W273" s="56">
        <v>3070.06</v>
      </c>
      <c r="X273" s="56">
        <v>3043.88</v>
      </c>
      <c r="Y273" s="56">
        <v>2805.25</v>
      </c>
      <c r="Z273" s="76">
        <v>2756.36</v>
      </c>
      <c r="AA273" s="65"/>
    </row>
    <row r="274" spans="1:27" ht="16.5" x14ac:dyDescent="0.25">
      <c r="A274" s="64"/>
      <c r="B274" s="88">
        <v>18</v>
      </c>
      <c r="C274" s="84">
        <v>2718.69</v>
      </c>
      <c r="D274" s="56">
        <v>2700.99</v>
      </c>
      <c r="E274" s="56">
        <v>2679.99</v>
      </c>
      <c r="F274" s="56">
        <v>2692.02</v>
      </c>
      <c r="G274" s="56">
        <v>2759.58</v>
      </c>
      <c r="H274" s="56">
        <v>2850.8999999999996</v>
      </c>
      <c r="I274" s="56">
        <v>2967.45</v>
      </c>
      <c r="J274" s="56">
        <v>3173.05</v>
      </c>
      <c r="K274" s="56">
        <v>3224.52</v>
      </c>
      <c r="L274" s="56">
        <v>3228.13</v>
      </c>
      <c r="M274" s="56">
        <v>3222.69</v>
      </c>
      <c r="N274" s="56">
        <v>3225.81</v>
      </c>
      <c r="O274" s="56">
        <v>3219.6099999999997</v>
      </c>
      <c r="P274" s="56">
        <v>3223.71</v>
      </c>
      <c r="Q274" s="56">
        <v>3217.71</v>
      </c>
      <c r="R274" s="56">
        <v>3227.74</v>
      </c>
      <c r="S274" s="56">
        <v>3224.77</v>
      </c>
      <c r="T274" s="56">
        <v>3207.34</v>
      </c>
      <c r="U274" s="56">
        <v>3198.64</v>
      </c>
      <c r="V274" s="56">
        <v>3208.7799999999997</v>
      </c>
      <c r="W274" s="56">
        <v>3154.29</v>
      </c>
      <c r="X274" s="56">
        <v>3053.69</v>
      </c>
      <c r="Y274" s="56">
        <v>2860.1800000000003</v>
      </c>
      <c r="Z274" s="76">
        <v>2763.01</v>
      </c>
      <c r="AA274" s="65"/>
    </row>
    <row r="275" spans="1:27" ht="16.5" x14ac:dyDescent="0.25">
      <c r="A275" s="64"/>
      <c r="B275" s="88">
        <v>19</v>
      </c>
      <c r="C275" s="84">
        <v>2739.04</v>
      </c>
      <c r="D275" s="56">
        <v>2708.68</v>
      </c>
      <c r="E275" s="56">
        <v>2695.61</v>
      </c>
      <c r="F275" s="56">
        <v>2699.05</v>
      </c>
      <c r="G275" s="56">
        <v>2770.15</v>
      </c>
      <c r="H275" s="56">
        <v>2876.74</v>
      </c>
      <c r="I275" s="56">
        <v>3131.73</v>
      </c>
      <c r="J275" s="56">
        <v>3249.2200000000003</v>
      </c>
      <c r="K275" s="56">
        <v>3281.58</v>
      </c>
      <c r="L275" s="56">
        <v>3276.99</v>
      </c>
      <c r="M275" s="56">
        <v>3273.77</v>
      </c>
      <c r="N275" s="56">
        <v>3276.73</v>
      </c>
      <c r="O275" s="56">
        <v>3274.46</v>
      </c>
      <c r="P275" s="56">
        <v>3275.66</v>
      </c>
      <c r="Q275" s="56">
        <v>3278.37</v>
      </c>
      <c r="R275" s="56">
        <v>3304.81</v>
      </c>
      <c r="S275" s="56">
        <v>3319.64</v>
      </c>
      <c r="T275" s="56">
        <v>3304.5699999999997</v>
      </c>
      <c r="U275" s="56">
        <v>3284.8</v>
      </c>
      <c r="V275" s="56">
        <v>3268.02</v>
      </c>
      <c r="W275" s="56">
        <v>3155.39</v>
      </c>
      <c r="X275" s="56">
        <v>3071.27</v>
      </c>
      <c r="Y275" s="56">
        <v>3040.17</v>
      </c>
      <c r="Z275" s="76">
        <v>2805.21</v>
      </c>
      <c r="AA275" s="65"/>
    </row>
    <row r="276" spans="1:27" ht="16.5" x14ac:dyDescent="0.25">
      <c r="A276" s="64"/>
      <c r="B276" s="88">
        <v>20</v>
      </c>
      <c r="C276" s="84">
        <v>2794.74</v>
      </c>
      <c r="D276" s="56">
        <v>2765.84</v>
      </c>
      <c r="E276" s="56">
        <v>2753.64</v>
      </c>
      <c r="F276" s="56">
        <v>2749.45</v>
      </c>
      <c r="G276" s="56">
        <v>2777.61</v>
      </c>
      <c r="H276" s="56">
        <v>2831.5699999999997</v>
      </c>
      <c r="I276" s="56">
        <v>2902.3</v>
      </c>
      <c r="J276" s="56">
        <v>3038.6499999999996</v>
      </c>
      <c r="K276" s="56">
        <v>3174.49</v>
      </c>
      <c r="L276" s="56">
        <v>3239.41</v>
      </c>
      <c r="M276" s="56">
        <v>3238.8199999999997</v>
      </c>
      <c r="N276" s="56">
        <v>3240.42</v>
      </c>
      <c r="O276" s="56">
        <v>3236.49</v>
      </c>
      <c r="P276" s="56">
        <v>3236.9700000000003</v>
      </c>
      <c r="Q276" s="56">
        <v>3248.3</v>
      </c>
      <c r="R276" s="56">
        <v>3235.79</v>
      </c>
      <c r="S276" s="56">
        <v>3258.5299999999997</v>
      </c>
      <c r="T276" s="56">
        <v>3240.66</v>
      </c>
      <c r="U276" s="56">
        <v>3229.1800000000003</v>
      </c>
      <c r="V276" s="56">
        <v>3210.8</v>
      </c>
      <c r="W276" s="56">
        <v>3100.52</v>
      </c>
      <c r="X276" s="56">
        <v>3068.21</v>
      </c>
      <c r="Y276" s="56">
        <v>2855.67</v>
      </c>
      <c r="Z276" s="76">
        <v>2787.3199999999997</v>
      </c>
      <c r="AA276" s="65"/>
    </row>
    <row r="277" spans="1:27" ht="16.5" x14ac:dyDescent="0.25">
      <c r="A277" s="64"/>
      <c r="B277" s="88">
        <v>21</v>
      </c>
      <c r="C277" s="84">
        <v>2744.5</v>
      </c>
      <c r="D277" s="56">
        <v>2692.41</v>
      </c>
      <c r="E277" s="56">
        <v>2668.46</v>
      </c>
      <c r="F277" s="56">
        <v>2667.81</v>
      </c>
      <c r="G277" s="56">
        <v>2666.66</v>
      </c>
      <c r="H277" s="56">
        <v>2707.58</v>
      </c>
      <c r="I277" s="56">
        <v>2804.45</v>
      </c>
      <c r="J277" s="56">
        <v>2875.34</v>
      </c>
      <c r="K277" s="56">
        <v>2933.35</v>
      </c>
      <c r="L277" s="56">
        <v>3072.71</v>
      </c>
      <c r="M277" s="56">
        <v>3106.77</v>
      </c>
      <c r="N277" s="56">
        <v>3117.64</v>
      </c>
      <c r="O277" s="56">
        <v>3118.24</v>
      </c>
      <c r="P277" s="56">
        <v>3129.3199999999997</v>
      </c>
      <c r="Q277" s="56">
        <v>3149.49</v>
      </c>
      <c r="R277" s="56">
        <v>3181.7200000000003</v>
      </c>
      <c r="S277" s="56">
        <v>3177.66</v>
      </c>
      <c r="T277" s="56">
        <v>3163.9300000000003</v>
      </c>
      <c r="U277" s="56">
        <v>3137.42</v>
      </c>
      <c r="V277" s="56">
        <v>3131.37</v>
      </c>
      <c r="W277" s="56">
        <v>3079.7799999999997</v>
      </c>
      <c r="X277" s="56">
        <v>3060.74</v>
      </c>
      <c r="Y277" s="56">
        <v>2814.25</v>
      </c>
      <c r="Z277" s="76">
        <v>2759.2799999999997</v>
      </c>
      <c r="AA277" s="65"/>
    </row>
    <row r="278" spans="1:27" ht="16.5" x14ac:dyDescent="0.25">
      <c r="A278" s="64"/>
      <c r="B278" s="88">
        <v>22</v>
      </c>
      <c r="C278" s="84">
        <v>2729.13</v>
      </c>
      <c r="D278" s="56">
        <v>2706.23</v>
      </c>
      <c r="E278" s="56">
        <v>2713.46</v>
      </c>
      <c r="F278" s="56">
        <v>2705.31</v>
      </c>
      <c r="G278" s="56">
        <v>2786.8199999999997</v>
      </c>
      <c r="H278" s="56">
        <v>2872.6499999999996</v>
      </c>
      <c r="I278" s="56">
        <v>3133.41</v>
      </c>
      <c r="J278" s="56">
        <v>3239.56</v>
      </c>
      <c r="K278" s="56">
        <v>3287.13</v>
      </c>
      <c r="L278" s="56">
        <v>3278.96</v>
      </c>
      <c r="M278" s="56">
        <v>3261.01</v>
      </c>
      <c r="N278" s="56">
        <v>3263.91</v>
      </c>
      <c r="O278" s="56">
        <v>3260.5699999999997</v>
      </c>
      <c r="P278" s="56">
        <v>3281.0299999999997</v>
      </c>
      <c r="Q278" s="56">
        <v>3273.0699999999997</v>
      </c>
      <c r="R278" s="56">
        <v>3299.48</v>
      </c>
      <c r="S278" s="56">
        <v>3287.02</v>
      </c>
      <c r="T278" s="56">
        <v>3259.27</v>
      </c>
      <c r="U278" s="56">
        <v>3254.4300000000003</v>
      </c>
      <c r="V278" s="56">
        <v>3208.1800000000003</v>
      </c>
      <c r="W278" s="56">
        <v>3064.81</v>
      </c>
      <c r="X278" s="56">
        <v>3033.64</v>
      </c>
      <c r="Y278" s="56">
        <v>2773.02</v>
      </c>
      <c r="Z278" s="76">
        <v>2737.65</v>
      </c>
      <c r="AA278" s="65"/>
    </row>
    <row r="279" spans="1:27" ht="16.5" x14ac:dyDescent="0.25">
      <c r="A279" s="64"/>
      <c r="B279" s="88">
        <v>23</v>
      </c>
      <c r="C279" s="84">
        <v>2705.51</v>
      </c>
      <c r="D279" s="56">
        <v>2697.55</v>
      </c>
      <c r="E279" s="56">
        <v>2687.74</v>
      </c>
      <c r="F279" s="56">
        <v>2700.84</v>
      </c>
      <c r="G279" s="56">
        <v>2761.62</v>
      </c>
      <c r="H279" s="56">
        <v>2860.0299999999997</v>
      </c>
      <c r="I279" s="56">
        <v>3093.08</v>
      </c>
      <c r="J279" s="56">
        <v>3234.38</v>
      </c>
      <c r="K279" s="56">
        <v>3303.2</v>
      </c>
      <c r="L279" s="56">
        <v>3299.85</v>
      </c>
      <c r="M279" s="56">
        <v>3277.84</v>
      </c>
      <c r="N279" s="56">
        <v>3281</v>
      </c>
      <c r="O279" s="56">
        <v>3269.71</v>
      </c>
      <c r="P279" s="56">
        <v>3270.09</v>
      </c>
      <c r="Q279" s="56">
        <v>3284.79</v>
      </c>
      <c r="R279" s="56">
        <v>3291.04</v>
      </c>
      <c r="S279" s="56">
        <v>3286.81</v>
      </c>
      <c r="T279" s="56">
        <v>3266.8999999999996</v>
      </c>
      <c r="U279" s="56">
        <v>3265.58</v>
      </c>
      <c r="V279" s="56">
        <v>3250.3599999999997</v>
      </c>
      <c r="W279" s="56">
        <v>3117.5299999999997</v>
      </c>
      <c r="X279" s="56">
        <v>3073.58</v>
      </c>
      <c r="Y279" s="56">
        <v>2798.84</v>
      </c>
      <c r="Z279" s="76">
        <v>2747.98</v>
      </c>
      <c r="AA279" s="65"/>
    </row>
    <row r="280" spans="1:27" ht="16.5" x14ac:dyDescent="0.25">
      <c r="A280" s="64"/>
      <c r="B280" s="88">
        <v>24</v>
      </c>
      <c r="C280" s="84">
        <v>2673.09</v>
      </c>
      <c r="D280" s="56">
        <v>2631.6</v>
      </c>
      <c r="E280" s="56">
        <v>2632.63</v>
      </c>
      <c r="F280" s="56">
        <v>2640.56</v>
      </c>
      <c r="G280" s="56">
        <v>2686.3</v>
      </c>
      <c r="H280" s="56">
        <v>2803.73</v>
      </c>
      <c r="I280" s="56">
        <v>2998.89</v>
      </c>
      <c r="J280" s="56">
        <v>3149.56</v>
      </c>
      <c r="K280" s="56">
        <v>3147.2799999999997</v>
      </c>
      <c r="L280" s="56">
        <v>3134.1</v>
      </c>
      <c r="M280" s="56">
        <v>3123.9300000000003</v>
      </c>
      <c r="N280" s="56">
        <v>3123.12</v>
      </c>
      <c r="O280" s="56">
        <v>3124.98</v>
      </c>
      <c r="P280" s="56">
        <v>3121.52</v>
      </c>
      <c r="Q280" s="56">
        <v>3128.71</v>
      </c>
      <c r="R280" s="56">
        <v>3133.01</v>
      </c>
      <c r="S280" s="56">
        <v>3128.14</v>
      </c>
      <c r="T280" s="56">
        <v>3110.51</v>
      </c>
      <c r="U280" s="56">
        <v>3091.27</v>
      </c>
      <c r="V280" s="56">
        <v>3085.5699999999997</v>
      </c>
      <c r="W280" s="56">
        <v>3070.64</v>
      </c>
      <c r="X280" s="56">
        <v>2998.8</v>
      </c>
      <c r="Y280" s="56">
        <v>2793.12</v>
      </c>
      <c r="Z280" s="76">
        <v>2727.7</v>
      </c>
      <c r="AA280" s="65"/>
    </row>
    <row r="281" spans="1:27" ht="16.5" x14ac:dyDescent="0.25">
      <c r="A281" s="64"/>
      <c r="B281" s="88">
        <v>25</v>
      </c>
      <c r="C281" s="84">
        <v>2701.8199999999997</v>
      </c>
      <c r="D281" s="56">
        <v>2684.0299999999997</v>
      </c>
      <c r="E281" s="56">
        <v>2680.4700000000003</v>
      </c>
      <c r="F281" s="56">
        <v>2686.51</v>
      </c>
      <c r="G281" s="56">
        <v>2758.9</v>
      </c>
      <c r="H281" s="56">
        <v>2834.89</v>
      </c>
      <c r="I281" s="56">
        <v>3097.88</v>
      </c>
      <c r="J281" s="56">
        <v>3236.88</v>
      </c>
      <c r="K281" s="56">
        <v>3263.17</v>
      </c>
      <c r="L281" s="56">
        <v>3254.69</v>
      </c>
      <c r="M281" s="56">
        <v>3251.35</v>
      </c>
      <c r="N281" s="56">
        <v>3255.41</v>
      </c>
      <c r="O281" s="56">
        <v>3254.92</v>
      </c>
      <c r="P281" s="56">
        <v>3260.5299999999997</v>
      </c>
      <c r="Q281" s="56">
        <v>3264.25</v>
      </c>
      <c r="R281" s="56">
        <v>3267.98</v>
      </c>
      <c r="S281" s="56">
        <v>3256.08</v>
      </c>
      <c r="T281" s="56">
        <v>3251.4300000000003</v>
      </c>
      <c r="U281" s="56">
        <v>3228.16</v>
      </c>
      <c r="V281" s="56">
        <v>3218.02</v>
      </c>
      <c r="W281" s="56">
        <v>3077.0699999999997</v>
      </c>
      <c r="X281" s="56">
        <v>3034.5</v>
      </c>
      <c r="Y281" s="56">
        <v>2801.41</v>
      </c>
      <c r="Z281" s="76">
        <v>2738.36</v>
      </c>
      <c r="AA281" s="65"/>
    </row>
    <row r="282" spans="1:27" ht="16.5" x14ac:dyDescent="0.25">
      <c r="A282" s="64"/>
      <c r="B282" s="88">
        <v>26</v>
      </c>
      <c r="C282" s="84">
        <v>2719.91</v>
      </c>
      <c r="D282" s="56">
        <v>2694.62</v>
      </c>
      <c r="E282" s="56">
        <v>2683.84</v>
      </c>
      <c r="F282" s="56">
        <v>2685.25</v>
      </c>
      <c r="G282" s="56">
        <v>2765.6</v>
      </c>
      <c r="H282" s="56">
        <v>2844.55</v>
      </c>
      <c r="I282" s="56">
        <v>3123.92</v>
      </c>
      <c r="J282" s="56">
        <v>3261.74</v>
      </c>
      <c r="K282" s="56">
        <v>3281.23</v>
      </c>
      <c r="L282" s="56">
        <v>3282.99</v>
      </c>
      <c r="M282" s="56">
        <v>3280.34</v>
      </c>
      <c r="N282" s="56">
        <v>3281.76</v>
      </c>
      <c r="O282" s="56">
        <v>3280.3999999999996</v>
      </c>
      <c r="P282" s="56">
        <v>3280.77</v>
      </c>
      <c r="Q282" s="56">
        <v>3283.92</v>
      </c>
      <c r="R282" s="56">
        <v>3281.05</v>
      </c>
      <c r="S282" s="56">
        <v>3296.94</v>
      </c>
      <c r="T282" s="56">
        <v>3264.55</v>
      </c>
      <c r="U282" s="56">
        <v>3241.73</v>
      </c>
      <c r="V282" s="56">
        <v>3251.06</v>
      </c>
      <c r="W282" s="56">
        <v>3206.5</v>
      </c>
      <c r="X282" s="56">
        <v>3065.69</v>
      </c>
      <c r="Y282" s="56">
        <v>2978.51</v>
      </c>
      <c r="Z282" s="76">
        <v>2783.49</v>
      </c>
      <c r="AA282" s="65"/>
    </row>
    <row r="283" spans="1:27" ht="16.5" x14ac:dyDescent="0.25">
      <c r="A283" s="64"/>
      <c r="B283" s="88">
        <v>27</v>
      </c>
      <c r="C283" s="84">
        <v>2827.87</v>
      </c>
      <c r="D283" s="56">
        <v>2799.15</v>
      </c>
      <c r="E283" s="56">
        <v>2788.95</v>
      </c>
      <c r="F283" s="56">
        <v>2783.54</v>
      </c>
      <c r="G283" s="56">
        <v>2834.85</v>
      </c>
      <c r="H283" s="56">
        <v>2837.41</v>
      </c>
      <c r="I283" s="56">
        <v>2910.49</v>
      </c>
      <c r="J283" s="56">
        <v>3074.58</v>
      </c>
      <c r="K283" s="56">
        <v>2929.74</v>
      </c>
      <c r="L283" s="56">
        <v>2943.83</v>
      </c>
      <c r="M283" s="56">
        <v>2976.0699999999997</v>
      </c>
      <c r="N283" s="56">
        <v>2984.55</v>
      </c>
      <c r="O283" s="56">
        <v>2984.5299999999997</v>
      </c>
      <c r="P283" s="56">
        <v>2977.13</v>
      </c>
      <c r="Q283" s="56">
        <v>2949.55</v>
      </c>
      <c r="R283" s="56">
        <v>2975.59</v>
      </c>
      <c r="S283" s="56">
        <v>2989.98</v>
      </c>
      <c r="T283" s="56">
        <v>2969.01</v>
      </c>
      <c r="U283" s="56">
        <v>3032.8999999999996</v>
      </c>
      <c r="V283" s="56">
        <v>3091.8199999999997</v>
      </c>
      <c r="W283" s="56">
        <v>3065.44</v>
      </c>
      <c r="X283" s="56">
        <v>3042.98</v>
      </c>
      <c r="Y283" s="56">
        <v>2872.64</v>
      </c>
      <c r="Z283" s="76">
        <v>2779.7799999999997</v>
      </c>
      <c r="AA283" s="65"/>
    </row>
    <row r="284" spans="1:27" ht="16.5" x14ac:dyDescent="0.25">
      <c r="A284" s="64"/>
      <c r="B284" s="88">
        <v>28</v>
      </c>
      <c r="C284" s="84">
        <v>2761.68</v>
      </c>
      <c r="D284" s="56">
        <v>2735.64</v>
      </c>
      <c r="E284" s="56">
        <v>2710.52</v>
      </c>
      <c r="F284" s="56">
        <v>2700.83</v>
      </c>
      <c r="G284" s="56">
        <v>2746.77</v>
      </c>
      <c r="H284" s="56">
        <v>2770.9</v>
      </c>
      <c r="I284" s="56">
        <v>2839.1</v>
      </c>
      <c r="J284" s="56">
        <v>2858.92</v>
      </c>
      <c r="K284" s="56">
        <v>2948.27</v>
      </c>
      <c r="L284" s="56">
        <v>3085.71</v>
      </c>
      <c r="M284" s="56">
        <v>3080.87</v>
      </c>
      <c r="N284" s="56">
        <v>3083.2200000000003</v>
      </c>
      <c r="O284" s="56">
        <v>3084.63</v>
      </c>
      <c r="P284" s="56">
        <v>3091.99</v>
      </c>
      <c r="Q284" s="56">
        <v>3114.19</v>
      </c>
      <c r="R284" s="56">
        <v>3136.3999999999996</v>
      </c>
      <c r="S284" s="56">
        <v>3127.5</v>
      </c>
      <c r="T284" s="56">
        <v>3105.45</v>
      </c>
      <c r="U284" s="56">
        <v>3092.8</v>
      </c>
      <c r="V284" s="56">
        <v>3094.6099999999997</v>
      </c>
      <c r="W284" s="56">
        <v>3064.38</v>
      </c>
      <c r="X284" s="56">
        <v>3040.9700000000003</v>
      </c>
      <c r="Y284" s="56">
        <v>2819.1800000000003</v>
      </c>
      <c r="Z284" s="76">
        <v>2759.7799999999997</v>
      </c>
      <c r="AA284" s="65"/>
    </row>
    <row r="285" spans="1:27" ht="16.5" x14ac:dyDescent="0.25">
      <c r="A285" s="64"/>
      <c r="B285" s="88">
        <v>29</v>
      </c>
      <c r="C285" s="84">
        <v>2742.5699999999997</v>
      </c>
      <c r="D285" s="56">
        <v>2696.42</v>
      </c>
      <c r="E285" s="56">
        <v>2682.0699999999997</v>
      </c>
      <c r="F285" s="56">
        <v>2685.2200000000003</v>
      </c>
      <c r="G285" s="56">
        <v>2771.58</v>
      </c>
      <c r="H285" s="56">
        <v>2885.8599999999997</v>
      </c>
      <c r="I285" s="56">
        <v>3149.69</v>
      </c>
      <c r="J285" s="56">
        <v>3260.89</v>
      </c>
      <c r="K285" s="56">
        <v>3234.79</v>
      </c>
      <c r="L285" s="56">
        <v>3268.8</v>
      </c>
      <c r="M285" s="56">
        <v>3269.4700000000003</v>
      </c>
      <c r="N285" s="56">
        <v>3275.2799999999997</v>
      </c>
      <c r="O285" s="56">
        <v>3273.14</v>
      </c>
      <c r="P285" s="56">
        <v>3274.56</v>
      </c>
      <c r="Q285" s="56">
        <v>3276.0699999999997</v>
      </c>
      <c r="R285" s="56">
        <v>3276.92</v>
      </c>
      <c r="S285" s="56">
        <v>3271.55</v>
      </c>
      <c r="T285" s="56">
        <v>3267.0699999999997</v>
      </c>
      <c r="U285" s="56">
        <v>3256.75</v>
      </c>
      <c r="V285" s="56">
        <v>3259.75</v>
      </c>
      <c r="W285" s="56">
        <v>3086.3999999999996</v>
      </c>
      <c r="X285" s="56">
        <v>3056.92</v>
      </c>
      <c r="Y285" s="56">
        <v>2843.56</v>
      </c>
      <c r="Z285" s="76">
        <v>2763.15</v>
      </c>
      <c r="AA285" s="65"/>
    </row>
    <row r="286" spans="1:27" ht="16.5" x14ac:dyDescent="0.25">
      <c r="A286" s="64"/>
      <c r="B286" s="88">
        <v>30</v>
      </c>
      <c r="C286" s="84">
        <v>2729.3199999999997</v>
      </c>
      <c r="D286" s="56">
        <v>2692.01</v>
      </c>
      <c r="E286" s="56">
        <v>2668</v>
      </c>
      <c r="F286" s="56">
        <v>2666.79</v>
      </c>
      <c r="G286" s="56">
        <v>2759.0699999999997</v>
      </c>
      <c r="H286" s="56">
        <v>2853.14</v>
      </c>
      <c r="I286" s="56">
        <v>3142.38</v>
      </c>
      <c r="J286" s="56">
        <v>3274.04</v>
      </c>
      <c r="K286" s="56">
        <v>3287.67</v>
      </c>
      <c r="L286" s="56">
        <v>3287.4300000000003</v>
      </c>
      <c r="M286" s="56">
        <v>3297.06</v>
      </c>
      <c r="N286" s="56">
        <v>3300.13</v>
      </c>
      <c r="O286" s="56">
        <v>3293.3199999999997</v>
      </c>
      <c r="P286" s="56">
        <v>3298.34</v>
      </c>
      <c r="Q286" s="56">
        <v>3304.95</v>
      </c>
      <c r="R286" s="56">
        <v>3307.24</v>
      </c>
      <c r="S286" s="56">
        <v>3297.09</v>
      </c>
      <c r="T286" s="56">
        <v>3277.45</v>
      </c>
      <c r="U286" s="56">
        <v>3247.34</v>
      </c>
      <c r="V286" s="56">
        <v>3230.84</v>
      </c>
      <c r="W286" s="56">
        <v>3064.34</v>
      </c>
      <c r="X286" s="56">
        <v>3051.79</v>
      </c>
      <c r="Y286" s="56">
        <v>2822.85</v>
      </c>
      <c r="Z286" s="76">
        <v>2761.35</v>
      </c>
      <c r="AA286" s="65"/>
    </row>
    <row r="287" spans="1:27" ht="17.25" hidden="1" thickBot="1" x14ac:dyDescent="0.3">
      <c r="A287" s="64"/>
      <c r="B287" s="89">
        <v>31</v>
      </c>
      <c r="C287" s="85"/>
      <c r="D287" s="77"/>
      <c r="E287" s="77"/>
      <c r="F287" s="77"/>
      <c r="G287" s="77"/>
      <c r="H287" s="77"/>
      <c r="I287" s="77"/>
      <c r="J287" s="77"/>
      <c r="K287" s="77"/>
      <c r="L287" s="77"/>
      <c r="M287" s="77"/>
      <c r="N287" s="77"/>
      <c r="O287" s="77"/>
      <c r="P287" s="77"/>
      <c r="Q287" s="77"/>
      <c r="R287" s="77"/>
      <c r="S287" s="77"/>
      <c r="T287" s="77"/>
      <c r="U287" s="77"/>
      <c r="V287" s="77"/>
      <c r="W287" s="77"/>
      <c r="X287" s="77"/>
      <c r="Y287" s="77"/>
      <c r="Z287" s="78"/>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84" t="s">
        <v>157</v>
      </c>
      <c r="C289" s="284"/>
      <c r="D289" s="284"/>
      <c r="E289" s="284"/>
      <c r="F289" s="284"/>
      <c r="G289" s="284"/>
      <c r="H289" s="284"/>
      <c r="I289" s="284"/>
      <c r="J289" s="284"/>
      <c r="K289" s="284"/>
      <c r="L289" s="284"/>
      <c r="M289" s="284"/>
      <c r="N289" s="284"/>
      <c r="O289" s="284"/>
      <c r="P289" s="284"/>
      <c r="Q289" s="60"/>
      <c r="R289" s="301">
        <v>867373.29</v>
      </c>
      <c r="S289" s="301"/>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84" t="s">
        <v>171</v>
      </c>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328"/>
      <c r="C293" s="329"/>
      <c r="D293" s="329"/>
      <c r="E293" s="329"/>
      <c r="F293" s="329"/>
      <c r="G293" s="329"/>
      <c r="H293" s="329"/>
      <c r="I293" s="329"/>
      <c r="J293" s="329"/>
      <c r="K293" s="329"/>
      <c r="L293" s="329"/>
      <c r="M293" s="330"/>
      <c r="N293" s="334" t="s">
        <v>78</v>
      </c>
      <c r="O293" s="335"/>
      <c r="P293" s="335"/>
      <c r="Q293" s="335"/>
      <c r="R293" s="335"/>
      <c r="S293" s="335"/>
      <c r="T293" s="335"/>
      <c r="U293" s="336"/>
      <c r="V293" s="51"/>
      <c r="W293" s="51"/>
      <c r="X293" s="51"/>
      <c r="Y293" s="51"/>
      <c r="Z293" s="51"/>
      <c r="AA293" s="65"/>
    </row>
    <row r="294" spans="1:27" ht="16.5" thickBot="1" x14ac:dyDescent="0.3">
      <c r="A294" s="64"/>
      <c r="B294" s="331"/>
      <c r="C294" s="332"/>
      <c r="D294" s="332"/>
      <c r="E294" s="332"/>
      <c r="F294" s="332"/>
      <c r="G294" s="332"/>
      <c r="H294" s="332"/>
      <c r="I294" s="332"/>
      <c r="J294" s="332"/>
      <c r="K294" s="332"/>
      <c r="L294" s="332"/>
      <c r="M294" s="333"/>
      <c r="N294" s="337" t="s">
        <v>79</v>
      </c>
      <c r="O294" s="268"/>
      <c r="P294" s="267" t="s">
        <v>80</v>
      </c>
      <c r="Q294" s="268"/>
      <c r="R294" s="267" t="s">
        <v>81</v>
      </c>
      <c r="S294" s="268"/>
      <c r="T294" s="267" t="s">
        <v>82</v>
      </c>
      <c r="U294" s="269"/>
      <c r="V294" s="51"/>
      <c r="W294" s="51"/>
      <c r="X294" s="51"/>
      <c r="Y294" s="51"/>
      <c r="Z294" s="51"/>
      <c r="AA294" s="65"/>
    </row>
    <row r="295" spans="1:27" ht="16.5" thickBot="1" x14ac:dyDescent="0.3">
      <c r="A295" s="64"/>
      <c r="B295" s="320" t="s">
        <v>163</v>
      </c>
      <c r="C295" s="321"/>
      <c r="D295" s="321"/>
      <c r="E295" s="321"/>
      <c r="F295" s="321"/>
      <c r="G295" s="321"/>
      <c r="H295" s="321"/>
      <c r="I295" s="321"/>
      <c r="J295" s="321"/>
      <c r="K295" s="321"/>
      <c r="L295" s="321"/>
      <c r="M295" s="322"/>
      <c r="N295" s="323">
        <v>560931.6</v>
      </c>
      <c r="O295" s="324"/>
      <c r="P295" s="325">
        <v>939969.4</v>
      </c>
      <c r="Q295" s="326"/>
      <c r="R295" s="325">
        <v>1228469.95</v>
      </c>
      <c r="S295" s="326"/>
      <c r="T295" s="324">
        <v>1347024.14</v>
      </c>
      <c r="U295" s="327"/>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76" t="s">
        <v>164</v>
      </c>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84" t="s">
        <v>130</v>
      </c>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302" t="s">
        <v>131</v>
      </c>
      <c r="C302" s="304" t="s">
        <v>156</v>
      </c>
      <c r="D302" s="304"/>
      <c r="E302" s="304"/>
      <c r="F302" s="304"/>
      <c r="G302" s="304"/>
      <c r="H302" s="304"/>
      <c r="I302" s="304"/>
      <c r="J302" s="304"/>
      <c r="K302" s="304"/>
      <c r="L302" s="304"/>
      <c r="M302" s="304"/>
      <c r="N302" s="304"/>
      <c r="O302" s="304"/>
      <c r="P302" s="304"/>
      <c r="Q302" s="304"/>
      <c r="R302" s="304"/>
      <c r="S302" s="304"/>
      <c r="T302" s="304"/>
      <c r="U302" s="304"/>
      <c r="V302" s="304"/>
      <c r="W302" s="304"/>
      <c r="X302" s="304"/>
      <c r="Y302" s="304"/>
      <c r="Z302" s="305"/>
      <c r="AA302" s="65"/>
    </row>
    <row r="303" spans="1:27" ht="32.25" thickBot="1" x14ac:dyDescent="0.3">
      <c r="A303" s="64"/>
      <c r="B303" s="303"/>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3017.16</v>
      </c>
      <c r="D304" s="79">
        <v>2993.9700000000003</v>
      </c>
      <c r="E304" s="79">
        <v>2991.92</v>
      </c>
      <c r="F304" s="79">
        <v>3006.9700000000003</v>
      </c>
      <c r="G304" s="79">
        <v>3050.58</v>
      </c>
      <c r="H304" s="79">
        <v>3169.88</v>
      </c>
      <c r="I304" s="79">
        <v>3384.5</v>
      </c>
      <c r="J304" s="79">
        <v>3475.8500000000004</v>
      </c>
      <c r="K304" s="79">
        <v>3530.41</v>
      </c>
      <c r="L304" s="79">
        <v>3507.6400000000003</v>
      </c>
      <c r="M304" s="79">
        <v>3503.9700000000003</v>
      </c>
      <c r="N304" s="79">
        <v>3518.09</v>
      </c>
      <c r="O304" s="79">
        <v>3525.63</v>
      </c>
      <c r="P304" s="79">
        <v>3541.8900000000003</v>
      </c>
      <c r="Q304" s="79">
        <v>3520.15</v>
      </c>
      <c r="R304" s="79">
        <v>3509.26</v>
      </c>
      <c r="S304" s="79">
        <v>3510.21</v>
      </c>
      <c r="T304" s="79">
        <v>3512.16</v>
      </c>
      <c r="U304" s="79">
        <v>3333.1800000000003</v>
      </c>
      <c r="V304" s="79">
        <v>3289.55</v>
      </c>
      <c r="W304" s="79">
        <v>3091.95</v>
      </c>
      <c r="X304" s="79">
        <v>3117.73</v>
      </c>
      <c r="Y304" s="79">
        <v>3074.53</v>
      </c>
      <c r="Z304" s="80">
        <v>3064.45</v>
      </c>
      <c r="AA304" s="65"/>
    </row>
    <row r="305" spans="1:27" ht="16.5" x14ac:dyDescent="0.25">
      <c r="A305" s="64"/>
      <c r="B305" s="88">
        <v>2</v>
      </c>
      <c r="C305" s="84">
        <v>3014.06</v>
      </c>
      <c r="D305" s="56">
        <v>2991.32</v>
      </c>
      <c r="E305" s="56">
        <v>3001.77</v>
      </c>
      <c r="F305" s="56">
        <v>3015.29</v>
      </c>
      <c r="G305" s="56">
        <v>3080.01</v>
      </c>
      <c r="H305" s="56">
        <v>3121.4300000000003</v>
      </c>
      <c r="I305" s="56">
        <v>3338.61</v>
      </c>
      <c r="J305" s="56">
        <v>3368.99</v>
      </c>
      <c r="K305" s="56">
        <v>3378.37</v>
      </c>
      <c r="L305" s="56">
        <v>3353.92</v>
      </c>
      <c r="M305" s="56">
        <v>3351.07</v>
      </c>
      <c r="N305" s="56">
        <v>3364.4300000000003</v>
      </c>
      <c r="O305" s="56">
        <v>3364.04</v>
      </c>
      <c r="P305" s="56">
        <v>3364.42</v>
      </c>
      <c r="Q305" s="56">
        <v>3381.8</v>
      </c>
      <c r="R305" s="56">
        <v>3382.94</v>
      </c>
      <c r="S305" s="56">
        <v>3407.83</v>
      </c>
      <c r="T305" s="56">
        <v>3396.92</v>
      </c>
      <c r="U305" s="56">
        <v>3385.37</v>
      </c>
      <c r="V305" s="56">
        <v>3345.1000000000004</v>
      </c>
      <c r="W305" s="56">
        <v>3316.4300000000003</v>
      </c>
      <c r="X305" s="56">
        <v>3221.17</v>
      </c>
      <c r="Y305" s="56">
        <v>3086.59</v>
      </c>
      <c r="Z305" s="76">
        <v>3044.15</v>
      </c>
      <c r="AA305" s="65"/>
    </row>
    <row r="306" spans="1:27" ht="16.5" x14ac:dyDescent="0.25">
      <c r="A306" s="64"/>
      <c r="B306" s="88">
        <v>3</v>
      </c>
      <c r="C306" s="84">
        <v>3023.46</v>
      </c>
      <c r="D306" s="56">
        <v>2992.27</v>
      </c>
      <c r="E306" s="56">
        <v>2991.11</v>
      </c>
      <c r="F306" s="56">
        <v>3006.86</v>
      </c>
      <c r="G306" s="56">
        <v>3059.17</v>
      </c>
      <c r="H306" s="56">
        <v>3106.36</v>
      </c>
      <c r="I306" s="56">
        <v>3349.05</v>
      </c>
      <c r="J306" s="56">
        <v>3379.9</v>
      </c>
      <c r="K306" s="56">
        <v>3425.07</v>
      </c>
      <c r="L306" s="56">
        <v>3426.84</v>
      </c>
      <c r="M306" s="56">
        <v>3361.09</v>
      </c>
      <c r="N306" s="56">
        <v>3363.42</v>
      </c>
      <c r="O306" s="56">
        <v>3357.82</v>
      </c>
      <c r="P306" s="56">
        <v>3362.69</v>
      </c>
      <c r="Q306" s="56">
        <v>3409.5</v>
      </c>
      <c r="R306" s="56">
        <v>3447.3900000000003</v>
      </c>
      <c r="S306" s="56">
        <v>3439.86</v>
      </c>
      <c r="T306" s="56">
        <v>3425.37</v>
      </c>
      <c r="U306" s="56">
        <v>3406.15</v>
      </c>
      <c r="V306" s="56">
        <v>3378.17</v>
      </c>
      <c r="W306" s="56">
        <v>3352.3100000000004</v>
      </c>
      <c r="X306" s="56">
        <v>3374.71</v>
      </c>
      <c r="Y306" s="56">
        <v>3166.07</v>
      </c>
      <c r="Z306" s="76">
        <v>3083.34</v>
      </c>
      <c r="AA306" s="65"/>
    </row>
    <row r="307" spans="1:27" ht="16.5" x14ac:dyDescent="0.25">
      <c r="A307" s="64"/>
      <c r="B307" s="88">
        <v>4</v>
      </c>
      <c r="C307" s="84">
        <v>3088.13</v>
      </c>
      <c r="D307" s="56">
        <v>3067.76</v>
      </c>
      <c r="E307" s="56">
        <v>3054.21</v>
      </c>
      <c r="F307" s="56">
        <v>3052.52</v>
      </c>
      <c r="G307" s="56">
        <v>3072.84</v>
      </c>
      <c r="H307" s="56">
        <v>3100.15</v>
      </c>
      <c r="I307" s="56">
        <v>3135.73</v>
      </c>
      <c r="J307" s="56">
        <v>3141.24</v>
      </c>
      <c r="K307" s="56">
        <v>3184.7</v>
      </c>
      <c r="L307" s="56">
        <v>3314.82</v>
      </c>
      <c r="M307" s="56">
        <v>3328.26</v>
      </c>
      <c r="N307" s="56">
        <v>3327.96</v>
      </c>
      <c r="O307" s="56">
        <v>3327.1400000000003</v>
      </c>
      <c r="P307" s="56">
        <v>3328.29</v>
      </c>
      <c r="Q307" s="56">
        <v>3337.69</v>
      </c>
      <c r="R307" s="56">
        <v>3337.0600000000004</v>
      </c>
      <c r="S307" s="56">
        <v>3356.3900000000003</v>
      </c>
      <c r="T307" s="56">
        <v>3349.96</v>
      </c>
      <c r="U307" s="56">
        <v>3341.51</v>
      </c>
      <c r="V307" s="56">
        <v>3326.24</v>
      </c>
      <c r="W307" s="56">
        <v>3314.9</v>
      </c>
      <c r="X307" s="56">
        <v>3318.58</v>
      </c>
      <c r="Y307" s="56">
        <v>3109</v>
      </c>
      <c r="Z307" s="76">
        <v>3082.79</v>
      </c>
      <c r="AA307" s="65"/>
    </row>
    <row r="308" spans="1:27" ht="16.5" x14ac:dyDescent="0.25">
      <c r="A308" s="64"/>
      <c r="B308" s="88">
        <v>5</v>
      </c>
      <c r="C308" s="84">
        <v>3103.6800000000003</v>
      </c>
      <c r="D308" s="56">
        <v>3099.04</v>
      </c>
      <c r="E308" s="56">
        <v>3079.9700000000003</v>
      </c>
      <c r="F308" s="56">
        <v>3086.08</v>
      </c>
      <c r="G308" s="56">
        <v>3116.7200000000003</v>
      </c>
      <c r="H308" s="56">
        <v>3130.6800000000003</v>
      </c>
      <c r="I308" s="56">
        <v>3216.11</v>
      </c>
      <c r="J308" s="56">
        <v>3274.3</v>
      </c>
      <c r="K308" s="56">
        <v>3484.57</v>
      </c>
      <c r="L308" s="56">
        <v>3497.87</v>
      </c>
      <c r="M308" s="56">
        <v>3513.8100000000004</v>
      </c>
      <c r="N308" s="56">
        <v>3518.15</v>
      </c>
      <c r="O308" s="56">
        <v>3513.6800000000003</v>
      </c>
      <c r="P308" s="56">
        <v>3525.01</v>
      </c>
      <c r="Q308" s="56">
        <v>3542.96</v>
      </c>
      <c r="R308" s="56">
        <v>3553.92</v>
      </c>
      <c r="S308" s="56">
        <v>3560.09</v>
      </c>
      <c r="T308" s="56">
        <v>3552.92</v>
      </c>
      <c r="U308" s="56">
        <v>3534.1800000000003</v>
      </c>
      <c r="V308" s="56">
        <v>3501.48</v>
      </c>
      <c r="W308" s="56">
        <v>3433.3900000000003</v>
      </c>
      <c r="X308" s="56">
        <v>3422.13</v>
      </c>
      <c r="Y308" s="56">
        <v>3294.4700000000003</v>
      </c>
      <c r="Z308" s="76">
        <v>3111.1800000000003</v>
      </c>
      <c r="AA308" s="65"/>
    </row>
    <row r="309" spans="1:27" ht="16.5" x14ac:dyDescent="0.25">
      <c r="A309" s="64"/>
      <c r="B309" s="88">
        <v>6</v>
      </c>
      <c r="C309" s="84">
        <v>3107.9</v>
      </c>
      <c r="D309" s="56">
        <v>3082.25</v>
      </c>
      <c r="E309" s="56">
        <v>3062.11</v>
      </c>
      <c r="F309" s="56">
        <v>3068.61</v>
      </c>
      <c r="G309" s="56">
        <v>3087.38</v>
      </c>
      <c r="H309" s="56">
        <v>3125.95</v>
      </c>
      <c r="I309" s="56">
        <v>3203.4300000000003</v>
      </c>
      <c r="J309" s="56">
        <v>3289.69</v>
      </c>
      <c r="K309" s="56">
        <v>3434.2700000000004</v>
      </c>
      <c r="L309" s="56">
        <v>3496.0600000000004</v>
      </c>
      <c r="M309" s="56">
        <v>3508.04</v>
      </c>
      <c r="N309" s="56">
        <v>3509.28</v>
      </c>
      <c r="O309" s="56">
        <v>3501.1000000000004</v>
      </c>
      <c r="P309" s="56">
        <v>3523.9300000000003</v>
      </c>
      <c r="Q309" s="56">
        <v>3521.6800000000003</v>
      </c>
      <c r="R309" s="56">
        <v>3519.83</v>
      </c>
      <c r="S309" s="56">
        <v>3526.63</v>
      </c>
      <c r="T309" s="56">
        <v>3529.17</v>
      </c>
      <c r="U309" s="56">
        <v>3522.08</v>
      </c>
      <c r="V309" s="56">
        <v>3491.37</v>
      </c>
      <c r="W309" s="56">
        <v>3446.91</v>
      </c>
      <c r="X309" s="56">
        <v>3441.28</v>
      </c>
      <c r="Y309" s="56">
        <v>3294</v>
      </c>
      <c r="Z309" s="76">
        <v>3108.88</v>
      </c>
      <c r="AA309" s="65"/>
    </row>
    <row r="310" spans="1:27" ht="16.5" x14ac:dyDescent="0.25">
      <c r="A310" s="64"/>
      <c r="B310" s="88">
        <v>7</v>
      </c>
      <c r="C310" s="84">
        <v>3103.4300000000003</v>
      </c>
      <c r="D310" s="56">
        <v>3086.31</v>
      </c>
      <c r="E310" s="56">
        <v>3056.63</v>
      </c>
      <c r="F310" s="56">
        <v>3066.4900000000002</v>
      </c>
      <c r="G310" s="56">
        <v>3110.7</v>
      </c>
      <c r="H310" s="56">
        <v>3119.92</v>
      </c>
      <c r="I310" s="56">
        <v>3191.36</v>
      </c>
      <c r="J310" s="56">
        <v>3228.8900000000003</v>
      </c>
      <c r="K310" s="56">
        <v>3347.16</v>
      </c>
      <c r="L310" s="56">
        <v>3458.9</v>
      </c>
      <c r="M310" s="56">
        <v>3458.76</v>
      </c>
      <c r="N310" s="56">
        <v>3461.25</v>
      </c>
      <c r="O310" s="56">
        <v>3448.26</v>
      </c>
      <c r="P310" s="56">
        <v>3462.74</v>
      </c>
      <c r="Q310" s="56">
        <v>3468.73</v>
      </c>
      <c r="R310" s="56">
        <v>3495.7200000000003</v>
      </c>
      <c r="S310" s="56">
        <v>3503.19</v>
      </c>
      <c r="T310" s="56">
        <v>3505.15</v>
      </c>
      <c r="U310" s="56">
        <v>3482.87</v>
      </c>
      <c r="V310" s="56">
        <v>3442.8900000000003</v>
      </c>
      <c r="W310" s="56">
        <v>3366.34</v>
      </c>
      <c r="X310" s="56">
        <v>3361.5200000000004</v>
      </c>
      <c r="Y310" s="56">
        <v>3214.25</v>
      </c>
      <c r="Z310" s="76">
        <v>3079.2</v>
      </c>
      <c r="AA310" s="65"/>
    </row>
    <row r="311" spans="1:27" ht="16.5" x14ac:dyDescent="0.25">
      <c r="A311" s="64"/>
      <c r="B311" s="88">
        <v>8</v>
      </c>
      <c r="C311" s="84">
        <v>3084.27</v>
      </c>
      <c r="D311" s="56">
        <v>3065.8500000000004</v>
      </c>
      <c r="E311" s="56">
        <v>3052.54</v>
      </c>
      <c r="F311" s="56">
        <v>3060.3900000000003</v>
      </c>
      <c r="G311" s="56">
        <v>3105.2400000000002</v>
      </c>
      <c r="H311" s="56">
        <v>3167.08</v>
      </c>
      <c r="I311" s="56">
        <v>3431.46</v>
      </c>
      <c r="J311" s="56">
        <v>3568.12</v>
      </c>
      <c r="K311" s="56">
        <v>3615.9300000000003</v>
      </c>
      <c r="L311" s="56">
        <v>3592.2700000000004</v>
      </c>
      <c r="M311" s="56">
        <v>3581.69</v>
      </c>
      <c r="N311" s="56">
        <v>3604.46</v>
      </c>
      <c r="O311" s="56">
        <v>3598.15</v>
      </c>
      <c r="P311" s="56">
        <v>3602.57</v>
      </c>
      <c r="Q311" s="56">
        <v>3602.3</v>
      </c>
      <c r="R311" s="56">
        <v>3619.32</v>
      </c>
      <c r="S311" s="56">
        <v>3637.12</v>
      </c>
      <c r="T311" s="56">
        <v>3616.46</v>
      </c>
      <c r="U311" s="56">
        <v>3601</v>
      </c>
      <c r="V311" s="56">
        <v>3574.98</v>
      </c>
      <c r="W311" s="56">
        <v>3531.53</v>
      </c>
      <c r="X311" s="56">
        <v>3363.19</v>
      </c>
      <c r="Y311" s="56">
        <v>3219.19</v>
      </c>
      <c r="Z311" s="76">
        <v>3094.45</v>
      </c>
      <c r="AA311" s="65"/>
    </row>
    <row r="312" spans="1:27" ht="16.5" x14ac:dyDescent="0.25">
      <c r="A312" s="64"/>
      <c r="B312" s="88">
        <v>9</v>
      </c>
      <c r="C312" s="84">
        <v>3086.11</v>
      </c>
      <c r="D312" s="56">
        <v>3044.83</v>
      </c>
      <c r="E312" s="56">
        <v>3030.01</v>
      </c>
      <c r="F312" s="56">
        <v>3052.2</v>
      </c>
      <c r="G312" s="56">
        <v>3111.92</v>
      </c>
      <c r="H312" s="56">
        <v>3120.29</v>
      </c>
      <c r="I312" s="56">
        <v>3198.82</v>
      </c>
      <c r="J312" s="56">
        <v>3420.1400000000003</v>
      </c>
      <c r="K312" s="56">
        <v>3454.91</v>
      </c>
      <c r="L312" s="56">
        <v>3427.6400000000003</v>
      </c>
      <c r="M312" s="56">
        <v>3410.86</v>
      </c>
      <c r="N312" s="56">
        <v>3461.46</v>
      </c>
      <c r="O312" s="56">
        <v>3453.3500000000004</v>
      </c>
      <c r="P312" s="56">
        <v>3459.8</v>
      </c>
      <c r="Q312" s="56">
        <v>3462.7700000000004</v>
      </c>
      <c r="R312" s="56">
        <v>3456.49</v>
      </c>
      <c r="S312" s="56">
        <v>3462.0600000000004</v>
      </c>
      <c r="T312" s="56">
        <v>3442.2200000000003</v>
      </c>
      <c r="U312" s="56">
        <v>3428.98</v>
      </c>
      <c r="V312" s="56">
        <v>3373.4700000000003</v>
      </c>
      <c r="W312" s="56">
        <v>3336.96</v>
      </c>
      <c r="X312" s="56">
        <v>3259.7</v>
      </c>
      <c r="Y312" s="56">
        <v>3125.54</v>
      </c>
      <c r="Z312" s="76">
        <v>3071.8</v>
      </c>
      <c r="AA312" s="65"/>
    </row>
    <row r="313" spans="1:27" ht="16.5" x14ac:dyDescent="0.25">
      <c r="A313" s="64"/>
      <c r="B313" s="88">
        <v>10</v>
      </c>
      <c r="C313" s="84">
        <v>3032.11</v>
      </c>
      <c r="D313" s="56">
        <v>2993.79</v>
      </c>
      <c r="E313" s="56">
        <v>2982.5</v>
      </c>
      <c r="F313" s="56">
        <v>3013.4900000000002</v>
      </c>
      <c r="G313" s="56">
        <v>3075.12</v>
      </c>
      <c r="H313" s="56">
        <v>3155.8500000000004</v>
      </c>
      <c r="I313" s="56">
        <v>3302.6400000000003</v>
      </c>
      <c r="J313" s="56">
        <v>3410.4700000000003</v>
      </c>
      <c r="K313" s="56">
        <v>3465.98</v>
      </c>
      <c r="L313" s="56">
        <v>3407.3100000000004</v>
      </c>
      <c r="M313" s="56">
        <v>3405.07</v>
      </c>
      <c r="N313" s="56">
        <v>3393.37</v>
      </c>
      <c r="O313" s="56">
        <v>3370.0600000000004</v>
      </c>
      <c r="P313" s="56">
        <v>3379.28</v>
      </c>
      <c r="Q313" s="56">
        <v>3390.78</v>
      </c>
      <c r="R313" s="56">
        <v>3392.29</v>
      </c>
      <c r="S313" s="56">
        <v>3401.16</v>
      </c>
      <c r="T313" s="56">
        <v>3376.98</v>
      </c>
      <c r="U313" s="56">
        <v>3350.3900000000003</v>
      </c>
      <c r="V313" s="56">
        <v>3338.74</v>
      </c>
      <c r="W313" s="56">
        <v>3316.1800000000003</v>
      </c>
      <c r="X313" s="56">
        <v>3202.83</v>
      </c>
      <c r="Y313" s="56">
        <v>3127.4300000000003</v>
      </c>
      <c r="Z313" s="76">
        <v>3060.84</v>
      </c>
      <c r="AA313" s="65"/>
    </row>
    <row r="314" spans="1:27" ht="16.5" x14ac:dyDescent="0.25">
      <c r="A314" s="64"/>
      <c r="B314" s="88">
        <v>11</v>
      </c>
      <c r="C314" s="84">
        <v>3043.44</v>
      </c>
      <c r="D314" s="56">
        <v>3026.98</v>
      </c>
      <c r="E314" s="56">
        <v>3023.33</v>
      </c>
      <c r="F314" s="56">
        <v>3033.08</v>
      </c>
      <c r="G314" s="56">
        <v>3074.46</v>
      </c>
      <c r="H314" s="56">
        <v>3154</v>
      </c>
      <c r="I314" s="56">
        <v>3326.04</v>
      </c>
      <c r="J314" s="56">
        <v>3430.49</v>
      </c>
      <c r="K314" s="56">
        <v>3456.8900000000003</v>
      </c>
      <c r="L314" s="56">
        <v>3418.2</v>
      </c>
      <c r="M314" s="56">
        <v>3377.08</v>
      </c>
      <c r="N314" s="56">
        <v>3425.23</v>
      </c>
      <c r="O314" s="56">
        <v>3395.26</v>
      </c>
      <c r="P314" s="56">
        <v>3421.42</v>
      </c>
      <c r="Q314" s="56">
        <v>3455.8500000000004</v>
      </c>
      <c r="R314" s="56">
        <v>3473.79</v>
      </c>
      <c r="S314" s="56">
        <v>3493.21</v>
      </c>
      <c r="T314" s="56">
        <v>3468.65</v>
      </c>
      <c r="U314" s="56">
        <v>3452.88</v>
      </c>
      <c r="V314" s="56">
        <v>3440.15</v>
      </c>
      <c r="W314" s="56">
        <v>3333.9</v>
      </c>
      <c r="X314" s="56">
        <v>3319.7</v>
      </c>
      <c r="Y314" s="56">
        <v>3138.98</v>
      </c>
      <c r="Z314" s="76">
        <v>3074.05</v>
      </c>
      <c r="AA314" s="65"/>
    </row>
    <row r="315" spans="1:27" ht="16.5" x14ac:dyDescent="0.25">
      <c r="A315" s="64"/>
      <c r="B315" s="88">
        <v>12</v>
      </c>
      <c r="C315" s="84">
        <v>3053.17</v>
      </c>
      <c r="D315" s="56">
        <v>3016.88</v>
      </c>
      <c r="E315" s="56">
        <v>3003.2200000000003</v>
      </c>
      <c r="F315" s="56">
        <v>3013.45</v>
      </c>
      <c r="G315" s="56">
        <v>3075.1800000000003</v>
      </c>
      <c r="H315" s="56">
        <v>3156.41</v>
      </c>
      <c r="I315" s="56">
        <v>3294.04</v>
      </c>
      <c r="J315" s="56">
        <v>3425.36</v>
      </c>
      <c r="K315" s="56">
        <v>3467.36</v>
      </c>
      <c r="L315" s="56">
        <v>3448.29</v>
      </c>
      <c r="M315" s="56">
        <v>3449.08</v>
      </c>
      <c r="N315" s="56">
        <v>3458.82</v>
      </c>
      <c r="O315" s="56">
        <v>3442.34</v>
      </c>
      <c r="P315" s="56">
        <v>3452</v>
      </c>
      <c r="Q315" s="56">
        <v>3454.4700000000003</v>
      </c>
      <c r="R315" s="56">
        <v>3486.19</v>
      </c>
      <c r="S315" s="56">
        <v>3490.23</v>
      </c>
      <c r="T315" s="56">
        <v>3454.78</v>
      </c>
      <c r="U315" s="56">
        <v>3436.4700000000003</v>
      </c>
      <c r="V315" s="56">
        <v>3402.0600000000004</v>
      </c>
      <c r="W315" s="56">
        <v>3342.9700000000003</v>
      </c>
      <c r="X315" s="56">
        <v>3355.41</v>
      </c>
      <c r="Y315" s="56">
        <v>3236.57</v>
      </c>
      <c r="Z315" s="76">
        <v>3123.03</v>
      </c>
      <c r="AA315" s="65"/>
    </row>
    <row r="316" spans="1:27" ht="16.5" x14ac:dyDescent="0.25">
      <c r="A316" s="64"/>
      <c r="B316" s="88">
        <v>13</v>
      </c>
      <c r="C316" s="84">
        <v>3103.3</v>
      </c>
      <c r="D316" s="56">
        <v>3063.69</v>
      </c>
      <c r="E316" s="56">
        <v>3047.1800000000003</v>
      </c>
      <c r="F316" s="56">
        <v>3034.09</v>
      </c>
      <c r="G316" s="56">
        <v>3065.2200000000003</v>
      </c>
      <c r="H316" s="56">
        <v>3108.45</v>
      </c>
      <c r="I316" s="56">
        <v>3167.5200000000004</v>
      </c>
      <c r="J316" s="56">
        <v>3243.6000000000004</v>
      </c>
      <c r="K316" s="56">
        <v>3439.73</v>
      </c>
      <c r="L316" s="56">
        <v>3434.6400000000003</v>
      </c>
      <c r="M316" s="56">
        <v>3452.12</v>
      </c>
      <c r="N316" s="56">
        <v>3449.13</v>
      </c>
      <c r="O316" s="56">
        <v>3446.09</v>
      </c>
      <c r="P316" s="56">
        <v>3457.9</v>
      </c>
      <c r="Q316" s="56">
        <v>3473.9300000000003</v>
      </c>
      <c r="R316" s="56">
        <v>3491.71</v>
      </c>
      <c r="S316" s="56">
        <v>3486.63</v>
      </c>
      <c r="T316" s="56">
        <v>3481.65</v>
      </c>
      <c r="U316" s="56">
        <v>3458.91</v>
      </c>
      <c r="V316" s="56">
        <v>3427.12</v>
      </c>
      <c r="W316" s="56">
        <v>3362.3900000000003</v>
      </c>
      <c r="X316" s="56">
        <v>3385.49</v>
      </c>
      <c r="Y316" s="56">
        <v>3178.04</v>
      </c>
      <c r="Z316" s="76">
        <v>3104.29</v>
      </c>
      <c r="AA316" s="65"/>
    </row>
    <row r="317" spans="1:27" ht="16.5" x14ac:dyDescent="0.25">
      <c r="A317" s="64"/>
      <c r="B317" s="88">
        <v>14</v>
      </c>
      <c r="C317" s="84">
        <v>3095.09</v>
      </c>
      <c r="D317" s="56">
        <v>3052.8900000000003</v>
      </c>
      <c r="E317" s="56">
        <v>3042.54</v>
      </c>
      <c r="F317" s="56">
        <v>3033.8900000000003</v>
      </c>
      <c r="G317" s="56">
        <v>3058.3500000000004</v>
      </c>
      <c r="H317" s="56">
        <v>3105.16</v>
      </c>
      <c r="I317" s="56">
        <v>3141.6000000000004</v>
      </c>
      <c r="J317" s="56">
        <v>3205.6000000000004</v>
      </c>
      <c r="K317" s="56">
        <v>3336.23</v>
      </c>
      <c r="L317" s="56">
        <v>3435.4</v>
      </c>
      <c r="M317" s="56">
        <v>3482.0600000000004</v>
      </c>
      <c r="N317" s="56">
        <v>3486.79</v>
      </c>
      <c r="O317" s="56">
        <v>3452.88</v>
      </c>
      <c r="P317" s="56">
        <v>3471.32</v>
      </c>
      <c r="Q317" s="56">
        <v>3494.76</v>
      </c>
      <c r="R317" s="56">
        <v>3511.6400000000003</v>
      </c>
      <c r="S317" s="56">
        <v>3512.0600000000004</v>
      </c>
      <c r="T317" s="56">
        <v>3490.88</v>
      </c>
      <c r="U317" s="56">
        <v>3454.9300000000003</v>
      </c>
      <c r="V317" s="56">
        <v>3433.6800000000003</v>
      </c>
      <c r="W317" s="56">
        <v>3416.67</v>
      </c>
      <c r="X317" s="56">
        <v>3417.96</v>
      </c>
      <c r="Y317" s="56">
        <v>3135.83</v>
      </c>
      <c r="Z317" s="76">
        <v>3077.94</v>
      </c>
      <c r="AA317" s="65"/>
    </row>
    <row r="318" spans="1:27" ht="16.5" x14ac:dyDescent="0.25">
      <c r="A318" s="64"/>
      <c r="B318" s="88">
        <v>15</v>
      </c>
      <c r="C318" s="84">
        <v>3054.3900000000003</v>
      </c>
      <c r="D318" s="56">
        <v>3014.34</v>
      </c>
      <c r="E318" s="56">
        <v>2987.33</v>
      </c>
      <c r="F318" s="56">
        <v>2985.59</v>
      </c>
      <c r="G318" s="56">
        <v>3056.4700000000003</v>
      </c>
      <c r="H318" s="56">
        <v>3154.9300000000003</v>
      </c>
      <c r="I318" s="56">
        <v>3357.1800000000003</v>
      </c>
      <c r="J318" s="56">
        <v>3479.74</v>
      </c>
      <c r="K318" s="56">
        <v>3504.98</v>
      </c>
      <c r="L318" s="56">
        <v>3492.21</v>
      </c>
      <c r="M318" s="56">
        <v>3475.2</v>
      </c>
      <c r="N318" s="56">
        <v>3481.62</v>
      </c>
      <c r="O318" s="56">
        <v>3480.03</v>
      </c>
      <c r="P318" s="56">
        <v>3486.36</v>
      </c>
      <c r="Q318" s="56">
        <v>3491.98</v>
      </c>
      <c r="R318" s="56">
        <v>3493.65</v>
      </c>
      <c r="S318" s="56">
        <v>3482.37</v>
      </c>
      <c r="T318" s="56">
        <v>3460.4</v>
      </c>
      <c r="U318" s="56">
        <v>3438.07</v>
      </c>
      <c r="V318" s="56">
        <v>3414.3100000000004</v>
      </c>
      <c r="W318" s="56">
        <v>3359.9300000000003</v>
      </c>
      <c r="X318" s="56">
        <v>3297.8</v>
      </c>
      <c r="Y318" s="56">
        <v>3097.2400000000002</v>
      </c>
      <c r="Z318" s="76">
        <v>3021.06</v>
      </c>
      <c r="AA318" s="65"/>
    </row>
    <row r="319" spans="1:27" ht="16.5" x14ac:dyDescent="0.25">
      <c r="A319" s="64"/>
      <c r="B319" s="88">
        <v>16</v>
      </c>
      <c r="C319" s="84">
        <v>3000.02</v>
      </c>
      <c r="D319" s="56">
        <v>2961.8500000000004</v>
      </c>
      <c r="E319" s="56">
        <v>2950.2400000000002</v>
      </c>
      <c r="F319" s="56">
        <v>2923.7</v>
      </c>
      <c r="G319" s="56">
        <v>2988.31</v>
      </c>
      <c r="H319" s="56">
        <v>3111.4700000000003</v>
      </c>
      <c r="I319" s="56">
        <v>3256.57</v>
      </c>
      <c r="J319" s="56">
        <v>3435.84</v>
      </c>
      <c r="K319" s="56">
        <v>3448.54</v>
      </c>
      <c r="L319" s="56">
        <v>3447.05</v>
      </c>
      <c r="M319" s="56">
        <v>3442.5</v>
      </c>
      <c r="N319" s="56">
        <v>3449.6000000000004</v>
      </c>
      <c r="O319" s="56">
        <v>3441.58</v>
      </c>
      <c r="P319" s="56">
        <v>3446.4300000000003</v>
      </c>
      <c r="Q319" s="56">
        <v>3439.84</v>
      </c>
      <c r="R319" s="56">
        <v>3444.5200000000004</v>
      </c>
      <c r="S319" s="56">
        <v>3446.75</v>
      </c>
      <c r="T319" s="56">
        <v>3427.73</v>
      </c>
      <c r="U319" s="56">
        <v>3418.1800000000003</v>
      </c>
      <c r="V319" s="56">
        <v>3407.69</v>
      </c>
      <c r="W319" s="56">
        <v>3369.3900000000003</v>
      </c>
      <c r="X319" s="56">
        <v>3345.7700000000004</v>
      </c>
      <c r="Y319" s="56">
        <v>3104.9</v>
      </c>
      <c r="Z319" s="76">
        <v>3047.7</v>
      </c>
      <c r="AA319" s="65"/>
    </row>
    <row r="320" spans="1:27" ht="16.5" x14ac:dyDescent="0.25">
      <c r="A320" s="64"/>
      <c r="B320" s="88">
        <v>17</v>
      </c>
      <c r="C320" s="84">
        <v>3043.7400000000002</v>
      </c>
      <c r="D320" s="56">
        <v>2986.44</v>
      </c>
      <c r="E320" s="56">
        <v>2963.86</v>
      </c>
      <c r="F320" s="56">
        <v>2963.31</v>
      </c>
      <c r="G320" s="56">
        <v>3035.06</v>
      </c>
      <c r="H320" s="56">
        <v>3124.98</v>
      </c>
      <c r="I320" s="56">
        <v>3282.86</v>
      </c>
      <c r="J320" s="56">
        <v>3511.83</v>
      </c>
      <c r="K320" s="56">
        <v>3514.4700000000003</v>
      </c>
      <c r="L320" s="56">
        <v>3517.6000000000004</v>
      </c>
      <c r="M320" s="56">
        <v>3510.26</v>
      </c>
      <c r="N320" s="56">
        <v>3514.33</v>
      </c>
      <c r="O320" s="56">
        <v>3509.53</v>
      </c>
      <c r="P320" s="56">
        <v>3513.49</v>
      </c>
      <c r="Q320" s="56">
        <v>3524.3500000000004</v>
      </c>
      <c r="R320" s="56">
        <v>3551.32</v>
      </c>
      <c r="S320" s="56">
        <v>3537.41</v>
      </c>
      <c r="T320" s="56">
        <v>3523.5200000000004</v>
      </c>
      <c r="U320" s="56">
        <v>3502.8900000000003</v>
      </c>
      <c r="V320" s="56">
        <v>3483.63</v>
      </c>
      <c r="W320" s="56">
        <v>3364.08</v>
      </c>
      <c r="X320" s="56">
        <v>3337.9</v>
      </c>
      <c r="Y320" s="56">
        <v>3099.27</v>
      </c>
      <c r="Z320" s="76">
        <v>3050.38</v>
      </c>
      <c r="AA320" s="65"/>
    </row>
    <row r="321" spans="1:27" ht="16.5" x14ac:dyDescent="0.25">
      <c r="A321" s="64"/>
      <c r="B321" s="88">
        <v>18</v>
      </c>
      <c r="C321" s="84">
        <v>3012.71</v>
      </c>
      <c r="D321" s="56">
        <v>2995.01</v>
      </c>
      <c r="E321" s="56">
        <v>2974.01</v>
      </c>
      <c r="F321" s="56">
        <v>2986.04</v>
      </c>
      <c r="G321" s="56">
        <v>3053.6000000000004</v>
      </c>
      <c r="H321" s="56">
        <v>3144.92</v>
      </c>
      <c r="I321" s="56">
        <v>3261.4700000000003</v>
      </c>
      <c r="J321" s="56">
        <v>3467.07</v>
      </c>
      <c r="K321" s="56">
        <v>3518.54</v>
      </c>
      <c r="L321" s="56">
        <v>3522.15</v>
      </c>
      <c r="M321" s="56">
        <v>3516.71</v>
      </c>
      <c r="N321" s="56">
        <v>3519.83</v>
      </c>
      <c r="O321" s="56">
        <v>3513.63</v>
      </c>
      <c r="P321" s="56">
        <v>3517.73</v>
      </c>
      <c r="Q321" s="56">
        <v>3511.73</v>
      </c>
      <c r="R321" s="56">
        <v>3521.76</v>
      </c>
      <c r="S321" s="56">
        <v>3518.79</v>
      </c>
      <c r="T321" s="56">
        <v>3501.36</v>
      </c>
      <c r="U321" s="56">
        <v>3492.66</v>
      </c>
      <c r="V321" s="56">
        <v>3502.8</v>
      </c>
      <c r="W321" s="56">
        <v>3448.3100000000004</v>
      </c>
      <c r="X321" s="56">
        <v>3347.71</v>
      </c>
      <c r="Y321" s="56">
        <v>3154.2</v>
      </c>
      <c r="Z321" s="76">
        <v>3057.03</v>
      </c>
      <c r="AA321" s="65"/>
    </row>
    <row r="322" spans="1:27" ht="16.5" x14ac:dyDescent="0.25">
      <c r="A322" s="64"/>
      <c r="B322" s="88">
        <v>19</v>
      </c>
      <c r="C322" s="84">
        <v>3033.06</v>
      </c>
      <c r="D322" s="56">
        <v>3002.7</v>
      </c>
      <c r="E322" s="56">
        <v>2989.63</v>
      </c>
      <c r="F322" s="56">
        <v>2993.07</v>
      </c>
      <c r="G322" s="56">
        <v>3064.17</v>
      </c>
      <c r="H322" s="56">
        <v>3170.76</v>
      </c>
      <c r="I322" s="56">
        <v>3425.75</v>
      </c>
      <c r="J322" s="56">
        <v>3543.24</v>
      </c>
      <c r="K322" s="56">
        <v>3575.6000000000004</v>
      </c>
      <c r="L322" s="56">
        <v>3571.01</v>
      </c>
      <c r="M322" s="56">
        <v>3567.79</v>
      </c>
      <c r="N322" s="56">
        <v>3570.75</v>
      </c>
      <c r="O322" s="56">
        <v>3568.48</v>
      </c>
      <c r="P322" s="56">
        <v>3569.6800000000003</v>
      </c>
      <c r="Q322" s="56">
        <v>3572.3900000000003</v>
      </c>
      <c r="R322" s="56">
        <v>3598.83</v>
      </c>
      <c r="S322" s="56">
        <v>3613.66</v>
      </c>
      <c r="T322" s="56">
        <v>3598.59</v>
      </c>
      <c r="U322" s="56">
        <v>3578.82</v>
      </c>
      <c r="V322" s="56">
        <v>3562.04</v>
      </c>
      <c r="W322" s="56">
        <v>3449.41</v>
      </c>
      <c r="X322" s="56">
        <v>3365.29</v>
      </c>
      <c r="Y322" s="56">
        <v>3334.19</v>
      </c>
      <c r="Z322" s="76">
        <v>3099.23</v>
      </c>
      <c r="AA322" s="65"/>
    </row>
    <row r="323" spans="1:27" ht="16.5" x14ac:dyDescent="0.25">
      <c r="A323" s="64"/>
      <c r="B323" s="88">
        <v>20</v>
      </c>
      <c r="C323" s="84">
        <v>3088.76</v>
      </c>
      <c r="D323" s="56">
        <v>3059.86</v>
      </c>
      <c r="E323" s="56">
        <v>3047.66</v>
      </c>
      <c r="F323" s="56">
        <v>3043.4700000000003</v>
      </c>
      <c r="G323" s="56">
        <v>3071.63</v>
      </c>
      <c r="H323" s="56">
        <v>3125.59</v>
      </c>
      <c r="I323" s="56">
        <v>3196.32</v>
      </c>
      <c r="J323" s="56">
        <v>3332.67</v>
      </c>
      <c r="K323" s="56">
        <v>3468.51</v>
      </c>
      <c r="L323" s="56">
        <v>3533.4300000000003</v>
      </c>
      <c r="M323" s="56">
        <v>3532.84</v>
      </c>
      <c r="N323" s="56">
        <v>3534.44</v>
      </c>
      <c r="O323" s="56">
        <v>3530.51</v>
      </c>
      <c r="P323" s="56">
        <v>3530.99</v>
      </c>
      <c r="Q323" s="56">
        <v>3542.32</v>
      </c>
      <c r="R323" s="56">
        <v>3529.8100000000004</v>
      </c>
      <c r="S323" s="56">
        <v>3552.55</v>
      </c>
      <c r="T323" s="56">
        <v>3534.6800000000003</v>
      </c>
      <c r="U323" s="56">
        <v>3523.2</v>
      </c>
      <c r="V323" s="56">
        <v>3504.82</v>
      </c>
      <c r="W323" s="56">
        <v>3394.54</v>
      </c>
      <c r="X323" s="56">
        <v>3362.23</v>
      </c>
      <c r="Y323" s="56">
        <v>3149.69</v>
      </c>
      <c r="Z323" s="76">
        <v>3081.34</v>
      </c>
      <c r="AA323" s="65"/>
    </row>
    <row r="324" spans="1:27" ht="16.5" x14ac:dyDescent="0.25">
      <c r="A324" s="64"/>
      <c r="B324" s="88">
        <v>21</v>
      </c>
      <c r="C324" s="84">
        <v>3038.52</v>
      </c>
      <c r="D324" s="56">
        <v>2986.4300000000003</v>
      </c>
      <c r="E324" s="56">
        <v>2962.48</v>
      </c>
      <c r="F324" s="56">
        <v>2961.83</v>
      </c>
      <c r="G324" s="56">
        <v>2960.6800000000003</v>
      </c>
      <c r="H324" s="56">
        <v>3001.6000000000004</v>
      </c>
      <c r="I324" s="56">
        <v>3098.4700000000003</v>
      </c>
      <c r="J324" s="56">
        <v>3169.36</v>
      </c>
      <c r="K324" s="56">
        <v>3227.37</v>
      </c>
      <c r="L324" s="56">
        <v>3366.73</v>
      </c>
      <c r="M324" s="56">
        <v>3400.79</v>
      </c>
      <c r="N324" s="56">
        <v>3411.66</v>
      </c>
      <c r="O324" s="56">
        <v>3412.26</v>
      </c>
      <c r="P324" s="56">
        <v>3423.34</v>
      </c>
      <c r="Q324" s="56">
        <v>3443.51</v>
      </c>
      <c r="R324" s="56">
        <v>3475.74</v>
      </c>
      <c r="S324" s="56">
        <v>3471.6800000000003</v>
      </c>
      <c r="T324" s="56">
        <v>3457.95</v>
      </c>
      <c r="U324" s="56">
        <v>3431.44</v>
      </c>
      <c r="V324" s="56">
        <v>3425.3900000000003</v>
      </c>
      <c r="W324" s="56">
        <v>3373.8</v>
      </c>
      <c r="X324" s="56">
        <v>3354.76</v>
      </c>
      <c r="Y324" s="56">
        <v>3108.27</v>
      </c>
      <c r="Z324" s="76">
        <v>3053.3</v>
      </c>
      <c r="AA324" s="65"/>
    </row>
    <row r="325" spans="1:27" ht="16.5" x14ac:dyDescent="0.25">
      <c r="A325" s="64"/>
      <c r="B325" s="88">
        <v>22</v>
      </c>
      <c r="C325" s="84">
        <v>3023.15</v>
      </c>
      <c r="D325" s="56">
        <v>3000.25</v>
      </c>
      <c r="E325" s="56">
        <v>3007.48</v>
      </c>
      <c r="F325" s="56">
        <v>2999.33</v>
      </c>
      <c r="G325" s="56">
        <v>3080.84</v>
      </c>
      <c r="H325" s="56">
        <v>3166.67</v>
      </c>
      <c r="I325" s="56">
        <v>3427.4300000000003</v>
      </c>
      <c r="J325" s="56">
        <v>3533.58</v>
      </c>
      <c r="K325" s="56">
        <v>3581.15</v>
      </c>
      <c r="L325" s="56">
        <v>3572.98</v>
      </c>
      <c r="M325" s="56">
        <v>3555.03</v>
      </c>
      <c r="N325" s="56">
        <v>3557.9300000000003</v>
      </c>
      <c r="O325" s="56">
        <v>3554.59</v>
      </c>
      <c r="P325" s="56">
        <v>3575.05</v>
      </c>
      <c r="Q325" s="56">
        <v>3567.09</v>
      </c>
      <c r="R325" s="56">
        <v>3593.5</v>
      </c>
      <c r="S325" s="56">
        <v>3581.04</v>
      </c>
      <c r="T325" s="56">
        <v>3553.29</v>
      </c>
      <c r="U325" s="56">
        <v>3548.45</v>
      </c>
      <c r="V325" s="56">
        <v>3502.2</v>
      </c>
      <c r="W325" s="56">
        <v>3358.83</v>
      </c>
      <c r="X325" s="56">
        <v>3327.66</v>
      </c>
      <c r="Y325" s="56">
        <v>3067.04</v>
      </c>
      <c r="Z325" s="76">
        <v>3031.67</v>
      </c>
      <c r="AA325" s="65"/>
    </row>
    <row r="326" spans="1:27" ht="16.5" x14ac:dyDescent="0.25">
      <c r="A326" s="64"/>
      <c r="B326" s="88">
        <v>23</v>
      </c>
      <c r="C326" s="84">
        <v>2999.53</v>
      </c>
      <c r="D326" s="56">
        <v>2991.57</v>
      </c>
      <c r="E326" s="56">
        <v>2981.76</v>
      </c>
      <c r="F326" s="56">
        <v>2994.86</v>
      </c>
      <c r="G326" s="56">
        <v>3055.6400000000003</v>
      </c>
      <c r="H326" s="56">
        <v>3154.05</v>
      </c>
      <c r="I326" s="56">
        <v>3387.1000000000004</v>
      </c>
      <c r="J326" s="56">
        <v>3528.4</v>
      </c>
      <c r="K326" s="56">
        <v>3597.2200000000003</v>
      </c>
      <c r="L326" s="56">
        <v>3593.87</v>
      </c>
      <c r="M326" s="56">
        <v>3571.86</v>
      </c>
      <c r="N326" s="56">
        <v>3575.0200000000004</v>
      </c>
      <c r="O326" s="56">
        <v>3563.73</v>
      </c>
      <c r="P326" s="56">
        <v>3564.11</v>
      </c>
      <c r="Q326" s="56">
        <v>3578.8100000000004</v>
      </c>
      <c r="R326" s="56">
        <v>3585.0600000000004</v>
      </c>
      <c r="S326" s="56">
        <v>3580.83</v>
      </c>
      <c r="T326" s="56">
        <v>3560.92</v>
      </c>
      <c r="U326" s="56">
        <v>3559.6000000000004</v>
      </c>
      <c r="V326" s="56">
        <v>3544.38</v>
      </c>
      <c r="W326" s="56">
        <v>3411.55</v>
      </c>
      <c r="X326" s="56">
        <v>3367.6000000000004</v>
      </c>
      <c r="Y326" s="56">
        <v>3092.86</v>
      </c>
      <c r="Z326" s="76">
        <v>3042</v>
      </c>
      <c r="AA326" s="65"/>
    </row>
    <row r="327" spans="1:27" ht="16.5" x14ac:dyDescent="0.25">
      <c r="A327" s="64"/>
      <c r="B327" s="88">
        <v>24</v>
      </c>
      <c r="C327" s="84">
        <v>2967.11</v>
      </c>
      <c r="D327" s="56">
        <v>2925.62</v>
      </c>
      <c r="E327" s="56">
        <v>2926.65</v>
      </c>
      <c r="F327" s="56">
        <v>2934.58</v>
      </c>
      <c r="G327" s="56">
        <v>2980.32</v>
      </c>
      <c r="H327" s="56">
        <v>3097.75</v>
      </c>
      <c r="I327" s="56">
        <v>3292.91</v>
      </c>
      <c r="J327" s="56">
        <v>3443.58</v>
      </c>
      <c r="K327" s="56">
        <v>3441.3</v>
      </c>
      <c r="L327" s="56">
        <v>3428.12</v>
      </c>
      <c r="M327" s="56">
        <v>3417.95</v>
      </c>
      <c r="N327" s="56">
        <v>3417.1400000000003</v>
      </c>
      <c r="O327" s="56">
        <v>3419</v>
      </c>
      <c r="P327" s="56">
        <v>3415.54</v>
      </c>
      <c r="Q327" s="56">
        <v>3422.73</v>
      </c>
      <c r="R327" s="56">
        <v>3427.03</v>
      </c>
      <c r="S327" s="56">
        <v>3422.16</v>
      </c>
      <c r="T327" s="56">
        <v>3404.53</v>
      </c>
      <c r="U327" s="56">
        <v>3385.29</v>
      </c>
      <c r="V327" s="56">
        <v>3379.59</v>
      </c>
      <c r="W327" s="56">
        <v>3364.66</v>
      </c>
      <c r="X327" s="56">
        <v>3292.82</v>
      </c>
      <c r="Y327" s="56">
        <v>3087.1400000000003</v>
      </c>
      <c r="Z327" s="76">
        <v>3021.7200000000003</v>
      </c>
      <c r="AA327" s="65"/>
    </row>
    <row r="328" spans="1:27" ht="16.5" x14ac:dyDescent="0.25">
      <c r="A328" s="64"/>
      <c r="B328" s="88">
        <v>25</v>
      </c>
      <c r="C328" s="84">
        <v>2995.84</v>
      </c>
      <c r="D328" s="56">
        <v>2978.05</v>
      </c>
      <c r="E328" s="56">
        <v>2974.4900000000002</v>
      </c>
      <c r="F328" s="56">
        <v>2980.53</v>
      </c>
      <c r="G328" s="56">
        <v>3052.92</v>
      </c>
      <c r="H328" s="56">
        <v>3128.91</v>
      </c>
      <c r="I328" s="56">
        <v>3391.9</v>
      </c>
      <c r="J328" s="56">
        <v>3530.9</v>
      </c>
      <c r="K328" s="56">
        <v>3557.19</v>
      </c>
      <c r="L328" s="56">
        <v>3548.71</v>
      </c>
      <c r="M328" s="56">
        <v>3545.37</v>
      </c>
      <c r="N328" s="56">
        <v>3549.4300000000003</v>
      </c>
      <c r="O328" s="56">
        <v>3548.94</v>
      </c>
      <c r="P328" s="56">
        <v>3554.55</v>
      </c>
      <c r="Q328" s="56">
        <v>3558.2700000000004</v>
      </c>
      <c r="R328" s="56">
        <v>3562</v>
      </c>
      <c r="S328" s="56">
        <v>3550.1000000000004</v>
      </c>
      <c r="T328" s="56">
        <v>3545.45</v>
      </c>
      <c r="U328" s="56">
        <v>3522.1800000000003</v>
      </c>
      <c r="V328" s="56">
        <v>3512.04</v>
      </c>
      <c r="W328" s="56">
        <v>3371.09</v>
      </c>
      <c r="X328" s="56">
        <v>3328.5200000000004</v>
      </c>
      <c r="Y328" s="56">
        <v>3095.4300000000003</v>
      </c>
      <c r="Z328" s="76">
        <v>3032.38</v>
      </c>
      <c r="AA328" s="65"/>
    </row>
    <row r="329" spans="1:27" ht="16.5" x14ac:dyDescent="0.25">
      <c r="A329" s="64"/>
      <c r="B329" s="88">
        <v>26</v>
      </c>
      <c r="C329" s="84">
        <v>3013.9300000000003</v>
      </c>
      <c r="D329" s="56">
        <v>2988.6400000000003</v>
      </c>
      <c r="E329" s="56">
        <v>2977.86</v>
      </c>
      <c r="F329" s="56">
        <v>2979.27</v>
      </c>
      <c r="G329" s="56">
        <v>3059.62</v>
      </c>
      <c r="H329" s="56">
        <v>3138.57</v>
      </c>
      <c r="I329" s="56">
        <v>3417.94</v>
      </c>
      <c r="J329" s="56">
        <v>3555.76</v>
      </c>
      <c r="K329" s="56">
        <v>3575.25</v>
      </c>
      <c r="L329" s="56">
        <v>3577.01</v>
      </c>
      <c r="M329" s="56">
        <v>3574.36</v>
      </c>
      <c r="N329" s="56">
        <v>3575.78</v>
      </c>
      <c r="O329" s="56">
        <v>3574.42</v>
      </c>
      <c r="P329" s="56">
        <v>3574.79</v>
      </c>
      <c r="Q329" s="56">
        <v>3577.94</v>
      </c>
      <c r="R329" s="56">
        <v>3575.07</v>
      </c>
      <c r="S329" s="56">
        <v>3590.96</v>
      </c>
      <c r="T329" s="56">
        <v>3558.57</v>
      </c>
      <c r="U329" s="56">
        <v>3535.75</v>
      </c>
      <c r="V329" s="56">
        <v>3545.08</v>
      </c>
      <c r="W329" s="56">
        <v>3500.5200000000004</v>
      </c>
      <c r="X329" s="56">
        <v>3359.71</v>
      </c>
      <c r="Y329" s="56">
        <v>3272.53</v>
      </c>
      <c r="Z329" s="76">
        <v>3077.51</v>
      </c>
      <c r="AA329" s="65"/>
    </row>
    <row r="330" spans="1:27" ht="16.5" x14ac:dyDescent="0.25">
      <c r="A330" s="64"/>
      <c r="B330" s="88">
        <v>27</v>
      </c>
      <c r="C330" s="84">
        <v>3121.8900000000003</v>
      </c>
      <c r="D330" s="56">
        <v>3093.17</v>
      </c>
      <c r="E330" s="56">
        <v>3082.9700000000003</v>
      </c>
      <c r="F330" s="56">
        <v>3077.56</v>
      </c>
      <c r="G330" s="56">
        <v>3128.87</v>
      </c>
      <c r="H330" s="56">
        <v>3131.4300000000003</v>
      </c>
      <c r="I330" s="56">
        <v>3204.51</v>
      </c>
      <c r="J330" s="56">
        <v>3368.6000000000004</v>
      </c>
      <c r="K330" s="56">
        <v>3223.76</v>
      </c>
      <c r="L330" s="56">
        <v>3237.8500000000004</v>
      </c>
      <c r="M330" s="56">
        <v>3270.09</v>
      </c>
      <c r="N330" s="56">
        <v>3278.57</v>
      </c>
      <c r="O330" s="56">
        <v>3278.55</v>
      </c>
      <c r="P330" s="56">
        <v>3271.15</v>
      </c>
      <c r="Q330" s="56">
        <v>3243.57</v>
      </c>
      <c r="R330" s="56">
        <v>3269.61</v>
      </c>
      <c r="S330" s="56">
        <v>3284</v>
      </c>
      <c r="T330" s="56">
        <v>3263.03</v>
      </c>
      <c r="U330" s="56">
        <v>3326.92</v>
      </c>
      <c r="V330" s="56">
        <v>3385.84</v>
      </c>
      <c r="W330" s="56">
        <v>3359.46</v>
      </c>
      <c r="X330" s="56">
        <v>3337</v>
      </c>
      <c r="Y330" s="56">
        <v>3166.66</v>
      </c>
      <c r="Z330" s="76">
        <v>3073.8</v>
      </c>
      <c r="AA330" s="65"/>
    </row>
    <row r="331" spans="1:27" ht="16.5" x14ac:dyDescent="0.25">
      <c r="A331" s="64"/>
      <c r="B331" s="88">
        <v>28</v>
      </c>
      <c r="C331" s="84">
        <v>3055.7</v>
      </c>
      <c r="D331" s="56">
        <v>3029.66</v>
      </c>
      <c r="E331" s="56">
        <v>3004.54</v>
      </c>
      <c r="F331" s="56">
        <v>2994.8500000000004</v>
      </c>
      <c r="G331" s="56">
        <v>3040.79</v>
      </c>
      <c r="H331" s="56">
        <v>3064.92</v>
      </c>
      <c r="I331" s="56">
        <v>3133.12</v>
      </c>
      <c r="J331" s="56">
        <v>3152.94</v>
      </c>
      <c r="K331" s="56">
        <v>3242.29</v>
      </c>
      <c r="L331" s="56">
        <v>3379.73</v>
      </c>
      <c r="M331" s="56">
        <v>3374.8900000000003</v>
      </c>
      <c r="N331" s="56">
        <v>3377.24</v>
      </c>
      <c r="O331" s="56">
        <v>3378.65</v>
      </c>
      <c r="P331" s="56">
        <v>3386.01</v>
      </c>
      <c r="Q331" s="56">
        <v>3408.21</v>
      </c>
      <c r="R331" s="56">
        <v>3430.42</v>
      </c>
      <c r="S331" s="56">
        <v>3421.5200000000004</v>
      </c>
      <c r="T331" s="56">
        <v>3399.4700000000003</v>
      </c>
      <c r="U331" s="56">
        <v>3386.82</v>
      </c>
      <c r="V331" s="56">
        <v>3388.63</v>
      </c>
      <c r="W331" s="56">
        <v>3358.4</v>
      </c>
      <c r="X331" s="56">
        <v>3334.99</v>
      </c>
      <c r="Y331" s="56">
        <v>3113.2</v>
      </c>
      <c r="Z331" s="76">
        <v>3053.8</v>
      </c>
      <c r="AA331" s="65"/>
    </row>
    <row r="332" spans="1:27" ht="16.5" x14ac:dyDescent="0.25">
      <c r="A332" s="64"/>
      <c r="B332" s="88">
        <v>29</v>
      </c>
      <c r="C332" s="84">
        <v>3036.59</v>
      </c>
      <c r="D332" s="56">
        <v>2990.44</v>
      </c>
      <c r="E332" s="56">
        <v>2976.09</v>
      </c>
      <c r="F332" s="56">
        <v>2979.2400000000002</v>
      </c>
      <c r="G332" s="56">
        <v>3065.6000000000004</v>
      </c>
      <c r="H332" s="56">
        <v>3179.88</v>
      </c>
      <c r="I332" s="56">
        <v>3443.71</v>
      </c>
      <c r="J332" s="56">
        <v>3554.91</v>
      </c>
      <c r="K332" s="56">
        <v>3528.8100000000004</v>
      </c>
      <c r="L332" s="56">
        <v>3562.82</v>
      </c>
      <c r="M332" s="56">
        <v>3563.49</v>
      </c>
      <c r="N332" s="56">
        <v>3569.3</v>
      </c>
      <c r="O332" s="56">
        <v>3567.16</v>
      </c>
      <c r="P332" s="56">
        <v>3568.58</v>
      </c>
      <c r="Q332" s="56">
        <v>3570.09</v>
      </c>
      <c r="R332" s="56">
        <v>3570.94</v>
      </c>
      <c r="S332" s="56">
        <v>3565.57</v>
      </c>
      <c r="T332" s="56">
        <v>3561.09</v>
      </c>
      <c r="U332" s="56">
        <v>3550.7700000000004</v>
      </c>
      <c r="V332" s="56">
        <v>3553.7700000000004</v>
      </c>
      <c r="W332" s="56">
        <v>3380.42</v>
      </c>
      <c r="X332" s="56">
        <v>3350.94</v>
      </c>
      <c r="Y332" s="56">
        <v>3137.58</v>
      </c>
      <c r="Z332" s="76">
        <v>3057.17</v>
      </c>
      <c r="AA332" s="65"/>
    </row>
    <row r="333" spans="1:27" ht="16.5" x14ac:dyDescent="0.25">
      <c r="A333" s="64"/>
      <c r="B333" s="88">
        <v>30</v>
      </c>
      <c r="C333" s="84">
        <v>3023.34</v>
      </c>
      <c r="D333" s="56">
        <v>2986.03</v>
      </c>
      <c r="E333" s="56">
        <v>2962.02</v>
      </c>
      <c r="F333" s="56">
        <v>2960.81</v>
      </c>
      <c r="G333" s="56">
        <v>3053.09</v>
      </c>
      <c r="H333" s="56">
        <v>3147.16</v>
      </c>
      <c r="I333" s="56">
        <v>3436.4</v>
      </c>
      <c r="J333" s="56">
        <v>3568.0600000000004</v>
      </c>
      <c r="K333" s="56">
        <v>3581.69</v>
      </c>
      <c r="L333" s="56">
        <v>3581.45</v>
      </c>
      <c r="M333" s="56">
        <v>3591.08</v>
      </c>
      <c r="N333" s="56">
        <v>3594.15</v>
      </c>
      <c r="O333" s="56">
        <v>3587.34</v>
      </c>
      <c r="P333" s="56">
        <v>3592.36</v>
      </c>
      <c r="Q333" s="56">
        <v>3598.9700000000003</v>
      </c>
      <c r="R333" s="56">
        <v>3601.26</v>
      </c>
      <c r="S333" s="56">
        <v>3591.11</v>
      </c>
      <c r="T333" s="56">
        <v>3571.4700000000003</v>
      </c>
      <c r="U333" s="56">
        <v>3541.36</v>
      </c>
      <c r="V333" s="56">
        <v>3524.86</v>
      </c>
      <c r="W333" s="56">
        <v>3358.36</v>
      </c>
      <c r="X333" s="56">
        <v>3345.8100000000004</v>
      </c>
      <c r="Y333" s="56">
        <v>3116.87</v>
      </c>
      <c r="Z333" s="76">
        <v>3055.37</v>
      </c>
      <c r="AA333" s="65"/>
    </row>
    <row r="334" spans="1:27" ht="17.25" hidden="1" thickBot="1" x14ac:dyDescent="0.3">
      <c r="A334" s="64"/>
      <c r="B334" s="89">
        <v>31</v>
      </c>
      <c r="C334" s="85"/>
      <c r="D334" s="77"/>
      <c r="E334" s="77"/>
      <c r="F334" s="77"/>
      <c r="G334" s="77"/>
      <c r="H334" s="77"/>
      <c r="I334" s="77"/>
      <c r="J334" s="77"/>
      <c r="K334" s="77"/>
      <c r="L334" s="77"/>
      <c r="M334" s="77"/>
      <c r="N334" s="77"/>
      <c r="O334" s="77"/>
      <c r="P334" s="77"/>
      <c r="Q334" s="77"/>
      <c r="R334" s="77"/>
      <c r="S334" s="77"/>
      <c r="T334" s="77"/>
      <c r="U334" s="77"/>
      <c r="V334" s="77"/>
      <c r="W334" s="77"/>
      <c r="X334" s="77"/>
      <c r="Y334" s="77"/>
      <c r="Z334" s="78"/>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302" t="s">
        <v>131</v>
      </c>
      <c r="C336" s="304" t="s">
        <v>159</v>
      </c>
      <c r="D336" s="304"/>
      <c r="E336" s="304"/>
      <c r="F336" s="304"/>
      <c r="G336" s="304"/>
      <c r="H336" s="304"/>
      <c r="I336" s="304"/>
      <c r="J336" s="304"/>
      <c r="K336" s="304"/>
      <c r="L336" s="304"/>
      <c r="M336" s="304"/>
      <c r="N336" s="304"/>
      <c r="O336" s="304"/>
      <c r="P336" s="304"/>
      <c r="Q336" s="304"/>
      <c r="R336" s="304"/>
      <c r="S336" s="304"/>
      <c r="T336" s="304"/>
      <c r="U336" s="304"/>
      <c r="V336" s="304"/>
      <c r="W336" s="304"/>
      <c r="X336" s="304"/>
      <c r="Y336" s="304"/>
      <c r="Z336" s="305"/>
      <c r="AA336" s="65"/>
    </row>
    <row r="337" spans="1:27" ht="32.25" thickBot="1" x14ac:dyDescent="0.3">
      <c r="A337" s="64"/>
      <c r="B337" s="303"/>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3829.94</v>
      </c>
      <c r="D338" s="79">
        <v>3806.75</v>
      </c>
      <c r="E338" s="79">
        <v>3804.7</v>
      </c>
      <c r="F338" s="79">
        <v>3819.75</v>
      </c>
      <c r="G338" s="79">
        <v>3863.36</v>
      </c>
      <c r="H338" s="79">
        <v>3982.66</v>
      </c>
      <c r="I338" s="79">
        <v>4197.28</v>
      </c>
      <c r="J338" s="79">
        <v>4288.63</v>
      </c>
      <c r="K338" s="79">
        <v>4343.1900000000005</v>
      </c>
      <c r="L338" s="79">
        <v>4320.42</v>
      </c>
      <c r="M338" s="79">
        <v>4316.75</v>
      </c>
      <c r="N338" s="79">
        <v>4330.87</v>
      </c>
      <c r="O338" s="79">
        <v>4338.41</v>
      </c>
      <c r="P338" s="79">
        <v>4354.67</v>
      </c>
      <c r="Q338" s="79">
        <v>4332.93</v>
      </c>
      <c r="R338" s="79">
        <v>4322.04</v>
      </c>
      <c r="S338" s="79">
        <v>4322.99</v>
      </c>
      <c r="T338" s="79">
        <v>4324.9400000000005</v>
      </c>
      <c r="U338" s="79">
        <v>4145.96</v>
      </c>
      <c r="V338" s="79">
        <v>4102.33</v>
      </c>
      <c r="W338" s="79">
        <v>3904.73</v>
      </c>
      <c r="X338" s="79">
        <v>3930.51</v>
      </c>
      <c r="Y338" s="79">
        <v>3887.31</v>
      </c>
      <c r="Z338" s="80">
        <v>3877.23</v>
      </c>
      <c r="AA338" s="65"/>
    </row>
    <row r="339" spans="1:27" ht="16.5" x14ac:dyDescent="0.25">
      <c r="A339" s="64"/>
      <c r="B339" s="88">
        <v>2</v>
      </c>
      <c r="C339" s="84">
        <v>3826.84</v>
      </c>
      <c r="D339" s="56">
        <v>3804.1</v>
      </c>
      <c r="E339" s="56">
        <v>3814.55</v>
      </c>
      <c r="F339" s="56">
        <v>3828.07</v>
      </c>
      <c r="G339" s="56">
        <v>3892.79</v>
      </c>
      <c r="H339" s="56">
        <v>3934.21</v>
      </c>
      <c r="I339" s="56">
        <v>4151.3900000000003</v>
      </c>
      <c r="J339" s="56">
        <v>4181.7700000000004</v>
      </c>
      <c r="K339" s="56">
        <v>4191.1499999999996</v>
      </c>
      <c r="L339" s="56">
        <v>4166.7</v>
      </c>
      <c r="M339" s="56">
        <v>4163.8500000000004</v>
      </c>
      <c r="N339" s="56">
        <v>4177.21</v>
      </c>
      <c r="O339" s="56">
        <v>4176.82</v>
      </c>
      <c r="P339" s="56">
        <v>4177.2</v>
      </c>
      <c r="Q339" s="56">
        <v>4194.58</v>
      </c>
      <c r="R339" s="56">
        <v>4195.72</v>
      </c>
      <c r="S339" s="56">
        <v>4220.6100000000006</v>
      </c>
      <c r="T339" s="56">
        <v>4209.7</v>
      </c>
      <c r="U339" s="56">
        <v>4198.1499999999996</v>
      </c>
      <c r="V339" s="56">
        <v>4157.88</v>
      </c>
      <c r="W339" s="56">
        <v>4129.21</v>
      </c>
      <c r="X339" s="56">
        <v>4033.95</v>
      </c>
      <c r="Y339" s="56">
        <v>3899.37</v>
      </c>
      <c r="Z339" s="76">
        <v>3856.9300000000003</v>
      </c>
      <c r="AA339" s="65"/>
    </row>
    <row r="340" spans="1:27" ht="16.5" x14ac:dyDescent="0.25">
      <c r="A340" s="64"/>
      <c r="B340" s="88">
        <v>3</v>
      </c>
      <c r="C340" s="84">
        <v>3836.2400000000002</v>
      </c>
      <c r="D340" s="56">
        <v>3805.05</v>
      </c>
      <c r="E340" s="56">
        <v>3803.8900000000003</v>
      </c>
      <c r="F340" s="56">
        <v>3819.6400000000003</v>
      </c>
      <c r="G340" s="56">
        <v>3871.95</v>
      </c>
      <c r="H340" s="56">
        <v>3919.1400000000003</v>
      </c>
      <c r="I340" s="56">
        <v>4161.83</v>
      </c>
      <c r="J340" s="56">
        <v>4192.68</v>
      </c>
      <c r="K340" s="56">
        <v>4237.8500000000004</v>
      </c>
      <c r="L340" s="56">
        <v>4239.62</v>
      </c>
      <c r="M340" s="56">
        <v>4173.87</v>
      </c>
      <c r="N340" s="56">
        <v>4176.2</v>
      </c>
      <c r="O340" s="56">
        <v>4170.6000000000004</v>
      </c>
      <c r="P340" s="56">
        <v>4175.47</v>
      </c>
      <c r="Q340" s="56">
        <v>4222.28</v>
      </c>
      <c r="R340" s="56">
        <v>4260.17</v>
      </c>
      <c r="S340" s="56">
        <v>4252.6400000000003</v>
      </c>
      <c r="T340" s="56">
        <v>4238.1499999999996</v>
      </c>
      <c r="U340" s="56">
        <v>4218.93</v>
      </c>
      <c r="V340" s="56">
        <v>4190.95</v>
      </c>
      <c r="W340" s="56">
        <v>4165.09</v>
      </c>
      <c r="X340" s="56">
        <v>4187.49</v>
      </c>
      <c r="Y340" s="56">
        <v>3978.8500000000004</v>
      </c>
      <c r="Z340" s="76">
        <v>3896.12</v>
      </c>
      <c r="AA340" s="65"/>
    </row>
    <row r="341" spans="1:27" ht="16.5" x14ac:dyDescent="0.25">
      <c r="A341" s="64"/>
      <c r="B341" s="88">
        <v>4</v>
      </c>
      <c r="C341" s="84">
        <v>3900.91</v>
      </c>
      <c r="D341" s="56">
        <v>3880.54</v>
      </c>
      <c r="E341" s="56">
        <v>3866.9900000000002</v>
      </c>
      <c r="F341" s="56">
        <v>3865.3</v>
      </c>
      <c r="G341" s="56">
        <v>3885.62</v>
      </c>
      <c r="H341" s="56">
        <v>3912.9300000000003</v>
      </c>
      <c r="I341" s="56">
        <v>3948.51</v>
      </c>
      <c r="J341" s="56">
        <v>3954.02</v>
      </c>
      <c r="K341" s="56">
        <v>3997.48</v>
      </c>
      <c r="L341" s="56">
        <v>4127.6000000000004</v>
      </c>
      <c r="M341" s="56">
        <v>4141.04</v>
      </c>
      <c r="N341" s="56">
        <v>4140.74</v>
      </c>
      <c r="O341" s="56">
        <v>4139.92</v>
      </c>
      <c r="P341" s="56">
        <v>4141.07</v>
      </c>
      <c r="Q341" s="56">
        <v>4150.47</v>
      </c>
      <c r="R341" s="56">
        <v>4149.84</v>
      </c>
      <c r="S341" s="56">
        <v>4169.17</v>
      </c>
      <c r="T341" s="56">
        <v>4162.74</v>
      </c>
      <c r="U341" s="56">
        <v>4154.29</v>
      </c>
      <c r="V341" s="56">
        <v>4139.0200000000004</v>
      </c>
      <c r="W341" s="56">
        <v>4127.68</v>
      </c>
      <c r="X341" s="56">
        <v>4131.3600000000006</v>
      </c>
      <c r="Y341" s="56">
        <v>3921.78</v>
      </c>
      <c r="Z341" s="76">
        <v>3895.57</v>
      </c>
      <c r="AA341" s="65"/>
    </row>
    <row r="342" spans="1:27" ht="16.5" x14ac:dyDescent="0.25">
      <c r="A342" s="64"/>
      <c r="B342" s="88">
        <v>5</v>
      </c>
      <c r="C342" s="84">
        <v>3916.46</v>
      </c>
      <c r="D342" s="56">
        <v>3911.82</v>
      </c>
      <c r="E342" s="56">
        <v>3892.75</v>
      </c>
      <c r="F342" s="56">
        <v>3898.86</v>
      </c>
      <c r="G342" s="56">
        <v>3929.5</v>
      </c>
      <c r="H342" s="56">
        <v>3943.46</v>
      </c>
      <c r="I342" s="56">
        <v>4028.8900000000003</v>
      </c>
      <c r="J342" s="56">
        <v>4087.08</v>
      </c>
      <c r="K342" s="56">
        <v>4297.3500000000004</v>
      </c>
      <c r="L342" s="56">
        <v>4310.6499999999996</v>
      </c>
      <c r="M342" s="56">
        <v>4326.59</v>
      </c>
      <c r="N342" s="56">
        <v>4330.93</v>
      </c>
      <c r="O342" s="56">
        <v>4326.46</v>
      </c>
      <c r="P342" s="56">
        <v>4337.79</v>
      </c>
      <c r="Q342" s="56">
        <v>4355.74</v>
      </c>
      <c r="R342" s="56">
        <v>4366.7</v>
      </c>
      <c r="S342" s="56">
        <v>4372.87</v>
      </c>
      <c r="T342" s="56">
        <v>4365.7</v>
      </c>
      <c r="U342" s="56">
        <v>4346.96</v>
      </c>
      <c r="V342" s="56">
        <v>4314.26</v>
      </c>
      <c r="W342" s="56">
        <v>4246.17</v>
      </c>
      <c r="X342" s="56">
        <v>4234.91</v>
      </c>
      <c r="Y342" s="56">
        <v>4107.25</v>
      </c>
      <c r="Z342" s="76">
        <v>3923.96</v>
      </c>
      <c r="AA342" s="65"/>
    </row>
    <row r="343" spans="1:27" ht="16.5" x14ac:dyDescent="0.25">
      <c r="A343" s="64"/>
      <c r="B343" s="88">
        <v>6</v>
      </c>
      <c r="C343" s="84">
        <v>3920.6800000000003</v>
      </c>
      <c r="D343" s="56">
        <v>3895.03</v>
      </c>
      <c r="E343" s="56">
        <v>3874.8900000000003</v>
      </c>
      <c r="F343" s="56">
        <v>3881.3900000000003</v>
      </c>
      <c r="G343" s="56">
        <v>3900.16</v>
      </c>
      <c r="H343" s="56">
        <v>3938.73</v>
      </c>
      <c r="I343" s="56">
        <v>4016.21</v>
      </c>
      <c r="J343" s="56">
        <v>4102.47</v>
      </c>
      <c r="K343" s="56">
        <v>4247.05</v>
      </c>
      <c r="L343" s="56">
        <v>4308.84</v>
      </c>
      <c r="M343" s="56">
        <v>4320.82</v>
      </c>
      <c r="N343" s="56">
        <v>4322.0600000000004</v>
      </c>
      <c r="O343" s="56">
        <v>4313.88</v>
      </c>
      <c r="P343" s="56">
        <v>4336.71</v>
      </c>
      <c r="Q343" s="56">
        <v>4334.46</v>
      </c>
      <c r="R343" s="56">
        <v>4332.6100000000006</v>
      </c>
      <c r="S343" s="56">
        <v>4339.41</v>
      </c>
      <c r="T343" s="56">
        <v>4341.95</v>
      </c>
      <c r="U343" s="56">
        <v>4334.8600000000006</v>
      </c>
      <c r="V343" s="56">
        <v>4304.1499999999996</v>
      </c>
      <c r="W343" s="56">
        <v>4259.6900000000005</v>
      </c>
      <c r="X343" s="56">
        <v>4254.0600000000004</v>
      </c>
      <c r="Y343" s="56">
        <v>4106.78</v>
      </c>
      <c r="Z343" s="76">
        <v>3921.66</v>
      </c>
      <c r="AA343" s="65"/>
    </row>
    <row r="344" spans="1:27" ht="16.5" x14ac:dyDescent="0.25">
      <c r="A344" s="64"/>
      <c r="B344" s="88">
        <v>7</v>
      </c>
      <c r="C344" s="84">
        <v>3916.21</v>
      </c>
      <c r="D344" s="56">
        <v>3899.09</v>
      </c>
      <c r="E344" s="56">
        <v>3869.41</v>
      </c>
      <c r="F344" s="56">
        <v>3879.27</v>
      </c>
      <c r="G344" s="56">
        <v>3923.48</v>
      </c>
      <c r="H344" s="56">
        <v>3932.7</v>
      </c>
      <c r="I344" s="56">
        <v>4004.1400000000003</v>
      </c>
      <c r="J344" s="56">
        <v>4041.67</v>
      </c>
      <c r="K344" s="56">
        <v>4159.9400000000005</v>
      </c>
      <c r="L344" s="56">
        <v>4271.68</v>
      </c>
      <c r="M344" s="56">
        <v>4271.54</v>
      </c>
      <c r="N344" s="56">
        <v>4274.03</v>
      </c>
      <c r="O344" s="56">
        <v>4261.04</v>
      </c>
      <c r="P344" s="56">
        <v>4275.5200000000004</v>
      </c>
      <c r="Q344" s="56">
        <v>4281.51</v>
      </c>
      <c r="R344" s="56">
        <v>4308.5</v>
      </c>
      <c r="S344" s="56">
        <v>4315.97</v>
      </c>
      <c r="T344" s="56">
        <v>4317.93</v>
      </c>
      <c r="U344" s="56">
        <v>4295.6499999999996</v>
      </c>
      <c r="V344" s="56">
        <v>4255.67</v>
      </c>
      <c r="W344" s="56">
        <v>4179.12</v>
      </c>
      <c r="X344" s="56">
        <v>4174.3</v>
      </c>
      <c r="Y344" s="56">
        <v>4027.0299999999997</v>
      </c>
      <c r="Z344" s="76">
        <v>3891.98</v>
      </c>
      <c r="AA344" s="65"/>
    </row>
    <row r="345" spans="1:27" ht="16.5" x14ac:dyDescent="0.25">
      <c r="A345" s="64"/>
      <c r="B345" s="88">
        <v>8</v>
      </c>
      <c r="C345" s="84">
        <v>3897.05</v>
      </c>
      <c r="D345" s="56">
        <v>3878.63</v>
      </c>
      <c r="E345" s="56">
        <v>3865.32</v>
      </c>
      <c r="F345" s="56">
        <v>3873.17</v>
      </c>
      <c r="G345" s="56">
        <v>3918.02</v>
      </c>
      <c r="H345" s="56">
        <v>3979.86</v>
      </c>
      <c r="I345" s="56">
        <v>4244.24</v>
      </c>
      <c r="J345" s="56">
        <v>4380.8999999999996</v>
      </c>
      <c r="K345" s="56">
        <v>4428.71</v>
      </c>
      <c r="L345" s="56">
        <v>4405.05</v>
      </c>
      <c r="M345" s="56">
        <v>4394.47</v>
      </c>
      <c r="N345" s="56">
        <v>4417.24</v>
      </c>
      <c r="O345" s="56">
        <v>4410.93</v>
      </c>
      <c r="P345" s="56">
        <v>4415.3500000000004</v>
      </c>
      <c r="Q345" s="56">
        <v>4415.08</v>
      </c>
      <c r="R345" s="56">
        <v>4432.1000000000004</v>
      </c>
      <c r="S345" s="56">
        <v>4449.8999999999996</v>
      </c>
      <c r="T345" s="56">
        <v>4429.24</v>
      </c>
      <c r="U345" s="56">
        <v>4413.78</v>
      </c>
      <c r="V345" s="56">
        <v>4387.76</v>
      </c>
      <c r="W345" s="56">
        <v>4344.3100000000004</v>
      </c>
      <c r="X345" s="56">
        <v>4175.97</v>
      </c>
      <c r="Y345" s="56">
        <v>4031.9700000000003</v>
      </c>
      <c r="Z345" s="76">
        <v>3907.23</v>
      </c>
      <c r="AA345" s="65"/>
    </row>
    <row r="346" spans="1:27" ht="16.5" x14ac:dyDescent="0.25">
      <c r="A346" s="64"/>
      <c r="B346" s="88">
        <v>9</v>
      </c>
      <c r="C346" s="84">
        <v>3898.8900000000003</v>
      </c>
      <c r="D346" s="56">
        <v>3857.61</v>
      </c>
      <c r="E346" s="56">
        <v>3842.79</v>
      </c>
      <c r="F346" s="56">
        <v>3864.98</v>
      </c>
      <c r="G346" s="56">
        <v>3924.7</v>
      </c>
      <c r="H346" s="56">
        <v>3933.07</v>
      </c>
      <c r="I346" s="56">
        <v>4011.6000000000004</v>
      </c>
      <c r="J346" s="56">
        <v>4232.92</v>
      </c>
      <c r="K346" s="56">
        <v>4267.6900000000005</v>
      </c>
      <c r="L346" s="56">
        <v>4240.42</v>
      </c>
      <c r="M346" s="56">
        <v>4223.6400000000003</v>
      </c>
      <c r="N346" s="56">
        <v>4274.24</v>
      </c>
      <c r="O346" s="56">
        <v>4266.13</v>
      </c>
      <c r="P346" s="56">
        <v>4272.58</v>
      </c>
      <c r="Q346" s="56">
        <v>4275.55</v>
      </c>
      <c r="R346" s="56">
        <v>4269.2700000000004</v>
      </c>
      <c r="S346" s="56">
        <v>4274.84</v>
      </c>
      <c r="T346" s="56">
        <v>4255</v>
      </c>
      <c r="U346" s="56">
        <v>4241.76</v>
      </c>
      <c r="V346" s="56">
        <v>4186.25</v>
      </c>
      <c r="W346" s="56">
        <v>4149.74</v>
      </c>
      <c r="X346" s="56">
        <v>4072.48</v>
      </c>
      <c r="Y346" s="56">
        <v>3938.32</v>
      </c>
      <c r="Z346" s="76">
        <v>3884.58</v>
      </c>
      <c r="AA346" s="65"/>
    </row>
    <row r="347" spans="1:27" ht="16.5" x14ac:dyDescent="0.25">
      <c r="A347" s="64"/>
      <c r="B347" s="88">
        <v>10</v>
      </c>
      <c r="C347" s="84">
        <v>3844.8900000000003</v>
      </c>
      <c r="D347" s="56">
        <v>3806.57</v>
      </c>
      <c r="E347" s="56">
        <v>3795.28</v>
      </c>
      <c r="F347" s="56">
        <v>3826.27</v>
      </c>
      <c r="G347" s="56">
        <v>3887.9</v>
      </c>
      <c r="H347" s="56">
        <v>3968.63</v>
      </c>
      <c r="I347" s="56">
        <v>4115.42</v>
      </c>
      <c r="J347" s="56">
        <v>4223.25</v>
      </c>
      <c r="K347" s="56">
        <v>4278.76</v>
      </c>
      <c r="L347" s="56">
        <v>4220.09</v>
      </c>
      <c r="M347" s="56">
        <v>4217.8500000000004</v>
      </c>
      <c r="N347" s="56">
        <v>4206.1499999999996</v>
      </c>
      <c r="O347" s="56">
        <v>4182.84</v>
      </c>
      <c r="P347" s="56">
        <v>4192.0600000000004</v>
      </c>
      <c r="Q347" s="56">
        <v>4203.5600000000004</v>
      </c>
      <c r="R347" s="56">
        <v>4205.07</v>
      </c>
      <c r="S347" s="56">
        <v>4213.9400000000005</v>
      </c>
      <c r="T347" s="56">
        <v>4189.76</v>
      </c>
      <c r="U347" s="56">
        <v>4163.17</v>
      </c>
      <c r="V347" s="56">
        <v>4151.5200000000004</v>
      </c>
      <c r="W347" s="56">
        <v>4128.96</v>
      </c>
      <c r="X347" s="56">
        <v>4015.61</v>
      </c>
      <c r="Y347" s="56">
        <v>3940.21</v>
      </c>
      <c r="Z347" s="76">
        <v>3873.62</v>
      </c>
      <c r="AA347" s="65"/>
    </row>
    <row r="348" spans="1:27" ht="16.5" x14ac:dyDescent="0.25">
      <c r="A348" s="64"/>
      <c r="B348" s="88">
        <v>11</v>
      </c>
      <c r="C348" s="84">
        <v>3856.2200000000003</v>
      </c>
      <c r="D348" s="56">
        <v>3839.76</v>
      </c>
      <c r="E348" s="56">
        <v>3836.11</v>
      </c>
      <c r="F348" s="56">
        <v>3845.86</v>
      </c>
      <c r="G348" s="56">
        <v>3887.2400000000002</v>
      </c>
      <c r="H348" s="56">
        <v>3966.7799999999997</v>
      </c>
      <c r="I348" s="56">
        <v>4138.82</v>
      </c>
      <c r="J348" s="56">
        <v>4243.2700000000004</v>
      </c>
      <c r="K348" s="56">
        <v>4269.67</v>
      </c>
      <c r="L348" s="56">
        <v>4230.9799999999996</v>
      </c>
      <c r="M348" s="56">
        <v>4189.8600000000006</v>
      </c>
      <c r="N348" s="56">
        <v>4238.01</v>
      </c>
      <c r="O348" s="56">
        <v>4208.04</v>
      </c>
      <c r="P348" s="56">
        <v>4234.2</v>
      </c>
      <c r="Q348" s="56">
        <v>4268.63</v>
      </c>
      <c r="R348" s="56">
        <v>4286.57</v>
      </c>
      <c r="S348" s="56">
        <v>4305.99</v>
      </c>
      <c r="T348" s="56">
        <v>4281.43</v>
      </c>
      <c r="U348" s="56">
        <v>4265.66</v>
      </c>
      <c r="V348" s="56">
        <v>4252.93</v>
      </c>
      <c r="W348" s="56">
        <v>4146.68</v>
      </c>
      <c r="X348" s="56">
        <v>4132.4799999999996</v>
      </c>
      <c r="Y348" s="56">
        <v>3951.76</v>
      </c>
      <c r="Z348" s="76">
        <v>3886.83</v>
      </c>
      <c r="AA348" s="65"/>
    </row>
    <row r="349" spans="1:27" ht="16.5" x14ac:dyDescent="0.25">
      <c r="A349" s="64"/>
      <c r="B349" s="88">
        <v>12</v>
      </c>
      <c r="C349" s="84">
        <v>3865.95</v>
      </c>
      <c r="D349" s="56">
        <v>3829.66</v>
      </c>
      <c r="E349" s="56">
        <v>3816</v>
      </c>
      <c r="F349" s="56">
        <v>3826.23</v>
      </c>
      <c r="G349" s="56">
        <v>3887.96</v>
      </c>
      <c r="H349" s="56">
        <v>3969.19</v>
      </c>
      <c r="I349" s="56">
        <v>4106.82</v>
      </c>
      <c r="J349" s="56">
        <v>4238.1400000000003</v>
      </c>
      <c r="K349" s="56">
        <v>4280.1400000000003</v>
      </c>
      <c r="L349" s="56">
        <v>4261.07</v>
      </c>
      <c r="M349" s="56">
        <v>4261.8600000000006</v>
      </c>
      <c r="N349" s="56">
        <v>4271.6000000000004</v>
      </c>
      <c r="O349" s="56">
        <v>4255.12</v>
      </c>
      <c r="P349" s="56">
        <v>4264.78</v>
      </c>
      <c r="Q349" s="56">
        <v>4267.25</v>
      </c>
      <c r="R349" s="56">
        <v>4298.97</v>
      </c>
      <c r="S349" s="56">
        <v>4303.01</v>
      </c>
      <c r="T349" s="56">
        <v>4267.5600000000004</v>
      </c>
      <c r="U349" s="56">
        <v>4249.25</v>
      </c>
      <c r="V349" s="56">
        <v>4214.84</v>
      </c>
      <c r="W349" s="56">
        <v>4155.75</v>
      </c>
      <c r="X349" s="56">
        <v>4168.1900000000005</v>
      </c>
      <c r="Y349" s="56">
        <v>4049.3500000000004</v>
      </c>
      <c r="Z349" s="76">
        <v>3935.81</v>
      </c>
      <c r="AA349" s="65"/>
    </row>
    <row r="350" spans="1:27" ht="16.5" x14ac:dyDescent="0.25">
      <c r="A350" s="64"/>
      <c r="B350" s="88">
        <v>13</v>
      </c>
      <c r="C350" s="84">
        <v>3916.08</v>
      </c>
      <c r="D350" s="56">
        <v>3876.4700000000003</v>
      </c>
      <c r="E350" s="56">
        <v>3859.96</v>
      </c>
      <c r="F350" s="56">
        <v>3846.87</v>
      </c>
      <c r="G350" s="56">
        <v>3878</v>
      </c>
      <c r="H350" s="56">
        <v>3921.23</v>
      </c>
      <c r="I350" s="56">
        <v>3980.3</v>
      </c>
      <c r="J350" s="56">
        <v>4056.38</v>
      </c>
      <c r="K350" s="56">
        <v>4252.51</v>
      </c>
      <c r="L350" s="56">
        <v>4247.42</v>
      </c>
      <c r="M350" s="56">
        <v>4264.8999999999996</v>
      </c>
      <c r="N350" s="56">
        <v>4261.91</v>
      </c>
      <c r="O350" s="56">
        <v>4258.87</v>
      </c>
      <c r="P350" s="56">
        <v>4270.68</v>
      </c>
      <c r="Q350" s="56">
        <v>4286.71</v>
      </c>
      <c r="R350" s="56">
        <v>4304.49</v>
      </c>
      <c r="S350" s="56">
        <v>4299.41</v>
      </c>
      <c r="T350" s="56">
        <v>4294.43</v>
      </c>
      <c r="U350" s="56">
        <v>4271.6900000000005</v>
      </c>
      <c r="V350" s="56">
        <v>4239.8999999999996</v>
      </c>
      <c r="W350" s="56">
        <v>4175.17</v>
      </c>
      <c r="X350" s="56">
        <v>4198.2700000000004</v>
      </c>
      <c r="Y350" s="56">
        <v>3990.82</v>
      </c>
      <c r="Z350" s="76">
        <v>3917.07</v>
      </c>
      <c r="AA350" s="65"/>
    </row>
    <row r="351" spans="1:27" ht="16.5" x14ac:dyDescent="0.25">
      <c r="A351" s="64"/>
      <c r="B351" s="88">
        <v>14</v>
      </c>
      <c r="C351" s="84">
        <v>3907.87</v>
      </c>
      <c r="D351" s="56">
        <v>3865.67</v>
      </c>
      <c r="E351" s="56">
        <v>3855.32</v>
      </c>
      <c r="F351" s="56">
        <v>3846.67</v>
      </c>
      <c r="G351" s="56">
        <v>3871.13</v>
      </c>
      <c r="H351" s="56">
        <v>3917.94</v>
      </c>
      <c r="I351" s="56">
        <v>3954.38</v>
      </c>
      <c r="J351" s="56">
        <v>4018.38</v>
      </c>
      <c r="K351" s="56">
        <v>4149.01</v>
      </c>
      <c r="L351" s="56">
        <v>4248.18</v>
      </c>
      <c r="M351" s="56">
        <v>4294.84</v>
      </c>
      <c r="N351" s="56">
        <v>4299.57</v>
      </c>
      <c r="O351" s="56">
        <v>4265.66</v>
      </c>
      <c r="P351" s="56">
        <v>4284.1000000000004</v>
      </c>
      <c r="Q351" s="56">
        <v>4307.54</v>
      </c>
      <c r="R351" s="56">
        <v>4324.42</v>
      </c>
      <c r="S351" s="56">
        <v>4324.84</v>
      </c>
      <c r="T351" s="56">
        <v>4303.66</v>
      </c>
      <c r="U351" s="56">
        <v>4267.71</v>
      </c>
      <c r="V351" s="56">
        <v>4246.46</v>
      </c>
      <c r="W351" s="56">
        <v>4229.45</v>
      </c>
      <c r="X351" s="56">
        <v>4230.74</v>
      </c>
      <c r="Y351" s="56">
        <v>3948.61</v>
      </c>
      <c r="Z351" s="76">
        <v>3890.7200000000003</v>
      </c>
      <c r="AA351" s="65"/>
    </row>
    <row r="352" spans="1:27" ht="16.5" x14ac:dyDescent="0.25">
      <c r="A352" s="64"/>
      <c r="B352" s="88">
        <v>15</v>
      </c>
      <c r="C352" s="84">
        <v>3867.17</v>
      </c>
      <c r="D352" s="56">
        <v>3827.12</v>
      </c>
      <c r="E352" s="56">
        <v>3800.11</v>
      </c>
      <c r="F352" s="56">
        <v>3798.37</v>
      </c>
      <c r="G352" s="56">
        <v>3869.25</v>
      </c>
      <c r="H352" s="56">
        <v>3967.71</v>
      </c>
      <c r="I352" s="56">
        <v>4169.96</v>
      </c>
      <c r="J352" s="56">
        <v>4292.5200000000004</v>
      </c>
      <c r="K352" s="56">
        <v>4317.76</v>
      </c>
      <c r="L352" s="56">
        <v>4304.99</v>
      </c>
      <c r="M352" s="56">
        <v>4287.9799999999996</v>
      </c>
      <c r="N352" s="56">
        <v>4294.3999999999996</v>
      </c>
      <c r="O352" s="56">
        <v>4292.8100000000004</v>
      </c>
      <c r="P352" s="56">
        <v>4299.1400000000003</v>
      </c>
      <c r="Q352" s="56">
        <v>4304.76</v>
      </c>
      <c r="R352" s="56">
        <v>4306.43</v>
      </c>
      <c r="S352" s="56">
        <v>4295.1499999999996</v>
      </c>
      <c r="T352" s="56">
        <v>4273.18</v>
      </c>
      <c r="U352" s="56">
        <v>4250.8500000000004</v>
      </c>
      <c r="V352" s="56">
        <v>4227.09</v>
      </c>
      <c r="W352" s="56">
        <v>4172.71</v>
      </c>
      <c r="X352" s="56">
        <v>4110.58</v>
      </c>
      <c r="Y352" s="56">
        <v>3910.02</v>
      </c>
      <c r="Z352" s="76">
        <v>3833.84</v>
      </c>
      <c r="AA352" s="65"/>
    </row>
    <row r="353" spans="1:27" ht="16.5" x14ac:dyDescent="0.25">
      <c r="A353" s="64"/>
      <c r="B353" s="88">
        <v>16</v>
      </c>
      <c r="C353" s="84">
        <v>3812.8</v>
      </c>
      <c r="D353" s="56">
        <v>3774.63</v>
      </c>
      <c r="E353" s="56">
        <v>3763.02</v>
      </c>
      <c r="F353" s="56">
        <v>3736.48</v>
      </c>
      <c r="G353" s="56">
        <v>3801.09</v>
      </c>
      <c r="H353" s="56">
        <v>3924.25</v>
      </c>
      <c r="I353" s="56">
        <v>4069.3500000000004</v>
      </c>
      <c r="J353" s="56">
        <v>4248.62</v>
      </c>
      <c r="K353" s="56">
        <v>4261.32</v>
      </c>
      <c r="L353" s="56">
        <v>4259.83</v>
      </c>
      <c r="M353" s="56">
        <v>4255.28</v>
      </c>
      <c r="N353" s="56">
        <v>4262.38</v>
      </c>
      <c r="O353" s="56">
        <v>4254.3600000000006</v>
      </c>
      <c r="P353" s="56">
        <v>4259.21</v>
      </c>
      <c r="Q353" s="56">
        <v>4252.62</v>
      </c>
      <c r="R353" s="56">
        <v>4257.3</v>
      </c>
      <c r="S353" s="56">
        <v>4259.53</v>
      </c>
      <c r="T353" s="56">
        <v>4240.51</v>
      </c>
      <c r="U353" s="56">
        <v>4230.96</v>
      </c>
      <c r="V353" s="56">
        <v>4220.47</v>
      </c>
      <c r="W353" s="56">
        <v>4182.17</v>
      </c>
      <c r="X353" s="56">
        <v>4158.55</v>
      </c>
      <c r="Y353" s="56">
        <v>3917.6800000000003</v>
      </c>
      <c r="Z353" s="76">
        <v>3860.48</v>
      </c>
      <c r="AA353" s="65"/>
    </row>
    <row r="354" spans="1:27" ht="16.5" x14ac:dyDescent="0.25">
      <c r="A354" s="64"/>
      <c r="B354" s="88">
        <v>17</v>
      </c>
      <c r="C354" s="84">
        <v>3856.52</v>
      </c>
      <c r="D354" s="56">
        <v>3799.2200000000003</v>
      </c>
      <c r="E354" s="56">
        <v>3776.6400000000003</v>
      </c>
      <c r="F354" s="56">
        <v>3776.09</v>
      </c>
      <c r="G354" s="56">
        <v>3847.84</v>
      </c>
      <c r="H354" s="56">
        <v>3937.76</v>
      </c>
      <c r="I354" s="56">
        <v>4095.6400000000003</v>
      </c>
      <c r="J354" s="56">
        <v>4324.6100000000006</v>
      </c>
      <c r="K354" s="56">
        <v>4327.25</v>
      </c>
      <c r="L354" s="56">
        <v>4330.38</v>
      </c>
      <c r="M354" s="56">
        <v>4323.04</v>
      </c>
      <c r="N354" s="56">
        <v>4327.1100000000006</v>
      </c>
      <c r="O354" s="56">
        <v>4322.3100000000004</v>
      </c>
      <c r="P354" s="56">
        <v>4326.2700000000004</v>
      </c>
      <c r="Q354" s="56">
        <v>4337.13</v>
      </c>
      <c r="R354" s="56">
        <v>4364.1000000000004</v>
      </c>
      <c r="S354" s="56">
        <v>4350.1900000000005</v>
      </c>
      <c r="T354" s="56">
        <v>4336.3</v>
      </c>
      <c r="U354" s="56">
        <v>4315.67</v>
      </c>
      <c r="V354" s="56">
        <v>4296.41</v>
      </c>
      <c r="W354" s="56">
        <v>4176.8600000000006</v>
      </c>
      <c r="X354" s="56">
        <v>4150.68</v>
      </c>
      <c r="Y354" s="56">
        <v>3912.05</v>
      </c>
      <c r="Z354" s="76">
        <v>3863.16</v>
      </c>
      <c r="AA354" s="65"/>
    </row>
    <row r="355" spans="1:27" ht="16.5" x14ac:dyDescent="0.25">
      <c r="A355" s="64"/>
      <c r="B355" s="88">
        <v>18</v>
      </c>
      <c r="C355" s="84">
        <v>3825.4900000000002</v>
      </c>
      <c r="D355" s="56">
        <v>3807.79</v>
      </c>
      <c r="E355" s="56">
        <v>3786.79</v>
      </c>
      <c r="F355" s="56">
        <v>3798.82</v>
      </c>
      <c r="G355" s="56">
        <v>3866.38</v>
      </c>
      <c r="H355" s="56">
        <v>3957.7</v>
      </c>
      <c r="I355" s="56">
        <v>4074.25</v>
      </c>
      <c r="J355" s="56">
        <v>4279.8500000000004</v>
      </c>
      <c r="K355" s="56">
        <v>4331.32</v>
      </c>
      <c r="L355" s="56">
        <v>4334.93</v>
      </c>
      <c r="M355" s="56">
        <v>4329.49</v>
      </c>
      <c r="N355" s="56">
        <v>4332.6100000000006</v>
      </c>
      <c r="O355" s="56">
        <v>4326.41</v>
      </c>
      <c r="P355" s="56">
        <v>4330.51</v>
      </c>
      <c r="Q355" s="56">
        <v>4324.51</v>
      </c>
      <c r="R355" s="56">
        <v>4334.54</v>
      </c>
      <c r="S355" s="56">
        <v>4331.57</v>
      </c>
      <c r="T355" s="56">
        <v>4314.1400000000003</v>
      </c>
      <c r="U355" s="56">
        <v>4305.4400000000005</v>
      </c>
      <c r="V355" s="56">
        <v>4315.58</v>
      </c>
      <c r="W355" s="56">
        <v>4261.09</v>
      </c>
      <c r="X355" s="56">
        <v>4160.49</v>
      </c>
      <c r="Y355" s="56">
        <v>3966.98</v>
      </c>
      <c r="Z355" s="76">
        <v>3869.81</v>
      </c>
      <c r="AA355" s="65"/>
    </row>
    <row r="356" spans="1:27" ht="16.5" x14ac:dyDescent="0.25">
      <c r="A356" s="64"/>
      <c r="B356" s="88">
        <v>19</v>
      </c>
      <c r="C356" s="84">
        <v>3845.84</v>
      </c>
      <c r="D356" s="56">
        <v>3815.48</v>
      </c>
      <c r="E356" s="56">
        <v>3802.41</v>
      </c>
      <c r="F356" s="56">
        <v>3805.85</v>
      </c>
      <c r="G356" s="56">
        <v>3876.95</v>
      </c>
      <c r="H356" s="56">
        <v>3983.54</v>
      </c>
      <c r="I356" s="56">
        <v>4238.53</v>
      </c>
      <c r="J356" s="56">
        <v>4356.0200000000004</v>
      </c>
      <c r="K356" s="56">
        <v>4388.38</v>
      </c>
      <c r="L356" s="56">
        <v>4383.79</v>
      </c>
      <c r="M356" s="56">
        <v>4380.57</v>
      </c>
      <c r="N356" s="56">
        <v>4383.53</v>
      </c>
      <c r="O356" s="56">
        <v>4381.26</v>
      </c>
      <c r="P356" s="56">
        <v>4382.46</v>
      </c>
      <c r="Q356" s="56">
        <v>4385.17</v>
      </c>
      <c r="R356" s="56">
        <v>4411.6100000000006</v>
      </c>
      <c r="S356" s="56">
        <v>4426.4400000000005</v>
      </c>
      <c r="T356" s="56">
        <v>4411.37</v>
      </c>
      <c r="U356" s="56">
        <v>4391.6000000000004</v>
      </c>
      <c r="V356" s="56">
        <v>4374.82</v>
      </c>
      <c r="W356" s="56">
        <v>4262.1900000000005</v>
      </c>
      <c r="X356" s="56">
        <v>4178.07</v>
      </c>
      <c r="Y356" s="56">
        <v>4146.97</v>
      </c>
      <c r="Z356" s="76">
        <v>3912.01</v>
      </c>
      <c r="AA356" s="65"/>
    </row>
    <row r="357" spans="1:27" ht="16.5" x14ac:dyDescent="0.25">
      <c r="A357" s="64"/>
      <c r="B357" s="88">
        <v>20</v>
      </c>
      <c r="C357" s="84">
        <v>3901.54</v>
      </c>
      <c r="D357" s="56">
        <v>3872.6400000000003</v>
      </c>
      <c r="E357" s="56">
        <v>3860.44</v>
      </c>
      <c r="F357" s="56">
        <v>3856.25</v>
      </c>
      <c r="G357" s="56">
        <v>3884.41</v>
      </c>
      <c r="H357" s="56">
        <v>3938.37</v>
      </c>
      <c r="I357" s="56">
        <v>4009.1000000000004</v>
      </c>
      <c r="J357" s="56">
        <v>4145.45</v>
      </c>
      <c r="K357" s="56">
        <v>4281.29</v>
      </c>
      <c r="L357" s="56">
        <v>4346.21</v>
      </c>
      <c r="M357" s="56">
        <v>4345.62</v>
      </c>
      <c r="N357" s="56">
        <v>4347.22</v>
      </c>
      <c r="O357" s="56">
        <v>4343.29</v>
      </c>
      <c r="P357" s="56">
        <v>4343.7700000000004</v>
      </c>
      <c r="Q357" s="56">
        <v>4355.1000000000004</v>
      </c>
      <c r="R357" s="56">
        <v>4342.59</v>
      </c>
      <c r="S357" s="56">
        <v>4365.33</v>
      </c>
      <c r="T357" s="56">
        <v>4347.46</v>
      </c>
      <c r="U357" s="56">
        <v>4335.9799999999996</v>
      </c>
      <c r="V357" s="56">
        <v>4317.6000000000004</v>
      </c>
      <c r="W357" s="56">
        <v>4207.32</v>
      </c>
      <c r="X357" s="56">
        <v>4175.01</v>
      </c>
      <c r="Y357" s="56">
        <v>3962.4700000000003</v>
      </c>
      <c r="Z357" s="76">
        <v>3894.12</v>
      </c>
      <c r="AA357" s="65"/>
    </row>
    <row r="358" spans="1:27" ht="16.5" x14ac:dyDescent="0.25">
      <c r="A358" s="64"/>
      <c r="B358" s="88">
        <v>21</v>
      </c>
      <c r="C358" s="84">
        <v>3851.3</v>
      </c>
      <c r="D358" s="56">
        <v>3799.21</v>
      </c>
      <c r="E358" s="56">
        <v>3775.26</v>
      </c>
      <c r="F358" s="56">
        <v>3774.61</v>
      </c>
      <c r="G358" s="56">
        <v>3773.46</v>
      </c>
      <c r="H358" s="56">
        <v>3814.38</v>
      </c>
      <c r="I358" s="56">
        <v>3911.25</v>
      </c>
      <c r="J358" s="56">
        <v>3982.1400000000003</v>
      </c>
      <c r="K358" s="56">
        <v>4040.15</v>
      </c>
      <c r="L358" s="56">
        <v>4179.51</v>
      </c>
      <c r="M358" s="56">
        <v>4213.57</v>
      </c>
      <c r="N358" s="56">
        <v>4224.4400000000005</v>
      </c>
      <c r="O358" s="56">
        <v>4225.04</v>
      </c>
      <c r="P358" s="56">
        <v>4236.12</v>
      </c>
      <c r="Q358" s="56">
        <v>4256.29</v>
      </c>
      <c r="R358" s="56">
        <v>4288.5200000000004</v>
      </c>
      <c r="S358" s="56">
        <v>4284.46</v>
      </c>
      <c r="T358" s="56">
        <v>4270.7299999999996</v>
      </c>
      <c r="U358" s="56">
        <v>4244.22</v>
      </c>
      <c r="V358" s="56">
        <v>4238.17</v>
      </c>
      <c r="W358" s="56">
        <v>4186.58</v>
      </c>
      <c r="X358" s="56">
        <v>4167.54</v>
      </c>
      <c r="Y358" s="56">
        <v>3921.05</v>
      </c>
      <c r="Z358" s="76">
        <v>3866.08</v>
      </c>
      <c r="AA358" s="65"/>
    </row>
    <row r="359" spans="1:27" ht="16.5" x14ac:dyDescent="0.25">
      <c r="A359" s="64"/>
      <c r="B359" s="88">
        <v>22</v>
      </c>
      <c r="C359" s="84">
        <v>3835.9300000000003</v>
      </c>
      <c r="D359" s="56">
        <v>3813.03</v>
      </c>
      <c r="E359" s="56">
        <v>3820.26</v>
      </c>
      <c r="F359" s="56">
        <v>3812.11</v>
      </c>
      <c r="G359" s="56">
        <v>3893.62</v>
      </c>
      <c r="H359" s="56">
        <v>3979.45</v>
      </c>
      <c r="I359" s="56">
        <v>4240.21</v>
      </c>
      <c r="J359" s="56">
        <v>4346.3600000000006</v>
      </c>
      <c r="K359" s="56">
        <v>4393.93</v>
      </c>
      <c r="L359" s="56">
        <v>4385.76</v>
      </c>
      <c r="M359" s="56">
        <v>4367.8100000000004</v>
      </c>
      <c r="N359" s="56">
        <v>4370.71</v>
      </c>
      <c r="O359" s="56">
        <v>4367.37</v>
      </c>
      <c r="P359" s="56">
        <v>4387.83</v>
      </c>
      <c r="Q359" s="56">
        <v>4379.87</v>
      </c>
      <c r="R359" s="56">
        <v>4406.28</v>
      </c>
      <c r="S359" s="56">
        <v>4393.82</v>
      </c>
      <c r="T359" s="56">
        <v>4366.07</v>
      </c>
      <c r="U359" s="56">
        <v>4361.2299999999996</v>
      </c>
      <c r="V359" s="56">
        <v>4314.9799999999996</v>
      </c>
      <c r="W359" s="56">
        <v>4171.6100000000006</v>
      </c>
      <c r="X359" s="56">
        <v>4140.4400000000005</v>
      </c>
      <c r="Y359" s="56">
        <v>3879.82</v>
      </c>
      <c r="Z359" s="76">
        <v>3844.45</v>
      </c>
      <c r="AA359" s="65"/>
    </row>
    <row r="360" spans="1:27" ht="16.5" x14ac:dyDescent="0.25">
      <c r="A360" s="64"/>
      <c r="B360" s="88">
        <v>23</v>
      </c>
      <c r="C360" s="84">
        <v>3812.31</v>
      </c>
      <c r="D360" s="56">
        <v>3804.35</v>
      </c>
      <c r="E360" s="56">
        <v>3794.54</v>
      </c>
      <c r="F360" s="56">
        <v>3807.6400000000003</v>
      </c>
      <c r="G360" s="56">
        <v>3868.42</v>
      </c>
      <c r="H360" s="56">
        <v>3966.83</v>
      </c>
      <c r="I360" s="56">
        <v>4199.88</v>
      </c>
      <c r="J360" s="56">
        <v>4341.18</v>
      </c>
      <c r="K360" s="56">
        <v>4410</v>
      </c>
      <c r="L360" s="56">
        <v>4406.6499999999996</v>
      </c>
      <c r="M360" s="56">
        <v>4384.6400000000003</v>
      </c>
      <c r="N360" s="56">
        <v>4387.8</v>
      </c>
      <c r="O360" s="56">
        <v>4376.51</v>
      </c>
      <c r="P360" s="56">
        <v>4376.8900000000003</v>
      </c>
      <c r="Q360" s="56">
        <v>4391.59</v>
      </c>
      <c r="R360" s="56">
        <v>4397.84</v>
      </c>
      <c r="S360" s="56">
        <v>4393.6100000000006</v>
      </c>
      <c r="T360" s="56">
        <v>4373.7</v>
      </c>
      <c r="U360" s="56">
        <v>4372.38</v>
      </c>
      <c r="V360" s="56">
        <v>4357.16</v>
      </c>
      <c r="W360" s="56">
        <v>4224.33</v>
      </c>
      <c r="X360" s="56">
        <v>4180.38</v>
      </c>
      <c r="Y360" s="56">
        <v>3905.6400000000003</v>
      </c>
      <c r="Z360" s="76">
        <v>3854.78</v>
      </c>
      <c r="AA360" s="65"/>
    </row>
    <row r="361" spans="1:27" ht="16.5" x14ac:dyDescent="0.25">
      <c r="A361" s="64"/>
      <c r="B361" s="88">
        <v>24</v>
      </c>
      <c r="C361" s="84">
        <v>3779.8900000000003</v>
      </c>
      <c r="D361" s="56">
        <v>3738.4</v>
      </c>
      <c r="E361" s="56">
        <v>3739.4300000000003</v>
      </c>
      <c r="F361" s="56">
        <v>3747.36</v>
      </c>
      <c r="G361" s="56">
        <v>3793.1</v>
      </c>
      <c r="H361" s="56">
        <v>3910.53</v>
      </c>
      <c r="I361" s="56">
        <v>4105.6900000000005</v>
      </c>
      <c r="J361" s="56">
        <v>4256.3600000000006</v>
      </c>
      <c r="K361" s="56">
        <v>4254.08</v>
      </c>
      <c r="L361" s="56">
        <v>4240.8999999999996</v>
      </c>
      <c r="M361" s="56">
        <v>4230.7299999999996</v>
      </c>
      <c r="N361" s="56">
        <v>4229.92</v>
      </c>
      <c r="O361" s="56">
        <v>4231.78</v>
      </c>
      <c r="P361" s="56">
        <v>4228.32</v>
      </c>
      <c r="Q361" s="56">
        <v>4235.51</v>
      </c>
      <c r="R361" s="56">
        <v>4239.8100000000004</v>
      </c>
      <c r="S361" s="56">
        <v>4234.9400000000005</v>
      </c>
      <c r="T361" s="56">
        <v>4217.3100000000004</v>
      </c>
      <c r="U361" s="56">
        <v>4198.07</v>
      </c>
      <c r="V361" s="56">
        <v>4192.37</v>
      </c>
      <c r="W361" s="56">
        <v>4177.4400000000005</v>
      </c>
      <c r="X361" s="56">
        <v>4105.6000000000004</v>
      </c>
      <c r="Y361" s="56">
        <v>3899.92</v>
      </c>
      <c r="Z361" s="76">
        <v>3834.5</v>
      </c>
      <c r="AA361" s="65"/>
    </row>
    <row r="362" spans="1:27" ht="16.5" x14ac:dyDescent="0.25">
      <c r="A362" s="64"/>
      <c r="B362" s="88">
        <v>25</v>
      </c>
      <c r="C362" s="84">
        <v>3808.62</v>
      </c>
      <c r="D362" s="56">
        <v>3790.83</v>
      </c>
      <c r="E362" s="56">
        <v>3787.27</v>
      </c>
      <c r="F362" s="56">
        <v>3793.31</v>
      </c>
      <c r="G362" s="56">
        <v>3865.7</v>
      </c>
      <c r="H362" s="56">
        <v>3941.69</v>
      </c>
      <c r="I362" s="56">
        <v>4204.68</v>
      </c>
      <c r="J362" s="56">
        <v>4343.68</v>
      </c>
      <c r="K362" s="56">
        <v>4369.97</v>
      </c>
      <c r="L362" s="56">
        <v>4361.49</v>
      </c>
      <c r="M362" s="56">
        <v>4358.1499999999996</v>
      </c>
      <c r="N362" s="56">
        <v>4362.21</v>
      </c>
      <c r="O362" s="56">
        <v>4361.72</v>
      </c>
      <c r="P362" s="56">
        <v>4367.33</v>
      </c>
      <c r="Q362" s="56">
        <v>4371.05</v>
      </c>
      <c r="R362" s="56">
        <v>4374.78</v>
      </c>
      <c r="S362" s="56">
        <v>4362.88</v>
      </c>
      <c r="T362" s="56">
        <v>4358.2299999999996</v>
      </c>
      <c r="U362" s="56">
        <v>4334.96</v>
      </c>
      <c r="V362" s="56">
        <v>4324.82</v>
      </c>
      <c r="W362" s="56">
        <v>4183.87</v>
      </c>
      <c r="X362" s="56">
        <v>4141.3</v>
      </c>
      <c r="Y362" s="56">
        <v>3908.21</v>
      </c>
      <c r="Z362" s="76">
        <v>3845.16</v>
      </c>
      <c r="AA362" s="65"/>
    </row>
    <row r="363" spans="1:27" ht="16.5" x14ac:dyDescent="0.25">
      <c r="A363" s="64"/>
      <c r="B363" s="88">
        <v>26</v>
      </c>
      <c r="C363" s="84">
        <v>3826.71</v>
      </c>
      <c r="D363" s="56">
        <v>3801.42</v>
      </c>
      <c r="E363" s="56">
        <v>3790.6400000000003</v>
      </c>
      <c r="F363" s="56">
        <v>3792.05</v>
      </c>
      <c r="G363" s="56">
        <v>3872.4</v>
      </c>
      <c r="H363" s="56">
        <v>3951.3500000000004</v>
      </c>
      <c r="I363" s="56">
        <v>4230.72</v>
      </c>
      <c r="J363" s="56">
        <v>4368.54</v>
      </c>
      <c r="K363" s="56">
        <v>4388.03</v>
      </c>
      <c r="L363" s="56">
        <v>4389.79</v>
      </c>
      <c r="M363" s="56">
        <v>4387.1400000000003</v>
      </c>
      <c r="N363" s="56">
        <v>4388.5600000000004</v>
      </c>
      <c r="O363" s="56">
        <v>4387.2</v>
      </c>
      <c r="P363" s="56">
        <v>4387.57</v>
      </c>
      <c r="Q363" s="56">
        <v>4390.72</v>
      </c>
      <c r="R363" s="56">
        <v>4387.8500000000004</v>
      </c>
      <c r="S363" s="56">
        <v>4403.74</v>
      </c>
      <c r="T363" s="56">
        <v>4371.3500000000004</v>
      </c>
      <c r="U363" s="56">
        <v>4348.53</v>
      </c>
      <c r="V363" s="56">
        <v>4357.8600000000006</v>
      </c>
      <c r="W363" s="56">
        <v>4313.3</v>
      </c>
      <c r="X363" s="56">
        <v>4172.49</v>
      </c>
      <c r="Y363" s="56">
        <v>4085.3100000000004</v>
      </c>
      <c r="Z363" s="76">
        <v>3890.29</v>
      </c>
      <c r="AA363" s="65"/>
    </row>
    <row r="364" spans="1:27" ht="16.5" x14ac:dyDescent="0.25">
      <c r="A364" s="64"/>
      <c r="B364" s="88">
        <v>27</v>
      </c>
      <c r="C364" s="84">
        <v>3934.67</v>
      </c>
      <c r="D364" s="56">
        <v>3905.95</v>
      </c>
      <c r="E364" s="56">
        <v>3895.75</v>
      </c>
      <c r="F364" s="56">
        <v>3890.34</v>
      </c>
      <c r="G364" s="56">
        <v>3941.65</v>
      </c>
      <c r="H364" s="56">
        <v>3944.21</v>
      </c>
      <c r="I364" s="56">
        <v>4017.29</v>
      </c>
      <c r="J364" s="56">
        <v>4181.38</v>
      </c>
      <c r="K364" s="56">
        <v>4036.54</v>
      </c>
      <c r="L364" s="56">
        <v>4050.63</v>
      </c>
      <c r="M364" s="56">
        <v>4082.87</v>
      </c>
      <c r="N364" s="56">
        <v>4091.3500000000004</v>
      </c>
      <c r="O364" s="56">
        <v>4091.33</v>
      </c>
      <c r="P364" s="56">
        <v>4083.9300000000003</v>
      </c>
      <c r="Q364" s="56">
        <v>4056.3500000000004</v>
      </c>
      <c r="R364" s="56">
        <v>4082.3900000000003</v>
      </c>
      <c r="S364" s="56">
        <v>4096.78</v>
      </c>
      <c r="T364" s="56">
        <v>4075.8100000000004</v>
      </c>
      <c r="U364" s="56">
        <v>4139.7</v>
      </c>
      <c r="V364" s="56">
        <v>4198.62</v>
      </c>
      <c r="W364" s="56">
        <v>4172.24</v>
      </c>
      <c r="X364" s="56">
        <v>4149.78</v>
      </c>
      <c r="Y364" s="56">
        <v>3979.44</v>
      </c>
      <c r="Z364" s="76">
        <v>3886.58</v>
      </c>
      <c r="AA364" s="65"/>
    </row>
    <row r="365" spans="1:27" ht="16.5" x14ac:dyDescent="0.25">
      <c r="A365" s="64"/>
      <c r="B365" s="88">
        <v>28</v>
      </c>
      <c r="C365" s="84">
        <v>3868.48</v>
      </c>
      <c r="D365" s="56">
        <v>3842.44</v>
      </c>
      <c r="E365" s="56">
        <v>3817.32</v>
      </c>
      <c r="F365" s="56">
        <v>3807.63</v>
      </c>
      <c r="G365" s="56">
        <v>3853.57</v>
      </c>
      <c r="H365" s="56">
        <v>3877.7</v>
      </c>
      <c r="I365" s="56">
        <v>3945.9</v>
      </c>
      <c r="J365" s="56">
        <v>3965.7200000000003</v>
      </c>
      <c r="K365" s="56">
        <v>4055.07</v>
      </c>
      <c r="L365" s="56">
        <v>4192.51</v>
      </c>
      <c r="M365" s="56">
        <v>4187.67</v>
      </c>
      <c r="N365" s="56">
        <v>4190.0200000000004</v>
      </c>
      <c r="O365" s="56">
        <v>4191.43</v>
      </c>
      <c r="P365" s="56">
        <v>4198.79</v>
      </c>
      <c r="Q365" s="56">
        <v>4220.99</v>
      </c>
      <c r="R365" s="56">
        <v>4243.2</v>
      </c>
      <c r="S365" s="56">
        <v>4234.3</v>
      </c>
      <c r="T365" s="56">
        <v>4212.25</v>
      </c>
      <c r="U365" s="56">
        <v>4199.6000000000004</v>
      </c>
      <c r="V365" s="56">
        <v>4201.41</v>
      </c>
      <c r="W365" s="56">
        <v>4171.18</v>
      </c>
      <c r="X365" s="56">
        <v>4147.7700000000004</v>
      </c>
      <c r="Y365" s="56">
        <v>3925.98</v>
      </c>
      <c r="Z365" s="76">
        <v>3866.58</v>
      </c>
      <c r="AA365" s="65"/>
    </row>
    <row r="366" spans="1:27" ht="16.5" x14ac:dyDescent="0.25">
      <c r="A366" s="64"/>
      <c r="B366" s="88">
        <v>29</v>
      </c>
      <c r="C366" s="84">
        <v>3849.37</v>
      </c>
      <c r="D366" s="56">
        <v>3803.2200000000003</v>
      </c>
      <c r="E366" s="56">
        <v>3788.87</v>
      </c>
      <c r="F366" s="56">
        <v>3792.02</v>
      </c>
      <c r="G366" s="56">
        <v>3878.38</v>
      </c>
      <c r="H366" s="56">
        <v>3992.66</v>
      </c>
      <c r="I366" s="56">
        <v>4256.49</v>
      </c>
      <c r="J366" s="56">
        <v>4367.6900000000005</v>
      </c>
      <c r="K366" s="56">
        <v>4341.59</v>
      </c>
      <c r="L366" s="56">
        <v>4375.6000000000004</v>
      </c>
      <c r="M366" s="56">
        <v>4376.2700000000004</v>
      </c>
      <c r="N366" s="56">
        <v>4382.08</v>
      </c>
      <c r="O366" s="56">
        <v>4379.9400000000005</v>
      </c>
      <c r="P366" s="56">
        <v>4381.3600000000006</v>
      </c>
      <c r="Q366" s="56">
        <v>4382.87</v>
      </c>
      <c r="R366" s="56">
        <v>4383.72</v>
      </c>
      <c r="S366" s="56">
        <v>4378.3500000000004</v>
      </c>
      <c r="T366" s="56">
        <v>4373.87</v>
      </c>
      <c r="U366" s="56">
        <v>4363.55</v>
      </c>
      <c r="V366" s="56">
        <v>4366.55</v>
      </c>
      <c r="W366" s="56">
        <v>4193.2</v>
      </c>
      <c r="X366" s="56">
        <v>4163.72</v>
      </c>
      <c r="Y366" s="56">
        <v>3950.36</v>
      </c>
      <c r="Z366" s="76">
        <v>3869.95</v>
      </c>
      <c r="AA366" s="65"/>
    </row>
    <row r="367" spans="1:27" ht="16.5" x14ac:dyDescent="0.25">
      <c r="A367" s="64"/>
      <c r="B367" s="88">
        <v>30</v>
      </c>
      <c r="C367" s="84">
        <v>3836.12</v>
      </c>
      <c r="D367" s="56">
        <v>3798.81</v>
      </c>
      <c r="E367" s="56">
        <v>3774.8</v>
      </c>
      <c r="F367" s="56">
        <v>3773.59</v>
      </c>
      <c r="G367" s="56">
        <v>3865.87</v>
      </c>
      <c r="H367" s="56">
        <v>3959.94</v>
      </c>
      <c r="I367" s="56">
        <v>4249.18</v>
      </c>
      <c r="J367" s="56">
        <v>4380.84</v>
      </c>
      <c r="K367" s="56">
        <v>4394.47</v>
      </c>
      <c r="L367" s="56">
        <v>4394.2299999999996</v>
      </c>
      <c r="M367" s="56">
        <v>4403.8600000000006</v>
      </c>
      <c r="N367" s="56">
        <v>4406.93</v>
      </c>
      <c r="O367" s="56">
        <v>4400.12</v>
      </c>
      <c r="P367" s="56">
        <v>4405.1400000000003</v>
      </c>
      <c r="Q367" s="56">
        <v>4411.75</v>
      </c>
      <c r="R367" s="56">
        <v>4414.04</v>
      </c>
      <c r="S367" s="56">
        <v>4403.8900000000003</v>
      </c>
      <c r="T367" s="56">
        <v>4384.25</v>
      </c>
      <c r="U367" s="56">
        <v>4354.1400000000003</v>
      </c>
      <c r="V367" s="56">
        <v>4337.6400000000003</v>
      </c>
      <c r="W367" s="56">
        <v>4171.1400000000003</v>
      </c>
      <c r="X367" s="56">
        <v>4158.59</v>
      </c>
      <c r="Y367" s="56">
        <v>3929.65</v>
      </c>
      <c r="Z367" s="76">
        <v>3868.15</v>
      </c>
      <c r="AA367" s="65"/>
    </row>
    <row r="368" spans="1:27" ht="17.25" hidden="1" thickBot="1" x14ac:dyDescent="0.3">
      <c r="A368" s="64"/>
      <c r="B368" s="89">
        <v>31</v>
      </c>
      <c r="C368" s="85"/>
      <c r="D368" s="77"/>
      <c r="E368" s="77"/>
      <c r="F368" s="77"/>
      <c r="G368" s="77"/>
      <c r="H368" s="77"/>
      <c r="I368" s="77"/>
      <c r="J368" s="77"/>
      <c r="K368" s="77"/>
      <c r="L368" s="77"/>
      <c r="M368" s="77"/>
      <c r="N368" s="77"/>
      <c r="O368" s="77"/>
      <c r="P368" s="77"/>
      <c r="Q368" s="77"/>
      <c r="R368" s="77"/>
      <c r="S368" s="77"/>
      <c r="T368" s="77"/>
      <c r="U368" s="77"/>
      <c r="V368" s="77"/>
      <c r="W368" s="77"/>
      <c r="X368" s="77"/>
      <c r="Y368" s="77"/>
      <c r="Z368" s="78"/>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302" t="s">
        <v>131</v>
      </c>
      <c r="C370" s="304" t="s">
        <v>160</v>
      </c>
      <c r="D370" s="304"/>
      <c r="E370" s="304"/>
      <c r="F370" s="304"/>
      <c r="G370" s="304"/>
      <c r="H370" s="304"/>
      <c r="I370" s="304"/>
      <c r="J370" s="304"/>
      <c r="K370" s="304"/>
      <c r="L370" s="304"/>
      <c r="M370" s="304"/>
      <c r="N370" s="304"/>
      <c r="O370" s="304"/>
      <c r="P370" s="304"/>
      <c r="Q370" s="304"/>
      <c r="R370" s="304"/>
      <c r="S370" s="304"/>
      <c r="T370" s="304"/>
      <c r="U370" s="304"/>
      <c r="V370" s="304"/>
      <c r="W370" s="304"/>
      <c r="X370" s="304"/>
      <c r="Y370" s="304"/>
      <c r="Z370" s="305"/>
      <c r="AA370" s="65"/>
    </row>
    <row r="371" spans="1:27" ht="32.25" thickBot="1" x14ac:dyDescent="0.3">
      <c r="A371" s="64"/>
      <c r="B371" s="303"/>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4796.2700000000004</v>
      </c>
      <c r="D372" s="79">
        <v>4773.08</v>
      </c>
      <c r="E372" s="79">
        <v>4771.03</v>
      </c>
      <c r="F372" s="79">
        <v>4786.08</v>
      </c>
      <c r="G372" s="79">
        <v>4829.6900000000005</v>
      </c>
      <c r="H372" s="79">
        <v>4948.99</v>
      </c>
      <c r="I372" s="79">
        <v>5163.6099999999997</v>
      </c>
      <c r="J372" s="79">
        <v>5254.96</v>
      </c>
      <c r="K372" s="79">
        <v>5309.52</v>
      </c>
      <c r="L372" s="79">
        <v>5286.75</v>
      </c>
      <c r="M372" s="79">
        <v>5283.08</v>
      </c>
      <c r="N372" s="79">
        <v>5297.2</v>
      </c>
      <c r="O372" s="79">
        <v>5304.74</v>
      </c>
      <c r="P372" s="79">
        <v>5321</v>
      </c>
      <c r="Q372" s="79">
        <v>5299.26</v>
      </c>
      <c r="R372" s="79">
        <v>5288.37</v>
      </c>
      <c r="S372" s="79">
        <v>5289.32</v>
      </c>
      <c r="T372" s="79">
        <v>5291.27</v>
      </c>
      <c r="U372" s="79">
        <v>5112.29</v>
      </c>
      <c r="V372" s="79">
        <v>5068.66</v>
      </c>
      <c r="W372" s="79">
        <v>4871.0599999999995</v>
      </c>
      <c r="X372" s="79">
        <v>4896.84</v>
      </c>
      <c r="Y372" s="79">
        <v>4853.6399999999994</v>
      </c>
      <c r="Z372" s="80">
        <v>4843.5599999999995</v>
      </c>
      <c r="AA372" s="65"/>
    </row>
    <row r="373" spans="1:27" ht="16.5" x14ac:dyDescent="0.25">
      <c r="A373" s="64"/>
      <c r="B373" s="88">
        <v>2</v>
      </c>
      <c r="C373" s="84">
        <v>4793.17</v>
      </c>
      <c r="D373" s="56">
        <v>4770.43</v>
      </c>
      <c r="E373" s="56">
        <v>4780.88</v>
      </c>
      <c r="F373" s="56">
        <v>4794.3999999999996</v>
      </c>
      <c r="G373" s="56">
        <v>4859.12</v>
      </c>
      <c r="H373" s="56">
        <v>4900.54</v>
      </c>
      <c r="I373" s="56">
        <v>5117.72</v>
      </c>
      <c r="J373" s="56">
        <v>5148.1000000000004</v>
      </c>
      <c r="K373" s="56">
        <v>5157.4799999999996</v>
      </c>
      <c r="L373" s="56">
        <v>5133.03</v>
      </c>
      <c r="M373" s="56">
        <v>5130.18</v>
      </c>
      <c r="N373" s="56">
        <v>5143.54</v>
      </c>
      <c r="O373" s="56">
        <v>5143.1499999999996</v>
      </c>
      <c r="P373" s="56">
        <v>5143.53</v>
      </c>
      <c r="Q373" s="56">
        <v>5160.91</v>
      </c>
      <c r="R373" s="56">
        <v>5162.05</v>
      </c>
      <c r="S373" s="56">
        <v>5186.9400000000005</v>
      </c>
      <c r="T373" s="56">
        <v>5176.03</v>
      </c>
      <c r="U373" s="56">
        <v>5164.4799999999996</v>
      </c>
      <c r="V373" s="56">
        <v>5124.21</v>
      </c>
      <c r="W373" s="56">
        <v>5095.54</v>
      </c>
      <c r="X373" s="56">
        <v>5000.28</v>
      </c>
      <c r="Y373" s="56">
        <v>4865.7</v>
      </c>
      <c r="Z373" s="76">
        <v>4823.26</v>
      </c>
      <c r="AA373" s="65"/>
    </row>
    <row r="374" spans="1:27" ht="16.5" x14ac:dyDescent="0.25">
      <c r="A374" s="64"/>
      <c r="B374" s="88">
        <v>3</v>
      </c>
      <c r="C374" s="84">
        <v>4802.57</v>
      </c>
      <c r="D374" s="56">
        <v>4771.38</v>
      </c>
      <c r="E374" s="56">
        <v>4770.22</v>
      </c>
      <c r="F374" s="56">
        <v>4785.97</v>
      </c>
      <c r="G374" s="56">
        <v>4838.28</v>
      </c>
      <c r="H374" s="56">
        <v>4885.47</v>
      </c>
      <c r="I374" s="56">
        <v>5128.16</v>
      </c>
      <c r="J374" s="56">
        <v>5159.01</v>
      </c>
      <c r="K374" s="56">
        <v>5204.18</v>
      </c>
      <c r="L374" s="56">
        <v>5205.95</v>
      </c>
      <c r="M374" s="56">
        <v>5140.2</v>
      </c>
      <c r="N374" s="56">
        <v>5142.53</v>
      </c>
      <c r="O374" s="56">
        <v>5136.93</v>
      </c>
      <c r="P374" s="56">
        <v>5141.8</v>
      </c>
      <c r="Q374" s="56">
        <v>5188.6099999999997</v>
      </c>
      <c r="R374" s="56">
        <v>5226.5</v>
      </c>
      <c r="S374" s="56">
        <v>5218.97</v>
      </c>
      <c r="T374" s="56">
        <v>5204.4799999999996</v>
      </c>
      <c r="U374" s="56">
        <v>5185.26</v>
      </c>
      <c r="V374" s="56">
        <v>5157.28</v>
      </c>
      <c r="W374" s="56">
        <v>5131.42</v>
      </c>
      <c r="X374" s="56">
        <v>5153.82</v>
      </c>
      <c r="Y374" s="56">
        <v>4945.18</v>
      </c>
      <c r="Z374" s="76">
        <v>4862.45</v>
      </c>
      <c r="AA374" s="65"/>
    </row>
    <row r="375" spans="1:27" ht="16.5" x14ac:dyDescent="0.25">
      <c r="A375" s="64"/>
      <c r="B375" s="88">
        <v>4</v>
      </c>
      <c r="C375" s="84">
        <v>4867.24</v>
      </c>
      <c r="D375" s="56">
        <v>4846.87</v>
      </c>
      <c r="E375" s="56">
        <v>4833.32</v>
      </c>
      <c r="F375" s="56">
        <v>4831.63</v>
      </c>
      <c r="G375" s="56">
        <v>4851.95</v>
      </c>
      <c r="H375" s="56">
        <v>4879.26</v>
      </c>
      <c r="I375" s="56">
        <v>4914.84</v>
      </c>
      <c r="J375" s="56">
        <v>4920.3500000000004</v>
      </c>
      <c r="K375" s="56">
        <v>4963.8099999999995</v>
      </c>
      <c r="L375" s="56">
        <v>5093.93</v>
      </c>
      <c r="M375" s="56">
        <v>5107.37</v>
      </c>
      <c r="N375" s="56">
        <v>5107.07</v>
      </c>
      <c r="O375" s="56">
        <v>5106.25</v>
      </c>
      <c r="P375" s="56">
        <v>5107.3999999999996</v>
      </c>
      <c r="Q375" s="56">
        <v>5116.8</v>
      </c>
      <c r="R375" s="56">
        <v>5116.17</v>
      </c>
      <c r="S375" s="56">
        <v>5135.5</v>
      </c>
      <c r="T375" s="56">
        <v>5129.07</v>
      </c>
      <c r="U375" s="56">
        <v>5120.62</v>
      </c>
      <c r="V375" s="56">
        <v>5105.3500000000004</v>
      </c>
      <c r="W375" s="56">
        <v>5094.01</v>
      </c>
      <c r="X375" s="56">
        <v>5097.6900000000005</v>
      </c>
      <c r="Y375" s="56">
        <v>4888.1100000000006</v>
      </c>
      <c r="Z375" s="76">
        <v>4861.8999999999996</v>
      </c>
      <c r="AA375" s="65"/>
    </row>
    <row r="376" spans="1:27" ht="16.5" x14ac:dyDescent="0.25">
      <c r="A376" s="64"/>
      <c r="B376" s="88">
        <v>5</v>
      </c>
      <c r="C376" s="84">
        <v>4882.79</v>
      </c>
      <c r="D376" s="56">
        <v>4878.1499999999996</v>
      </c>
      <c r="E376" s="56">
        <v>4859.08</v>
      </c>
      <c r="F376" s="56">
        <v>4865.1900000000005</v>
      </c>
      <c r="G376" s="56">
        <v>4895.83</v>
      </c>
      <c r="H376" s="56">
        <v>4909.79</v>
      </c>
      <c r="I376" s="56">
        <v>4995.22</v>
      </c>
      <c r="J376" s="56">
        <v>5053.41</v>
      </c>
      <c r="K376" s="56">
        <v>5263.68</v>
      </c>
      <c r="L376" s="56">
        <v>5276.98</v>
      </c>
      <c r="M376" s="56">
        <v>5292.92</v>
      </c>
      <c r="N376" s="56">
        <v>5297.26</v>
      </c>
      <c r="O376" s="56">
        <v>5292.79</v>
      </c>
      <c r="P376" s="56">
        <v>5304.12</v>
      </c>
      <c r="Q376" s="56">
        <v>5322.07</v>
      </c>
      <c r="R376" s="56">
        <v>5333.03</v>
      </c>
      <c r="S376" s="56">
        <v>5339.2</v>
      </c>
      <c r="T376" s="56">
        <v>5332.03</v>
      </c>
      <c r="U376" s="56">
        <v>5313.29</v>
      </c>
      <c r="V376" s="56">
        <v>5280.59</v>
      </c>
      <c r="W376" s="56">
        <v>5212.5</v>
      </c>
      <c r="X376" s="56">
        <v>5201.24</v>
      </c>
      <c r="Y376" s="56">
        <v>5073.58</v>
      </c>
      <c r="Z376" s="76">
        <v>4890.29</v>
      </c>
      <c r="AA376" s="65"/>
    </row>
    <row r="377" spans="1:27" ht="16.5" x14ac:dyDescent="0.25">
      <c r="A377" s="64"/>
      <c r="B377" s="88">
        <v>6</v>
      </c>
      <c r="C377" s="84">
        <v>4887.01</v>
      </c>
      <c r="D377" s="56">
        <v>4861.3600000000006</v>
      </c>
      <c r="E377" s="56">
        <v>4841.22</v>
      </c>
      <c r="F377" s="56">
        <v>4847.72</v>
      </c>
      <c r="G377" s="56">
        <v>4866.49</v>
      </c>
      <c r="H377" s="56">
        <v>4905.0599999999995</v>
      </c>
      <c r="I377" s="56">
        <v>4982.54</v>
      </c>
      <c r="J377" s="56">
        <v>5068.8</v>
      </c>
      <c r="K377" s="56">
        <v>5213.38</v>
      </c>
      <c r="L377" s="56">
        <v>5275.17</v>
      </c>
      <c r="M377" s="56">
        <v>5287.15</v>
      </c>
      <c r="N377" s="56">
        <v>5288.39</v>
      </c>
      <c r="O377" s="56">
        <v>5280.21</v>
      </c>
      <c r="P377" s="56">
        <v>5303.04</v>
      </c>
      <c r="Q377" s="56">
        <v>5300.79</v>
      </c>
      <c r="R377" s="56">
        <v>5298.9400000000005</v>
      </c>
      <c r="S377" s="56">
        <v>5305.74</v>
      </c>
      <c r="T377" s="56">
        <v>5308.28</v>
      </c>
      <c r="U377" s="56">
        <v>5301.1900000000005</v>
      </c>
      <c r="V377" s="56">
        <v>5270.48</v>
      </c>
      <c r="W377" s="56">
        <v>5226.0200000000004</v>
      </c>
      <c r="X377" s="56">
        <v>5220.3900000000003</v>
      </c>
      <c r="Y377" s="56">
        <v>5073.1099999999997</v>
      </c>
      <c r="Z377" s="76">
        <v>4887.99</v>
      </c>
      <c r="AA377" s="65"/>
    </row>
    <row r="378" spans="1:27" ht="16.5" x14ac:dyDescent="0.25">
      <c r="A378" s="64"/>
      <c r="B378" s="88">
        <v>7</v>
      </c>
      <c r="C378" s="84">
        <v>4882.54</v>
      </c>
      <c r="D378" s="56">
        <v>4865.42</v>
      </c>
      <c r="E378" s="56">
        <v>4835.74</v>
      </c>
      <c r="F378" s="56">
        <v>4845.6000000000004</v>
      </c>
      <c r="G378" s="56">
        <v>4889.8099999999995</v>
      </c>
      <c r="H378" s="56">
        <v>4899.03</v>
      </c>
      <c r="I378" s="56">
        <v>4970.47</v>
      </c>
      <c r="J378" s="56">
        <v>5008</v>
      </c>
      <c r="K378" s="56">
        <v>5126.2700000000004</v>
      </c>
      <c r="L378" s="56">
        <v>5238.01</v>
      </c>
      <c r="M378" s="56">
        <v>5237.87</v>
      </c>
      <c r="N378" s="56">
        <v>5240.3599999999997</v>
      </c>
      <c r="O378" s="56">
        <v>5227.37</v>
      </c>
      <c r="P378" s="56">
        <v>5241.8500000000004</v>
      </c>
      <c r="Q378" s="56">
        <v>5247.84</v>
      </c>
      <c r="R378" s="56">
        <v>5274.83</v>
      </c>
      <c r="S378" s="56">
        <v>5282.3</v>
      </c>
      <c r="T378" s="56">
        <v>5284.26</v>
      </c>
      <c r="U378" s="56">
        <v>5261.98</v>
      </c>
      <c r="V378" s="56">
        <v>5222</v>
      </c>
      <c r="W378" s="56">
        <v>5145.45</v>
      </c>
      <c r="X378" s="56">
        <v>5140.63</v>
      </c>
      <c r="Y378" s="56">
        <v>4993.3599999999997</v>
      </c>
      <c r="Z378" s="76">
        <v>4858.3099999999995</v>
      </c>
      <c r="AA378" s="65"/>
    </row>
    <row r="379" spans="1:27" ht="16.5" x14ac:dyDescent="0.25">
      <c r="A379" s="64"/>
      <c r="B379" s="88">
        <v>8</v>
      </c>
      <c r="C379" s="84">
        <v>4863.38</v>
      </c>
      <c r="D379" s="56">
        <v>4844.96</v>
      </c>
      <c r="E379" s="56">
        <v>4831.6499999999996</v>
      </c>
      <c r="F379" s="56">
        <v>4839.5</v>
      </c>
      <c r="G379" s="56">
        <v>4884.3500000000004</v>
      </c>
      <c r="H379" s="56">
        <v>4946.1900000000005</v>
      </c>
      <c r="I379" s="56">
        <v>5210.57</v>
      </c>
      <c r="J379" s="56">
        <v>5347.23</v>
      </c>
      <c r="K379" s="56">
        <v>5395.04</v>
      </c>
      <c r="L379" s="56">
        <v>5371.38</v>
      </c>
      <c r="M379" s="56">
        <v>5360.8</v>
      </c>
      <c r="N379" s="56">
        <v>5383.57</v>
      </c>
      <c r="O379" s="56">
        <v>5377.26</v>
      </c>
      <c r="P379" s="56">
        <v>5381.68</v>
      </c>
      <c r="Q379" s="56">
        <v>5381.41</v>
      </c>
      <c r="R379" s="56">
        <v>5398.43</v>
      </c>
      <c r="S379" s="56">
        <v>5416.23</v>
      </c>
      <c r="T379" s="56">
        <v>5395.57</v>
      </c>
      <c r="U379" s="56">
        <v>5380.11</v>
      </c>
      <c r="V379" s="56">
        <v>5354.09</v>
      </c>
      <c r="W379" s="56">
        <v>5310.64</v>
      </c>
      <c r="X379" s="56">
        <v>5142.3</v>
      </c>
      <c r="Y379" s="56">
        <v>4998.3</v>
      </c>
      <c r="Z379" s="76">
        <v>4873.5599999999995</v>
      </c>
      <c r="AA379" s="65"/>
    </row>
    <row r="380" spans="1:27" ht="16.5" x14ac:dyDescent="0.25">
      <c r="A380" s="64"/>
      <c r="B380" s="88">
        <v>9</v>
      </c>
      <c r="C380" s="84">
        <v>4865.22</v>
      </c>
      <c r="D380" s="56">
        <v>4823.9400000000005</v>
      </c>
      <c r="E380" s="56">
        <v>4809.12</v>
      </c>
      <c r="F380" s="56">
        <v>4831.3099999999995</v>
      </c>
      <c r="G380" s="56">
        <v>4891.03</v>
      </c>
      <c r="H380" s="56">
        <v>4899.3999999999996</v>
      </c>
      <c r="I380" s="56">
        <v>4977.93</v>
      </c>
      <c r="J380" s="56">
        <v>5199.25</v>
      </c>
      <c r="K380" s="56">
        <v>5234.0200000000004</v>
      </c>
      <c r="L380" s="56">
        <v>5206.75</v>
      </c>
      <c r="M380" s="56">
        <v>5189.97</v>
      </c>
      <c r="N380" s="56">
        <v>5240.57</v>
      </c>
      <c r="O380" s="56">
        <v>5232.46</v>
      </c>
      <c r="P380" s="56">
        <v>5238.91</v>
      </c>
      <c r="Q380" s="56">
        <v>5241.88</v>
      </c>
      <c r="R380" s="56">
        <v>5235.6000000000004</v>
      </c>
      <c r="S380" s="56">
        <v>5241.17</v>
      </c>
      <c r="T380" s="56">
        <v>5221.33</v>
      </c>
      <c r="U380" s="56">
        <v>5208.09</v>
      </c>
      <c r="V380" s="56">
        <v>5152.58</v>
      </c>
      <c r="W380" s="56">
        <v>5116.07</v>
      </c>
      <c r="X380" s="56">
        <v>5038.8099999999995</v>
      </c>
      <c r="Y380" s="56">
        <v>4904.6499999999996</v>
      </c>
      <c r="Z380" s="76">
        <v>4850.91</v>
      </c>
      <c r="AA380" s="65"/>
    </row>
    <row r="381" spans="1:27" ht="16.5" x14ac:dyDescent="0.25">
      <c r="A381" s="64"/>
      <c r="B381" s="88">
        <v>10</v>
      </c>
      <c r="C381" s="84">
        <v>4811.22</v>
      </c>
      <c r="D381" s="56">
        <v>4772.8999999999996</v>
      </c>
      <c r="E381" s="56">
        <v>4761.6100000000006</v>
      </c>
      <c r="F381" s="56">
        <v>4792.6000000000004</v>
      </c>
      <c r="G381" s="56">
        <v>4854.2299999999996</v>
      </c>
      <c r="H381" s="56">
        <v>4934.96</v>
      </c>
      <c r="I381" s="56">
        <v>5081.75</v>
      </c>
      <c r="J381" s="56">
        <v>5189.58</v>
      </c>
      <c r="K381" s="56">
        <v>5245.09</v>
      </c>
      <c r="L381" s="56">
        <v>5186.42</v>
      </c>
      <c r="M381" s="56">
        <v>5184.18</v>
      </c>
      <c r="N381" s="56">
        <v>5172.4799999999996</v>
      </c>
      <c r="O381" s="56">
        <v>5149.17</v>
      </c>
      <c r="P381" s="56">
        <v>5158.3900000000003</v>
      </c>
      <c r="Q381" s="56">
        <v>5169.8900000000003</v>
      </c>
      <c r="R381" s="56">
        <v>5171.3999999999996</v>
      </c>
      <c r="S381" s="56">
        <v>5180.2700000000004</v>
      </c>
      <c r="T381" s="56">
        <v>5156.09</v>
      </c>
      <c r="U381" s="56">
        <v>5129.5</v>
      </c>
      <c r="V381" s="56">
        <v>5117.8500000000004</v>
      </c>
      <c r="W381" s="56">
        <v>5095.29</v>
      </c>
      <c r="X381" s="56">
        <v>4981.9400000000005</v>
      </c>
      <c r="Y381" s="56">
        <v>4906.54</v>
      </c>
      <c r="Z381" s="76">
        <v>4839.95</v>
      </c>
      <c r="AA381" s="65"/>
    </row>
    <row r="382" spans="1:27" ht="16.5" x14ac:dyDescent="0.25">
      <c r="A382" s="64"/>
      <c r="B382" s="88">
        <v>11</v>
      </c>
      <c r="C382" s="84">
        <v>4822.55</v>
      </c>
      <c r="D382" s="56">
        <v>4806.09</v>
      </c>
      <c r="E382" s="56">
        <v>4802.4400000000005</v>
      </c>
      <c r="F382" s="56">
        <v>4812.1900000000005</v>
      </c>
      <c r="G382" s="56">
        <v>4853.57</v>
      </c>
      <c r="H382" s="56">
        <v>4933.1099999999997</v>
      </c>
      <c r="I382" s="56">
        <v>5105.1499999999996</v>
      </c>
      <c r="J382" s="56">
        <v>5209.6000000000004</v>
      </c>
      <c r="K382" s="56">
        <v>5236</v>
      </c>
      <c r="L382" s="56">
        <v>5197.3099999999995</v>
      </c>
      <c r="M382" s="56">
        <v>5156.1900000000005</v>
      </c>
      <c r="N382" s="56">
        <v>5204.34</v>
      </c>
      <c r="O382" s="56">
        <v>5174.37</v>
      </c>
      <c r="P382" s="56">
        <v>5200.53</v>
      </c>
      <c r="Q382" s="56">
        <v>5234.96</v>
      </c>
      <c r="R382" s="56">
        <v>5252.9</v>
      </c>
      <c r="S382" s="56">
        <v>5272.32</v>
      </c>
      <c r="T382" s="56">
        <v>5247.76</v>
      </c>
      <c r="U382" s="56">
        <v>5231.99</v>
      </c>
      <c r="V382" s="56">
        <v>5219.26</v>
      </c>
      <c r="W382" s="56">
        <v>5113.01</v>
      </c>
      <c r="X382" s="56">
        <v>5098.8099999999995</v>
      </c>
      <c r="Y382" s="56">
        <v>4918.09</v>
      </c>
      <c r="Z382" s="76">
        <v>4853.16</v>
      </c>
      <c r="AA382" s="65"/>
    </row>
    <row r="383" spans="1:27" ht="16.5" x14ac:dyDescent="0.25">
      <c r="A383" s="64"/>
      <c r="B383" s="88">
        <v>12</v>
      </c>
      <c r="C383" s="84">
        <v>4832.28</v>
      </c>
      <c r="D383" s="56">
        <v>4795.99</v>
      </c>
      <c r="E383" s="56">
        <v>4782.33</v>
      </c>
      <c r="F383" s="56">
        <v>4792.5599999999995</v>
      </c>
      <c r="G383" s="56">
        <v>4854.29</v>
      </c>
      <c r="H383" s="56">
        <v>4935.5200000000004</v>
      </c>
      <c r="I383" s="56">
        <v>5073.1499999999996</v>
      </c>
      <c r="J383" s="56">
        <v>5204.47</v>
      </c>
      <c r="K383" s="56">
        <v>5246.47</v>
      </c>
      <c r="L383" s="56">
        <v>5227.3999999999996</v>
      </c>
      <c r="M383" s="56">
        <v>5228.1900000000005</v>
      </c>
      <c r="N383" s="56">
        <v>5237.93</v>
      </c>
      <c r="O383" s="56">
        <v>5221.45</v>
      </c>
      <c r="P383" s="56">
        <v>5231.1099999999997</v>
      </c>
      <c r="Q383" s="56">
        <v>5233.58</v>
      </c>
      <c r="R383" s="56">
        <v>5265.3</v>
      </c>
      <c r="S383" s="56">
        <v>5269.34</v>
      </c>
      <c r="T383" s="56">
        <v>5233.8900000000003</v>
      </c>
      <c r="U383" s="56">
        <v>5215.58</v>
      </c>
      <c r="V383" s="56">
        <v>5181.17</v>
      </c>
      <c r="W383" s="56">
        <v>5122.08</v>
      </c>
      <c r="X383" s="56">
        <v>5134.5200000000004</v>
      </c>
      <c r="Y383" s="56">
        <v>5015.68</v>
      </c>
      <c r="Z383" s="76">
        <v>4902.1399999999994</v>
      </c>
      <c r="AA383" s="65"/>
    </row>
    <row r="384" spans="1:27" ht="16.5" x14ac:dyDescent="0.25">
      <c r="A384" s="64"/>
      <c r="B384" s="88">
        <v>13</v>
      </c>
      <c r="C384" s="84">
        <v>4882.41</v>
      </c>
      <c r="D384" s="56">
        <v>4842.8</v>
      </c>
      <c r="E384" s="56">
        <v>4826.29</v>
      </c>
      <c r="F384" s="56">
        <v>4813.2</v>
      </c>
      <c r="G384" s="56">
        <v>4844.33</v>
      </c>
      <c r="H384" s="56">
        <v>4887.5599999999995</v>
      </c>
      <c r="I384" s="56">
        <v>4946.63</v>
      </c>
      <c r="J384" s="56">
        <v>5022.71</v>
      </c>
      <c r="K384" s="56">
        <v>5218.84</v>
      </c>
      <c r="L384" s="56">
        <v>5213.75</v>
      </c>
      <c r="M384" s="56">
        <v>5231.2299999999996</v>
      </c>
      <c r="N384" s="56">
        <v>5228.24</v>
      </c>
      <c r="O384" s="56">
        <v>5225.2</v>
      </c>
      <c r="P384" s="56">
        <v>5237.01</v>
      </c>
      <c r="Q384" s="56">
        <v>5253.04</v>
      </c>
      <c r="R384" s="56">
        <v>5270.82</v>
      </c>
      <c r="S384" s="56">
        <v>5265.74</v>
      </c>
      <c r="T384" s="56">
        <v>5260.76</v>
      </c>
      <c r="U384" s="56">
        <v>5238.0200000000004</v>
      </c>
      <c r="V384" s="56">
        <v>5206.2299999999996</v>
      </c>
      <c r="W384" s="56">
        <v>5141.5</v>
      </c>
      <c r="X384" s="56">
        <v>5164.6000000000004</v>
      </c>
      <c r="Y384" s="56">
        <v>4957.1499999999996</v>
      </c>
      <c r="Z384" s="76">
        <v>4883.3999999999996</v>
      </c>
      <c r="AA384" s="65"/>
    </row>
    <row r="385" spans="1:27" ht="16.5" x14ac:dyDescent="0.25">
      <c r="A385" s="64"/>
      <c r="B385" s="88">
        <v>14</v>
      </c>
      <c r="C385" s="84">
        <v>4874.2</v>
      </c>
      <c r="D385" s="56">
        <v>4832</v>
      </c>
      <c r="E385" s="56">
        <v>4821.6499999999996</v>
      </c>
      <c r="F385" s="56">
        <v>4813</v>
      </c>
      <c r="G385" s="56">
        <v>4837.46</v>
      </c>
      <c r="H385" s="56">
        <v>4884.2700000000004</v>
      </c>
      <c r="I385" s="56">
        <v>4920.71</v>
      </c>
      <c r="J385" s="56">
        <v>4984.71</v>
      </c>
      <c r="K385" s="56">
        <v>5115.34</v>
      </c>
      <c r="L385" s="56">
        <v>5214.51</v>
      </c>
      <c r="M385" s="56">
        <v>5261.17</v>
      </c>
      <c r="N385" s="56">
        <v>5265.9</v>
      </c>
      <c r="O385" s="56">
        <v>5231.99</v>
      </c>
      <c r="P385" s="56">
        <v>5250.43</v>
      </c>
      <c r="Q385" s="56">
        <v>5273.87</v>
      </c>
      <c r="R385" s="56">
        <v>5290.75</v>
      </c>
      <c r="S385" s="56">
        <v>5291.17</v>
      </c>
      <c r="T385" s="56">
        <v>5269.99</v>
      </c>
      <c r="U385" s="56">
        <v>5234.04</v>
      </c>
      <c r="V385" s="56">
        <v>5212.79</v>
      </c>
      <c r="W385" s="56">
        <v>5195.78</v>
      </c>
      <c r="X385" s="56">
        <v>5197.07</v>
      </c>
      <c r="Y385" s="56">
        <v>4914.9400000000005</v>
      </c>
      <c r="Z385" s="76">
        <v>4857.05</v>
      </c>
      <c r="AA385" s="65"/>
    </row>
    <row r="386" spans="1:27" ht="16.5" x14ac:dyDescent="0.25">
      <c r="A386" s="64"/>
      <c r="B386" s="88">
        <v>15</v>
      </c>
      <c r="C386" s="84">
        <v>4833.5</v>
      </c>
      <c r="D386" s="56">
        <v>4793.45</v>
      </c>
      <c r="E386" s="56">
        <v>4766.4400000000005</v>
      </c>
      <c r="F386" s="56">
        <v>4764.7</v>
      </c>
      <c r="G386" s="56">
        <v>4835.58</v>
      </c>
      <c r="H386" s="56">
        <v>4934.04</v>
      </c>
      <c r="I386" s="56">
        <v>5136.29</v>
      </c>
      <c r="J386" s="56">
        <v>5258.85</v>
      </c>
      <c r="K386" s="56">
        <v>5284.09</v>
      </c>
      <c r="L386" s="56">
        <v>5271.32</v>
      </c>
      <c r="M386" s="56">
        <v>5254.3099999999995</v>
      </c>
      <c r="N386" s="56">
        <v>5260.73</v>
      </c>
      <c r="O386" s="56">
        <v>5259.14</v>
      </c>
      <c r="P386" s="56">
        <v>5265.47</v>
      </c>
      <c r="Q386" s="56">
        <v>5271.09</v>
      </c>
      <c r="R386" s="56">
        <v>5272.76</v>
      </c>
      <c r="S386" s="56">
        <v>5261.48</v>
      </c>
      <c r="T386" s="56">
        <v>5239.51</v>
      </c>
      <c r="U386" s="56">
        <v>5217.18</v>
      </c>
      <c r="V386" s="56">
        <v>5193.42</v>
      </c>
      <c r="W386" s="56">
        <v>5139.04</v>
      </c>
      <c r="X386" s="56">
        <v>5076.91</v>
      </c>
      <c r="Y386" s="56">
        <v>4876.3500000000004</v>
      </c>
      <c r="Z386" s="76">
        <v>4800.17</v>
      </c>
      <c r="AA386" s="65"/>
    </row>
    <row r="387" spans="1:27" ht="16.5" x14ac:dyDescent="0.25">
      <c r="A387" s="64"/>
      <c r="B387" s="88">
        <v>16</v>
      </c>
      <c r="C387" s="84">
        <v>4779.13</v>
      </c>
      <c r="D387" s="56">
        <v>4740.96</v>
      </c>
      <c r="E387" s="56">
        <v>4729.3500000000004</v>
      </c>
      <c r="F387" s="56">
        <v>4702.8099999999995</v>
      </c>
      <c r="G387" s="56">
        <v>4767.42</v>
      </c>
      <c r="H387" s="56">
        <v>4890.58</v>
      </c>
      <c r="I387" s="56">
        <v>5035.68</v>
      </c>
      <c r="J387" s="56">
        <v>5214.95</v>
      </c>
      <c r="K387" s="56">
        <v>5227.6499999999996</v>
      </c>
      <c r="L387" s="56">
        <v>5226.16</v>
      </c>
      <c r="M387" s="56">
        <v>5221.6099999999997</v>
      </c>
      <c r="N387" s="56">
        <v>5228.71</v>
      </c>
      <c r="O387" s="56">
        <v>5220.6900000000005</v>
      </c>
      <c r="P387" s="56">
        <v>5225.54</v>
      </c>
      <c r="Q387" s="56">
        <v>5218.95</v>
      </c>
      <c r="R387" s="56">
        <v>5223.63</v>
      </c>
      <c r="S387" s="56">
        <v>5225.8599999999997</v>
      </c>
      <c r="T387" s="56">
        <v>5206.84</v>
      </c>
      <c r="U387" s="56">
        <v>5197.29</v>
      </c>
      <c r="V387" s="56">
        <v>5186.8</v>
      </c>
      <c r="W387" s="56">
        <v>5148.5</v>
      </c>
      <c r="X387" s="56">
        <v>5124.88</v>
      </c>
      <c r="Y387" s="56">
        <v>4884.01</v>
      </c>
      <c r="Z387" s="76">
        <v>4826.8099999999995</v>
      </c>
      <c r="AA387" s="65"/>
    </row>
    <row r="388" spans="1:27" ht="16.5" x14ac:dyDescent="0.25">
      <c r="A388" s="64"/>
      <c r="B388" s="88">
        <v>17</v>
      </c>
      <c r="C388" s="84">
        <v>4822.8500000000004</v>
      </c>
      <c r="D388" s="56">
        <v>4765.55</v>
      </c>
      <c r="E388" s="56">
        <v>4742.97</v>
      </c>
      <c r="F388" s="56">
        <v>4742.42</v>
      </c>
      <c r="G388" s="56">
        <v>4814.17</v>
      </c>
      <c r="H388" s="56">
        <v>4904.09</v>
      </c>
      <c r="I388" s="56">
        <v>5061.97</v>
      </c>
      <c r="J388" s="56">
        <v>5290.9400000000005</v>
      </c>
      <c r="K388" s="56">
        <v>5293.58</v>
      </c>
      <c r="L388" s="56">
        <v>5296.71</v>
      </c>
      <c r="M388" s="56">
        <v>5289.37</v>
      </c>
      <c r="N388" s="56">
        <v>5293.4400000000005</v>
      </c>
      <c r="O388" s="56">
        <v>5288.64</v>
      </c>
      <c r="P388" s="56">
        <v>5292.6</v>
      </c>
      <c r="Q388" s="56">
        <v>5303.46</v>
      </c>
      <c r="R388" s="56">
        <v>5330.43</v>
      </c>
      <c r="S388" s="56">
        <v>5316.52</v>
      </c>
      <c r="T388" s="56">
        <v>5302.63</v>
      </c>
      <c r="U388" s="56">
        <v>5282</v>
      </c>
      <c r="V388" s="56">
        <v>5262.74</v>
      </c>
      <c r="W388" s="56">
        <v>5143.1900000000005</v>
      </c>
      <c r="X388" s="56">
        <v>5117.01</v>
      </c>
      <c r="Y388" s="56">
        <v>4878.38</v>
      </c>
      <c r="Z388" s="76">
        <v>4829.49</v>
      </c>
      <c r="AA388" s="65"/>
    </row>
    <row r="389" spans="1:27" ht="16.5" x14ac:dyDescent="0.25">
      <c r="A389" s="64"/>
      <c r="B389" s="88">
        <v>18</v>
      </c>
      <c r="C389" s="84">
        <v>4791.82</v>
      </c>
      <c r="D389" s="56">
        <v>4774.12</v>
      </c>
      <c r="E389" s="56">
        <v>4753.12</v>
      </c>
      <c r="F389" s="56">
        <v>4765.1499999999996</v>
      </c>
      <c r="G389" s="56">
        <v>4832.71</v>
      </c>
      <c r="H389" s="56">
        <v>4924.03</v>
      </c>
      <c r="I389" s="56">
        <v>5040.58</v>
      </c>
      <c r="J389" s="56">
        <v>5246.18</v>
      </c>
      <c r="K389" s="56">
        <v>5297.65</v>
      </c>
      <c r="L389" s="56">
        <v>5301.26</v>
      </c>
      <c r="M389" s="56">
        <v>5295.82</v>
      </c>
      <c r="N389" s="56">
        <v>5298.9400000000005</v>
      </c>
      <c r="O389" s="56">
        <v>5292.74</v>
      </c>
      <c r="P389" s="56">
        <v>5296.84</v>
      </c>
      <c r="Q389" s="56">
        <v>5290.84</v>
      </c>
      <c r="R389" s="56">
        <v>5300.87</v>
      </c>
      <c r="S389" s="56">
        <v>5297.9</v>
      </c>
      <c r="T389" s="56">
        <v>5280.47</v>
      </c>
      <c r="U389" s="56">
        <v>5271.77</v>
      </c>
      <c r="V389" s="56">
        <v>5281.91</v>
      </c>
      <c r="W389" s="56">
        <v>5227.42</v>
      </c>
      <c r="X389" s="56">
        <v>5126.82</v>
      </c>
      <c r="Y389" s="56">
        <v>4933.3099999999995</v>
      </c>
      <c r="Z389" s="76">
        <v>4836.1399999999994</v>
      </c>
      <c r="AA389" s="65"/>
    </row>
    <row r="390" spans="1:27" ht="16.5" x14ac:dyDescent="0.25">
      <c r="A390" s="64"/>
      <c r="B390" s="88">
        <v>19</v>
      </c>
      <c r="C390" s="84">
        <v>4812.17</v>
      </c>
      <c r="D390" s="56">
        <v>4781.8099999999995</v>
      </c>
      <c r="E390" s="56">
        <v>4768.74</v>
      </c>
      <c r="F390" s="56">
        <v>4772.18</v>
      </c>
      <c r="G390" s="56">
        <v>4843.28</v>
      </c>
      <c r="H390" s="56">
        <v>4949.87</v>
      </c>
      <c r="I390" s="56">
        <v>5204.8599999999997</v>
      </c>
      <c r="J390" s="56">
        <v>5322.35</v>
      </c>
      <c r="K390" s="56">
        <v>5354.71</v>
      </c>
      <c r="L390" s="56">
        <v>5350.12</v>
      </c>
      <c r="M390" s="56">
        <v>5346.9</v>
      </c>
      <c r="N390" s="56">
        <v>5349.86</v>
      </c>
      <c r="O390" s="56">
        <v>5347.59</v>
      </c>
      <c r="P390" s="56">
        <v>5348.79</v>
      </c>
      <c r="Q390" s="56">
        <v>5351.5</v>
      </c>
      <c r="R390" s="56">
        <v>5377.9400000000005</v>
      </c>
      <c r="S390" s="56">
        <v>5392.77</v>
      </c>
      <c r="T390" s="56">
        <v>5377.7</v>
      </c>
      <c r="U390" s="56">
        <v>5357.93</v>
      </c>
      <c r="V390" s="56">
        <v>5341.15</v>
      </c>
      <c r="W390" s="56">
        <v>5228.5200000000004</v>
      </c>
      <c r="X390" s="56">
        <v>5144.3999999999996</v>
      </c>
      <c r="Y390" s="56">
        <v>5113.3</v>
      </c>
      <c r="Z390" s="76">
        <v>4878.34</v>
      </c>
      <c r="AA390" s="65"/>
    </row>
    <row r="391" spans="1:27" ht="16.5" x14ac:dyDescent="0.25">
      <c r="A391" s="64"/>
      <c r="B391" s="88">
        <v>20</v>
      </c>
      <c r="C391" s="84">
        <v>4867.87</v>
      </c>
      <c r="D391" s="56">
        <v>4838.97</v>
      </c>
      <c r="E391" s="56">
        <v>4826.7700000000004</v>
      </c>
      <c r="F391" s="56">
        <v>4822.58</v>
      </c>
      <c r="G391" s="56">
        <v>4850.74</v>
      </c>
      <c r="H391" s="56">
        <v>4904.7</v>
      </c>
      <c r="I391" s="56">
        <v>4975.43</v>
      </c>
      <c r="J391" s="56">
        <v>5111.78</v>
      </c>
      <c r="K391" s="56">
        <v>5247.62</v>
      </c>
      <c r="L391" s="56">
        <v>5312.54</v>
      </c>
      <c r="M391" s="56">
        <v>5311.95</v>
      </c>
      <c r="N391" s="56">
        <v>5313.55</v>
      </c>
      <c r="O391" s="56">
        <v>5309.62</v>
      </c>
      <c r="P391" s="56">
        <v>5310.1</v>
      </c>
      <c r="Q391" s="56">
        <v>5321.43</v>
      </c>
      <c r="R391" s="56">
        <v>5308.92</v>
      </c>
      <c r="S391" s="56">
        <v>5331.66</v>
      </c>
      <c r="T391" s="56">
        <v>5313.79</v>
      </c>
      <c r="U391" s="56">
        <v>5302.3099999999995</v>
      </c>
      <c r="V391" s="56">
        <v>5283.93</v>
      </c>
      <c r="W391" s="56">
        <v>5173.6499999999996</v>
      </c>
      <c r="X391" s="56">
        <v>5141.34</v>
      </c>
      <c r="Y391" s="56">
        <v>4928.8</v>
      </c>
      <c r="Z391" s="76">
        <v>4860.45</v>
      </c>
      <c r="AA391" s="65"/>
    </row>
    <row r="392" spans="1:27" ht="16.5" x14ac:dyDescent="0.25">
      <c r="A392" s="64"/>
      <c r="B392" s="88">
        <v>21</v>
      </c>
      <c r="C392" s="84">
        <v>4817.63</v>
      </c>
      <c r="D392" s="56">
        <v>4765.54</v>
      </c>
      <c r="E392" s="56">
        <v>4741.59</v>
      </c>
      <c r="F392" s="56">
        <v>4740.9400000000005</v>
      </c>
      <c r="G392" s="56">
        <v>4739.79</v>
      </c>
      <c r="H392" s="56">
        <v>4780.71</v>
      </c>
      <c r="I392" s="56">
        <v>4877.58</v>
      </c>
      <c r="J392" s="56">
        <v>4948.47</v>
      </c>
      <c r="K392" s="56">
        <v>5006.4799999999996</v>
      </c>
      <c r="L392" s="56">
        <v>5145.84</v>
      </c>
      <c r="M392" s="56">
        <v>5179.8999999999996</v>
      </c>
      <c r="N392" s="56">
        <v>5190.7700000000004</v>
      </c>
      <c r="O392" s="56">
        <v>5191.37</v>
      </c>
      <c r="P392" s="56">
        <v>5202.45</v>
      </c>
      <c r="Q392" s="56">
        <v>5222.62</v>
      </c>
      <c r="R392" s="56">
        <v>5254.85</v>
      </c>
      <c r="S392" s="56">
        <v>5250.79</v>
      </c>
      <c r="T392" s="56">
        <v>5237.0599999999995</v>
      </c>
      <c r="U392" s="56">
        <v>5210.55</v>
      </c>
      <c r="V392" s="56">
        <v>5204.5</v>
      </c>
      <c r="W392" s="56">
        <v>5152.91</v>
      </c>
      <c r="X392" s="56">
        <v>5133.87</v>
      </c>
      <c r="Y392" s="56">
        <v>4887.38</v>
      </c>
      <c r="Z392" s="76">
        <v>4832.41</v>
      </c>
      <c r="AA392" s="65"/>
    </row>
    <row r="393" spans="1:27" ht="16.5" x14ac:dyDescent="0.25">
      <c r="A393" s="64"/>
      <c r="B393" s="88">
        <v>22</v>
      </c>
      <c r="C393" s="84">
        <v>4802.26</v>
      </c>
      <c r="D393" s="56">
        <v>4779.3600000000006</v>
      </c>
      <c r="E393" s="56">
        <v>4786.59</v>
      </c>
      <c r="F393" s="56">
        <v>4778.4400000000005</v>
      </c>
      <c r="G393" s="56">
        <v>4859.95</v>
      </c>
      <c r="H393" s="56">
        <v>4945.78</v>
      </c>
      <c r="I393" s="56">
        <v>5206.54</v>
      </c>
      <c r="J393" s="56">
        <v>5312.6900000000005</v>
      </c>
      <c r="K393" s="56">
        <v>5360.26</v>
      </c>
      <c r="L393" s="56">
        <v>5352.09</v>
      </c>
      <c r="M393" s="56">
        <v>5334.14</v>
      </c>
      <c r="N393" s="56">
        <v>5337.04</v>
      </c>
      <c r="O393" s="56">
        <v>5333.7</v>
      </c>
      <c r="P393" s="56">
        <v>5354.16</v>
      </c>
      <c r="Q393" s="56">
        <v>5346.2</v>
      </c>
      <c r="R393" s="56">
        <v>5372.61</v>
      </c>
      <c r="S393" s="56">
        <v>5360.15</v>
      </c>
      <c r="T393" s="56">
        <v>5332.4</v>
      </c>
      <c r="U393" s="56">
        <v>5327.5599999999995</v>
      </c>
      <c r="V393" s="56">
        <v>5281.3099999999995</v>
      </c>
      <c r="W393" s="56">
        <v>5137.9400000000005</v>
      </c>
      <c r="X393" s="56">
        <v>5106.7700000000004</v>
      </c>
      <c r="Y393" s="56">
        <v>4846.1499999999996</v>
      </c>
      <c r="Z393" s="76">
        <v>4810.78</v>
      </c>
      <c r="AA393" s="65"/>
    </row>
    <row r="394" spans="1:27" ht="16.5" x14ac:dyDescent="0.25">
      <c r="A394" s="64"/>
      <c r="B394" s="88">
        <v>23</v>
      </c>
      <c r="C394" s="84">
        <v>4778.6399999999994</v>
      </c>
      <c r="D394" s="56">
        <v>4770.68</v>
      </c>
      <c r="E394" s="56">
        <v>4760.87</v>
      </c>
      <c r="F394" s="56">
        <v>4773.97</v>
      </c>
      <c r="G394" s="56">
        <v>4834.75</v>
      </c>
      <c r="H394" s="56">
        <v>4933.16</v>
      </c>
      <c r="I394" s="56">
        <v>5166.21</v>
      </c>
      <c r="J394" s="56">
        <v>5307.51</v>
      </c>
      <c r="K394" s="56">
        <v>5376.33</v>
      </c>
      <c r="L394" s="56">
        <v>5372.98</v>
      </c>
      <c r="M394" s="56">
        <v>5350.97</v>
      </c>
      <c r="N394" s="56">
        <v>5354.13</v>
      </c>
      <c r="O394" s="56">
        <v>5342.84</v>
      </c>
      <c r="P394" s="56">
        <v>5343.22</v>
      </c>
      <c r="Q394" s="56">
        <v>5357.92</v>
      </c>
      <c r="R394" s="56">
        <v>5364.17</v>
      </c>
      <c r="S394" s="56">
        <v>5359.9400000000005</v>
      </c>
      <c r="T394" s="56">
        <v>5340.03</v>
      </c>
      <c r="U394" s="56">
        <v>5338.71</v>
      </c>
      <c r="V394" s="56">
        <v>5323.49</v>
      </c>
      <c r="W394" s="56">
        <v>5190.66</v>
      </c>
      <c r="X394" s="56">
        <v>5146.71</v>
      </c>
      <c r="Y394" s="56">
        <v>4871.97</v>
      </c>
      <c r="Z394" s="76">
        <v>4821.1100000000006</v>
      </c>
      <c r="AA394" s="65"/>
    </row>
    <row r="395" spans="1:27" ht="16.5" x14ac:dyDescent="0.25">
      <c r="A395" s="64"/>
      <c r="B395" s="88">
        <v>24</v>
      </c>
      <c r="C395" s="84">
        <v>4746.22</v>
      </c>
      <c r="D395" s="56">
        <v>4704.7299999999996</v>
      </c>
      <c r="E395" s="56">
        <v>4705.76</v>
      </c>
      <c r="F395" s="56">
        <v>4713.6900000000005</v>
      </c>
      <c r="G395" s="56">
        <v>4759.43</v>
      </c>
      <c r="H395" s="56">
        <v>4876.8600000000006</v>
      </c>
      <c r="I395" s="56">
        <v>5072.0200000000004</v>
      </c>
      <c r="J395" s="56">
        <v>5222.6900000000005</v>
      </c>
      <c r="K395" s="56">
        <v>5220.41</v>
      </c>
      <c r="L395" s="56">
        <v>5207.2299999999996</v>
      </c>
      <c r="M395" s="56">
        <v>5197.0599999999995</v>
      </c>
      <c r="N395" s="56">
        <v>5196.25</v>
      </c>
      <c r="O395" s="56">
        <v>5198.1099999999997</v>
      </c>
      <c r="P395" s="56">
        <v>5194.6499999999996</v>
      </c>
      <c r="Q395" s="56">
        <v>5201.84</v>
      </c>
      <c r="R395" s="56">
        <v>5206.1400000000003</v>
      </c>
      <c r="S395" s="56">
        <v>5201.2700000000004</v>
      </c>
      <c r="T395" s="56">
        <v>5183.6400000000003</v>
      </c>
      <c r="U395" s="56">
        <v>5164.3999999999996</v>
      </c>
      <c r="V395" s="56">
        <v>5158.7</v>
      </c>
      <c r="W395" s="56">
        <v>5143.7700000000004</v>
      </c>
      <c r="X395" s="56">
        <v>5071.93</v>
      </c>
      <c r="Y395" s="56">
        <v>4866.25</v>
      </c>
      <c r="Z395" s="76">
        <v>4800.83</v>
      </c>
      <c r="AA395" s="65"/>
    </row>
    <row r="396" spans="1:27" ht="16.5" x14ac:dyDescent="0.25">
      <c r="A396" s="64"/>
      <c r="B396" s="88">
        <v>25</v>
      </c>
      <c r="C396" s="84">
        <v>4774.95</v>
      </c>
      <c r="D396" s="56">
        <v>4757.16</v>
      </c>
      <c r="E396" s="56">
        <v>4753.6000000000004</v>
      </c>
      <c r="F396" s="56">
        <v>4759.6399999999994</v>
      </c>
      <c r="G396" s="56">
        <v>4832.03</v>
      </c>
      <c r="H396" s="56">
        <v>4908.0200000000004</v>
      </c>
      <c r="I396" s="56">
        <v>5171.01</v>
      </c>
      <c r="J396" s="56">
        <v>5310.01</v>
      </c>
      <c r="K396" s="56">
        <v>5336.3</v>
      </c>
      <c r="L396" s="56">
        <v>5327.82</v>
      </c>
      <c r="M396" s="56">
        <v>5324.48</v>
      </c>
      <c r="N396" s="56">
        <v>5328.54</v>
      </c>
      <c r="O396" s="56">
        <v>5328.05</v>
      </c>
      <c r="P396" s="56">
        <v>5333.66</v>
      </c>
      <c r="Q396" s="56">
        <v>5337.38</v>
      </c>
      <c r="R396" s="56">
        <v>5341.11</v>
      </c>
      <c r="S396" s="56">
        <v>5329.21</v>
      </c>
      <c r="T396" s="56">
        <v>5324.5599999999995</v>
      </c>
      <c r="U396" s="56">
        <v>5301.29</v>
      </c>
      <c r="V396" s="56">
        <v>5291.15</v>
      </c>
      <c r="W396" s="56">
        <v>5150.2</v>
      </c>
      <c r="X396" s="56">
        <v>5107.63</v>
      </c>
      <c r="Y396" s="56">
        <v>4874.54</v>
      </c>
      <c r="Z396" s="76">
        <v>4811.49</v>
      </c>
      <c r="AA396" s="65"/>
    </row>
    <row r="397" spans="1:27" ht="16.5" x14ac:dyDescent="0.25">
      <c r="A397" s="64"/>
      <c r="B397" s="88">
        <v>26</v>
      </c>
      <c r="C397" s="84">
        <v>4793.04</v>
      </c>
      <c r="D397" s="56">
        <v>4767.75</v>
      </c>
      <c r="E397" s="56">
        <v>4756.97</v>
      </c>
      <c r="F397" s="56">
        <v>4758.38</v>
      </c>
      <c r="G397" s="56">
        <v>4838.7299999999996</v>
      </c>
      <c r="H397" s="56">
        <v>4917.68</v>
      </c>
      <c r="I397" s="56">
        <v>5197.05</v>
      </c>
      <c r="J397" s="56">
        <v>5334.87</v>
      </c>
      <c r="K397" s="56">
        <v>5354.36</v>
      </c>
      <c r="L397" s="56">
        <v>5356.12</v>
      </c>
      <c r="M397" s="56">
        <v>5353.47</v>
      </c>
      <c r="N397" s="56">
        <v>5354.89</v>
      </c>
      <c r="O397" s="56">
        <v>5353.53</v>
      </c>
      <c r="P397" s="56">
        <v>5353.9</v>
      </c>
      <c r="Q397" s="56">
        <v>5357.05</v>
      </c>
      <c r="R397" s="56">
        <v>5354.18</v>
      </c>
      <c r="S397" s="56">
        <v>5370.07</v>
      </c>
      <c r="T397" s="56">
        <v>5337.68</v>
      </c>
      <c r="U397" s="56">
        <v>5314.86</v>
      </c>
      <c r="V397" s="56">
        <v>5324.1900000000005</v>
      </c>
      <c r="W397" s="56">
        <v>5279.63</v>
      </c>
      <c r="X397" s="56">
        <v>5138.82</v>
      </c>
      <c r="Y397" s="56">
        <v>5051.6400000000003</v>
      </c>
      <c r="Z397" s="76">
        <v>4856.62</v>
      </c>
      <c r="AA397" s="65"/>
    </row>
    <row r="398" spans="1:27" ht="16.5" x14ac:dyDescent="0.25">
      <c r="A398" s="64"/>
      <c r="B398" s="88">
        <v>27</v>
      </c>
      <c r="C398" s="84">
        <v>4901</v>
      </c>
      <c r="D398" s="56">
        <v>4872.28</v>
      </c>
      <c r="E398" s="56">
        <v>4862.08</v>
      </c>
      <c r="F398" s="56">
        <v>4856.67</v>
      </c>
      <c r="G398" s="56">
        <v>4907.9799999999996</v>
      </c>
      <c r="H398" s="56">
        <v>4910.54</v>
      </c>
      <c r="I398" s="56">
        <v>4983.62</v>
      </c>
      <c r="J398" s="56">
        <v>5147.71</v>
      </c>
      <c r="K398" s="56">
        <v>5002.87</v>
      </c>
      <c r="L398" s="56">
        <v>5016.96</v>
      </c>
      <c r="M398" s="56">
        <v>5049.2</v>
      </c>
      <c r="N398" s="56">
        <v>5057.68</v>
      </c>
      <c r="O398" s="56">
        <v>5057.66</v>
      </c>
      <c r="P398" s="56">
        <v>5050.26</v>
      </c>
      <c r="Q398" s="56">
        <v>5022.68</v>
      </c>
      <c r="R398" s="56">
        <v>5048.72</v>
      </c>
      <c r="S398" s="56">
        <v>5063.1099999999997</v>
      </c>
      <c r="T398" s="56">
        <v>5042.1400000000003</v>
      </c>
      <c r="U398" s="56">
        <v>5106.03</v>
      </c>
      <c r="V398" s="56">
        <v>5164.95</v>
      </c>
      <c r="W398" s="56">
        <v>5138.57</v>
      </c>
      <c r="X398" s="56">
        <v>5116.1099999999997</v>
      </c>
      <c r="Y398" s="56">
        <v>4945.7700000000004</v>
      </c>
      <c r="Z398" s="76">
        <v>4852.91</v>
      </c>
      <c r="AA398" s="65"/>
    </row>
    <row r="399" spans="1:27" ht="16.5" x14ac:dyDescent="0.25">
      <c r="A399" s="64"/>
      <c r="B399" s="88">
        <v>28</v>
      </c>
      <c r="C399" s="84">
        <v>4834.8099999999995</v>
      </c>
      <c r="D399" s="56">
        <v>4808.7700000000004</v>
      </c>
      <c r="E399" s="56">
        <v>4783.6499999999996</v>
      </c>
      <c r="F399" s="56">
        <v>4773.96</v>
      </c>
      <c r="G399" s="56">
        <v>4819.8999999999996</v>
      </c>
      <c r="H399" s="56">
        <v>4844.03</v>
      </c>
      <c r="I399" s="56">
        <v>4912.2299999999996</v>
      </c>
      <c r="J399" s="56">
        <v>4932.05</v>
      </c>
      <c r="K399" s="56">
        <v>5021.3999999999996</v>
      </c>
      <c r="L399" s="56">
        <v>5158.84</v>
      </c>
      <c r="M399" s="56">
        <v>5154</v>
      </c>
      <c r="N399" s="56">
        <v>5156.3500000000004</v>
      </c>
      <c r="O399" s="56">
        <v>5157.76</v>
      </c>
      <c r="P399" s="56">
        <v>5165.12</v>
      </c>
      <c r="Q399" s="56">
        <v>5187.32</v>
      </c>
      <c r="R399" s="56">
        <v>5209.53</v>
      </c>
      <c r="S399" s="56">
        <v>5200.63</v>
      </c>
      <c r="T399" s="56">
        <v>5178.58</v>
      </c>
      <c r="U399" s="56">
        <v>5165.93</v>
      </c>
      <c r="V399" s="56">
        <v>5167.74</v>
      </c>
      <c r="W399" s="56">
        <v>5137.51</v>
      </c>
      <c r="X399" s="56">
        <v>5114.1000000000004</v>
      </c>
      <c r="Y399" s="56">
        <v>4892.3099999999995</v>
      </c>
      <c r="Z399" s="76">
        <v>4832.91</v>
      </c>
      <c r="AA399" s="65"/>
    </row>
    <row r="400" spans="1:27" ht="16.5" x14ac:dyDescent="0.25">
      <c r="A400" s="64"/>
      <c r="B400" s="88">
        <v>29</v>
      </c>
      <c r="C400" s="84">
        <v>4815.7</v>
      </c>
      <c r="D400" s="56">
        <v>4769.55</v>
      </c>
      <c r="E400" s="56">
        <v>4755.2</v>
      </c>
      <c r="F400" s="56">
        <v>4758.3500000000004</v>
      </c>
      <c r="G400" s="56">
        <v>4844.71</v>
      </c>
      <c r="H400" s="56">
        <v>4958.99</v>
      </c>
      <c r="I400" s="56">
        <v>5222.82</v>
      </c>
      <c r="J400" s="56">
        <v>5334.02</v>
      </c>
      <c r="K400" s="56">
        <v>5307.92</v>
      </c>
      <c r="L400" s="56">
        <v>5341.93</v>
      </c>
      <c r="M400" s="56">
        <v>5342.6</v>
      </c>
      <c r="N400" s="56">
        <v>5348.41</v>
      </c>
      <c r="O400" s="56">
        <v>5346.27</v>
      </c>
      <c r="P400" s="56">
        <v>5347.6900000000005</v>
      </c>
      <c r="Q400" s="56">
        <v>5349.2</v>
      </c>
      <c r="R400" s="56">
        <v>5350.05</v>
      </c>
      <c r="S400" s="56">
        <v>5344.68</v>
      </c>
      <c r="T400" s="56">
        <v>5340.2</v>
      </c>
      <c r="U400" s="56">
        <v>5329.88</v>
      </c>
      <c r="V400" s="56">
        <v>5332.88</v>
      </c>
      <c r="W400" s="56">
        <v>5159.53</v>
      </c>
      <c r="X400" s="56">
        <v>5130.05</v>
      </c>
      <c r="Y400" s="56">
        <v>4916.6900000000005</v>
      </c>
      <c r="Z400" s="76">
        <v>4836.28</v>
      </c>
      <c r="AA400" s="65"/>
    </row>
    <row r="401" spans="1:27" ht="16.5" x14ac:dyDescent="0.25">
      <c r="A401" s="64"/>
      <c r="B401" s="88">
        <v>30</v>
      </c>
      <c r="C401" s="84">
        <v>4802.45</v>
      </c>
      <c r="D401" s="56">
        <v>4765.1399999999994</v>
      </c>
      <c r="E401" s="56">
        <v>4741.13</v>
      </c>
      <c r="F401" s="56">
        <v>4739.92</v>
      </c>
      <c r="G401" s="56">
        <v>4832.2</v>
      </c>
      <c r="H401" s="56">
        <v>4926.2700000000004</v>
      </c>
      <c r="I401" s="56">
        <v>5215.51</v>
      </c>
      <c r="J401" s="56">
        <v>5347.17</v>
      </c>
      <c r="K401" s="56">
        <v>5360.8</v>
      </c>
      <c r="L401" s="56">
        <v>5360.5599999999995</v>
      </c>
      <c r="M401" s="56">
        <v>5370.1900000000005</v>
      </c>
      <c r="N401" s="56">
        <v>5373.26</v>
      </c>
      <c r="O401" s="56">
        <v>5366.45</v>
      </c>
      <c r="P401" s="56">
        <v>5371.47</v>
      </c>
      <c r="Q401" s="56">
        <v>5378.08</v>
      </c>
      <c r="R401" s="56">
        <v>5380.37</v>
      </c>
      <c r="S401" s="56">
        <v>5370.22</v>
      </c>
      <c r="T401" s="56">
        <v>5350.58</v>
      </c>
      <c r="U401" s="56">
        <v>5320.47</v>
      </c>
      <c r="V401" s="56">
        <v>5303.97</v>
      </c>
      <c r="W401" s="56">
        <v>5137.47</v>
      </c>
      <c r="X401" s="56">
        <v>5124.92</v>
      </c>
      <c r="Y401" s="56">
        <v>4895.9799999999996</v>
      </c>
      <c r="Z401" s="76">
        <v>4834.4799999999996</v>
      </c>
      <c r="AA401" s="65"/>
    </row>
    <row r="402" spans="1:27" ht="17.25" hidden="1" thickBot="1" x14ac:dyDescent="0.3">
      <c r="A402" s="64"/>
      <c r="B402" s="89">
        <v>31</v>
      </c>
      <c r="C402" s="85"/>
      <c r="D402" s="77"/>
      <c r="E402" s="77"/>
      <c r="F402" s="77"/>
      <c r="G402" s="77"/>
      <c r="H402" s="77"/>
      <c r="I402" s="77"/>
      <c r="J402" s="77"/>
      <c r="K402" s="77"/>
      <c r="L402" s="77"/>
      <c r="M402" s="77"/>
      <c r="N402" s="77"/>
      <c r="O402" s="77"/>
      <c r="P402" s="77"/>
      <c r="Q402" s="77"/>
      <c r="R402" s="77"/>
      <c r="S402" s="77"/>
      <c r="T402" s="77"/>
      <c r="U402" s="77"/>
      <c r="V402" s="77"/>
      <c r="W402" s="77"/>
      <c r="X402" s="77"/>
      <c r="Y402" s="77"/>
      <c r="Z402" s="78"/>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302" t="s">
        <v>131</v>
      </c>
      <c r="C404" s="304" t="s">
        <v>161</v>
      </c>
      <c r="D404" s="304"/>
      <c r="E404" s="304"/>
      <c r="F404" s="304"/>
      <c r="G404" s="304"/>
      <c r="H404" s="304"/>
      <c r="I404" s="304"/>
      <c r="J404" s="304"/>
      <c r="K404" s="304"/>
      <c r="L404" s="304"/>
      <c r="M404" s="304"/>
      <c r="N404" s="304"/>
      <c r="O404" s="304"/>
      <c r="P404" s="304"/>
      <c r="Q404" s="304"/>
      <c r="R404" s="304"/>
      <c r="S404" s="304"/>
      <c r="T404" s="304"/>
      <c r="U404" s="304"/>
      <c r="V404" s="304"/>
      <c r="W404" s="304"/>
      <c r="X404" s="304"/>
      <c r="Y404" s="304"/>
      <c r="Z404" s="305"/>
      <c r="AA404" s="65"/>
    </row>
    <row r="405" spans="1:27" ht="32.25" thickBot="1" x14ac:dyDescent="0.3">
      <c r="A405" s="64"/>
      <c r="B405" s="303"/>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5516.01</v>
      </c>
      <c r="D406" s="79">
        <v>5492.82</v>
      </c>
      <c r="E406" s="79">
        <v>5490.7699999999995</v>
      </c>
      <c r="F406" s="79">
        <v>5505.82</v>
      </c>
      <c r="G406" s="79">
        <v>5549.43</v>
      </c>
      <c r="H406" s="79">
        <v>5668.73</v>
      </c>
      <c r="I406" s="79">
        <v>5883.3499999999995</v>
      </c>
      <c r="J406" s="79">
        <v>5974.7</v>
      </c>
      <c r="K406" s="79">
        <v>6029.26</v>
      </c>
      <c r="L406" s="79">
        <v>6006.49</v>
      </c>
      <c r="M406" s="79">
        <v>6002.82</v>
      </c>
      <c r="N406" s="79">
        <v>6016.94</v>
      </c>
      <c r="O406" s="79">
        <v>6024.48</v>
      </c>
      <c r="P406" s="79">
        <v>6040.74</v>
      </c>
      <c r="Q406" s="79">
        <v>6019</v>
      </c>
      <c r="R406" s="79">
        <v>6008.11</v>
      </c>
      <c r="S406" s="79">
        <v>6009.0599999999995</v>
      </c>
      <c r="T406" s="79">
        <v>6011.01</v>
      </c>
      <c r="U406" s="79">
        <v>5832.03</v>
      </c>
      <c r="V406" s="79">
        <v>5788.4</v>
      </c>
      <c r="W406" s="79">
        <v>5590.7999999999993</v>
      </c>
      <c r="X406" s="79">
        <v>5616.58</v>
      </c>
      <c r="Y406" s="79">
        <v>5573.38</v>
      </c>
      <c r="Z406" s="80">
        <v>5563.2999999999993</v>
      </c>
      <c r="AA406" s="65"/>
    </row>
    <row r="407" spans="1:27" ht="16.5" x14ac:dyDescent="0.25">
      <c r="A407" s="64"/>
      <c r="B407" s="88">
        <v>2</v>
      </c>
      <c r="C407" s="84">
        <v>5512.91</v>
      </c>
      <c r="D407" s="56">
        <v>5490.17</v>
      </c>
      <c r="E407" s="56">
        <v>5500.62</v>
      </c>
      <c r="F407" s="56">
        <v>5514.1399999999994</v>
      </c>
      <c r="G407" s="56">
        <v>5578.86</v>
      </c>
      <c r="H407" s="56">
        <v>5620.28</v>
      </c>
      <c r="I407" s="56">
        <v>5837.46</v>
      </c>
      <c r="J407" s="56">
        <v>5867.84</v>
      </c>
      <c r="K407" s="56">
        <v>5877.2199999999993</v>
      </c>
      <c r="L407" s="56">
        <v>5852.7699999999995</v>
      </c>
      <c r="M407" s="56">
        <v>5849.92</v>
      </c>
      <c r="N407" s="56">
        <v>5863.28</v>
      </c>
      <c r="O407" s="56">
        <v>5862.8899999999994</v>
      </c>
      <c r="P407" s="56">
        <v>5863.2699999999995</v>
      </c>
      <c r="Q407" s="56">
        <v>5880.65</v>
      </c>
      <c r="R407" s="56">
        <v>5881.79</v>
      </c>
      <c r="S407" s="56">
        <v>5906.68</v>
      </c>
      <c r="T407" s="56">
        <v>5895.7699999999995</v>
      </c>
      <c r="U407" s="56">
        <v>5884.2199999999993</v>
      </c>
      <c r="V407" s="56">
        <v>5843.95</v>
      </c>
      <c r="W407" s="56">
        <v>5815.28</v>
      </c>
      <c r="X407" s="56">
        <v>5720.0199999999995</v>
      </c>
      <c r="Y407" s="56">
        <v>5585.44</v>
      </c>
      <c r="Z407" s="76">
        <v>5543</v>
      </c>
      <c r="AA407" s="65"/>
    </row>
    <row r="408" spans="1:27" ht="16.5" x14ac:dyDescent="0.25">
      <c r="A408" s="64"/>
      <c r="B408" s="88">
        <v>3</v>
      </c>
      <c r="C408" s="84">
        <v>5522.3099999999995</v>
      </c>
      <c r="D408" s="56">
        <v>5491.12</v>
      </c>
      <c r="E408" s="56">
        <v>5489.96</v>
      </c>
      <c r="F408" s="56">
        <v>5505.71</v>
      </c>
      <c r="G408" s="56">
        <v>5558.0199999999995</v>
      </c>
      <c r="H408" s="56">
        <v>5605.21</v>
      </c>
      <c r="I408" s="56">
        <v>5847.9</v>
      </c>
      <c r="J408" s="56">
        <v>5878.75</v>
      </c>
      <c r="K408" s="56">
        <v>5923.92</v>
      </c>
      <c r="L408" s="56">
        <v>5925.69</v>
      </c>
      <c r="M408" s="56">
        <v>5859.94</v>
      </c>
      <c r="N408" s="56">
        <v>5862.2699999999995</v>
      </c>
      <c r="O408" s="56">
        <v>5856.67</v>
      </c>
      <c r="P408" s="56">
        <v>5861.54</v>
      </c>
      <c r="Q408" s="56">
        <v>5908.3499999999995</v>
      </c>
      <c r="R408" s="56">
        <v>5946.24</v>
      </c>
      <c r="S408" s="56">
        <v>5938.71</v>
      </c>
      <c r="T408" s="56">
        <v>5924.2199999999993</v>
      </c>
      <c r="U408" s="56">
        <v>5905</v>
      </c>
      <c r="V408" s="56">
        <v>5877.0199999999995</v>
      </c>
      <c r="W408" s="56">
        <v>5851.16</v>
      </c>
      <c r="X408" s="56">
        <v>5873.5599999999995</v>
      </c>
      <c r="Y408" s="56">
        <v>5664.92</v>
      </c>
      <c r="Z408" s="76">
        <v>5582.19</v>
      </c>
      <c r="AA408" s="65"/>
    </row>
    <row r="409" spans="1:27" ht="16.5" x14ac:dyDescent="0.25">
      <c r="A409" s="64"/>
      <c r="B409" s="88">
        <v>4</v>
      </c>
      <c r="C409" s="84">
        <v>5586.98</v>
      </c>
      <c r="D409" s="56">
        <v>5566.61</v>
      </c>
      <c r="E409" s="56">
        <v>5553.0599999999995</v>
      </c>
      <c r="F409" s="56">
        <v>5551.37</v>
      </c>
      <c r="G409" s="56">
        <v>5571.69</v>
      </c>
      <c r="H409" s="56">
        <v>5599</v>
      </c>
      <c r="I409" s="56">
        <v>5634.58</v>
      </c>
      <c r="J409" s="56">
        <v>5640.09</v>
      </c>
      <c r="K409" s="56">
        <v>5683.5499999999993</v>
      </c>
      <c r="L409" s="56">
        <v>5813.67</v>
      </c>
      <c r="M409" s="56">
        <v>5827.11</v>
      </c>
      <c r="N409" s="56">
        <v>5826.8099999999995</v>
      </c>
      <c r="O409" s="56">
        <v>5825.99</v>
      </c>
      <c r="P409" s="56">
        <v>5827.1399999999994</v>
      </c>
      <c r="Q409" s="56">
        <v>5836.54</v>
      </c>
      <c r="R409" s="56">
        <v>5835.91</v>
      </c>
      <c r="S409" s="56">
        <v>5855.24</v>
      </c>
      <c r="T409" s="56">
        <v>5848.8099999999995</v>
      </c>
      <c r="U409" s="56">
        <v>5840.36</v>
      </c>
      <c r="V409" s="56">
        <v>5825.09</v>
      </c>
      <c r="W409" s="56">
        <v>5813.75</v>
      </c>
      <c r="X409" s="56">
        <v>5817.43</v>
      </c>
      <c r="Y409" s="56">
        <v>5607.8499999999995</v>
      </c>
      <c r="Z409" s="76">
        <v>5581.6399999999994</v>
      </c>
      <c r="AA409" s="65"/>
    </row>
    <row r="410" spans="1:27" ht="16.5" x14ac:dyDescent="0.25">
      <c r="A410" s="64"/>
      <c r="B410" s="88">
        <v>5</v>
      </c>
      <c r="C410" s="84">
        <v>5602.53</v>
      </c>
      <c r="D410" s="56">
        <v>5597.8899999999994</v>
      </c>
      <c r="E410" s="56">
        <v>5578.82</v>
      </c>
      <c r="F410" s="56">
        <v>5584.93</v>
      </c>
      <c r="G410" s="56">
        <v>5615.57</v>
      </c>
      <c r="H410" s="56">
        <v>5629.53</v>
      </c>
      <c r="I410" s="56">
        <v>5714.96</v>
      </c>
      <c r="J410" s="56">
        <v>5773.15</v>
      </c>
      <c r="K410" s="56">
        <v>5983.42</v>
      </c>
      <c r="L410" s="56">
        <v>5996.7199999999993</v>
      </c>
      <c r="M410" s="56">
        <v>6012.66</v>
      </c>
      <c r="N410" s="56">
        <v>6017</v>
      </c>
      <c r="O410" s="56">
        <v>6012.53</v>
      </c>
      <c r="P410" s="56">
        <v>6023.86</v>
      </c>
      <c r="Q410" s="56">
        <v>6041.8099999999995</v>
      </c>
      <c r="R410" s="56">
        <v>6052.7699999999995</v>
      </c>
      <c r="S410" s="56">
        <v>6058.94</v>
      </c>
      <c r="T410" s="56">
        <v>6051.7699999999995</v>
      </c>
      <c r="U410" s="56">
        <v>6033.03</v>
      </c>
      <c r="V410" s="56">
        <v>6000.33</v>
      </c>
      <c r="W410" s="56">
        <v>5932.24</v>
      </c>
      <c r="X410" s="56">
        <v>5920.98</v>
      </c>
      <c r="Y410" s="56">
        <v>5793.32</v>
      </c>
      <c r="Z410" s="76">
        <v>5610.03</v>
      </c>
      <c r="AA410" s="65"/>
    </row>
    <row r="411" spans="1:27" ht="16.5" x14ac:dyDescent="0.25">
      <c r="A411" s="64"/>
      <c r="B411" s="88">
        <v>6</v>
      </c>
      <c r="C411" s="84">
        <v>5606.75</v>
      </c>
      <c r="D411" s="56">
        <v>5581.0999999999995</v>
      </c>
      <c r="E411" s="56">
        <v>5560.96</v>
      </c>
      <c r="F411" s="56">
        <v>5567.46</v>
      </c>
      <c r="G411" s="56">
        <v>5586.23</v>
      </c>
      <c r="H411" s="56">
        <v>5624.7999999999993</v>
      </c>
      <c r="I411" s="56">
        <v>5702.28</v>
      </c>
      <c r="J411" s="56">
        <v>5788.54</v>
      </c>
      <c r="K411" s="56">
        <v>5933.12</v>
      </c>
      <c r="L411" s="56">
        <v>5994.91</v>
      </c>
      <c r="M411" s="56">
        <v>6006.8899999999994</v>
      </c>
      <c r="N411" s="56">
        <v>6008.13</v>
      </c>
      <c r="O411" s="56">
        <v>5999.95</v>
      </c>
      <c r="P411" s="56">
        <v>6022.78</v>
      </c>
      <c r="Q411" s="56">
        <v>6020.53</v>
      </c>
      <c r="R411" s="56">
        <v>6018.68</v>
      </c>
      <c r="S411" s="56">
        <v>6025.48</v>
      </c>
      <c r="T411" s="56">
        <v>6028.0199999999995</v>
      </c>
      <c r="U411" s="56">
        <v>6020.93</v>
      </c>
      <c r="V411" s="56">
        <v>5990.2199999999993</v>
      </c>
      <c r="W411" s="56">
        <v>5945.76</v>
      </c>
      <c r="X411" s="56">
        <v>5940.13</v>
      </c>
      <c r="Y411" s="56">
        <v>5792.8499999999995</v>
      </c>
      <c r="Z411" s="76">
        <v>5607.73</v>
      </c>
      <c r="AA411" s="65"/>
    </row>
    <row r="412" spans="1:27" ht="16.5" x14ac:dyDescent="0.25">
      <c r="A412" s="64"/>
      <c r="B412" s="88">
        <v>7</v>
      </c>
      <c r="C412" s="84">
        <v>5602.28</v>
      </c>
      <c r="D412" s="56">
        <v>5585.16</v>
      </c>
      <c r="E412" s="56">
        <v>5555.48</v>
      </c>
      <c r="F412" s="56">
        <v>5565.34</v>
      </c>
      <c r="G412" s="56">
        <v>5609.5499999999993</v>
      </c>
      <c r="H412" s="56">
        <v>5618.7699999999995</v>
      </c>
      <c r="I412" s="56">
        <v>5690.21</v>
      </c>
      <c r="J412" s="56">
        <v>5727.74</v>
      </c>
      <c r="K412" s="56">
        <v>5846.01</v>
      </c>
      <c r="L412" s="56">
        <v>5957.75</v>
      </c>
      <c r="M412" s="56">
        <v>5957.61</v>
      </c>
      <c r="N412" s="56">
        <v>5960.0999999999995</v>
      </c>
      <c r="O412" s="56">
        <v>5947.11</v>
      </c>
      <c r="P412" s="56">
        <v>5961.59</v>
      </c>
      <c r="Q412" s="56">
        <v>5967.58</v>
      </c>
      <c r="R412" s="56">
        <v>5994.57</v>
      </c>
      <c r="S412" s="56">
        <v>6002.04</v>
      </c>
      <c r="T412" s="56">
        <v>6004</v>
      </c>
      <c r="U412" s="56">
        <v>5981.7199999999993</v>
      </c>
      <c r="V412" s="56">
        <v>5941.74</v>
      </c>
      <c r="W412" s="56">
        <v>5865.19</v>
      </c>
      <c r="X412" s="56">
        <v>5860.37</v>
      </c>
      <c r="Y412" s="56">
        <v>5713.0999999999995</v>
      </c>
      <c r="Z412" s="76">
        <v>5578.0499999999993</v>
      </c>
      <c r="AA412" s="65"/>
    </row>
    <row r="413" spans="1:27" ht="16.5" x14ac:dyDescent="0.25">
      <c r="A413" s="64"/>
      <c r="B413" s="88">
        <v>8</v>
      </c>
      <c r="C413" s="84">
        <v>5583.12</v>
      </c>
      <c r="D413" s="56">
        <v>5564.7</v>
      </c>
      <c r="E413" s="56">
        <v>5551.3899999999994</v>
      </c>
      <c r="F413" s="56">
        <v>5559.24</v>
      </c>
      <c r="G413" s="56">
        <v>5604.09</v>
      </c>
      <c r="H413" s="56">
        <v>5665.93</v>
      </c>
      <c r="I413" s="56">
        <v>5930.3099999999995</v>
      </c>
      <c r="J413" s="56">
        <v>6066.9699999999993</v>
      </c>
      <c r="K413" s="56">
        <v>6114.78</v>
      </c>
      <c r="L413" s="56">
        <v>6091.12</v>
      </c>
      <c r="M413" s="56">
        <v>6080.54</v>
      </c>
      <c r="N413" s="56">
        <v>6103.3099999999995</v>
      </c>
      <c r="O413" s="56">
        <v>6097</v>
      </c>
      <c r="P413" s="56">
        <v>6101.42</v>
      </c>
      <c r="Q413" s="56">
        <v>6101.15</v>
      </c>
      <c r="R413" s="56">
        <v>6118.17</v>
      </c>
      <c r="S413" s="56">
        <v>6135.9699999999993</v>
      </c>
      <c r="T413" s="56">
        <v>6115.3099999999995</v>
      </c>
      <c r="U413" s="56">
        <v>6099.8499999999995</v>
      </c>
      <c r="V413" s="56">
        <v>6073.83</v>
      </c>
      <c r="W413" s="56">
        <v>6030.38</v>
      </c>
      <c r="X413" s="56">
        <v>5862.04</v>
      </c>
      <c r="Y413" s="56">
        <v>5718.04</v>
      </c>
      <c r="Z413" s="76">
        <v>5593.2999999999993</v>
      </c>
      <c r="AA413" s="65"/>
    </row>
    <row r="414" spans="1:27" ht="16.5" x14ac:dyDescent="0.25">
      <c r="A414" s="64"/>
      <c r="B414" s="88">
        <v>9</v>
      </c>
      <c r="C414" s="84">
        <v>5584.96</v>
      </c>
      <c r="D414" s="56">
        <v>5543.68</v>
      </c>
      <c r="E414" s="56">
        <v>5528.86</v>
      </c>
      <c r="F414" s="56">
        <v>5551.0499999999993</v>
      </c>
      <c r="G414" s="56">
        <v>5610.7699999999995</v>
      </c>
      <c r="H414" s="56">
        <v>5619.1399999999994</v>
      </c>
      <c r="I414" s="56">
        <v>5697.67</v>
      </c>
      <c r="J414" s="56">
        <v>5918.99</v>
      </c>
      <c r="K414" s="56">
        <v>5953.76</v>
      </c>
      <c r="L414" s="56">
        <v>5926.49</v>
      </c>
      <c r="M414" s="56">
        <v>5909.71</v>
      </c>
      <c r="N414" s="56">
        <v>5960.3099999999995</v>
      </c>
      <c r="O414" s="56">
        <v>5952.2</v>
      </c>
      <c r="P414" s="56">
        <v>5958.65</v>
      </c>
      <c r="Q414" s="56">
        <v>5961.62</v>
      </c>
      <c r="R414" s="56">
        <v>5955.34</v>
      </c>
      <c r="S414" s="56">
        <v>5960.91</v>
      </c>
      <c r="T414" s="56">
        <v>5941.07</v>
      </c>
      <c r="U414" s="56">
        <v>5927.83</v>
      </c>
      <c r="V414" s="56">
        <v>5872.32</v>
      </c>
      <c r="W414" s="56">
        <v>5835.8099999999995</v>
      </c>
      <c r="X414" s="56">
        <v>5758.5499999999993</v>
      </c>
      <c r="Y414" s="56">
        <v>5624.3899999999994</v>
      </c>
      <c r="Z414" s="76">
        <v>5570.65</v>
      </c>
      <c r="AA414" s="65"/>
    </row>
    <row r="415" spans="1:27" ht="16.5" x14ac:dyDescent="0.25">
      <c r="A415" s="64"/>
      <c r="B415" s="88">
        <v>10</v>
      </c>
      <c r="C415" s="84">
        <v>5530.96</v>
      </c>
      <c r="D415" s="56">
        <v>5492.6399999999994</v>
      </c>
      <c r="E415" s="56">
        <v>5481.3499999999995</v>
      </c>
      <c r="F415" s="56">
        <v>5512.34</v>
      </c>
      <c r="G415" s="56">
        <v>5573.9699999999993</v>
      </c>
      <c r="H415" s="56">
        <v>5654.7</v>
      </c>
      <c r="I415" s="56">
        <v>5801.49</v>
      </c>
      <c r="J415" s="56">
        <v>5909.32</v>
      </c>
      <c r="K415" s="56">
        <v>5964.83</v>
      </c>
      <c r="L415" s="56">
        <v>5906.16</v>
      </c>
      <c r="M415" s="56">
        <v>5903.92</v>
      </c>
      <c r="N415" s="56">
        <v>5892.2199999999993</v>
      </c>
      <c r="O415" s="56">
        <v>5868.91</v>
      </c>
      <c r="P415" s="56">
        <v>5878.13</v>
      </c>
      <c r="Q415" s="56">
        <v>5889.63</v>
      </c>
      <c r="R415" s="56">
        <v>5891.1399999999994</v>
      </c>
      <c r="S415" s="56">
        <v>5900.01</v>
      </c>
      <c r="T415" s="56">
        <v>5875.83</v>
      </c>
      <c r="U415" s="56">
        <v>5849.24</v>
      </c>
      <c r="V415" s="56">
        <v>5837.59</v>
      </c>
      <c r="W415" s="56">
        <v>5815.03</v>
      </c>
      <c r="X415" s="56">
        <v>5701.68</v>
      </c>
      <c r="Y415" s="56">
        <v>5626.28</v>
      </c>
      <c r="Z415" s="76">
        <v>5559.69</v>
      </c>
      <c r="AA415" s="65"/>
    </row>
    <row r="416" spans="1:27" ht="16.5" x14ac:dyDescent="0.25">
      <c r="A416" s="64"/>
      <c r="B416" s="88">
        <v>11</v>
      </c>
      <c r="C416" s="84">
        <v>5542.29</v>
      </c>
      <c r="D416" s="56">
        <v>5525.83</v>
      </c>
      <c r="E416" s="56">
        <v>5522.18</v>
      </c>
      <c r="F416" s="56">
        <v>5531.93</v>
      </c>
      <c r="G416" s="56">
        <v>5573.3099999999995</v>
      </c>
      <c r="H416" s="56">
        <v>5652.8499999999995</v>
      </c>
      <c r="I416" s="56">
        <v>5824.8899999999994</v>
      </c>
      <c r="J416" s="56">
        <v>5929.34</v>
      </c>
      <c r="K416" s="56">
        <v>5955.74</v>
      </c>
      <c r="L416" s="56">
        <v>5917.0499999999993</v>
      </c>
      <c r="M416" s="56">
        <v>5875.93</v>
      </c>
      <c r="N416" s="56">
        <v>5924.08</v>
      </c>
      <c r="O416" s="56">
        <v>5894.11</v>
      </c>
      <c r="P416" s="56">
        <v>5920.2699999999995</v>
      </c>
      <c r="Q416" s="56">
        <v>5954.7</v>
      </c>
      <c r="R416" s="56">
        <v>5972.6399999999994</v>
      </c>
      <c r="S416" s="56">
        <v>5992.0599999999995</v>
      </c>
      <c r="T416" s="56">
        <v>5967.5</v>
      </c>
      <c r="U416" s="56">
        <v>5951.73</v>
      </c>
      <c r="V416" s="56">
        <v>5939</v>
      </c>
      <c r="W416" s="56">
        <v>5832.75</v>
      </c>
      <c r="X416" s="56">
        <v>5818.5499999999993</v>
      </c>
      <c r="Y416" s="56">
        <v>5637.83</v>
      </c>
      <c r="Z416" s="76">
        <v>5572.9</v>
      </c>
      <c r="AA416" s="65"/>
    </row>
    <row r="417" spans="1:27" ht="16.5" x14ac:dyDescent="0.25">
      <c r="A417" s="64"/>
      <c r="B417" s="88">
        <v>12</v>
      </c>
      <c r="C417" s="84">
        <v>5552.0199999999995</v>
      </c>
      <c r="D417" s="56">
        <v>5515.73</v>
      </c>
      <c r="E417" s="56">
        <v>5502.07</v>
      </c>
      <c r="F417" s="56">
        <v>5512.2999999999993</v>
      </c>
      <c r="G417" s="56">
        <v>5574.03</v>
      </c>
      <c r="H417" s="56">
        <v>5655.26</v>
      </c>
      <c r="I417" s="56">
        <v>5792.8899999999994</v>
      </c>
      <c r="J417" s="56">
        <v>5924.21</v>
      </c>
      <c r="K417" s="56">
        <v>5966.21</v>
      </c>
      <c r="L417" s="56">
        <v>5947.1399999999994</v>
      </c>
      <c r="M417" s="56">
        <v>5947.93</v>
      </c>
      <c r="N417" s="56">
        <v>5957.67</v>
      </c>
      <c r="O417" s="56">
        <v>5941.19</v>
      </c>
      <c r="P417" s="56">
        <v>5950.8499999999995</v>
      </c>
      <c r="Q417" s="56">
        <v>5953.32</v>
      </c>
      <c r="R417" s="56">
        <v>5985.04</v>
      </c>
      <c r="S417" s="56">
        <v>5989.08</v>
      </c>
      <c r="T417" s="56">
        <v>5953.63</v>
      </c>
      <c r="U417" s="56">
        <v>5935.32</v>
      </c>
      <c r="V417" s="56">
        <v>5900.91</v>
      </c>
      <c r="W417" s="56">
        <v>5841.82</v>
      </c>
      <c r="X417" s="56">
        <v>5854.26</v>
      </c>
      <c r="Y417" s="56">
        <v>5735.42</v>
      </c>
      <c r="Z417" s="76">
        <v>5621.88</v>
      </c>
      <c r="AA417" s="65"/>
    </row>
    <row r="418" spans="1:27" ht="16.5" x14ac:dyDescent="0.25">
      <c r="A418" s="64"/>
      <c r="B418" s="88">
        <v>13</v>
      </c>
      <c r="C418" s="84">
        <v>5602.15</v>
      </c>
      <c r="D418" s="56">
        <v>5562.54</v>
      </c>
      <c r="E418" s="56">
        <v>5546.03</v>
      </c>
      <c r="F418" s="56">
        <v>5532.94</v>
      </c>
      <c r="G418" s="56">
        <v>5564.07</v>
      </c>
      <c r="H418" s="56">
        <v>5607.2999999999993</v>
      </c>
      <c r="I418" s="56">
        <v>5666.37</v>
      </c>
      <c r="J418" s="56">
        <v>5742.45</v>
      </c>
      <c r="K418" s="56">
        <v>5938.58</v>
      </c>
      <c r="L418" s="56">
        <v>5933.49</v>
      </c>
      <c r="M418" s="56">
        <v>5950.9699999999993</v>
      </c>
      <c r="N418" s="56">
        <v>5947.98</v>
      </c>
      <c r="O418" s="56">
        <v>5944.94</v>
      </c>
      <c r="P418" s="56">
        <v>5956.75</v>
      </c>
      <c r="Q418" s="56">
        <v>5972.78</v>
      </c>
      <c r="R418" s="56">
        <v>5990.5599999999995</v>
      </c>
      <c r="S418" s="56">
        <v>5985.48</v>
      </c>
      <c r="T418" s="56">
        <v>5980.5</v>
      </c>
      <c r="U418" s="56">
        <v>5957.76</v>
      </c>
      <c r="V418" s="56">
        <v>5925.9699999999993</v>
      </c>
      <c r="W418" s="56">
        <v>5861.24</v>
      </c>
      <c r="X418" s="56">
        <v>5884.34</v>
      </c>
      <c r="Y418" s="56">
        <v>5676.8899999999994</v>
      </c>
      <c r="Z418" s="76">
        <v>5603.1399999999994</v>
      </c>
      <c r="AA418" s="65"/>
    </row>
    <row r="419" spans="1:27" ht="16.5" x14ac:dyDescent="0.25">
      <c r="A419" s="64"/>
      <c r="B419" s="88">
        <v>14</v>
      </c>
      <c r="C419" s="84">
        <v>5593.94</v>
      </c>
      <c r="D419" s="56">
        <v>5551.74</v>
      </c>
      <c r="E419" s="56">
        <v>5541.3899999999994</v>
      </c>
      <c r="F419" s="56">
        <v>5532.74</v>
      </c>
      <c r="G419" s="56">
        <v>5557.2</v>
      </c>
      <c r="H419" s="56">
        <v>5604.01</v>
      </c>
      <c r="I419" s="56">
        <v>5640.45</v>
      </c>
      <c r="J419" s="56">
        <v>5704.45</v>
      </c>
      <c r="K419" s="56">
        <v>5835.08</v>
      </c>
      <c r="L419" s="56">
        <v>5934.25</v>
      </c>
      <c r="M419" s="56">
        <v>5980.91</v>
      </c>
      <c r="N419" s="56">
        <v>5985.6399999999994</v>
      </c>
      <c r="O419" s="56">
        <v>5951.73</v>
      </c>
      <c r="P419" s="56">
        <v>5970.17</v>
      </c>
      <c r="Q419" s="56">
        <v>5993.61</v>
      </c>
      <c r="R419" s="56">
        <v>6010.49</v>
      </c>
      <c r="S419" s="56">
        <v>6010.91</v>
      </c>
      <c r="T419" s="56">
        <v>5989.73</v>
      </c>
      <c r="U419" s="56">
        <v>5953.78</v>
      </c>
      <c r="V419" s="56">
        <v>5932.53</v>
      </c>
      <c r="W419" s="56">
        <v>5915.5199999999995</v>
      </c>
      <c r="X419" s="56">
        <v>5916.8099999999995</v>
      </c>
      <c r="Y419" s="56">
        <v>5634.68</v>
      </c>
      <c r="Z419" s="76">
        <v>5576.79</v>
      </c>
      <c r="AA419" s="65"/>
    </row>
    <row r="420" spans="1:27" ht="16.5" x14ac:dyDescent="0.25">
      <c r="A420" s="64"/>
      <c r="B420" s="88">
        <v>15</v>
      </c>
      <c r="C420" s="84">
        <v>5553.24</v>
      </c>
      <c r="D420" s="56">
        <v>5513.19</v>
      </c>
      <c r="E420" s="56">
        <v>5486.18</v>
      </c>
      <c r="F420" s="56">
        <v>5484.44</v>
      </c>
      <c r="G420" s="56">
        <v>5555.32</v>
      </c>
      <c r="H420" s="56">
        <v>5653.78</v>
      </c>
      <c r="I420" s="56">
        <v>5856.03</v>
      </c>
      <c r="J420" s="56">
        <v>5978.59</v>
      </c>
      <c r="K420" s="56">
        <v>6003.83</v>
      </c>
      <c r="L420" s="56">
        <v>5991.0599999999995</v>
      </c>
      <c r="M420" s="56">
        <v>5974.0499999999993</v>
      </c>
      <c r="N420" s="56">
        <v>5980.4699999999993</v>
      </c>
      <c r="O420" s="56">
        <v>5978.88</v>
      </c>
      <c r="P420" s="56">
        <v>5985.21</v>
      </c>
      <c r="Q420" s="56">
        <v>5990.83</v>
      </c>
      <c r="R420" s="56">
        <v>5992.5</v>
      </c>
      <c r="S420" s="56">
        <v>5981.2199999999993</v>
      </c>
      <c r="T420" s="56">
        <v>5959.25</v>
      </c>
      <c r="U420" s="56">
        <v>5936.92</v>
      </c>
      <c r="V420" s="56">
        <v>5913.16</v>
      </c>
      <c r="W420" s="56">
        <v>5858.78</v>
      </c>
      <c r="X420" s="56">
        <v>5796.65</v>
      </c>
      <c r="Y420" s="56">
        <v>5596.09</v>
      </c>
      <c r="Z420" s="76">
        <v>5519.91</v>
      </c>
      <c r="AA420" s="65"/>
    </row>
    <row r="421" spans="1:27" ht="16.5" x14ac:dyDescent="0.25">
      <c r="A421" s="64"/>
      <c r="B421" s="88">
        <v>16</v>
      </c>
      <c r="C421" s="84">
        <v>5498.87</v>
      </c>
      <c r="D421" s="56">
        <v>5460.7</v>
      </c>
      <c r="E421" s="56">
        <v>5449.09</v>
      </c>
      <c r="F421" s="56">
        <v>5422.5499999999993</v>
      </c>
      <c r="G421" s="56">
        <v>5487.16</v>
      </c>
      <c r="H421" s="56">
        <v>5610.32</v>
      </c>
      <c r="I421" s="56">
        <v>5755.42</v>
      </c>
      <c r="J421" s="56">
        <v>5934.69</v>
      </c>
      <c r="K421" s="56">
        <v>5947.3899999999994</v>
      </c>
      <c r="L421" s="56">
        <v>5945.9</v>
      </c>
      <c r="M421" s="56">
        <v>5941.3499999999995</v>
      </c>
      <c r="N421" s="56">
        <v>5948.45</v>
      </c>
      <c r="O421" s="56">
        <v>5940.43</v>
      </c>
      <c r="P421" s="56">
        <v>5945.28</v>
      </c>
      <c r="Q421" s="56">
        <v>5938.69</v>
      </c>
      <c r="R421" s="56">
        <v>5943.37</v>
      </c>
      <c r="S421" s="56">
        <v>5945.5999999999995</v>
      </c>
      <c r="T421" s="56">
        <v>5926.58</v>
      </c>
      <c r="U421" s="56">
        <v>5917.03</v>
      </c>
      <c r="V421" s="56">
        <v>5906.54</v>
      </c>
      <c r="W421" s="56">
        <v>5868.24</v>
      </c>
      <c r="X421" s="56">
        <v>5844.62</v>
      </c>
      <c r="Y421" s="56">
        <v>5603.75</v>
      </c>
      <c r="Z421" s="76">
        <v>5546.5499999999993</v>
      </c>
      <c r="AA421" s="65"/>
    </row>
    <row r="422" spans="1:27" ht="16.5" x14ac:dyDescent="0.25">
      <c r="A422" s="64"/>
      <c r="B422" s="88">
        <v>17</v>
      </c>
      <c r="C422" s="84">
        <v>5542.59</v>
      </c>
      <c r="D422" s="56">
        <v>5485.29</v>
      </c>
      <c r="E422" s="56">
        <v>5462.71</v>
      </c>
      <c r="F422" s="56">
        <v>5462.16</v>
      </c>
      <c r="G422" s="56">
        <v>5533.91</v>
      </c>
      <c r="H422" s="56">
        <v>5623.83</v>
      </c>
      <c r="I422" s="56">
        <v>5781.71</v>
      </c>
      <c r="J422" s="56">
        <v>6010.68</v>
      </c>
      <c r="K422" s="56">
        <v>6013.32</v>
      </c>
      <c r="L422" s="56">
        <v>6016.45</v>
      </c>
      <c r="M422" s="56">
        <v>6009.11</v>
      </c>
      <c r="N422" s="56">
        <v>6013.18</v>
      </c>
      <c r="O422" s="56">
        <v>6008.38</v>
      </c>
      <c r="P422" s="56">
        <v>6012.34</v>
      </c>
      <c r="Q422" s="56">
        <v>6023.2</v>
      </c>
      <c r="R422" s="56">
        <v>6050.17</v>
      </c>
      <c r="S422" s="56">
        <v>6036.26</v>
      </c>
      <c r="T422" s="56">
        <v>6022.37</v>
      </c>
      <c r="U422" s="56">
        <v>6001.74</v>
      </c>
      <c r="V422" s="56">
        <v>5982.48</v>
      </c>
      <c r="W422" s="56">
        <v>5862.93</v>
      </c>
      <c r="X422" s="56">
        <v>5836.75</v>
      </c>
      <c r="Y422" s="56">
        <v>5598.12</v>
      </c>
      <c r="Z422" s="76">
        <v>5549.23</v>
      </c>
      <c r="AA422" s="65"/>
    </row>
    <row r="423" spans="1:27" ht="16.5" x14ac:dyDescent="0.25">
      <c r="A423" s="64"/>
      <c r="B423" s="88">
        <v>18</v>
      </c>
      <c r="C423" s="84">
        <v>5511.5599999999995</v>
      </c>
      <c r="D423" s="56">
        <v>5493.86</v>
      </c>
      <c r="E423" s="56">
        <v>5472.86</v>
      </c>
      <c r="F423" s="56">
        <v>5484.8899999999994</v>
      </c>
      <c r="G423" s="56">
        <v>5552.45</v>
      </c>
      <c r="H423" s="56">
        <v>5643.7699999999995</v>
      </c>
      <c r="I423" s="56">
        <v>5760.32</v>
      </c>
      <c r="J423" s="56">
        <v>5965.92</v>
      </c>
      <c r="K423" s="56">
        <v>6017.3899999999994</v>
      </c>
      <c r="L423" s="56">
        <v>6021</v>
      </c>
      <c r="M423" s="56">
        <v>6015.5599999999995</v>
      </c>
      <c r="N423" s="56">
        <v>6018.68</v>
      </c>
      <c r="O423" s="56">
        <v>6012.48</v>
      </c>
      <c r="P423" s="56">
        <v>6016.58</v>
      </c>
      <c r="Q423" s="56">
        <v>6010.58</v>
      </c>
      <c r="R423" s="56">
        <v>6020.61</v>
      </c>
      <c r="S423" s="56">
        <v>6017.6399999999994</v>
      </c>
      <c r="T423" s="56">
        <v>6000.21</v>
      </c>
      <c r="U423" s="56">
        <v>5991.51</v>
      </c>
      <c r="V423" s="56">
        <v>6001.65</v>
      </c>
      <c r="W423" s="56">
        <v>5947.16</v>
      </c>
      <c r="X423" s="56">
        <v>5846.5599999999995</v>
      </c>
      <c r="Y423" s="56">
        <v>5653.0499999999993</v>
      </c>
      <c r="Z423" s="76">
        <v>5555.88</v>
      </c>
      <c r="AA423" s="65"/>
    </row>
    <row r="424" spans="1:27" ht="16.5" x14ac:dyDescent="0.25">
      <c r="A424" s="64"/>
      <c r="B424" s="88">
        <v>19</v>
      </c>
      <c r="C424" s="84">
        <v>5531.91</v>
      </c>
      <c r="D424" s="56">
        <v>5501.5499999999993</v>
      </c>
      <c r="E424" s="56">
        <v>5488.48</v>
      </c>
      <c r="F424" s="56">
        <v>5491.92</v>
      </c>
      <c r="G424" s="56">
        <v>5563.0199999999995</v>
      </c>
      <c r="H424" s="56">
        <v>5669.61</v>
      </c>
      <c r="I424" s="56">
        <v>5924.5999999999995</v>
      </c>
      <c r="J424" s="56">
        <v>6042.09</v>
      </c>
      <c r="K424" s="56">
        <v>6074.45</v>
      </c>
      <c r="L424" s="56">
        <v>6069.86</v>
      </c>
      <c r="M424" s="56">
        <v>6066.6399999999994</v>
      </c>
      <c r="N424" s="56">
        <v>6069.5999999999995</v>
      </c>
      <c r="O424" s="56">
        <v>6067.33</v>
      </c>
      <c r="P424" s="56">
        <v>6068.53</v>
      </c>
      <c r="Q424" s="56">
        <v>6071.24</v>
      </c>
      <c r="R424" s="56">
        <v>6097.68</v>
      </c>
      <c r="S424" s="56">
        <v>6112.51</v>
      </c>
      <c r="T424" s="56">
        <v>6097.44</v>
      </c>
      <c r="U424" s="56">
        <v>6077.67</v>
      </c>
      <c r="V424" s="56">
        <v>6060.8899999999994</v>
      </c>
      <c r="W424" s="56">
        <v>5948.26</v>
      </c>
      <c r="X424" s="56">
        <v>5864.1399999999994</v>
      </c>
      <c r="Y424" s="56">
        <v>5833.04</v>
      </c>
      <c r="Z424" s="76">
        <v>5598.08</v>
      </c>
      <c r="AA424" s="65"/>
    </row>
    <row r="425" spans="1:27" ht="16.5" x14ac:dyDescent="0.25">
      <c r="A425" s="64"/>
      <c r="B425" s="88">
        <v>20</v>
      </c>
      <c r="C425" s="84">
        <v>5587.61</v>
      </c>
      <c r="D425" s="56">
        <v>5558.71</v>
      </c>
      <c r="E425" s="56">
        <v>5546.51</v>
      </c>
      <c r="F425" s="56">
        <v>5542.32</v>
      </c>
      <c r="G425" s="56">
        <v>5570.48</v>
      </c>
      <c r="H425" s="56">
        <v>5624.44</v>
      </c>
      <c r="I425" s="56">
        <v>5695.17</v>
      </c>
      <c r="J425" s="56">
        <v>5831.5199999999995</v>
      </c>
      <c r="K425" s="56">
        <v>5967.36</v>
      </c>
      <c r="L425" s="56">
        <v>6032.28</v>
      </c>
      <c r="M425" s="56">
        <v>6031.69</v>
      </c>
      <c r="N425" s="56">
        <v>6033.29</v>
      </c>
      <c r="O425" s="56">
        <v>6029.36</v>
      </c>
      <c r="P425" s="56">
        <v>6029.84</v>
      </c>
      <c r="Q425" s="56">
        <v>6041.17</v>
      </c>
      <c r="R425" s="56">
        <v>6028.66</v>
      </c>
      <c r="S425" s="56">
        <v>6051.4</v>
      </c>
      <c r="T425" s="56">
        <v>6033.53</v>
      </c>
      <c r="U425" s="56">
        <v>6022.0499999999993</v>
      </c>
      <c r="V425" s="56">
        <v>6003.67</v>
      </c>
      <c r="W425" s="56">
        <v>5893.3899999999994</v>
      </c>
      <c r="X425" s="56">
        <v>5861.08</v>
      </c>
      <c r="Y425" s="56">
        <v>5648.54</v>
      </c>
      <c r="Z425" s="76">
        <v>5580.19</v>
      </c>
      <c r="AA425" s="65"/>
    </row>
    <row r="426" spans="1:27" ht="16.5" x14ac:dyDescent="0.25">
      <c r="A426" s="64"/>
      <c r="B426" s="88">
        <v>21</v>
      </c>
      <c r="C426" s="84">
        <v>5537.37</v>
      </c>
      <c r="D426" s="56">
        <v>5485.28</v>
      </c>
      <c r="E426" s="56">
        <v>5461.33</v>
      </c>
      <c r="F426" s="56">
        <v>5460.68</v>
      </c>
      <c r="G426" s="56">
        <v>5459.53</v>
      </c>
      <c r="H426" s="56">
        <v>5500.45</v>
      </c>
      <c r="I426" s="56">
        <v>5597.32</v>
      </c>
      <c r="J426" s="56">
        <v>5668.21</v>
      </c>
      <c r="K426" s="56">
        <v>5726.2199999999993</v>
      </c>
      <c r="L426" s="56">
        <v>5865.58</v>
      </c>
      <c r="M426" s="56">
        <v>5899.6399999999994</v>
      </c>
      <c r="N426" s="56">
        <v>5910.51</v>
      </c>
      <c r="O426" s="56">
        <v>5911.11</v>
      </c>
      <c r="P426" s="56">
        <v>5922.19</v>
      </c>
      <c r="Q426" s="56">
        <v>5942.36</v>
      </c>
      <c r="R426" s="56">
        <v>5974.59</v>
      </c>
      <c r="S426" s="56">
        <v>5970.53</v>
      </c>
      <c r="T426" s="56">
        <v>5956.7999999999993</v>
      </c>
      <c r="U426" s="56">
        <v>5930.29</v>
      </c>
      <c r="V426" s="56">
        <v>5924.24</v>
      </c>
      <c r="W426" s="56">
        <v>5872.65</v>
      </c>
      <c r="X426" s="56">
        <v>5853.61</v>
      </c>
      <c r="Y426" s="56">
        <v>5607.12</v>
      </c>
      <c r="Z426" s="76">
        <v>5552.15</v>
      </c>
      <c r="AA426" s="65"/>
    </row>
    <row r="427" spans="1:27" ht="16.5" x14ac:dyDescent="0.25">
      <c r="A427" s="64"/>
      <c r="B427" s="88">
        <v>22</v>
      </c>
      <c r="C427" s="84">
        <v>5522</v>
      </c>
      <c r="D427" s="56">
        <v>5499.0999999999995</v>
      </c>
      <c r="E427" s="56">
        <v>5506.33</v>
      </c>
      <c r="F427" s="56">
        <v>5498.18</v>
      </c>
      <c r="G427" s="56">
        <v>5579.69</v>
      </c>
      <c r="H427" s="56">
        <v>5665.5199999999995</v>
      </c>
      <c r="I427" s="56">
        <v>5926.28</v>
      </c>
      <c r="J427" s="56">
        <v>6032.43</v>
      </c>
      <c r="K427" s="56">
        <v>6080</v>
      </c>
      <c r="L427" s="56">
        <v>6071.83</v>
      </c>
      <c r="M427" s="56">
        <v>6053.88</v>
      </c>
      <c r="N427" s="56">
        <v>6056.78</v>
      </c>
      <c r="O427" s="56">
        <v>6053.44</v>
      </c>
      <c r="P427" s="56">
        <v>6073.9</v>
      </c>
      <c r="Q427" s="56">
        <v>6065.94</v>
      </c>
      <c r="R427" s="56">
        <v>6092.3499999999995</v>
      </c>
      <c r="S427" s="56">
        <v>6079.8899999999994</v>
      </c>
      <c r="T427" s="56">
        <v>6052.1399999999994</v>
      </c>
      <c r="U427" s="56">
        <v>6047.2999999999993</v>
      </c>
      <c r="V427" s="56">
        <v>6001.0499999999993</v>
      </c>
      <c r="W427" s="56">
        <v>5857.68</v>
      </c>
      <c r="X427" s="56">
        <v>5826.51</v>
      </c>
      <c r="Y427" s="56">
        <v>5565.8899999999994</v>
      </c>
      <c r="Z427" s="76">
        <v>5530.5199999999995</v>
      </c>
      <c r="AA427" s="65"/>
    </row>
    <row r="428" spans="1:27" ht="16.5" x14ac:dyDescent="0.25">
      <c r="A428" s="64"/>
      <c r="B428" s="88">
        <v>23</v>
      </c>
      <c r="C428" s="84">
        <v>5498.38</v>
      </c>
      <c r="D428" s="56">
        <v>5490.42</v>
      </c>
      <c r="E428" s="56">
        <v>5480.61</v>
      </c>
      <c r="F428" s="56">
        <v>5493.71</v>
      </c>
      <c r="G428" s="56">
        <v>5554.49</v>
      </c>
      <c r="H428" s="56">
        <v>5652.9</v>
      </c>
      <c r="I428" s="56">
        <v>5885.95</v>
      </c>
      <c r="J428" s="56">
        <v>6027.25</v>
      </c>
      <c r="K428" s="56">
        <v>6096.07</v>
      </c>
      <c r="L428" s="56">
        <v>6092.7199999999993</v>
      </c>
      <c r="M428" s="56">
        <v>6070.71</v>
      </c>
      <c r="N428" s="56">
        <v>6073.87</v>
      </c>
      <c r="O428" s="56">
        <v>6062.58</v>
      </c>
      <c r="P428" s="56">
        <v>6062.96</v>
      </c>
      <c r="Q428" s="56">
        <v>6077.66</v>
      </c>
      <c r="R428" s="56">
        <v>6083.91</v>
      </c>
      <c r="S428" s="56">
        <v>6079.68</v>
      </c>
      <c r="T428" s="56">
        <v>6059.7699999999995</v>
      </c>
      <c r="U428" s="56">
        <v>6058.45</v>
      </c>
      <c r="V428" s="56">
        <v>6043.23</v>
      </c>
      <c r="W428" s="56">
        <v>5910.4</v>
      </c>
      <c r="X428" s="56">
        <v>5866.45</v>
      </c>
      <c r="Y428" s="56">
        <v>5591.71</v>
      </c>
      <c r="Z428" s="76">
        <v>5540.8499999999995</v>
      </c>
      <c r="AA428" s="65"/>
    </row>
    <row r="429" spans="1:27" ht="16.5" x14ac:dyDescent="0.25">
      <c r="A429" s="64"/>
      <c r="B429" s="88">
        <v>24</v>
      </c>
      <c r="C429" s="84">
        <v>5465.96</v>
      </c>
      <c r="D429" s="56">
        <v>5424.4699999999993</v>
      </c>
      <c r="E429" s="56">
        <v>5425.5</v>
      </c>
      <c r="F429" s="56">
        <v>5433.43</v>
      </c>
      <c r="G429" s="56">
        <v>5479.17</v>
      </c>
      <c r="H429" s="56">
        <v>5596.5999999999995</v>
      </c>
      <c r="I429" s="56">
        <v>5791.76</v>
      </c>
      <c r="J429" s="56">
        <v>5942.43</v>
      </c>
      <c r="K429" s="56">
        <v>5940.15</v>
      </c>
      <c r="L429" s="56">
        <v>5926.9699999999993</v>
      </c>
      <c r="M429" s="56">
        <v>5916.7999999999993</v>
      </c>
      <c r="N429" s="56">
        <v>5915.99</v>
      </c>
      <c r="O429" s="56">
        <v>5917.8499999999995</v>
      </c>
      <c r="P429" s="56">
        <v>5914.3899999999994</v>
      </c>
      <c r="Q429" s="56">
        <v>5921.58</v>
      </c>
      <c r="R429" s="56">
        <v>5925.88</v>
      </c>
      <c r="S429" s="56">
        <v>5921.01</v>
      </c>
      <c r="T429" s="56">
        <v>5903.38</v>
      </c>
      <c r="U429" s="56">
        <v>5884.1399999999994</v>
      </c>
      <c r="V429" s="56">
        <v>5878.44</v>
      </c>
      <c r="W429" s="56">
        <v>5863.51</v>
      </c>
      <c r="X429" s="56">
        <v>5791.67</v>
      </c>
      <c r="Y429" s="56">
        <v>5585.99</v>
      </c>
      <c r="Z429" s="76">
        <v>5520.57</v>
      </c>
      <c r="AA429" s="65"/>
    </row>
    <row r="430" spans="1:27" ht="16.5" x14ac:dyDescent="0.25">
      <c r="A430" s="64"/>
      <c r="B430" s="88">
        <v>25</v>
      </c>
      <c r="C430" s="84">
        <v>5494.69</v>
      </c>
      <c r="D430" s="56">
        <v>5476.9</v>
      </c>
      <c r="E430" s="56">
        <v>5473.34</v>
      </c>
      <c r="F430" s="56">
        <v>5479.38</v>
      </c>
      <c r="G430" s="56">
        <v>5551.7699999999995</v>
      </c>
      <c r="H430" s="56">
        <v>5627.76</v>
      </c>
      <c r="I430" s="56">
        <v>5890.75</v>
      </c>
      <c r="J430" s="56">
        <v>6029.75</v>
      </c>
      <c r="K430" s="56">
        <v>6056.04</v>
      </c>
      <c r="L430" s="56">
        <v>6047.5599999999995</v>
      </c>
      <c r="M430" s="56">
        <v>6044.2199999999993</v>
      </c>
      <c r="N430" s="56">
        <v>6048.28</v>
      </c>
      <c r="O430" s="56">
        <v>6047.79</v>
      </c>
      <c r="P430" s="56">
        <v>6053.4</v>
      </c>
      <c r="Q430" s="56">
        <v>6057.12</v>
      </c>
      <c r="R430" s="56">
        <v>6060.8499999999995</v>
      </c>
      <c r="S430" s="56">
        <v>6048.95</v>
      </c>
      <c r="T430" s="56">
        <v>6044.2999999999993</v>
      </c>
      <c r="U430" s="56">
        <v>6021.03</v>
      </c>
      <c r="V430" s="56">
        <v>6010.8899999999994</v>
      </c>
      <c r="W430" s="56">
        <v>5869.94</v>
      </c>
      <c r="X430" s="56">
        <v>5827.37</v>
      </c>
      <c r="Y430" s="56">
        <v>5594.28</v>
      </c>
      <c r="Z430" s="76">
        <v>5531.23</v>
      </c>
      <c r="AA430" s="65"/>
    </row>
    <row r="431" spans="1:27" ht="16.5" x14ac:dyDescent="0.25">
      <c r="A431" s="64"/>
      <c r="B431" s="88">
        <v>26</v>
      </c>
      <c r="C431" s="84">
        <v>5512.78</v>
      </c>
      <c r="D431" s="56">
        <v>5487.49</v>
      </c>
      <c r="E431" s="56">
        <v>5476.71</v>
      </c>
      <c r="F431" s="56">
        <v>5478.12</v>
      </c>
      <c r="G431" s="56">
        <v>5558.4699999999993</v>
      </c>
      <c r="H431" s="56">
        <v>5637.42</v>
      </c>
      <c r="I431" s="56">
        <v>5916.79</v>
      </c>
      <c r="J431" s="56">
        <v>6054.61</v>
      </c>
      <c r="K431" s="56">
        <v>6074.0999999999995</v>
      </c>
      <c r="L431" s="56">
        <v>6075.86</v>
      </c>
      <c r="M431" s="56">
        <v>6073.21</v>
      </c>
      <c r="N431" s="56">
        <v>6074.63</v>
      </c>
      <c r="O431" s="56">
        <v>6073.2699999999995</v>
      </c>
      <c r="P431" s="56">
        <v>6073.6399999999994</v>
      </c>
      <c r="Q431" s="56">
        <v>6076.79</v>
      </c>
      <c r="R431" s="56">
        <v>6073.92</v>
      </c>
      <c r="S431" s="56">
        <v>6089.8099999999995</v>
      </c>
      <c r="T431" s="56">
        <v>6057.42</v>
      </c>
      <c r="U431" s="56">
        <v>6034.5999999999995</v>
      </c>
      <c r="V431" s="56">
        <v>6043.93</v>
      </c>
      <c r="W431" s="56">
        <v>5999.37</v>
      </c>
      <c r="X431" s="56">
        <v>5858.5599999999995</v>
      </c>
      <c r="Y431" s="56">
        <v>5771.38</v>
      </c>
      <c r="Z431" s="76">
        <v>5576.36</v>
      </c>
      <c r="AA431" s="65"/>
    </row>
    <row r="432" spans="1:27" ht="16.5" x14ac:dyDescent="0.25">
      <c r="A432" s="64"/>
      <c r="B432" s="88">
        <v>27</v>
      </c>
      <c r="C432" s="84">
        <v>5620.74</v>
      </c>
      <c r="D432" s="56">
        <v>5592.0199999999995</v>
      </c>
      <c r="E432" s="56">
        <v>5581.82</v>
      </c>
      <c r="F432" s="56">
        <v>5576.41</v>
      </c>
      <c r="G432" s="56">
        <v>5627.7199999999993</v>
      </c>
      <c r="H432" s="56">
        <v>5630.28</v>
      </c>
      <c r="I432" s="56">
        <v>5703.36</v>
      </c>
      <c r="J432" s="56">
        <v>5867.45</v>
      </c>
      <c r="K432" s="56">
        <v>5722.61</v>
      </c>
      <c r="L432" s="56">
        <v>5736.7</v>
      </c>
      <c r="M432" s="56">
        <v>5768.94</v>
      </c>
      <c r="N432" s="56">
        <v>5777.42</v>
      </c>
      <c r="O432" s="56">
        <v>5777.4</v>
      </c>
      <c r="P432" s="56">
        <v>5770</v>
      </c>
      <c r="Q432" s="56">
        <v>5742.42</v>
      </c>
      <c r="R432" s="56">
        <v>5768.46</v>
      </c>
      <c r="S432" s="56">
        <v>5782.8499999999995</v>
      </c>
      <c r="T432" s="56">
        <v>5761.88</v>
      </c>
      <c r="U432" s="56">
        <v>5825.7699999999995</v>
      </c>
      <c r="V432" s="56">
        <v>5884.69</v>
      </c>
      <c r="W432" s="56">
        <v>5858.3099999999995</v>
      </c>
      <c r="X432" s="56">
        <v>5835.8499999999995</v>
      </c>
      <c r="Y432" s="56">
        <v>5665.51</v>
      </c>
      <c r="Z432" s="76">
        <v>5572.65</v>
      </c>
      <c r="AA432" s="65"/>
    </row>
    <row r="433" spans="1:27" ht="16.5" x14ac:dyDescent="0.25">
      <c r="A433" s="64"/>
      <c r="B433" s="88">
        <v>28</v>
      </c>
      <c r="C433" s="84">
        <v>5554.5499999999993</v>
      </c>
      <c r="D433" s="56">
        <v>5528.51</v>
      </c>
      <c r="E433" s="56">
        <v>5503.3899999999994</v>
      </c>
      <c r="F433" s="56">
        <v>5493.7</v>
      </c>
      <c r="G433" s="56">
        <v>5539.6399999999994</v>
      </c>
      <c r="H433" s="56">
        <v>5563.7699999999995</v>
      </c>
      <c r="I433" s="56">
        <v>5631.9699999999993</v>
      </c>
      <c r="J433" s="56">
        <v>5651.79</v>
      </c>
      <c r="K433" s="56">
        <v>5741.1399999999994</v>
      </c>
      <c r="L433" s="56">
        <v>5878.58</v>
      </c>
      <c r="M433" s="56">
        <v>5873.74</v>
      </c>
      <c r="N433" s="56">
        <v>5876.09</v>
      </c>
      <c r="O433" s="56">
        <v>5877.5</v>
      </c>
      <c r="P433" s="56">
        <v>5884.86</v>
      </c>
      <c r="Q433" s="56">
        <v>5907.0599999999995</v>
      </c>
      <c r="R433" s="56">
        <v>5929.2699999999995</v>
      </c>
      <c r="S433" s="56">
        <v>5920.37</v>
      </c>
      <c r="T433" s="56">
        <v>5898.32</v>
      </c>
      <c r="U433" s="56">
        <v>5885.67</v>
      </c>
      <c r="V433" s="56">
        <v>5887.48</v>
      </c>
      <c r="W433" s="56">
        <v>5857.25</v>
      </c>
      <c r="X433" s="56">
        <v>5833.84</v>
      </c>
      <c r="Y433" s="56">
        <v>5612.0499999999993</v>
      </c>
      <c r="Z433" s="76">
        <v>5552.65</v>
      </c>
      <c r="AA433" s="65"/>
    </row>
    <row r="434" spans="1:27" ht="16.5" x14ac:dyDescent="0.25">
      <c r="A434" s="64"/>
      <c r="B434" s="88">
        <v>29</v>
      </c>
      <c r="C434" s="84">
        <v>5535.44</v>
      </c>
      <c r="D434" s="56">
        <v>5489.29</v>
      </c>
      <c r="E434" s="56">
        <v>5474.94</v>
      </c>
      <c r="F434" s="56">
        <v>5478.09</v>
      </c>
      <c r="G434" s="56">
        <v>5564.45</v>
      </c>
      <c r="H434" s="56">
        <v>5678.73</v>
      </c>
      <c r="I434" s="56">
        <v>5942.5599999999995</v>
      </c>
      <c r="J434" s="56">
        <v>6053.76</v>
      </c>
      <c r="K434" s="56">
        <v>6027.66</v>
      </c>
      <c r="L434" s="56">
        <v>6061.67</v>
      </c>
      <c r="M434" s="56">
        <v>6062.34</v>
      </c>
      <c r="N434" s="56">
        <v>6068.15</v>
      </c>
      <c r="O434" s="56">
        <v>6066.01</v>
      </c>
      <c r="P434" s="56">
        <v>6067.43</v>
      </c>
      <c r="Q434" s="56">
        <v>6068.94</v>
      </c>
      <c r="R434" s="56">
        <v>6069.79</v>
      </c>
      <c r="S434" s="56">
        <v>6064.42</v>
      </c>
      <c r="T434" s="56">
        <v>6059.94</v>
      </c>
      <c r="U434" s="56">
        <v>6049.62</v>
      </c>
      <c r="V434" s="56">
        <v>6052.62</v>
      </c>
      <c r="W434" s="56">
        <v>5879.2699999999995</v>
      </c>
      <c r="X434" s="56">
        <v>5849.79</v>
      </c>
      <c r="Y434" s="56">
        <v>5636.43</v>
      </c>
      <c r="Z434" s="76">
        <v>5556.0199999999995</v>
      </c>
      <c r="AA434" s="65"/>
    </row>
    <row r="435" spans="1:27" ht="16.5" x14ac:dyDescent="0.25">
      <c r="A435" s="64"/>
      <c r="B435" s="88">
        <v>30</v>
      </c>
      <c r="C435" s="84">
        <v>5522.19</v>
      </c>
      <c r="D435" s="56">
        <v>5484.88</v>
      </c>
      <c r="E435" s="56">
        <v>5460.87</v>
      </c>
      <c r="F435" s="56">
        <v>5459.66</v>
      </c>
      <c r="G435" s="56">
        <v>5551.94</v>
      </c>
      <c r="H435" s="56">
        <v>5646.01</v>
      </c>
      <c r="I435" s="56">
        <v>5935.25</v>
      </c>
      <c r="J435" s="56">
        <v>6066.91</v>
      </c>
      <c r="K435" s="56">
        <v>6080.54</v>
      </c>
      <c r="L435" s="56">
        <v>6080.2999999999993</v>
      </c>
      <c r="M435" s="56">
        <v>6089.93</v>
      </c>
      <c r="N435" s="56">
        <v>6093</v>
      </c>
      <c r="O435" s="56">
        <v>6086.19</v>
      </c>
      <c r="P435" s="56">
        <v>6091.21</v>
      </c>
      <c r="Q435" s="56">
        <v>6097.82</v>
      </c>
      <c r="R435" s="56">
        <v>6100.11</v>
      </c>
      <c r="S435" s="56">
        <v>6089.96</v>
      </c>
      <c r="T435" s="56">
        <v>6070.32</v>
      </c>
      <c r="U435" s="56">
        <v>6040.21</v>
      </c>
      <c r="V435" s="56">
        <v>6023.71</v>
      </c>
      <c r="W435" s="56">
        <v>5857.21</v>
      </c>
      <c r="X435" s="56">
        <v>5844.66</v>
      </c>
      <c r="Y435" s="56">
        <v>5615.7199999999993</v>
      </c>
      <c r="Z435" s="76">
        <v>5554.2199999999993</v>
      </c>
      <c r="AA435" s="65"/>
    </row>
    <row r="436" spans="1:27" ht="17.25" hidden="1" thickBot="1" x14ac:dyDescent="0.3">
      <c r="A436" s="64"/>
      <c r="B436" s="89">
        <v>31</v>
      </c>
      <c r="C436" s="85"/>
      <c r="D436" s="77"/>
      <c r="E436" s="77"/>
      <c r="F436" s="77"/>
      <c r="G436" s="77"/>
      <c r="H436" s="77"/>
      <c r="I436" s="77"/>
      <c r="J436" s="77"/>
      <c r="K436" s="77"/>
      <c r="L436" s="77"/>
      <c r="M436" s="77"/>
      <c r="N436" s="77"/>
      <c r="O436" s="77"/>
      <c r="P436" s="77"/>
      <c r="Q436" s="77"/>
      <c r="R436" s="77"/>
      <c r="S436" s="77"/>
      <c r="T436" s="77"/>
      <c r="U436" s="77"/>
      <c r="V436" s="77"/>
      <c r="W436" s="77"/>
      <c r="X436" s="77"/>
      <c r="Y436" s="77"/>
      <c r="Z436" s="78"/>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302" t="s">
        <v>131</v>
      </c>
      <c r="C438" s="304" t="s">
        <v>165</v>
      </c>
      <c r="D438" s="304"/>
      <c r="E438" s="304"/>
      <c r="F438" s="304"/>
      <c r="G438" s="304"/>
      <c r="H438" s="304"/>
      <c r="I438" s="304"/>
      <c r="J438" s="304"/>
      <c r="K438" s="304"/>
      <c r="L438" s="304"/>
      <c r="M438" s="304"/>
      <c r="N438" s="304"/>
      <c r="O438" s="304"/>
      <c r="P438" s="304"/>
      <c r="Q438" s="304"/>
      <c r="R438" s="304"/>
      <c r="S438" s="304"/>
      <c r="T438" s="304"/>
      <c r="U438" s="304"/>
      <c r="V438" s="304"/>
      <c r="W438" s="304"/>
      <c r="X438" s="304"/>
      <c r="Y438" s="304"/>
      <c r="Z438" s="305"/>
      <c r="AA438" s="65"/>
    </row>
    <row r="439" spans="1:27" ht="32.25" thickBot="1" x14ac:dyDescent="0.3">
      <c r="A439" s="64"/>
      <c r="B439" s="303"/>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0</v>
      </c>
      <c r="D440" s="79">
        <v>0</v>
      </c>
      <c r="E440" s="79">
        <v>0</v>
      </c>
      <c r="F440" s="79">
        <v>0</v>
      </c>
      <c r="G440" s="79">
        <v>7.17</v>
      </c>
      <c r="H440" s="79">
        <v>0</v>
      </c>
      <c r="I440" s="79">
        <v>21.94</v>
      </c>
      <c r="J440" s="79">
        <v>0</v>
      </c>
      <c r="K440" s="79">
        <v>0</v>
      </c>
      <c r="L440" s="79">
        <v>0</v>
      </c>
      <c r="M440" s="79">
        <v>0</v>
      </c>
      <c r="N440" s="79">
        <v>0</v>
      </c>
      <c r="O440" s="79">
        <v>0</v>
      </c>
      <c r="P440" s="79">
        <v>0</v>
      </c>
      <c r="Q440" s="79">
        <v>0.06</v>
      </c>
      <c r="R440" s="79">
        <v>0</v>
      </c>
      <c r="S440" s="79">
        <v>0</v>
      </c>
      <c r="T440" s="79">
        <v>0</v>
      </c>
      <c r="U440" s="79">
        <v>0</v>
      </c>
      <c r="V440" s="79">
        <v>13.93</v>
      </c>
      <c r="W440" s="79">
        <v>8.5500000000000007</v>
      </c>
      <c r="X440" s="79">
        <v>9.17</v>
      </c>
      <c r="Y440" s="79">
        <v>0</v>
      </c>
      <c r="Z440" s="80">
        <v>0</v>
      </c>
      <c r="AA440" s="65"/>
    </row>
    <row r="441" spans="1:27" ht="16.5" x14ac:dyDescent="0.25">
      <c r="A441" s="64"/>
      <c r="B441" s="88">
        <v>2</v>
      </c>
      <c r="C441" s="84">
        <v>0</v>
      </c>
      <c r="D441" s="56">
        <v>0</v>
      </c>
      <c r="E441" s="56">
        <v>0</v>
      </c>
      <c r="F441" s="56">
        <v>0</v>
      </c>
      <c r="G441" s="56">
        <v>0</v>
      </c>
      <c r="H441" s="56">
        <v>11.79</v>
      </c>
      <c r="I441" s="56">
        <v>51.51</v>
      </c>
      <c r="J441" s="56">
        <v>4.8600000000000003</v>
      </c>
      <c r="K441" s="56">
        <v>35.630000000000003</v>
      </c>
      <c r="L441" s="56">
        <v>0</v>
      </c>
      <c r="M441" s="56">
        <v>43.58</v>
      </c>
      <c r="N441" s="56">
        <v>108.17</v>
      </c>
      <c r="O441" s="56">
        <v>158.81</v>
      </c>
      <c r="P441" s="56">
        <v>164.66</v>
      </c>
      <c r="Q441" s="56">
        <v>213.33</v>
      </c>
      <c r="R441" s="56">
        <v>153.91</v>
      </c>
      <c r="S441" s="56">
        <v>133.52000000000001</v>
      </c>
      <c r="T441" s="56">
        <v>179.95</v>
      </c>
      <c r="U441" s="56">
        <v>40.94</v>
      </c>
      <c r="V441" s="56">
        <v>0</v>
      </c>
      <c r="W441" s="56">
        <v>0</v>
      </c>
      <c r="X441" s="56">
        <v>0</v>
      </c>
      <c r="Y441" s="56">
        <v>0</v>
      </c>
      <c r="Z441" s="76">
        <v>0</v>
      </c>
      <c r="AA441" s="65"/>
    </row>
    <row r="442" spans="1:27" ht="16.5" x14ac:dyDescent="0.25">
      <c r="A442" s="64"/>
      <c r="B442" s="88">
        <v>3</v>
      </c>
      <c r="C442" s="84">
        <v>0</v>
      </c>
      <c r="D442" s="56">
        <v>0</v>
      </c>
      <c r="E442" s="56">
        <v>0</v>
      </c>
      <c r="F442" s="56">
        <v>38.369999999999997</v>
      </c>
      <c r="G442" s="56">
        <v>21.09</v>
      </c>
      <c r="H442" s="56">
        <v>61.21</v>
      </c>
      <c r="I442" s="56">
        <v>40.68</v>
      </c>
      <c r="J442" s="56">
        <v>37.619999999999997</v>
      </c>
      <c r="K442" s="56">
        <v>99.23</v>
      </c>
      <c r="L442" s="56">
        <v>90.63</v>
      </c>
      <c r="M442" s="56">
        <v>141.1</v>
      </c>
      <c r="N442" s="56">
        <v>158.16</v>
      </c>
      <c r="O442" s="56">
        <v>187.65</v>
      </c>
      <c r="P442" s="56">
        <v>162.25</v>
      </c>
      <c r="Q442" s="56">
        <v>192.08</v>
      </c>
      <c r="R442" s="56">
        <v>147.29</v>
      </c>
      <c r="S442" s="56">
        <v>184.13</v>
      </c>
      <c r="T442" s="56">
        <v>169.92</v>
      </c>
      <c r="U442" s="56">
        <v>163.6</v>
      </c>
      <c r="V442" s="56">
        <v>0</v>
      </c>
      <c r="W442" s="56">
        <v>0</v>
      </c>
      <c r="X442" s="56">
        <v>0</v>
      </c>
      <c r="Y442" s="56">
        <v>0</v>
      </c>
      <c r="Z442" s="76">
        <v>0</v>
      </c>
      <c r="AA442" s="65"/>
    </row>
    <row r="443" spans="1:27" ht="16.5" x14ac:dyDescent="0.25">
      <c r="A443" s="64"/>
      <c r="B443" s="88">
        <v>4</v>
      </c>
      <c r="C443" s="84">
        <v>0</v>
      </c>
      <c r="D443" s="56">
        <v>0</v>
      </c>
      <c r="E443" s="56">
        <v>0</v>
      </c>
      <c r="F443" s="56">
        <v>1.62</v>
      </c>
      <c r="G443" s="56">
        <v>16.71</v>
      </c>
      <c r="H443" s="56">
        <v>20.82</v>
      </c>
      <c r="I443" s="56">
        <v>69.69</v>
      </c>
      <c r="J443" s="56">
        <v>55.28</v>
      </c>
      <c r="K443" s="56">
        <v>168.6</v>
      </c>
      <c r="L443" s="56">
        <v>56.81</v>
      </c>
      <c r="M443" s="56">
        <v>70.58</v>
      </c>
      <c r="N443" s="56">
        <v>46.83</v>
      </c>
      <c r="O443" s="56">
        <v>67.83</v>
      </c>
      <c r="P443" s="56">
        <v>142.77000000000001</v>
      </c>
      <c r="Q443" s="56">
        <v>196.04</v>
      </c>
      <c r="R443" s="56">
        <v>189.24</v>
      </c>
      <c r="S443" s="56">
        <v>176.74</v>
      </c>
      <c r="T443" s="56">
        <v>327.62</v>
      </c>
      <c r="U443" s="56">
        <v>205.73</v>
      </c>
      <c r="V443" s="56">
        <v>0</v>
      </c>
      <c r="W443" s="56">
        <v>0</v>
      </c>
      <c r="X443" s="56">
        <v>0</v>
      </c>
      <c r="Y443" s="56">
        <v>0</v>
      </c>
      <c r="Z443" s="76">
        <v>0</v>
      </c>
      <c r="AA443" s="65"/>
    </row>
    <row r="444" spans="1:27" ht="16.5" x14ac:dyDescent="0.25">
      <c r="A444" s="64"/>
      <c r="B444" s="88">
        <v>5</v>
      </c>
      <c r="C444" s="84">
        <v>2.57</v>
      </c>
      <c r="D444" s="56">
        <v>0</v>
      </c>
      <c r="E444" s="56">
        <v>0</v>
      </c>
      <c r="F444" s="56">
        <v>0</v>
      </c>
      <c r="G444" s="56">
        <v>0</v>
      </c>
      <c r="H444" s="56">
        <v>7.37</v>
      </c>
      <c r="I444" s="56">
        <v>7.64</v>
      </c>
      <c r="J444" s="56">
        <v>0</v>
      </c>
      <c r="K444" s="56">
        <v>0</v>
      </c>
      <c r="L444" s="56">
        <v>16.03</v>
      </c>
      <c r="M444" s="56">
        <v>19.690000000000001</v>
      </c>
      <c r="N444" s="56">
        <v>145.86000000000001</v>
      </c>
      <c r="O444" s="56">
        <v>161.85</v>
      </c>
      <c r="P444" s="56">
        <v>127.58</v>
      </c>
      <c r="Q444" s="56">
        <v>142.5</v>
      </c>
      <c r="R444" s="56">
        <v>147.85</v>
      </c>
      <c r="S444" s="56">
        <v>158.6</v>
      </c>
      <c r="T444" s="56">
        <v>160.49</v>
      </c>
      <c r="U444" s="56">
        <v>137.80000000000001</v>
      </c>
      <c r="V444" s="56">
        <v>0</v>
      </c>
      <c r="W444" s="56">
        <v>0</v>
      </c>
      <c r="X444" s="56">
        <v>0</v>
      </c>
      <c r="Y444" s="56">
        <v>0</v>
      </c>
      <c r="Z444" s="76">
        <v>0</v>
      </c>
      <c r="AA444" s="65"/>
    </row>
    <row r="445" spans="1:27" ht="16.5" x14ac:dyDescent="0.25">
      <c r="A445" s="64"/>
      <c r="B445" s="88">
        <v>6</v>
      </c>
      <c r="C445" s="84">
        <v>0</v>
      </c>
      <c r="D445" s="56">
        <v>0</v>
      </c>
      <c r="E445" s="56">
        <v>0</v>
      </c>
      <c r="F445" s="56">
        <v>0</v>
      </c>
      <c r="G445" s="56">
        <v>8.23</v>
      </c>
      <c r="H445" s="56">
        <v>12.86</v>
      </c>
      <c r="I445" s="56">
        <v>116.58</v>
      </c>
      <c r="J445" s="56">
        <v>63.15</v>
      </c>
      <c r="K445" s="56">
        <v>126.1</v>
      </c>
      <c r="L445" s="56">
        <v>66.17</v>
      </c>
      <c r="M445" s="56">
        <v>60.71</v>
      </c>
      <c r="N445" s="56">
        <v>31.53</v>
      </c>
      <c r="O445" s="56">
        <v>48.94</v>
      </c>
      <c r="P445" s="56">
        <v>70.25</v>
      </c>
      <c r="Q445" s="56">
        <v>96.94</v>
      </c>
      <c r="R445" s="56">
        <v>113.49</v>
      </c>
      <c r="S445" s="56">
        <v>109.41</v>
      </c>
      <c r="T445" s="56">
        <v>93.71</v>
      </c>
      <c r="U445" s="56">
        <v>50.44</v>
      </c>
      <c r="V445" s="56">
        <v>0</v>
      </c>
      <c r="W445" s="56">
        <v>0</v>
      </c>
      <c r="X445" s="56">
        <v>0</v>
      </c>
      <c r="Y445" s="56">
        <v>0</v>
      </c>
      <c r="Z445" s="76">
        <v>0</v>
      </c>
      <c r="AA445" s="65"/>
    </row>
    <row r="446" spans="1:27" ht="16.5" x14ac:dyDescent="0.25">
      <c r="A446" s="64"/>
      <c r="B446" s="88">
        <v>7</v>
      </c>
      <c r="C446" s="84">
        <v>0</v>
      </c>
      <c r="D446" s="56">
        <v>0</v>
      </c>
      <c r="E446" s="56">
        <v>0</v>
      </c>
      <c r="F446" s="56">
        <v>0</v>
      </c>
      <c r="G446" s="56">
        <v>0</v>
      </c>
      <c r="H446" s="56">
        <v>4.84</v>
      </c>
      <c r="I446" s="56">
        <v>0</v>
      </c>
      <c r="J446" s="56">
        <v>0</v>
      </c>
      <c r="K446" s="56">
        <v>139.11000000000001</v>
      </c>
      <c r="L446" s="56">
        <v>0</v>
      </c>
      <c r="M446" s="56">
        <v>0</v>
      </c>
      <c r="N446" s="56">
        <v>0</v>
      </c>
      <c r="O446" s="56">
        <v>0</v>
      </c>
      <c r="P446" s="56">
        <v>0</v>
      </c>
      <c r="Q446" s="56">
        <v>0</v>
      </c>
      <c r="R446" s="56">
        <v>0</v>
      </c>
      <c r="S446" s="56">
        <v>0</v>
      </c>
      <c r="T446" s="56">
        <v>0</v>
      </c>
      <c r="U446" s="56">
        <v>0</v>
      </c>
      <c r="V446" s="56">
        <v>0</v>
      </c>
      <c r="W446" s="56">
        <v>0</v>
      </c>
      <c r="X446" s="56">
        <v>0</v>
      </c>
      <c r="Y446" s="56">
        <v>0</v>
      </c>
      <c r="Z446" s="76">
        <v>0</v>
      </c>
      <c r="AA446" s="65"/>
    </row>
    <row r="447" spans="1:27" ht="16.5" x14ac:dyDescent="0.25">
      <c r="A447" s="64"/>
      <c r="B447" s="88">
        <v>8</v>
      </c>
      <c r="C447" s="84">
        <v>0</v>
      </c>
      <c r="D447" s="56">
        <v>0</v>
      </c>
      <c r="E447" s="56">
        <v>0</v>
      </c>
      <c r="F447" s="56">
        <v>0.02</v>
      </c>
      <c r="G447" s="56">
        <v>6.15</v>
      </c>
      <c r="H447" s="56">
        <v>117.47</v>
      </c>
      <c r="I447" s="56">
        <v>158.99</v>
      </c>
      <c r="J447" s="56">
        <v>57.75</v>
      </c>
      <c r="K447" s="56">
        <v>7.05</v>
      </c>
      <c r="L447" s="56">
        <v>2.44</v>
      </c>
      <c r="M447" s="56">
        <v>0</v>
      </c>
      <c r="N447" s="56">
        <v>3.2</v>
      </c>
      <c r="O447" s="56">
        <v>53.93</v>
      </c>
      <c r="P447" s="56">
        <v>18.309999999999999</v>
      </c>
      <c r="Q447" s="56">
        <v>39.840000000000003</v>
      </c>
      <c r="R447" s="56">
        <v>59.82</v>
      </c>
      <c r="S447" s="56">
        <v>23.37</v>
      </c>
      <c r="T447" s="56">
        <v>28.41</v>
      </c>
      <c r="U447" s="56">
        <v>12.14</v>
      </c>
      <c r="V447" s="56">
        <v>0</v>
      </c>
      <c r="W447" s="56">
        <v>0</v>
      </c>
      <c r="X447" s="56">
        <v>0</v>
      </c>
      <c r="Y447" s="56">
        <v>0</v>
      </c>
      <c r="Z447" s="76">
        <v>0</v>
      </c>
      <c r="AA447" s="65"/>
    </row>
    <row r="448" spans="1:27" ht="16.5" x14ac:dyDescent="0.25">
      <c r="A448" s="64"/>
      <c r="B448" s="88">
        <v>9</v>
      </c>
      <c r="C448" s="84">
        <v>0</v>
      </c>
      <c r="D448" s="56">
        <v>0</v>
      </c>
      <c r="E448" s="56">
        <v>0</v>
      </c>
      <c r="F448" s="56">
        <v>3</v>
      </c>
      <c r="G448" s="56">
        <v>47.36</v>
      </c>
      <c r="H448" s="56">
        <v>233.46</v>
      </c>
      <c r="I448" s="56">
        <v>314.43</v>
      </c>
      <c r="J448" s="56">
        <v>115.42</v>
      </c>
      <c r="K448" s="56">
        <v>100.89</v>
      </c>
      <c r="L448" s="56">
        <v>45.51</v>
      </c>
      <c r="M448" s="56">
        <v>23.24</v>
      </c>
      <c r="N448" s="56">
        <v>65.12</v>
      </c>
      <c r="O448" s="56">
        <v>44.29</v>
      </c>
      <c r="P448" s="56">
        <v>0.94</v>
      </c>
      <c r="Q448" s="56">
        <v>6.27</v>
      </c>
      <c r="R448" s="56">
        <v>46.49</v>
      </c>
      <c r="S448" s="56">
        <v>16.190000000000001</v>
      </c>
      <c r="T448" s="56">
        <v>0</v>
      </c>
      <c r="U448" s="56">
        <v>15.98</v>
      </c>
      <c r="V448" s="56">
        <v>0</v>
      </c>
      <c r="W448" s="56">
        <v>0</v>
      </c>
      <c r="X448" s="56">
        <v>0</v>
      </c>
      <c r="Y448" s="56">
        <v>0</v>
      </c>
      <c r="Z448" s="76">
        <v>0</v>
      </c>
      <c r="AA448" s="65"/>
    </row>
    <row r="449" spans="1:27" ht="16.5" x14ac:dyDescent="0.25">
      <c r="A449" s="64"/>
      <c r="B449" s="88">
        <v>10</v>
      </c>
      <c r="C449" s="84">
        <v>0</v>
      </c>
      <c r="D449" s="56">
        <v>0</v>
      </c>
      <c r="E449" s="56">
        <v>0</v>
      </c>
      <c r="F449" s="56">
        <v>0</v>
      </c>
      <c r="G449" s="56">
        <v>28.99</v>
      </c>
      <c r="H449" s="56">
        <v>14.96</v>
      </c>
      <c r="I449" s="56">
        <v>74.7</v>
      </c>
      <c r="J449" s="56">
        <v>100.95</v>
      </c>
      <c r="K449" s="56">
        <v>59.03</v>
      </c>
      <c r="L449" s="56">
        <v>95.06</v>
      </c>
      <c r="M449" s="56">
        <v>52.71</v>
      </c>
      <c r="N449" s="56">
        <v>53.19</v>
      </c>
      <c r="O449" s="56">
        <v>96.15</v>
      </c>
      <c r="P449" s="56">
        <v>62.48</v>
      </c>
      <c r="Q449" s="56">
        <v>73.290000000000006</v>
      </c>
      <c r="R449" s="56">
        <v>86.71</v>
      </c>
      <c r="S449" s="56">
        <v>72.98</v>
      </c>
      <c r="T449" s="56">
        <v>77.180000000000007</v>
      </c>
      <c r="U449" s="56">
        <v>35.82</v>
      </c>
      <c r="V449" s="56">
        <v>0</v>
      </c>
      <c r="W449" s="56">
        <v>0</v>
      </c>
      <c r="X449" s="56">
        <v>0</v>
      </c>
      <c r="Y449" s="56">
        <v>0</v>
      </c>
      <c r="Z449" s="76">
        <v>0</v>
      </c>
      <c r="AA449" s="65"/>
    </row>
    <row r="450" spans="1:27" ht="16.5" x14ac:dyDescent="0.25">
      <c r="A450" s="64"/>
      <c r="B450" s="88">
        <v>11</v>
      </c>
      <c r="C450" s="84">
        <v>0</v>
      </c>
      <c r="D450" s="56">
        <v>0</v>
      </c>
      <c r="E450" s="56">
        <v>0</v>
      </c>
      <c r="F450" s="56">
        <v>0</v>
      </c>
      <c r="G450" s="56">
        <v>59.2</v>
      </c>
      <c r="H450" s="56">
        <v>172.43</v>
      </c>
      <c r="I450" s="56">
        <v>181.09</v>
      </c>
      <c r="J450" s="56">
        <v>76.849999999999994</v>
      </c>
      <c r="K450" s="56">
        <v>57.82</v>
      </c>
      <c r="L450" s="56">
        <v>36.06</v>
      </c>
      <c r="M450" s="56">
        <v>112.45</v>
      </c>
      <c r="N450" s="56">
        <v>81.88</v>
      </c>
      <c r="O450" s="56">
        <v>106.81</v>
      </c>
      <c r="P450" s="56">
        <v>57.69</v>
      </c>
      <c r="Q450" s="56">
        <v>55.22</v>
      </c>
      <c r="R450" s="56">
        <v>61.82</v>
      </c>
      <c r="S450" s="56">
        <v>76.099999999999994</v>
      </c>
      <c r="T450" s="56">
        <v>59.35</v>
      </c>
      <c r="U450" s="56">
        <v>52.59</v>
      </c>
      <c r="V450" s="56">
        <v>0</v>
      </c>
      <c r="W450" s="56">
        <v>0</v>
      </c>
      <c r="X450" s="56">
        <v>0</v>
      </c>
      <c r="Y450" s="56">
        <v>0</v>
      </c>
      <c r="Z450" s="76">
        <v>0</v>
      </c>
      <c r="AA450" s="65"/>
    </row>
    <row r="451" spans="1:27" ht="16.5" x14ac:dyDescent="0.25">
      <c r="A451" s="64"/>
      <c r="B451" s="88">
        <v>12</v>
      </c>
      <c r="C451" s="84">
        <v>0</v>
      </c>
      <c r="D451" s="56">
        <v>0</v>
      </c>
      <c r="E451" s="56">
        <v>0</v>
      </c>
      <c r="F451" s="56">
        <v>23.82</v>
      </c>
      <c r="G451" s="56">
        <v>53.19</v>
      </c>
      <c r="H451" s="56">
        <v>127.4</v>
      </c>
      <c r="I451" s="56">
        <v>138.4</v>
      </c>
      <c r="J451" s="56">
        <v>26.94</v>
      </c>
      <c r="K451" s="56">
        <v>8.2899999999999991</v>
      </c>
      <c r="L451" s="56">
        <v>0</v>
      </c>
      <c r="M451" s="56">
        <v>32.1</v>
      </c>
      <c r="N451" s="56">
        <v>35.74</v>
      </c>
      <c r="O451" s="56">
        <v>68.36</v>
      </c>
      <c r="P451" s="56">
        <v>91.05</v>
      </c>
      <c r="Q451" s="56">
        <v>103.48</v>
      </c>
      <c r="R451" s="56">
        <v>96.95</v>
      </c>
      <c r="S451" s="56">
        <v>71.33</v>
      </c>
      <c r="T451" s="56">
        <v>83.52</v>
      </c>
      <c r="U451" s="56">
        <v>39.299999999999997</v>
      </c>
      <c r="V451" s="56">
        <v>0</v>
      </c>
      <c r="W451" s="56">
        <v>0</v>
      </c>
      <c r="X451" s="56">
        <v>0</v>
      </c>
      <c r="Y451" s="56">
        <v>0</v>
      </c>
      <c r="Z451" s="76">
        <v>0</v>
      </c>
      <c r="AA451" s="65"/>
    </row>
    <row r="452" spans="1:27" ht="16.5" x14ac:dyDescent="0.25">
      <c r="A452" s="64"/>
      <c r="B452" s="88">
        <v>13</v>
      </c>
      <c r="C452" s="84">
        <v>0</v>
      </c>
      <c r="D452" s="56">
        <v>0</v>
      </c>
      <c r="E452" s="56">
        <v>0</v>
      </c>
      <c r="F452" s="56">
        <v>0</v>
      </c>
      <c r="G452" s="56">
        <v>0.05</v>
      </c>
      <c r="H452" s="56">
        <v>0.12</v>
      </c>
      <c r="I452" s="56">
        <v>35.299999999999997</v>
      </c>
      <c r="J452" s="56">
        <v>71.94</v>
      </c>
      <c r="K452" s="56">
        <v>121.5</v>
      </c>
      <c r="L452" s="56">
        <v>119.5</v>
      </c>
      <c r="M452" s="56">
        <v>146.28</v>
      </c>
      <c r="N452" s="56">
        <v>98.25</v>
      </c>
      <c r="O452" s="56">
        <v>112.59</v>
      </c>
      <c r="P452" s="56">
        <v>161.27000000000001</v>
      </c>
      <c r="Q452" s="56">
        <v>167.26</v>
      </c>
      <c r="R452" s="56">
        <v>143.97999999999999</v>
      </c>
      <c r="S452" s="56">
        <v>159.08000000000001</v>
      </c>
      <c r="T452" s="56">
        <v>141.25</v>
      </c>
      <c r="U452" s="56">
        <v>0</v>
      </c>
      <c r="V452" s="56">
        <v>0</v>
      </c>
      <c r="W452" s="56">
        <v>0</v>
      </c>
      <c r="X452" s="56">
        <v>0</v>
      </c>
      <c r="Y452" s="56">
        <v>0</v>
      </c>
      <c r="Z452" s="76">
        <v>0</v>
      </c>
      <c r="AA452" s="65"/>
    </row>
    <row r="453" spans="1:27" ht="16.5" x14ac:dyDescent="0.25">
      <c r="A453" s="64"/>
      <c r="B453" s="88">
        <v>14</v>
      </c>
      <c r="C453" s="84">
        <v>0</v>
      </c>
      <c r="D453" s="56">
        <v>0</v>
      </c>
      <c r="E453" s="56">
        <v>0</v>
      </c>
      <c r="F453" s="56">
        <v>0</v>
      </c>
      <c r="G453" s="56">
        <v>32.409999999999997</v>
      </c>
      <c r="H453" s="56">
        <v>15.18</v>
      </c>
      <c r="I453" s="56">
        <v>8.59</v>
      </c>
      <c r="J453" s="56">
        <v>0</v>
      </c>
      <c r="K453" s="56">
        <v>0</v>
      </c>
      <c r="L453" s="56">
        <v>0</v>
      </c>
      <c r="M453" s="56">
        <v>0</v>
      </c>
      <c r="N453" s="56">
        <v>0</v>
      </c>
      <c r="O453" s="56">
        <v>0</v>
      </c>
      <c r="P453" s="56">
        <v>0</v>
      </c>
      <c r="Q453" s="56">
        <v>0</v>
      </c>
      <c r="R453" s="56">
        <v>0</v>
      </c>
      <c r="S453" s="56">
        <v>0</v>
      </c>
      <c r="T453" s="56">
        <v>0</v>
      </c>
      <c r="U453" s="56">
        <v>0</v>
      </c>
      <c r="V453" s="56">
        <v>0</v>
      </c>
      <c r="W453" s="56">
        <v>0</v>
      </c>
      <c r="X453" s="56">
        <v>0</v>
      </c>
      <c r="Y453" s="56">
        <v>0</v>
      </c>
      <c r="Z453" s="76">
        <v>0</v>
      </c>
      <c r="AA453" s="65"/>
    </row>
    <row r="454" spans="1:27" ht="16.5" x14ac:dyDescent="0.25">
      <c r="A454" s="64"/>
      <c r="B454" s="88">
        <v>15</v>
      </c>
      <c r="C454" s="84">
        <v>0</v>
      </c>
      <c r="D454" s="56">
        <v>0</v>
      </c>
      <c r="E454" s="56">
        <v>12.01</v>
      </c>
      <c r="F454" s="56">
        <v>31.7</v>
      </c>
      <c r="G454" s="56">
        <v>78.040000000000006</v>
      </c>
      <c r="H454" s="56">
        <v>220.45</v>
      </c>
      <c r="I454" s="56">
        <v>157.35</v>
      </c>
      <c r="J454" s="56">
        <v>65.040000000000006</v>
      </c>
      <c r="K454" s="56">
        <v>40.36</v>
      </c>
      <c r="L454" s="56">
        <v>0</v>
      </c>
      <c r="M454" s="56">
        <v>0</v>
      </c>
      <c r="N454" s="56">
        <v>0</v>
      </c>
      <c r="O454" s="56">
        <v>0</v>
      </c>
      <c r="P454" s="56">
        <v>0</v>
      </c>
      <c r="Q454" s="56">
        <v>0</v>
      </c>
      <c r="R454" s="56">
        <v>0</v>
      </c>
      <c r="S454" s="56">
        <v>0</v>
      </c>
      <c r="T454" s="56">
        <v>0</v>
      </c>
      <c r="U454" s="56">
        <v>0</v>
      </c>
      <c r="V454" s="56">
        <v>0</v>
      </c>
      <c r="W454" s="56">
        <v>0</v>
      </c>
      <c r="X454" s="56">
        <v>0</v>
      </c>
      <c r="Y454" s="56">
        <v>0</v>
      </c>
      <c r="Z454" s="76">
        <v>0</v>
      </c>
      <c r="AA454" s="65"/>
    </row>
    <row r="455" spans="1:27" ht="16.5" x14ac:dyDescent="0.25">
      <c r="A455" s="64"/>
      <c r="B455" s="88">
        <v>16</v>
      </c>
      <c r="C455" s="84">
        <v>0</v>
      </c>
      <c r="D455" s="56">
        <v>0</v>
      </c>
      <c r="E455" s="56">
        <v>20.67</v>
      </c>
      <c r="F455" s="56">
        <v>55.08</v>
      </c>
      <c r="G455" s="56">
        <v>32.26</v>
      </c>
      <c r="H455" s="56">
        <v>84.52</v>
      </c>
      <c r="I455" s="56">
        <v>205.19</v>
      </c>
      <c r="J455" s="56">
        <v>88.49</v>
      </c>
      <c r="K455" s="56">
        <v>84.12</v>
      </c>
      <c r="L455" s="56">
        <v>15.73</v>
      </c>
      <c r="M455" s="56">
        <v>0</v>
      </c>
      <c r="N455" s="56">
        <v>71.8</v>
      </c>
      <c r="O455" s="56">
        <v>62.45</v>
      </c>
      <c r="P455" s="56">
        <v>8.93</v>
      </c>
      <c r="Q455" s="56">
        <v>17.22</v>
      </c>
      <c r="R455" s="56">
        <v>13.21</v>
      </c>
      <c r="S455" s="56">
        <v>0</v>
      </c>
      <c r="T455" s="56">
        <v>0</v>
      </c>
      <c r="U455" s="56">
        <v>0</v>
      </c>
      <c r="V455" s="56">
        <v>0</v>
      </c>
      <c r="W455" s="56">
        <v>0</v>
      </c>
      <c r="X455" s="56">
        <v>0</v>
      </c>
      <c r="Y455" s="56">
        <v>0</v>
      </c>
      <c r="Z455" s="76">
        <v>0</v>
      </c>
      <c r="AA455" s="65"/>
    </row>
    <row r="456" spans="1:27" ht="16.5" x14ac:dyDescent="0.25">
      <c r="A456" s="64"/>
      <c r="B456" s="88">
        <v>17</v>
      </c>
      <c r="C456" s="84">
        <v>0</v>
      </c>
      <c r="D456" s="56">
        <v>0</v>
      </c>
      <c r="E456" s="56">
        <v>0</v>
      </c>
      <c r="F456" s="56">
        <v>45.03</v>
      </c>
      <c r="G456" s="56">
        <v>96.86</v>
      </c>
      <c r="H456" s="56">
        <v>97.86</v>
      </c>
      <c r="I456" s="56">
        <v>905.27</v>
      </c>
      <c r="J456" s="56">
        <v>632.03</v>
      </c>
      <c r="K456" s="56">
        <v>100.43</v>
      </c>
      <c r="L456" s="56">
        <v>53.91</v>
      </c>
      <c r="M456" s="56">
        <v>66.28</v>
      </c>
      <c r="N456" s="56">
        <v>110.19</v>
      </c>
      <c r="O456" s="56">
        <v>0.8</v>
      </c>
      <c r="P456" s="56">
        <v>0</v>
      </c>
      <c r="Q456" s="56">
        <v>0.11</v>
      </c>
      <c r="R456" s="56">
        <v>0</v>
      </c>
      <c r="S456" s="56">
        <v>27.03</v>
      </c>
      <c r="T456" s="56">
        <v>0</v>
      </c>
      <c r="U456" s="56">
        <v>0</v>
      </c>
      <c r="V456" s="56">
        <v>0</v>
      </c>
      <c r="W456" s="56">
        <v>0</v>
      </c>
      <c r="X456" s="56">
        <v>0</v>
      </c>
      <c r="Y456" s="56">
        <v>0</v>
      </c>
      <c r="Z456" s="76">
        <v>0</v>
      </c>
      <c r="AA456" s="65"/>
    </row>
    <row r="457" spans="1:27" ht="16.5" x14ac:dyDescent="0.25">
      <c r="A457" s="64"/>
      <c r="B457" s="88">
        <v>18</v>
      </c>
      <c r="C457" s="84">
        <v>0</v>
      </c>
      <c r="D457" s="56">
        <v>0</v>
      </c>
      <c r="E457" s="56">
        <v>0</v>
      </c>
      <c r="F457" s="56">
        <v>0</v>
      </c>
      <c r="G457" s="56">
        <v>50.83</v>
      </c>
      <c r="H457" s="56">
        <v>60.16</v>
      </c>
      <c r="I457" s="56">
        <v>210.85</v>
      </c>
      <c r="J457" s="56">
        <v>26.6</v>
      </c>
      <c r="K457" s="56">
        <v>0</v>
      </c>
      <c r="L457" s="56">
        <v>0</v>
      </c>
      <c r="M457" s="56">
        <v>0</v>
      </c>
      <c r="N457" s="56">
        <v>0</v>
      </c>
      <c r="O457" s="56">
        <v>0</v>
      </c>
      <c r="P457" s="56">
        <v>0</v>
      </c>
      <c r="Q457" s="56">
        <v>0</v>
      </c>
      <c r="R457" s="56">
        <v>0</v>
      </c>
      <c r="S457" s="56">
        <v>0</v>
      </c>
      <c r="T457" s="56">
        <v>0</v>
      </c>
      <c r="U457" s="56">
        <v>0</v>
      </c>
      <c r="V457" s="56">
        <v>0</v>
      </c>
      <c r="W457" s="56">
        <v>0</v>
      </c>
      <c r="X457" s="56">
        <v>0</v>
      </c>
      <c r="Y457" s="56">
        <v>0</v>
      </c>
      <c r="Z457" s="76">
        <v>0</v>
      </c>
      <c r="AA457" s="65"/>
    </row>
    <row r="458" spans="1:27" ht="16.5" x14ac:dyDescent="0.25">
      <c r="A458" s="64"/>
      <c r="B458" s="88">
        <v>19</v>
      </c>
      <c r="C458" s="84">
        <v>0</v>
      </c>
      <c r="D458" s="56">
        <v>0</v>
      </c>
      <c r="E458" s="56">
        <v>7.0000000000000007E-2</v>
      </c>
      <c r="F458" s="56">
        <v>42.15</v>
      </c>
      <c r="G458" s="56">
        <v>85.72</v>
      </c>
      <c r="H458" s="56">
        <v>139.91</v>
      </c>
      <c r="I458" s="56">
        <v>81.22</v>
      </c>
      <c r="J458" s="56">
        <v>47.58</v>
      </c>
      <c r="K458" s="56">
        <v>0.55000000000000004</v>
      </c>
      <c r="L458" s="56">
        <v>0.38</v>
      </c>
      <c r="M458" s="56">
        <v>0.7</v>
      </c>
      <c r="N458" s="56">
        <v>30.06</v>
      </c>
      <c r="O458" s="56">
        <v>48.11</v>
      </c>
      <c r="P458" s="56">
        <v>60.39</v>
      </c>
      <c r="Q458" s="56">
        <v>67.06</v>
      </c>
      <c r="R458" s="56">
        <v>47.42</v>
      </c>
      <c r="S458" s="56">
        <v>20.79</v>
      </c>
      <c r="T458" s="56">
        <v>15.53</v>
      </c>
      <c r="U458" s="56">
        <v>0.18</v>
      </c>
      <c r="V458" s="56">
        <v>0</v>
      </c>
      <c r="W458" s="56">
        <v>0</v>
      </c>
      <c r="X458" s="56">
        <v>0</v>
      </c>
      <c r="Y458" s="56">
        <v>0</v>
      </c>
      <c r="Z458" s="76">
        <v>0</v>
      </c>
      <c r="AA458" s="65"/>
    </row>
    <row r="459" spans="1:27" ht="16.5" x14ac:dyDescent="0.25">
      <c r="A459" s="64"/>
      <c r="B459" s="88">
        <v>20</v>
      </c>
      <c r="C459" s="84">
        <v>0</v>
      </c>
      <c r="D459" s="56">
        <v>0</v>
      </c>
      <c r="E459" s="56">
        <v>0.02</v>
      </c>
      <c r="F459" s="56">
        <v>19.690000000000001</v>
      </c>
      <c r="G459" s="56">
        <v>59.02</v>
      </c>
      <c r="H459" s="56">
        <v>18.2</v>
      </c>
      <c r="I459" s="56">
        <v>119.72</v>
      </c>
      <c r="J459" s="56">
        <v>96.91</v>
      </c>
      <c r="K459" s="56">
        <v>99.68</v>
      </c>
      <c r="L459" s="56">
        <v>18.16</v>
      </c>
      <c r="M459" s="56">
        <v>0.06</v>
      </c>
      <c r="N459" s="56">
        <v>0.06</v>
      </c>
      <c r="O459" s="56">
        <v>0</v>
      </c>
      <c r="P459" s="56">
        <v>42.95</v>
      </c>
      <c r="Q459" s="56">
        <v>69.040000000000006</v>
      </c>
      <c r="R459" s="56">
        <v>98.43</v>
      </c>
      <c r="S459" s="56">
        <v>83.45</v>
      </c>
      <c r="T459" s="56">
        <v>77.19</v>
      </c>
      <c r="U459" s="56">
        <v>32.33</v>
      </c>
      <c r="V459" s="56">
        <v>0</v>
      </c>
      <c r="W459" s="56">
        <v>0</v>
      </c>
      <c r="X459" s="56">
        <v>0</v>
      </c>
      <c r="Y459" s="56">
        <v>0</v>
      </c>
      <c r="Z459" s="76">
        <v>0</v>
      </c>
      <c r="AA459" s="65"/>
    </row>
    <row r="460" spans="1:27" ht="16.5" x14ac:dyDescent="0.25">
      <c r="A460" s="64"/>
      <c r="B460" s="88">
        <v>21</v>
      </c>
      <c r="C460" s="84">
        <v>2.23</v>
      </c>
      <c r="D460" s="56">
        <v>50.89</v>
      </c>
      <c r="E460" s="56">
        <v>11.72</v>
      </c>
      <c r="F460" s="56">
        <v>18.940000000000001</v>
      </c>
      <c r="G460" s="56">
        <v>35.07</v>
      </c>
      <c r="H460" s="56">
        <v>81.47</v>
      </c>
      <c r="I460" s="56">
        <v>84.12</v>
      </c>
      <c r="J460" s="56">
        <v>46.92</v>
      </c>
      <c r="K460" s="56">
        <v>67.5</v>
      </c>
      <c r="L460" s="56">
        <v>0</v>
      </c>
      <c r="M460" s="56">
        <v>0</v>
      </c>
      <c r="N460" s="56">
        <v>0</v>
      </c>
      <c r="O460" s="56">
        <v>0</v>
      </c>
      <c r="P460" s="56">
        <v>0</v>
      </c>
      <c r="Q460" s="56">
        <v>0</v>
      </c>
      <c r="R460" s="56">
        <v>0.82</v>
      </c>
      <c r="S460" s="56">
        <v>0</v>
      </c>
      <c r="T460" s="56">
        <v>0</v>
      </c>
      <c r="U460" s="56">
        <v>0</v>
      </c>
      <c r="V460" s="56">
        <v>0</v>
      </c>
      <c r="W460" s="56">
        <v>0</v>
      </c>
      <c r="X460" s="56">
        <v>0</v>
      </c>
      <c r="Y460" s="56">
        <v>4.05</v>
      </c>
      <c r="Z460" s="76">
        <v>0.06</v>
      </c>
      <c r="AA460" s="65"/>
    </row>
    <row r="461" spans="1:27" ht="16.5" x14ac:dyDescent="0.25">
      <c r="A461" s="64"/>
      <c r="B461" s="88">
        <v>22</v>
      </c>
      <c r="C461" s="84">
        <v>0</v>
      </c>
      <c r="D461" s="56">
        <v>0</v>
      </c>
      <c r="E461" s="56">
        <v>0</v>
      </c>
      <c r="F461" s="56">
        <v>0</v>
      </c>
      <c r="G461" s="56">
        <v>97.48</v>
      </c>
      <c r="H461" s="56">
        <v>243.7</v>
      </c>
      <c r="I461" s="56">
        <v>210.07</v>
      </c>
      <c r="J461" s="56">
        <v>102.85</v>
      </c>
      <c r="K461" s="56">
        <v>60.22</v>
      </c>
      <c r="L461" s="56">
        <v>41.77</v>
      </c>
      <c r="M461" s="56">
        <v>37.89</v>
      </c>
      <c r="N461" s="56">
        <v>63.2</v>
      </c>
      <c r="O461" s="56">
        <v>59.57</v>
      </c>
      <c r="P461" s="56">
        <v>34.07</v>
      </c>
      <c r="Q461" s="56">
        <v>51.67</v>
      </c>
      <c r="R461" s="56">
        <v>26.66</v>
      </c>
      <c r="S461" s="56">
        <v>34.76</v>
      </c>
      <c r="T461" s="56">
        <v>11.18</v>
      </c>
      <c r="U461" s="56">
        <v>0</v>
      </c>
      <c r="V461" s="56">
        <v>0</v>
      </c>
      <c r="W461" s="56">
        <v>0</v>
      </c>
      <c r="X461" s="56">
        <v>0</v>
      </c>
      <c r="Y461" s="56">
        <v>0</v>
      </c>
      <c r="Z461" s="76">
        <v>0</v>
      </c>
      <c r="AA461" s="65"/>
    </row>
    <row r="462" spans="1:27" ht="16.5" x14ac:dyDescent="0.25">
      <c r="A462" s="64"/>
      <c r="B462" s="88">
        <v>23</v>
      </c>
      <c r="C462" s="84">
        <v>0</v>
      </c>
      <c r="D462" s="56">
        <v>0</v>
      </c>
      <c r="E462" s="56">
        <v>0</v>
      </c>
      <c r="F462" s="56">
        <v>0</v>
      </c>
      <c r="G462" s="56">
        <v>11.64</v>
      </c>
      <c r="H462" s="56">
        <v>105.4</v>
      </c>
      <c r="I462" s="56">
        <v>62.68</v>
      </c>
      <c r="J462" s="56">
        <v>48.69</v>
      </c>
      <c r="K462" s="56">
        <v>0</v>
      </c>
      <c r="L462" s="56">
        <v>0</v>
      </c>
      <c r="M462" s="56">
        <v>0</v>
      </c>
      <c r="N462" s="56">
        <v>0</v>
      </c>
      <c r="O462" s="56">
        <v>0</v>
      </c>
      <c r="P462" s="56">
        <v>0</v>
      </c>
      <c r="Q462" s="56">
        <v>0</v>
      </c>
      <c r="R462" s="56">
        <v>0</v>
      </c>
      <c r="S462" s="56">
        <v>0</v>
      </c>
      <c r="T462" s="56">
        <v>0</v>
      </c>
      <c r="U462" s="56">
        <v>0</v>
      </c>
      <c r="V462" s="56">
        <v>0</v>
      </c>
      <c r="W462" s="56">
        <v>0</v>
      </c>
      <c r="X462" s="56">
        <v>0</v>
      </c>
      <c r="Y462" s="56">
        <v>0</v>
      </c>
      <c r="Z462" s="76">
        <v>0</v>
      </c>
      <c r="AA462" s="65"/>
    </row>
    <row r="463" spans="1:27" ht="16.5" x14ac:dyDescent="0.25">
      <c r="A463" s="64"/>
      <c r="B463" s="88">
        <v>24</v>
      </c>
      <c r="C463" s="84">
        <v>0</v>
      </c>
      <c r="D463" s="56">
        <v>0</v>
      </c>
      <c r="E463" s="56">
        <v>2.77</v>
      </c>
      <c r="F463" s="56">
        <v>27.32</v>
      </c>
      <c r="G463" s="56">
        <v>75.37</v>
      </c>
      <c r="H463" s="56">
        <v>110.12</v>
      </c>
      <c r="I463" s="56">
        <v>149.27000000000001</v>
      </c>
      <c r="J463" s="56">
        <v>30.59</v>
      </c>
      <c r="K463" s="56">
        <v>118.22</v>
      </c>
      <c r="L463" s="56">
        <v>61.86</v>
      </c>
      <c r="M463" s="56">
        <v>68.25</v>
      </c>
      <c r="N463" s="56">
        <v>127.62</v>
      </c>
      <c r="O463" s="56">
        <v>148.36000000000001</v>
      </c>
      <c r="P463" s="56">
        <v>101.2</v>
      </c>
      <c r="Q463" s="56">
        <v>110.6</v>
      </c>
      <c r="R463" s="56">
        <v>136.07</v>
      </c>
      <c r="S463" s="56">
        <v>96.63</v>
      </c>
      <c r="T463" s="56">
        <v>79.2</v>
      </c>
      <c r="U463" s="56">
        <v>65.36</v>
      </c>
      <c r="V463" s="56">
        <v>0</v>
      </c>
      <c r="W463" s="56">
        <v>0</v>
      </c>
      <c r="X463" s="56">
        <v>0</v>
      </c>
      <c r="Y463" s="56">
        <v>0</v>
      </c>
      <c r="Z463" s="76">
        <v>0</v>
      </c>
      <c r="AA463" s="65"/>
    </row>
    <row r="464" spans="1:27" ht="16.5" x14ac:dyDescent="0.25">
      <c r="A464" s="64"/>
      <c r="B464" s="88">
        <v>25</v>
      </c>
      <c r="C464" s="84">
        <v>0.15</v>
      </c>
      <c r="D464" s="56">
        <v>0</v>
      </c>
      <c r="E464" s="56">
        <v>0</v>
      </c>
      <c r="F464" s="56">
        <v>0</v>
      </c>
      <c r="G464" s="56">
        <v>92.06</v>
      </c>
      <c r="H464" s="56">
        <v>141.54</v>
      </c>
      <c r="I464" s="56">
        <v>189.1</v>
      </c>
      <c r="J464" s="56">
        <v>54.03</v>
      </c>
      <c r="K464" s="56">
        <v>37.630000000000003</v>
      </c>
      <c r="L464" s="56">
        <v>1</v>
      </c>
      <c r="M464" s="56">
        <v>35.83</v>
      </c>
      <c r="N464" s="56">
        <v>29.49</v>
      </c>
      <c r="O464" s="56">
        <v>27.97</v>
      </c>
      <c r="P464" s="56">
        <v>24.93</v>
      </c>
      <c r="Q464" s="56">
        <v>29.66</v>
      </c>
      <c r="R464" s="56">
        <v>30.07</v>
      </c>
      <c r="S464" s="56">
        <v>29.18</v>
      </c>
      <c r="T464" s="56">
        <v>30.54</v>
      </c>
      <c r="U464" s="56">
        <v>38.44</v>
      </c>
      <c r="V464" s="56">
        <v>0</v>
      </c>
      <c r="W464" s="56">
        <v>0</v>
      </c>
      <c r="X464" s="56">
        <v>0</v>
      </c>
      <c r="Y464" s="56">
        <v>0</v>
      </c>
      <c r="Z464" s="76">
        <v>0</v>
      </c>
      <c r="AA464" s="65"/>
    </row>
    <row r="465" spans="1:27" ht="16.5" x14ac:dyDescent="0.25">
      <c r="A465" s="64"/>
      <c r="B465" s="88">
        <v>26</v>
      </c>
      <c r="C465" s="84">
        <v>0</v>
      </c>
      <c r="D465" s="56">
        <v>0</v>
      </c>
      <c r="E465" s="56">
        <v>0</v>
      </c>
      <c r="F465" s="56">
        <v>0</v>
      </c>
      <c r="G465" s="56">
        <v>103.26</v>
      </c>
      <c r="H465" s="56">
        <v>251.59</v>
      </c>
      <c r="I465" s="56">
        <v>169.51</v>
      </c>
      <c r="J465" s="56">
        <v>62.04</v>
      </c>
      <c r="K465" s="56">
        <v>42.09</v>
      </c>
      <c r="L465" s="56">
        <v>36.72</v>
      </c>
      <c r="M465" s="56">
        <v>2.0099999999999998</v>
      </c>
      <c r="N465" s="56">
        <v>1.99</v>
      </c>
      <c r="O465" s="56">
        <v>2.0099999999999998</v>
      </c>
      <c r="P465" s="56">
        <v>59.29</v>
      </c>
      <c r="Q465" s="56">
        <v>58.88</v>
      </c>
      <c r="R465" s="56">
        <v>24.35</v>
      </c>
      <c r="S465" s="56">
        <v>108.27</v>
      </c>
      <c r="T465" s="56">
        <v>88.19</v>
      </c>
      <c r="U465" s="56">
        <v>35.56</v>
      </c>
      <c r="V465" s="56">
        <v>0</v>
      </c>
      <c r="W465" s="56">
        <v>0</v>
      </c>
      <c r="X465" s="56">
        <v>0</v>
      </c>
      <c r="Y465" s="56">
        <v>0</v>
      </c>
      <c r="Z465" s="76">
        <v>0</v>
      </c>
      <c r="AA465" s="65"/>
    </row>
    <row r="466" spans="1:27" ht="16.5" x14ac:dyDescent="0.25">
      <c r="A466" s="64"/>
      <c r="B466" s="88">
        <v>27</v>
      </c>
      <c r="C466" s="84">
        <v>0</v>
      </c>
      <c r="D466" s="56">
        <v>0</v>
      </c>
      <c r="E466" s="56">
        <v>0</v>
      </c>
      <c r="F466" s="56">
        <v>0</v>
      </c>
      <c r="G466" s="56">
        <v>0</v>
      </c>
      <c r="H466" s="56">
        <v>2.61</v>
      </c>
      <c r="I466" s="56">
        <v>0.56999999999999995</v>
      </c>
      <c r="J466" s="56">
        <v>8.17</v>
      </c>
      <c r="K466" s="56">
        <v>0.01</v>
      </c>
      <c r="L466" s="56">
        <v>1.03</v>
      </c>
      <c r="M466" s="56">
        <v>0.06</v>
      </c>
      <c r="N466" s="56">
        <v>0.28000000000000003</v>
      </c>
      <c r="O466" s="56">
        <v>0.77</v>
      </c>
      <c r="P466" s="56">
        <v>15.17</v>
      </c>
      <c r="Q466" s="56">
        <v>0.63</v>
      </c>
      <c r="R466" s="56">
        <v>0.4</v>
      </c>
      <c r="S466" s="56">
        <v>0.56999999999999995</v>
      </c>
      <c r="T466" s="56">
        <v>0</v>
      </c>
      <c r="U466" s="56">
        <v>0</v>
      </c>
      <c r="V466" s="56">
        <v>0</v>
      </c>
      <c r="W466" s="56">
        <v>0</v>
      </c>
      <c r="X466" s="56">
        <v>0</v>
      </c>
      <c r="Y466" s="56">
        <v>0</v>
      </c>
      <c r="Z466" s="76">
        <v>0</v>
      </c>
      <c r="AA466" s="65"/>
    </row>
    <row r="467" spans="1:27" ht="16.5" x14ac:dyDescent="0.25">
      <c r="A467" s="64"/>
      <c r="B467" s="88">
        <v>28</v>
      </c>
      <c r="C467" s="84">
        <v>0</v>
      </c>
      <c r="D467" s="56">
        <v>0</v>
      </c>
      <c r="E467" s="56">
        <v>0</v>
      </c>
      <c r="F467" s="56">
        <v>0</v>
      </c>
      <c r="G467" s="56">
        <v>0</v>
      </c>
      <c r="H467" s="56">
        <v>0</v>
      </c>
      <c r="I467" s="56">
        <v>8.91</v>
      </c>
      <c r="J467" s="56">
        <v>1.59</v>
      </c>
      <c r="K467" s="56">
        <v>44.53</v>
      </c>
      <c r="L467" s="56">
        <v>0</v>
      </c>
      <c r="M467" s="56">
        <v>0</v>
      </c>
      <c r="N467" s="56">
        <v>0</v>
      </c>
      <c r="O467" s="56">
        <v>0</v>
      </c>
      <c r="P467" s="56">
        <v>0</v>
      </c>
      <c r="Q467" s="56">
        <v>0</v>
      </c>
      <c r="R467" s="56">
        <v>0</v>
      </c>
      <c r="S467" s="56">
        <v>0</v>
      </c>
      <c r="T467" s="56">
        <v>0</v>
      </c>
      <c r="U467" s="56">
        <v>0</v>
      </c>
      <c r="V467" s="56">
        <v>0</v>
      </c>
      <c r="W467" s="56">
        <v>0</v>
      </c>
      <c r="X467" s="56">
        <v>0</v>
      </c>
      <c r="Y467" s="56">
        <v>0</v>
      </c>
      <c r="Z467" s="76">
        <v>0</v>
      </c>
      <c r="AA467" s="65"/>
    </row>
    <row r="468" spans="1:27" ht="16.5" x14ac:dyDescent="0.25">
      <c r="A468" s="64"/>
      <c r="B468" s="88">
        <v>29</v>
      </c>
      <c r="C468" s="84">
        <v>0</v>
      </c>
      <c r="D468" s="56">
        <v>0</v>
      </c>
      <c r="E468" s="56">
        <v>0</v>
      </c>
      <c r="F468" s="56">
        <v>0</v>
      </c>
      <c r="G468" s="56">
        <v>11.98</v>
      </c>
      <c r="H468" s="56">
        <v>131.16999999999999</v>
      </c>
      <c r="I468" s="56">
        <v>1.55</v>
      </c>
      <c r="J468" s="56">
        <v>0</v>
      </c>
      <c r="K468" s="56">
        <v>47.24</v>
      </c>
      <c r="L468" s="56">
        <v>0</v>
      </c>
      <c r="M468" s="56">
        <v>0.02</v>
      </c>
      <c r="N468" s="56">
        <v>0.06</v>
      </c>
      <c r="O468" s="56">
        <v>0.14000000000000001</v>
      </c>
      <c r="P468" s="56">
        <v>0.17</v>
      </c>
      <c r="Q468" s="56">
        <v>0</v>
      </c>
      <c r="R468" s="56">
        <v>2.13</v>
      </c>
      <c r="S468" s="56">
        <v>2.2799999999999998</v>
      </c>
      <c r="T468" s="56">
        <v>0.33</v>
      </c>
      <c r="U468" s="56">
        <v>0.59</v>
      </c>
      <c r="V468" s="56">
        <v>0</v>
      </c>
      <c r="W468" s="56">
        <v>0</v>
      </c>
      <c r="X468" s="56">
        <v>0</v>
      </c>
      <c r="Y468" s="56">
        <v>0</v>
      </c>
      <c r="Z468" s="76">
        <v>0</v>
      </c>
      <c r="AA468" s="65"/>
    </row>
    <row r="469" spans="1:27" ht="16.5" x14ac:dyDescent="0.25">
      <c r="A469" s="64"/>
      <c r="B469" s="88">
        <v>30</v>
      </c>
      <c r="C469" s="84">
        <v>0</v>
      </c>
      <c r="D469" s="56">
        <v>0</v>
      </c>
      <c r="E469" s="56">
        <v>0</v>
      </c>
      <c r="F469" s="56">
        <v>9.6999999999999993</v>
      </c>
      <c r="G469" s="56">
        <v>0.01</v>
      </c>
      <c r="H469" s="56">
        <v>126.89</v>
      </c>
      <c r="I469" s="56">
        <v>91.13</v>
      </c>
      <c r="J469" s="56">
        <v>25.12</v>
      </c>
      <c r="K469" s="56">
        <v>0</v>
      </c>
      <c r="L469" s="56">
        <v>0</v>
      </c>
      <c r="M469" s="56">
        <v>0.05</v>
      </c>
      <c r="N469" s="56">
        <v>0.02</v>
      </c>
      <c r="O469" s="56">
        <v>0</v>
      </c>
      <c r="P469" s="56">
        <v>0</v>
      </c>
      <c r="Q469" s="56">
        <v>0</v>
      </c>
      <c r="R469" s="56">
        <v>0.33</v>
      </c>
      <c r="S469" s="56">
        <v>0.25</v>
      </c>
      <c r="T469" s="56">
        <v>0</v>
      </c>
      <c r="U469" s="56">
        <v>0</v>
      </c>
      <c r="V469" s="56">
        <v>0</v>
      </c>
      <c r="W469" s="56">
        <v>0</v>
      </c>
      <c r="X469" s="56">
        <v>0</v>
      </c>
      <c r="Y469" s="56">
        <v>0</v>
      </c>
      <c r="Z469" s="76">
        <v>0</v>
      </c>
      <c r="AA469" s="65"/>
    </row>
    <row r="470" spans="1:27" ht="17.25" hidden="1" thickBot="1" x14ac:dyDescent="0.3">
      <c r="A470" s="64"/>
      <c r="B470" s="89">
        <v>31</v>
      </c>
      <c r="C470" s="85"/>
      <c r="D470" s="77"/>
      <c r="E470" s="77"/>
      <c r="F470" s="77"/>
      <c r="G470" s="77"/>
      <c r="H470" s="77"/>
      <c r="I470" s="77"/>
      <c r="J470" s="77"/>
      <c r="K470" s="77"/>
      <c r="L470" s="77"/>
      <c r="M470" s="77"/>
      <c r="N470" s="77"/>
      <c r="O470" s="77"/>
      <c r="P470" s="77"/>
      <c r="Q470" s="77"/>
      <c r="R470" s="77"/>
      <c r="S470" s="77"/>
      <c r="T470" s="77"/>
      <c r="U470" s="77"/>
      <c r="V470" s="77"/>
      <c r="W470" s="77"/>
      <c r="X470" s="77"/>
      <c r="Y470" s="77"/>
      <c r="Z470" s="78"/>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302" t="s">
        <v>131</v>
      </c>
      <c r="C472" s="304" t="s">
        <v>166</v>
      </c>
      <c r="D472" s="304"/>
      <c r="E472" s="304"/>
      <c r="F472" s="304"/>
      <c r="G472" s="304"/>
      <c r="H472" s="304"/>
      <c r="I472" s="304"/>
      <c r="J472" s="304"/>
      <c r="K472" s="304"/>
      <c r="L472" s="304"/>
      <c r="M472" s="304"/>
      <c r="N472" s="304"/>
      <c r="O472" s="304"/>
      <c r="P472" s="304"/>
      <c r="Q472" s="304"/>
      <c r="R472" s="304"/>
      <c r="S472" s="304"/>
      <c r="T472" s="304"/>
      <c r="U472" s="304"/>
      <c r="V472" s="304"/>
      <c r="W472" s="304"/>
      <c r="X472" s="304"/>
      <c r="Y472" s="304"/>
      <c r="Z472" s="305"/>
      <c r="AA472" s="65"/>
    </row>
    <row r="473" spans="1:27" ht="32.25" thickBot="1" x14ac:dyDescent="0.3">
      <c r="A473" s="64"/>
      <c r="B473" s="303"/>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80.239999999999995</v>
      </c>
      <c r="D474" s="79">
        <v>55.57</v>
      </c>
      <c r="E474" s="79">
        <v>66.48</v>
      </c>
      <c r="F474" s="79">
        <v>56.73</v>
      </c>
      <c r="G474" s="79">
        <v>0</v>
      </c>
      <c r="H474" s="79">
        <v>40.909999999999997</v>
      </c>
      <c r="I474" s="79">
        <v>0</v>
      </c>
      <c r="J474" s="79">
        <v>77.739999999999995</v>
      </c>
      <c r="K474" s="79">
        <v>14.75</v>
      </c>
      <c r="L474" s="79">
        <v>67.56</v>
      </c>
      <c r="M474" s="79">
        <v>65.510000000000005</v>
      </c>
      <c r="N474" s="79">
        <v>74.78</v>
      </c>
      <c r="O474" s="79">
        <v>69.42</v>
      </c>
      <c r="P474" s="79">
        <v>35.450000000000003</v>
      </c>
      <c r="Q474" s="79">
        <v>3.91</v>
      </c>
      <c r="R474" s="79">
        <v>59.06</v>
      </c>
      <c r="S474" s="79">
        <v>56.33</v>
      </c>
      <c r="T474" s="79">
        <v>33.700000000000003</v>
      </c>
      <c r="U474" s="79">
        <v>170.96</v>
      </c>
      <c r="V474" s="79">
        <v>0</v>
      </c>
      <c r="W474" s="79">
        <v>0</v>
      </c>
      <c r="X474" s="79">
        <v>0</v>
      </c>
      <c r="Y474" s="79">
        <v>54.43</v>
      </c>
      <c r="Z474" s="80">
        <v>103.27</v>
      </c>
      <c r="AA474" s="65"/>
    </row>
    <row r="475" spans="1:27" ht="16.5" x14ac:dyDescent="0.25">
      <c r="A475" s="64"/>
      <c r="B475" s="88">
        <v>2</v>
      </c>
      <c r="C475" s="84">
        <v>43.38</v>
      </c>
      <c r="D475" s="56">
        <v>48.88</v>
      </c>
      <c r="E475" s="56">
        <v>89.63</v>
      </c>
      <c r="F475" s="56">
        <v>83.8</v>
      </c>
      <c r="G475" s="56">
        <v>49.41</v>
      </c>
      <c r="H475" s="56">
        <v>0</v>
      </c>
      <c r="I475" s="56">
        <v>0</v>
      </c>
      <c r="J475" s="56">
        <v>0</v>
      </c>
      <c r="K475" s="56">
        <v>0</v>
      </c>
      <c r="L475" s="56">
        <v>2.59</v>
      </c>
      <c r="M475" s="56">
        <v>0</v>
      </c>
      <c r="N475" s="56">
        <v>0</v>
      </c>
      <c r="O475" s="56">
        <v>0</v>
      </c>
      <c r="P475" s="56">
        <v>0</v>
      </c>
      <c r="Q475" s="56">
        <v>0</v>
      </c>
      <c r="R475" s="56">
        <v>0</v>
      </c>
      <c r="S475" s="56">
        <v>0</v>
      </c>
      <c r="T475" s="56">
        <v>0</v>
      </c>
      <c r="U475" s="56">
        <v>0</v>
      </c>
      <c r="V475" s="56">
        <v>105.94</v>
      </c>
      <c r="W475" s="56">
        <v>243.6</v>
      </c>
      <c r="X475" s="56">
        <v>105.95</v>
      </c>
      <c r="Y475" s="56">
        <v>123.03</v>
      </c>
      <c r="Z475" s="76">
        <v>97.21</v>
      </c>
      <c r="AA475" s="65"/>
    </row>
    <row r="476" spans="1:27" ht="16.5" x14ac:dyDescent="0.25">
      <c r="A476" s="64"/>
      <c r="B476" s="88">
        <v>3</v>
      </c>
      <c r="C476" s="84">
        <v>114.12</v>
      </c>
      <c r="D476" s="56">
        <v>24.73</v>
      </c>
      <c r="E476" s="56">
        <v>24.6</v>
      </c>
      <c r="F476" s="56">
        <v>0</v>
      </c>
      <c r="G476" s="56">
        <v>0</v>
      </c>
      <c r="H476" s="56">
        <v>0</v>
      </c>
      <c r="I476" s="56">
        <v>0</v>
      </c>
      <c r="J476" s="56">
        <v>0</v>
      </c>
      <c r="K476" s="56">
        <v>0</v>
      </c>
      <c r="L476" s="56">
        <v>0</v>
      </c>
      <c r="M476" s="56">
        <v>0</v>
      </c>
      <c r="N476" s="56">
        <v>0</v>
      </c>
      <c r="O476" s="56">
        <v>0</v>
      </c>
      <c r="P476" s="56">
        <v>0</v>
      </c>
      <c r="Q476" s="56">
        <v>0</v>
      </c>
      <c r="R476" s="56">
        <v>0</v>
      </c>
      <c r="S476" s="56">
        <v>0</v>
      </c>
      <c r="T476" s="56">
        <v>0</v>
      </c>
      <c r="U476" s="56">
        <v>0</v>
      </c>
      <c r="V476" s="56">
        <v>41.64</v>
      </c>
      <c r="W476" s="56">
        <v>268.97000000000003</v>
      </c>
      <c r="X476" s="56">
        <v>257.7</v>
      </c>
      <c r="Y476" s="56">
        <v>120.56</v>
      </c>
      <c r="Z476" s="76">
        <v>97.76</v>
      </c>
      <c r="AA476" s="65"/>
    </row>
    <row r="477" spans="1:27" ht="16.5" x14ac:dyDescent="0.25">
      <c r="A477" s="64"/>
      <c r="B477" s="88">
        <v>4</v>
      </c>
      <c r="C477" s="84">
        <v>58.56</v>
      </c>
      <c r="D477" s="56">
        <v>35.14</v>
      </c>
      <c r="E477" s="56">
        <v>21.74</v>
      </c>
      <c r="F477" s="56">
        <v>0</v>
      </c>
      <c r="G477" s="56">
        <v>0</v>
      </c>
      <c r="H477" s="56">
        <v>0</v>
      </c>
      <c r="I477" s="56">
        <v>0</v>
      </c>
      <c r="J477" s="56">
        <v>0</v>
      </c>
      <c r="K477" s="56">
        <v>0</v>
      </c>
      <c r="L477" s="56">
        <v>0</v>
      </c>
      <c r="M477" s="56">
        <v>0</v>
      </c>
      <c r="N477" s="56">
        <v>0</v>
      </c>
      <c r="O477" s="56">
        <v>0</v>
      </c>
      <c r="P477" s="56">
        <v>0</v>
      </c>
      <c r="Q477" s="56">
        <v>0</v>
      </c>
      <c r="R477" s="56">
        <v>0</v>
      </c>
      <c r="S477" s="56">
        <v>0</v>
      </c>
      <c r="T477" s="56">
        <v>0</v>
      </c>
      <c r="U477" s="56">
        <v>0</v>
      </c>
      <c r="V477" s="56">
        <v>7.41</v>
      </c>
      <c r="W477" s="56">
        <v>172.08</v>
      </c>
      <c r="X477" s="56">
        <v>113.39</v>
      </c>
      <c r="Y477" s="56">
        <v>10.029999999999999</v>
      </c>
      <c r="Z477" s="76">
        <v>94.42</v>
      </c>
      <c r="AA477" s="65"/>
    </row>
    <row r="478" spans="1:27" ht="16.5" x14ac:dyDescent="0.25">
      <c r="A478" s="64"/>
      <c r="B478" s="88">
        <v>5</v>
      </c>
      <c r="C478" s="84">
        <v>0</v>
      </c>
      <c r="D478" s="56">
        <v>54.34</v>
      </c>
      <c r="E478" s="56">
        <v>54.37</v>
      </c>
      <c r="F478" s="56">
        <v>38.229999999999997</v>
      </c>
      <c r="G478" s="56">
        <v>27.05</v>
      </c>
      <c r="H478" s="56">
        <v>0</v>
      </c>
      <c r="I478" s="56">
        <v>0</v>
      </c>
      <c r="J478" s="56">
        <v>4.9400000000000004</v>
      </c>
      <c r="K478" s="56">
        <v>27.49</v>
      </c>
      <c r="L478" s="56">
        <v>0</v>
      </c>
      <c r="M478" s="56">
        <v>0</v>
      </c>
      <c r="N478" s="56">
        <v>0</v>
      </c>
      <c r="O478" s="56">
        <v>0</v>
      </c>
      <c r="P478" s="56">
        <v>0</v>
      </c>
      <c r="Q478" s="56">
        <v>0</v>
      </c>
      <c r="R478" s="56">
        <v>0</v>
      </c>
      <c r="S478" s="56">
        <v>0</v>
      </c>
      <c r="T478" s="56">
        <v>0</v>
      </c>
      <c r="U478" s="56">
        <v>0</v>
      </c>
      <c r="V478" s="56">
        <v>64.77</v>
      </c>
      <c r="W478" s="56">
        <v>295.58999999999997</v>
      </c>
      <c r="X478" s="56">
        <v>264.75</v>
      </c>
      <c r="Y478" s="56">
        <v>305.64999999999998</v>
      </c>
      <c r="Z478" s="76">
        <v>136.19</v>
      </c>
      <c r="AA478" s="65"/>
    </row>
    <row r="479" spans="1:27" ht="16.5" x14ac:dyDescent="0.25">
      <c r="A479" s="64"/>
      <c r="B479" s="88">
        <v>6</v>
      </c>
      <c r="C479" s="84">
        <v>108.73</v>
      </c>
      <c r="D479" s="56">
        <v>98.16</v>
      </c>
      <c r="E479" s="56">
        <v>98.43</v>
      </c>
      <c r="F479" s="56">
        <v>44.87</v>
      </c>
      <c r="G479" s="56">
        <v>0</v>
      </c>
      <c r="H479" s="56">
        <v>0</v>
      </c>
      <c r="I479" s="56">
        <v>0</v>
      </c>
      <c r="J479" s="56">
        <v>0</v>
      </c>
      <c r="K479" s="56">
        <v>0</v>
      </c>
      <c r="L479" s="56">
        <v>0</v>
      </c>
      <c r="M479" s="56">
        <v>0</v>
      </c>
      <c r="N479" s="56">
        <v>0</v>
      </c>
      <c r="O479" s="56">
        <v>0</v>
      </c>
      <c r="P479" s="56">
        <v>0</v>
      </c>
      <c r="Q479" s="56">
        <v>0</v>
      </c>
      <c r="R479" s="56">
        <v>0</v>
      </c>
      <c r="S479" s="56">
        <v>0</v>
      </c>
      <c r="T479" s="56">
        <v>0</v>
      </c>
      <c r="U479" s="56">
        <v>0</v>
      </c>
      <c r="V479" s="56">
        <v>80.47</v>
      </c>
      <c r="W479" s="56">
        <v>273.95999999999998</v>
      </c>
      <c r="X479" s="56">
        <v>245.58</v>
      </c>
      <c r="Y479" s="56">
        <v>304.02</v>
      </c>
      <c r="Z479" s="76">
        <v>38.53</v>
      </c>
      <c r="AA479" s="65"/>
    </row>
    <row r="480" spans="1:27" ht="16.5" x14ac:dyDescent="0.25">
      <c r="A480" s="64"/>
      <c r="B480" s="88">
        <v>7</v>
      </c>
      <c r="C480" s="84">
        <v>40.32</v>
      </c>
      <c r="D480" s="56">
        <v>57.89</v>
      </c>
      <c r="E480" s="56">
        <v>106.95</v>
      </c>
      <c r="F480" s="56">
        <v>119.67</v>
      </c>
      <c r="G480" s="56">
        <v>85.49</v>
      </c>
      <c r="H480" s="56">
        <v>0</v>
      </c>
      <c r="I480" s="56">
        <v>19.75</v>
      </c>
      <c r="J480" s="56">
        <v>28.9</v>
      </c>
      <c r="K480" s="56">
        <v>0</v>
      </c>
      <c r="L480" s="56">
        <v>12.83</v>
      </c>
      <c r="M480" s="56">
        <v>97.07</v>
      </c>
      <c r="N480" s="56">
        <v>118.6</v>
      </c>
      <c r="O480" s="56">
        <v>103.76</v>
      </c>
      <c r="P480" s="56">
        <v>61.9</v>
      </c>
      <c r="Q480" s="56">
        <v>60.26</v>
      </c>
      <c r="R480" s="56">
        <v>89.78</v>
      </c>
      <c r="S480" s="56">
        <v>59.6</v>
      </c>
      <c r="T480" s="56">
        <v>19.3</v>
      </c>
      <c r="U480" s="56">
        <v>46.97</v>
      </c>
      <c r="V480" s="56">
        <v>195.11</v>
      </c>
      <c r="W480" s="56">
        <v>184.07</v>
      </c>
      <c r="X480" s="56">
        <v>152.38999999999999</v>
      </c>
      <c r="Y480" s="56">
        <v>141.38999999999999</v>
      </c>
      <c r="Z480" s="76">
        <v>120.76</v>
      </c>
      <c r="AA480" s="65"/>
    </row>
    <row r="481" spans="1:27" ht="16.5" x14ac:dyDescent="0.25">
      <c r="A481" s="64"/>
      <c r="B481" s="88">
        <v>8</v>
      </c>
      <c r="C481" s="84">
        <v>15.82</v>
      </c>
      <c r="D481" s="56">
        <v>84.12</v>
      </c>
      <c r="E481" s="56">
        <v>92.42</v>
      </c>
      <c r="F481" s="56">
        <v>0.6</v>
      </c>
      <c r="G481" s="56">
        <v>0</v>
      </c>
      <c r="H481" s="56">
        <v>0</v>
      </c>
      <c r="I481" s="56">
        <v>0</v>
      </c>
      <c r="J481" s="56">
        <v>0</v>
      </c>
      <c r="K481" s="56">
        <v>0</v>
      </c>
      <c r="L481" s="56">
        <v>0</v>
      </c>
      <c r="M481" s="56">
        <v>10.46</v>
      </c>
      <c r="N481" s="56">
        <v>0</v>
      </c>
      <c r="O481" s="56">
        <v>0</v>
      </c>
      <c r="P481" s="56">
        <v>0</v>
      </c>
      <c r="Q481" s="56">
        <v>0</v>
      </c>
      <c r="R481" s="56">
        <v>0</v>
      </c>
      <c r="S481" s="56">
        <v>0</v>
      </c>
      <c r="T481" s="56">
        <v>0</v>
      </c>
      <c r="U481" s="56">
        <v>0</v>
      </c>
      <c r="V481" s="56">
        <v>92</v>
      </c>
      <c r="W481" s="56">
        <v>219.3</v>
      </c>
      <c r="X481" s="56">
        <v>206.8</v>
      </c>
      <c r="Y481" s="56">
        <v>163.22999999999999</v>
      </c>
      <c r="Z481" s="76">
        <v>121.76</v>
      </c>
      <c r="AA481" s="65"/>
    </row>
    <row r="482" spans="1:27" ht="16.5" x14ac:dyDescent="0.25">
      <c r="A482" s="64"/>
      <c r="B482" s="88">
        <v>9</v>
      </c>
      <c r="C482" s="84">
        <v>138.59</v>
      </c>
      <c r="D482" s="56">
        <v>126.89</v>
      </c>
      <c r="E482" s="56">
        <v>113.48</v>
      </c>
      <c r="F482" s="56">
        <v>0</v>
      </c>
      <c r="G482" s="56">
        <v>0</v>
      </c>
      <c r="H482" s="56">
        <v>0</v>
      </c>
      <c r="I482" s="56">
        <v>0</v>
      </c>
      <c r="J482" s="56">
        <v>0</v>
      </c>
      <c r="K482" s="56">
        <v>0</v>
      </c>
      <c r="L482" s="56">
        <v>0</v>
      </c>
      <c r="M482" s="56">
        <v>0</v>
      </c>
      <c r="N482" s="56">
        <v>0</v>
      </c>
      <c r="O482" s="56">
        <v>0</v>
      </c>
      <c r="P482" s="56">
        <v>0.32</v>
      </c>
      <c r="Q482" s="56">
        <v>0</v>
      </c>
      <c r="R482" s="56">
        <v>0</v>
      </c>
      <c r="S482" s="56">
        <v>0</v>
      </c>
      <c r="T482" s="56">
        <v>8.06</v>
      </c>
      <c r="U482" s="56">
        <v>0</v>
      </c>
      <c r="V482" s="56">
        <v>204.5</v>
      </c>
      <c r="W482" s="56">
        <v>199.12</v>
      </c>
      <c r="X482" s="56">
        <v>281.45</v>
      </c>
      <c r="Y482" s="56">
        <v>182.88</v>
      </c>
      <c r="Z482" s="76">
        <v>181.77</v>
      </c>
      <c r="AA482" s="65"/>
    </row>
    <row r="483" spans="1:27" ht="16.5" x14ac:dyDescent="0.25">
      <c r="A483" s="64"/>
      <c r="B483" s="88">
        <v>10</v>
      </c>
      <c r="C483" s="84">
        <v>70.56</v>
      </c>
      <c r="D483" s="56">
        <v>33.54</v>
      </c>
      <c r="E483" s="56">
        <v>22.28</v>
      </c>
      <c r="F483" s="56">
        <v>28.26</v>
      </c>
      <c r="G483" s="56">
        <v>0</v>
      </c>
      <c r="H483" s="56">
        <v>0</v>
      </c>
      <c r="I483" s="56">
        <v>0</v>
      </c>
      <c r="J483" s="56">
        <v>0</v>
      </c>
      <c r="K483" s="56">
        <v>0</v>
      </c>
      <c r="L483" s="56">
        <v>0</v>
      </c>
      <c r="M483" s="56">
        <v>0</v>
      </c>
      <c r="N483" s="56">
        <v>0</v>
      </c>
      <c r="O483" s="56">
        <v>0</v>
      </c>
      <c r="P483" s="56">
        <v>0</v>
      </c>
      <c r="Q483" s="56">
        <v>0</v>
      </c>
      <c r="R483" s="56">
        <v>0</v>
      </c>
      <c r="S483" s="56">
        <v>0</v>
      </c>
      <c r="T483" s="56">
        <v>0</v>
      </c>
      <c r="U483" s="56">
        <v>0</v>
      </c>
      <c r="V483" s="56">
        <v>63.1</v>
      </c>
      <c r="W483" s="56">
        <v>154.94</v>
      </c>
      <c r="X483" s="56">
        <v>69.59</v>
      </c>
      <c r="Y483" s="56">
        <v>125.46</v>
      </c>
      <c r="Z483" s="76">
        <v>278.08999999999997</v>
      </c>
      <c r="AA483" s="65"/>
    </row>
    <row r="484" spans="1:27" ht="16.5" x14ac:dyDescent="0.25">
      <c r="A484" s="64"/>
      <c r="B484" s="88">
        <v>11</v>
      </c>
      <c r="C484" s="84">
        <v>70.98</v>
      </c>
      <c r="D484" s="56">
        <v>310.29000000000002</v>
      </c>
      <c r="E484" s="56">
        <v>159.28</v>
      </c>
      <c r="F484" s="56">
        <v>55.12</v>
      </c>
      <c r="G484" s="56">
        <v>0</v>
      </c>
      <c r="H484" s="56">
        <v>0</v>
      </c>
      <c r="I484" s="56">
        <v>0</v>
      </c>
      <c r="J484" s="56">
        <v>0</v>
      </c>
      <c r="K484" s="56">
        <v>0</v>
      </c>
      <c r="L484" s="56">
        <v>0</v>
      </c>
      <c r="M484" s="56">
        <v>0</v>
      </c>
      <c r="N484" s="56">
        <v>0</v>
      </c>
      <c r="O484" s="56">
        <v>0</v>
      </c>
      <c r="P484" s="56">
        <v>0</v>
      </c>
      <c r="Q484" s="56">
        <v>0</v>
      </c>
      <c r="R484" s="56">
        <v>0</v>
      </c>
      <c r="S484" s="56">
        <v>0</v>
      </c>
      <c r="T484" s="56">
        <v>0</v>
      </c>
      <c r="U484" s="56">
        <v>0</v>
      </c>
      <c r="V484" s="56">
        <v>102.37</v>
      </c>
      <c r="W484" s="56">
        <v>125.31</v>
      </c>
      <c r="X484" s="56">
        <v>136.36000000000001</v>
      </c>
      <c r="Y484" s="56">
        <v>16.510000000000002</v>
      </c>
      <c r="Z484" s="76">
        <v>419.2</v>
      </c>
      <c r="AA484" s="65"/>
    </row>
    <row r="485" spans="1:27" ht="16.5" x14ac:dyDescent="0.25">
      <c r="A485" s="64"/>
      <c r="B485" s="88">
        <v>12</v>
      </c>
      <c r="C485" s="84">
        <v>422.91</v>
      </c>
      <c r="D485" s="56">
        <v>946.24</v>
      </c>
      <c r="E485" s="56">
        <v>61.09</v>
      </c>
      <c r="F485" s="56">
        <v>0</v>
      </c>
      <c r="G485" s="56">
        <v>0</v>
      </c>
      <c r="H485" s="56">
        <v>0</v>
      </c>
      <c r="I485" s="56">
        <v>0</v>
      </c>
      <c r="J485" s="56">
        <v>0</v>
      </c>
      <c r="K485" s="56">
        <v>0.1</v>
      </c>
      <c r="L485" s="56">
        <v>20.65</v>
      </c>
      <c r="M485" s="56">
        <v>0</v>
      </c>
      <c r="N485" s="56">
        <v>0</v>
      </c>
      <c r="O485" s="56">
        <v>0</v>
      </c>
      <c r="P485" s="56">
        <v>0</v>
      </c>
      <c r="Q485" s="56">
        <v>0</v>
      </c>
      <c r="R485" s="56">
        <v>0</v>
      </c>
      <c r="S485" s="56">
        <v>0</v>
      </c>
      <c r="T485" s="56">
        <v>0</v>
      </c>
      <c r="U485" s="56">
        <v>0</v>
      </c>
      <c r="V485" s="56">
        <v>132.66</v>
      </c>
      <c r="W485" s="56">
        <v>234.16</v>
      </c>
      <c r="X485" s="56">
        <v>360.59</v>
      </c>
      <c r="Y485" s="56">
        <v>279.70999999999998</v>
      </c>
      <c r="Z485" s="76">
        <v>286.33</v>
      </c>
      <c r="AA485" s="65"/>
    </row>
    <row r="486" spans="1:27" ht="16.5" x14ac:dyDescent="0.25">
      <c r="A486" s="64"/>
      <c r="B486" s="88">
        <v>13</v>
      </c>
      <c r="C486" s="84">
        <v>217.21</v>
      </c>
      <c r="D486" s="56">
        <v>107.77</v>
      </c>
      <c r="E486" s="56">
        <v>26.88</v>
      </c>
      <c r="F486" s="56">
        <v>40.700000000000003</v>
      </c>
      <c r="G486" s="56">
        <v>21.69</v>
      </c>
      <c r="H486" s="56">
        <v>18.03</v>
      </c>
      <c r="I486" s="56">
        <v>0</v>
      </c>
      <c r="J486" s="56">
        <v>0</v>
      </c>
      <c r="K486" s="56">
        <v>0</v>
      </c>
      <c r="L486" s="56">
        <v>0</v>
      </c>
      <c r="M486" s="56">
        <v>0</v>
      </c>
      <c r="N486" s="56">
        <v>0</v>
      </c>
      <c r="O486" s="56">
        <v>0</v>
      </c>
      <c r="P486" s="56">
        <v>0</v>
      </c>
      <c r="Q486" s="56">
        <v>0</v>
      </c>
      <c r="R486" s="56">
        <v>0</v>
      </c>
      <c r="S486" s="56">
        <v>0</v>
      </c>
      <c r="T486" s="56">
        <v>0</v>
      </c>
      <c r="U486" s="56">
        <v>108.18</v>
      </c>
      <c r="V486" s="56">
        <v>308.83999999999997</v>
      </c>
      <c r="W486" s="56">
        <v>213.61</v>
      </c>
      <c r="X486" s="56">
        <v>223.11</v>
      </c>
      <c r="Y486" s="56">
        <v>186.81</v>
      </c>
      <c r="Z486" s="76">
        <v>323.01</v>
      </c>
      <c r="AA486" s="65"/>
    </row>
    <row r="487" spans="1:27" ht="16.5" x14ac:dyDescent="0.25">
      <c r="A487" s="64"/>
      <c r="B487" s="88">
        <v>14</v>
      </c>
      <c r="C487" s="84">
        <v>58.49</v>
      </c>
      <c r="D487" s="56">
        <v>77.58</v>
      </c>
      <c r="E487" s="56">
        <v>49.72</v>
      </c>
      <c r="F487" s="56">
        <v>4.05</v>
      </c>
      <c r="G487" s="56">
        <v>0</v>
      </c>
      <c r="H487" s="56">
        <v>0</v>
      </c>
      <c r="I487" s="56">
        <v>0</v>
      </c>
      <c r="J487" s="56">
        <v>35.68</v>
      </c>
      <c r="K487" s="56">
        <v>32.71</v>
      </c>
      <c r="L487" s="56">
        <v>148.44</v>
      </c>
      <c r="M487" s="56">
        <v>267.01</v>
      </c>
      <c r="N487" s="56">
        <v>120.37</v>
      </c>
      <c r="O487" s="56">
        <v>177.56</v>
      </c>
      <c r="P487" s="56">
        <v>104.64</v>
      </c>
      <c r="Q487" s="56">
        <v>60.42</v>
      </c>
      <c r="R487" s="56">
        <v>32.75</v>
      </c>
      <c r="S487" s="56">
        <v>34.76</v>
      </c>
      <c r="T487" s="56">
        <v>78.959999999999994</v>
      </c>
      <c r="U487" s="56">
        <v>77.08</v>
      </c>
      <c r="V487" s="56">
        <v>180.19</v>
      </c>
      <c r="W487" s="56">
        <v>308.52999999999997</v>
      </c>
      <c r="X487" s="56">
        <v>270.81</v>
      </c>
      <c r="Y487" s="56">
        <v>184.41</v>
      </c>
      <c r="Z487" s="76">
        <v>322.55</v>
      </c>
      <c r="AA487" s="65"/>
    </row>
    <row r="488" spans="1:27" ht="16.5" x14ac:dyDescent="0.25">
      <c r="A488" s="64"/>
      <c r="B488" s="88">
        <v>15</v>
      </c>
      <c r="C488" s="84">
        <v>323.55</v>
      </c>
      <c r="D488" s="56">
        <v>63.83</v>
      </c>
      <c r="E488" s="56">
        <v>0</v>
      </c>
      <c r="F488" s="56">
        <v>0</v>
      </c>
      <c r="G488" s="56">
        <v>0</v>
      </c>
      <c r="H488" s="56">
        <v>0</v>
      </c>
      <c r="I488" s="56">
        <v>0</v>
      </c>
      <c r="J488" s="56">
        <v>0</v>
      </c>
      <c r="K488" s="56">
        <v>0</v>
      </c>
      <c r="L488" s="56">
        <v>2.38</v>
      </c>
      <c r="M488" s="56">
        <v>32.08</v>
      </c>
      <c r="N488" s="56">
        <v>14.28</v>
      </c>
      <c r="O488" s="56">
        <v>28.06</v>
      </c>
      <c r="P488" s="56">
        <v>40.729999999999997</v>
      </c>
      <c r="Q488" s="56">
        <v>35.71</v>
      </c>
      <c r="R488" s="56">
        <v>7.71</v>
      </c>
      <c r="S488" s="56">
        <v>96.48</v>
      </c>
      <c r="T488" s="56">
        <v>126.06</v>
      </c>
      <c r="U488" s="56">
        <v>143.86000000000001</v>
      </c>
      <c r="V488" s="56">
        <v>308.14</v>
      </c>
      <c r="W488" s="56">
        <v>269.13</v>
      </c>
      <c r="X488" s="56">
        <v>284.8</v>
      </c>
      <c r="Y488" s="56">
        <v>461.57</v>
      </c>
      <c r="Z488" s="76">
        <v>954.99</v>
      </c>
      <c r="AA488" s="65"/>
    </row>
    <row r="489" spans="1:27" ht="16.5" x14ac:dyDescent="0.25">
      <c r="A489" s="64"/>
      <c r="B489" s="88">
        <v>16</v>
      </c>
      <c r="C489" s="84">
        <v>51.14</v>
      </c>
      <c r="D489" s="56">
        <v>10.65</v>
      </c>
      <c r="E489" s="56">
        <v>0</v>
      </c>
      <c r="F489" s="56">
        <v>0</v>
      </c>
      <c r="G489" s="56">
        <v>0</v>
      </c>
      <c r="H489" s="56">
        <v>0</v>
      </c>
      <c r="I489" s="56">
        <v>0</v>
      </c>
      <c r="J489" s="56">
        <v>0</v>
      </c>
      <c r="K489" s="56">
        <v>0</v>
      </c>
      <c r="L489" s="56">
        <v>0</v>
      </c>
      <c r="M489" s="56">
        <v>1.1100000000000001</v>
      </c>
      <c r="N489" s="56">
        <v>0</v>
      </c>
      <c r="O489" s="56">
        <v>0</v>
      </c>
      <c r="P489" s="56">
        <v>0</v>
      </c>
      <c r="Q489" s="56">
        <v>0</v>
      </c>
      <c r="R489" s="56">
        <v>0</v>
      </c>
      <c r="S489" s="56">
        <v>12.09</v>
      </c>
      <c r="T489" s="56">
        <v>70.23</v>
      </c>
      <c r="U489" s="56">
        <v>86.67</v>
      </c>
      <c r="V489" s="56">
        <v>199.6</v>
      </c>
      <c r="W489" s="56">
        <v>154.12</v>
      </c>
      <c r="X489" s="56">
        <v>236.46</v>
      </c>
      <c r="Y489" s="56">
        <v>17.760000000000002</v>
      </c>
      <c r="Z489" s="76">
        <v>19.989999999999998</v>
      </c>
      <c r="AA489" s="65"/>
    </row>
    <row r="490" spans="1:27" ht="16.5" x14ac:dyDescent="0.25">
      <c r="A490" s="64"/>
      <c r="B490" s="88">
        <v>17</v>
      </c>
      <c r="C490" s="84">
        <v>124.09</v>
      </c>
      <c r="D490" s="56">
        <v>88.67</v>
      </c>
      <c r="E490" s="56">
        <v>4.25</v>
      </c>
      <c r="F490" s="56">
        <v>0</v>
      </c>
      <c r="G490" s="56">
        <v>0</v>
      </c>
      <c r="H490" s="56">
        <v>0</v>
      </c>
      <c r="I490" s="56">
        <v>0</v>
      </c>
      <c r="J490" s="56">
        <v>0</v>
      </c>
      <c r="K490" s="56">
        <v>0</v>
      </c>
      <c r="L490" s="56">
        <v>0</v>
      </c>
      <c r="M490" s="56">
        <v>0</v>
      </c>
      <c r="N490" s="56">
        <v>0</v>
      </c>
      <c r="O490" s="56">
        <v>0.68</v>
      </c>
      <c r="P490" s="56">
        <v>50.26</v>
      </c>
      <c r="Q490" s="56">
        <v>14.81</v>
      </c>
      <c r="R490" s="56">
        <v>33.39</v>
      </c>
      <c r="S490" s="56">
        <v>0</v>
      </c>
      <c r="T490" s="56">
        <v>41.16</v>
      </c>
      <c r="U490" s="56">
        <v>93.6</v>
      </c>
      <c r="V490" s="56">
        <v>249.82</v>
      </c>
      <c r="W490" s="56">
        <v>292.07</v>
      </c>
      <c r="X490" s="56">
        <v>379.89</v>
      </c>
      <c r="Y490" s="56">
        <v>118.92</v>
      </c>
      <c r="Z490" s="76">
        <v>80.61</v>
      </c>
      <c r="AA490" s="65"/>
    </row>
    <row r="491" spans="1:27" ht="16.5" x14ac:dyDescent="0.25">
      <c r="A491" s="64"/>
      <c r="B491" s="88">
        <v>18</v>
      </c>
      <c r="C491" s="84">
        <v>232.74</v>
      </c>
      <c r="D491" s="56">
        <v>126.23</v>
      </c>
      <c r="E491" s="56">
        <v>53.89</v>
      </c>
      <c r="F491" s="56">
        <v>21.33</v>
      </c>
      <c r="G491" s="56">
        <v>0</v>
      </c>
      <c r="H491" s="56">
        <v>0</v>
      </c>
      <c r="I491" s="56">
        <v>0</v>
      </c>
      <c r="J491" s="56">
        <v>0.43</v>
      </c>
      <c r="K491" s="56">
        <v>8.8699999999999992</v>
      </c>
      <c r="L491" s="56">
        <v>57.58</v>
      </c>
      <c r="M491" s="56">
        <v>96.07</v>
      </c>
      <c r="N491" s="56">
        <v>97.67</v>
      </c>
      <c r="O491" s="56">
        <v>71.31</v>
      </c>
      <c r="P491" s="56">
        <v>37.78</v>
      </c>
      <c r="Q491" s="56">
        <v>15.19</v>
      </c>
      <c r="R491" s="56">
        <v>22.41</v>
      </c>
      <c r="S491" s="56">
        <v>55.74</v>
      </c>
      <c r="T491" s="56">
        <v>77.569999999999993</v>
      </c>
      <c r="U491" s="56">
        <v>102.65</v>
      </c>
      <c r="V491" s="56">
        <v>105.06</v>
      </c>
      <c r="W491" s="56">
        <v>211.57</v>
      </c>
      <c r="X491" s="56">
        <v>267.63</v>
      </c>
      <c r="Y491" s="56">
        <v>360.2</v>
      </c>
      <c r="Z491" s="76">
        <v>83.61</v>
      </c>
      <c r="AA491" s="65"/>
    </row>
    <row r="492" spans="1:27" ht="16.5" x14ac:dyDescent="0.25">
      <c r="A492" s="64"/>
      <c r="B492" s="88">
        <v>19</v>
      </c>
      <c r="C492" s="84">
        <v>91.5</v>
      </c>
      <c r="D492" s="56">
        <v>37.08</v>
      </c>
      <c r="E492" s="56">
        <v>4.38</v>
      </c>
      <c r="F492" s="56">
        <v>0</v>
      </c>
      <c r="G492" s="56">
        <v>0</v>
      </c>
      <c r="H492" s="56">
        <v>0</v>
      </c>
      <c r="I492" s="56">
        <v>0</v>
      </c>
      <c r="J492" s="56">
        <v>0</v>
      </c>
      <c r="K492" s="56">
        <v>4.6399999999999997</v>
      </c>
      <c r="L492" s="56">
        <v>12.59</v>
      </c>
      <c r="M492" s="56">
        <v>3.86</v>
      </c>
      <c r="N492" s="56">
        <v>0</v>
      </c>
      <c r="O492" s="56">
        <v>0</v>
      </c>
      <c r="P492" s="56">
        <v>0</v>
      </c>
      <c r="Q492" s="56">
        <v>0</v>
      </c>
      <c r="R492" s="56">
        <v>0</v>
      </c>
      <c r="S492" s="56">
        <v>0</v>
      </c>
      <c r="T492" s="56">
        <v>0</v>
      </c>
      <c r="U492" s="56">
        <v>16.170000000000002</v>
      </c>
      <c r="V492" s="56">
        <v>116.08</v>
      </c>
      <c r="W492" s="56">
        <v>100.32</v>
      </c>
      <c r="X492" s="56">
        <v>286.87</v>
      </c>
      <c r="Y492" s="56">
        <v>244.19</v>
      </c>
      <c r="Z492" s="76">
        <v>13.91</v>
      </c>
      <c r="AA492" s="65"/>
    </row>
    <row r="493" spans="1:27" ht="16.5" x14ac:dyDescent="0.25">
      <c r="A493" s="64"/>
      <c r="B493" s="88">
        <v>20</v>
      </c>
      <c r="C493" s="84">
        <v>44.36</v>
      </c>
      <c r="D493" s="56">
        <v>19.39</v>
      </c>
      <c r="E493" s="56">
        <v>7.55</v>
      </c>
      <c r="F493" s="56">
        <v>0</v>
      </c>
      <c r="G493" s="56">
        <v>0</v>
      </c>
      <c r="H493" s="56">
        <v>0</v>
      </c>
      <c r="I493" s="56">
        <v>0</v>
      </c>
      <c r="J493" s="56">
        <v>0</v>
      </c>
      <c r="K493" s="56">
        <v>0</v>
      </c>
      <c r="L493" s="56">
        <v>0</v>
      </c>
      <c r="M493" s="56">
        <v>1.97</v>
      </c>
      <c r="N493" s="56">
        <v>2.58</v>
      </c>
      <c r="O493" s="56">
        <v>52.31</v>
      </c>
      <c r="P493" s="56">
        <v>0</v>
      </c>
      <c r="Q493" s="56">
        <v>0</v>
      </c>
      <c r="R493" s="56">
        <v>0</v>
      </c>
      <c r="S493" s="56">
        <v>0</v>
      </c>
      <c r="T493" s="56">
        <v>0</v>
      </c>
      <c r="U493" s="56">
        <v>0</v>
      </c>
      <c r="V493" s="56">
        <v>91.21</v>
      </c>
      <c r="W493" s="56">
        <v>82.8</v>
      </c>
      <c r="X493" s="56">
        <v>246.61</v>
      </c>
      <c r="Y493" s="56">
        <v>74.040000000000006</v>
      </c>
      <c r="Z493" s="76">
        <v>44.94</v>
      </c>
      <c r="AA493" s="65"/>
    </row>
    <row r="494" spans="1:27" ht="16.5" x14ac:dyDescent="0.25">
      <c r="A494" s="64"/>
      <c r="B494" s="88">
        <v>21</v>
      </c>
      <c r="C494" s="84">
        <v>0</v>
      </c>
      <c r="D494" s="56">
        <v>0</v>
      </c>
      <c r="E494" s="56">
        <v>0</v>
      </c>
      <c r="F494" s="56">
        <v>0</v>
      </c>
      <c r="G494" s="56">
        <v>0</v>
      </c>
      <c r="H494" s="56">
        <v>0</v>
      </c>
      <c r="I494" s="56">
        <v>0</v>
      </c>
      <c r="J494" s="56">
        <v>0</v>
      </c>
      <c r="K494" s="56">
        <v>0.24</v>
      </c>
      <c r="L494" s="56">
        <v>122.45</v>
      </c>
      <c r="M494" s="56">
        <v>151.93</v>
      </c>
      <c r="N494" s="56">
        <v>126.91</v>
      </c>
      <c r="O494" s="56">
        <v>97.13</v>
      </c>
      <c r="P494" s="56">
        <v>35.22</v>
      </c>
      <c r="Q494" s="56">
        <v>17.05</v>
      </c>
      <c r="R494" s="56">
        <v>3.3</v>
      </c>
      <c r="S494" s="56">
        <v>27.18</v>
      </c>
      <c r="T494" s="56">
        <v>27.85</v>
      </c>
      <c r="U494" s="56">
        <v>27.05</v>
      </c>
      <c r="V494" s="56">
        <v>346.78</v>
      </c>
      <c r="W494" s="56">
        <v>190.31</v>
      </c>
      <c r="X494" s="56">
        <v>196.1</v>
      </c>
      <c r="Y494" s="56">
        <v>0</v>
      </c>
      <c r="Z494" s="76">
        <v>11.69</v>
      </c>
      <c r="AA494" s="65"/>
    </row>
    <row r="495" spans="1:27" ht="16.5" x14ac:dyDescent="0.25">
      <c r="A495" s="64"/>
      <c r="B495" s="88">
        <v>22</v>
      </c>
      <c r="C495" s="84">
        <v>26.29</v>
      </c>
      <c r="D495" s="56">
        <v>68.44</v>
      </c>
      <c r="E495" s="56">
        <v>99.08</v>
      </c>
      <c r="F495" s="56">
        <v>54.33</v>
      </c>
      <c r="G495" s="56">
        <v>0</v>
      </c>
      <c r="H495" s="56">
        <v>0</v>
      </c>
      <c r="I495" s="56">
        <v>0</v>
      </c>
      <c r="J495" s="56">
        <v>0</v>
      </c>
      <c r="K495" s="56">
        <v>0</v>
      </c>
      <c r="L495" s="56">
        <v>0</v>
      </c>
      <c r="M495" s="56">
        <v>0</v>
      </c>
      <c r="N495" s="56">
        <v>0</v>
      </c>
      <c r="O495" s="56">
        <v>0</v>
      </c>
      <c r="P495" s="56">
        <v>0</v>
      </c>
      <c r="Q495" s="56">
        <v>0</v>
      </c>
      <c r="R495" s="56">
        <v>0</v>
      </c>
      <c r="S495" s="56">
        <v>0</v>
      </c>
      <c r="T495" s="56">
        <v>0</v>
      </c>
      <c r="U495" s="56">
        <v>12.8</v>
      </c>
      <c r="V495" s="56">
        <v>97.36</v>
      </c>
      <c r="W495" s="56">
        <v>257.42</v>
      </c>
      <c r="X495" s="56">
        <v>282.73</v>
      </c>
      <c r="Y495" s="56">
        <v>388.81</v>
      </c>
      <c r="Z495" s="76">
        <v>167.58</v>
      </c>
      <c r="AA495" s="65"/>
    </row>
    <row r="496" spans="1:27" ht="16.5" x14ac:dyDescent="0.25">
      <c r="A496" s="64"/>
      <c r="B496" s="88">
        <v>23</v>
      </c>
      <c r="C496" s="84">
        <v>152.04</v>
      </c>
      <c r="D496" s="56">
        <v>923.65</v>
      </c>
      <c r="E496" s="56">
        <v>419.19</v>
      </c>
      <c r="F496" s="56">
        <v>173.39</v>
      </c>
      <c r="G496" s="56">
        <v>0</v>
      </c>
      <c r="H496" s="56">
        <v>0</v>
      </c>
      <c r="I496" s="56">
        <v>0</v>
      </c>
      <c r="J496" s="56">
        <v>0</v>
      </c>
      <c r="K496" s="56">
        <v>16.39</v>
      </c>
      <c r="L496" s="56">
        <v>38.81</v>
      </c>
      <c r="M496" s="56">
        <v>118</v>
      </c>
      <c r="N496" s="56">
        <v>91.94</v>
      </c>
      <c r="O496" s="56">
        <v>106.58</v>
      </c>
      <c r="P496" s="56">
        <v>190.75</v>
      </c>
      <c r="Q496" s="56">
        <v>185.01</v>
      </c>
      <c r="R496" s="56">
        <v>185.13</v>
      </c>
      <c r="S496" s="56">
        <v>223.05</v>
      </c>
      <c r="T496" s="56">
        <v>360.02</v>
      </c>
      <c r="U496" s="56">
        <v>378.53</v>
      </c>
      <c r="V496" s="56">
        <v>472.91</v>
      </c>
      <c r="W496" s="56">
        <v>375.06</v>
      </c>
      <c r="X496" s="56">
        <v>402.81</v>
      </c>
      <c r="Y496" s="56">
        <v>1023.91</v>
      </c>
      <c r="Z496" s="76">
        <v>963.25</v>
      </c>
      <c r="AA496" s="65"/>
    </row>
    <row r="497" spans="1:27" ht="16.5" x14ac:dyDescent="0.25">
      <c r="A497" s="64"/>
      <c r="B497" s="88">
        <v>24</v>
      </c>
      <c r="C497" s="84">
        <v>896.78</v>
      </c>
      <c r="D497" s="56">
        <v>312.17</v>
      </c>
      <c r="E497" s="56">
        <v>0.06</v>
      </c>
      <c r="F497" s="56">
        <v>0</v>
      </c>
      <c r="G497" s="56">
        <v>0</v>
      </c>
      <c r="H497" s="56">
        <v>0</v>
      </c>
      <c r="I497" s="56">
        <v>0</v>
      </c>
      <c r="J497" s="56">
        <v>0</v>
      </c>
      <c r="K497" s="56">
        <v>0</v>
      </c>
      <c r="L497" s="56">
        <v>0</v>
      </c>
      <c r="M497" s="56">
        <v>0</v>
      </c>
      <c r="N497" s="56">
        <v>0</v>
      </c>
      <c r="O497" s="56">
        <v>0</v>
      </c>
      <c r="P497" s="56">
        <v>0</v>
      </c>
      <c r="Q497" s="56">
        <v>0</v>
      </c>
      <c r="R497" s="56">
        <v>0</v>
      </c>
      <c r="S497" s="56">
        <v>0</v>
      </c>
      <c r="T497" s="56">
        <v>0</v>
      </c>
      <c r="U497" s="56">
        <v>0</v>
      </c>
      <c r="V497" s="56">
        <v>78.7</v>
      </c>
      <c r="W497" s="56">
        <v>145.52000000000001</v>
      </c>
      <c r="X497" s="56">
        <v>261.97000000000003</v>
      </c>
      <c r="Y497" s="56">
        <v>84.86</v>
      </c>
      <c r="Z497" s="76">
        <v>47.13</v>
      </c>
      <c r="AA497" s="65"/>
    </row>
    <row r="498" spans="1:27" ht="16.5" x14ac:dyDescent="0.25">
      <c r="A498" s="64"/>
      <c r="B498" s="88">
        <v>25</v>
      </c>
      <c r="C498" s="84">
        <v>2.08</v>
      </c>
      <c r="D498" s="56">
        <v>13.71</v>
      </c>
      <c r="E498" s="56">
        <v>17.96</v>
      </c>
      <c r="F498" s="56">
        <v>6.54</v>
      </c>
      <c r="G498" s="56">
        <v>0</v>
      </c>
      <c r="H498" s="56">
        <v>0</v>
      </c>
      <c r="I498" s="56">
        <v>0</v>
      </c>
      <c r="J498" s="56">
        <v>0</v>
      </c>
      <c r="K498" s="56">
        <v>0</v>
      </c>
      <c r="L498" s="56">
        <v>19.86</v>
      </c>
      <c r="M498" s="56">
        <v>0</v>
      </c>
      <c r="N498" s="56">
        <v>0</v>
      </c>
      <c r="O498" s="56">
        <v>0</v>
      </c>
      <c r="P498" s="56">
        <v>0</v>
      </c>
      <c r="Q498" s="56">
        <v>0</v>
      </c>
      <c r="R498" s="56">
        <v>0</v>
      </c>
      <c r="S498" s="56">
        <v>0</v>
      </c>
      <c r="T498" s="56">
        <v>0</v>
      </c>
      <c r="U498" s="56">
        <v>0</v>
      </c>
      <c r="V498" s="56">
        <v>43.33</v>
      </c>
      <c r="W498" s="56">
        <v>24.62</v>
      </c>
      <c r="X498" s="56">
        <v>246.81</v>
      </c>
      <c r="Y498" s="56">
        <v>27.54</v>
      </c>
      <c r="Z498" s="76">
        <v>37.93</v>
      </c>
      <c r="AA498" s="65"/>
    </row>
    <row r="499" spans="1:27" ht="16.5" x14ac:dyDescent="0.25">
      <c r="A499" s="64"/>
      <c r="B499" s="88">
        <v>26</v>
      </c>
      <c r="C499" s="84">
        <v>29</v>
      </c>
      <c r="D499" s="56">
        <v>66.25</v>
      </c>
      <c r="E499" s="56">
        <v>38.14</v>
      </c>
      <c r="F499" s="56">
        <v>7.96</v>
      </c>
      <c r="G499" s="56">
        <v>0</v>
      </c>
      <c r="H499" s="56">
        <v>0</v>
      </c>
      <c r="I499" s="56">
        <v>0</v>
      </c>
      <c r="J499" s="56">
        <v>0</v>
      </c>
      <c r="K499" s="56">
        <v>0</v>
      </c>
      <c r="L499" s="56">
        <v>0</v>
      </c>
      <c r="M499" s="56">
        <v>172.59</v>
      </c>
      <c r="N499" s="56">
        <v>153.84</v>
      </c>
      <c r="O499" s="56">
        <v>121.52</v>
      </c>
      <c r="P499" s="56">
        <v>0</v>
      </c>
      <c r="Q499" s="56">
        <v>0</v>
      </c>
      <c r="R499" s="56">
        <v>2</v>
      </c>
      <c r="S499" s="56">
        <v>0</v>
      </c>
      <c r="T499" s="56">
        <v>0</v>
      </c>
      <c r="U499" s="56">
        <v>0</v>
      </c>
      <c r="V499" s="56">
        <v>5.67</v>
      </c>
      <c r="W499" s="56">
        <v>137.69999999999999</v>
      </c>
      <c r="X499" s="56">
        <v>270.55</v>
      </c>
      <c r="Y499" s="56">
        <v>416.66</v>
      </c>
      <c r="Z499" s="76">
        <v>644.29</v>
      </c>
      <c r="AA499" s="65"/>
    </row>
    <row r="500" spans="1:27" ht="16.5" x14ac:dyDescent="0.25">
      <c r="A500" s="64"/>
      <c r="B500" s="88">
        <v>27</v>
      </c>
      <c r="C500" s="84">
        <v>151.51</v>
      </c>
      <c r="D500" s="56">
        <v>53.51</v>
      </c>
      <c r="E500" s="56">
        <v>216.48</v>
      </c>
      <c r="F500" s="56">
        <v>180.14</v>
      </c>
      <c r="G500" s="56">
        <v>12.02</v>
      </c>
      <c r="H500" s="56">
        <v>0</v>
      </c>
      <c r="I500" s="56">
        <v>157.93</v>
      </c>
      <c r="J500" s="56">
        <v>0</v>
      </c>
      <c r="K500" s="56">
        <v>2.95</v>
      </c>
      <c r="L500" s="56">
        <v>148.13999999999999</v>
      </c>
      <c r="M500" s="56">
        <v>60.93</v>
      </c>
      <c r="N500" s="56">
        <v>107.37</v>
      </c>
      <c r="O500" s="56">
        <v>68.73</v>
      </c>
      <c r="P500" s="56">
        <v>0.76</v>
      </c>
      <c r="Q500" s="56">
        <v>26.2</v>
      </c>
      <c r="R500" s="56">
        <v>163.30000000000001</v>
      </c>
      <c r="S500" s="56">
        <v>203</v>
      </c>
      <c r="T500" s="56">
        <v>29.17</v>
      </c>
      <c r="U500" s="56">
        <v>34.24</v>
      </c>
      <c r="V500" s="56">
        <v>112.02</v>
      </c>
      <c r="W500" s="56">
        <v>160.47999999999999</v>
      </c>
      <c r="X500" s="56">
        <v>182.36</v>
      </c>
      <c r="Y500" s="56">
        <v>104.91</v>
      </c>
      <c r="Z500" s="76">
        <v>998.31</v>
      </c>
      <c r="AA500" s="65"/>
    </row>
    <row r="501" spans="1:27" ht="16.5" x14ac:dyDescent="0.25">
      <c r="A501" s="64"/>
      <c r="B501" s="88">
        <v>28</v>
      </c>
      <c r="C501" s="84">
        <v>73.510000000000005</v>
      </c>
      <c r="D501" s="56">
        <v>106.61</v>
      </c>
      <c r="E501" s="56">
        <v>110.75</v>
      </c>
      <c r="F501" s="56">
        <v>122.3</v>
      </c>
      <c r="G501" s="56">
        <v>520.79999999999995</v>
      </c>
      <c r="H501" s="56">
        <v>5.31</v>
      </c>
      <c r="I501" s="56">
        <v>0</v>
      </c>
      <c r="J501" s="56">
        <v>0</v>
      </c>
      <c r="K501" s="56">
        <v>0</v>
      </c>
      <c r="L501" s="56">
        <v>57.85</v>
      </c>
      <c r="M501" s="56">
        <v>64.88</v>
      </c>
      <c r="N501" s="56">
        <v>101.93</v>
      </c>
      <c r="O501" s="56">
        <v>356.94</v>
      </c>
      <c r="P501" s="56">
        <v>308.07</v>
      </c>
      <c r="Q501" s="56">
        <v>307.99</v>
      </c>
      <c r="R501" s="56">
        <v>54.81</v>
      </c>
      <c r="S501" s="56">
        <v>32.67</v>
      </c>
      <c r="T501" s="56">
        <v>33.72</v>
      </c>
      <c r="U501" s="56">
        <v>299.94</v>
      </c>
      <c r="V501" s="56">
        <v>445.88</v>
      </c>
      <c r="W501" s="56">
        <v>219.87</v>
      </c>
      <c r="X501" s="56">
        <v>286.29000000000002</v>
      </c>
      <c r="Y501" s="56">
        <v>171.08</v>
      </c>
      <c r="Z501" s="76">
        <v>87.26</v>
      </c>
      <c r="AA501" s="65"/>
    </row>
    <row r="502" spans="1:27" ht="16.5" x14ac:dyDescent="0.25">
      <c r="A502" s="64"/>
      <c r="B502" s="88">
        <v>29</v>
      </c>
      <c r="C502" s="84">
        <v>76.69</v>
      </c>
      <c r="D502" s="56">
        <v>48.63</v>
      </c>
      <c r="E502" s="56">
        <v>58.49</v>
      </c>
      <c r="F502" s="56">
        <v>25.23</v>
      </c>
      <c r="G502" s="56">
        <v>0</v>
      </c>
      <c r="H502" s="56">
        <v>0</v>
      </c>
      <c r="I502" s="56">
        <v>20.93</v>
      </c>
      <c r="J502" s="56">
        <v>52.53</v>
      </c>
      <c r="K502" s="56">
        <v>0</v>
      </c>
      <c r="L502" s="56">
        <v>12.23</v>
      </c>
      <c r="M502" s="56">
        <v>39.049999999999997</v>
      </c>
      <c r="N502" s="56">
        <v>21.85</v>
      </c>
      <c r="O502" s="56">
        <v>57.91</v>
      </c>
      <c r="P502" s="56">
        <v>51.2</v>
      </c>
      <c r="Q502" s="56">
        <v>42.2</v>
      </c>
      <c r="R502" s="56">
        <v>722.48</v>
      </c>
      <c r="S502" s="56">
        <v>474.19</v>
      </c>
      <c r="T502" s="56">
        <v>261.14999999999998</v>
      </c>
      <c r="U502" s="56">
        <v>193.93</v>
      </c>
      <c r="V502" s="56">
        <v>103.67</v>
      </c>
      <c r="W502" s="56">
        <v>246.7</v>
      </c>
      <c r="X502" s="56">
        <v>225.98</v>
      </c>
      <c r="Y502" s="56">
        <v>246.7</v>
      </c>
      <c r="Z502" s="76">
        <v>312.79000000000002</v>
      </c>
      <c r="AA502" s="65"/>
    </row>
    <row r="503" spans="1:27" ht="16.5" x14ac:dyDescent="0.25">
      <c r="A503" s="64"/>
      <c r="B503" s="88">
        <v>30</v>
      </c>
      <c r="C503" s="84">
        <v>110.17</v>
      </c>
      <c r="D503" s="56">
        <v>77.8</v>
      </c>
      <c r="E503" s="56">
        <v>7.09</v>
      </c>
      <c r="F503" s="56">
        <v>0</v>
      </c>
      <c r="G503" s="56">
        <v>4.1900000000000004</v>
      </c>
      <c r="H503" s="56">
        <v>0</v>
      </c>
      <c r="I503" s="56">
        <v>0</v>
      </c>
      <c r="J503" s="56">
        <v>0</v>
      </c>
      <c r="K503" s="56">
        <v>9.8000000000000007</v>
      </c>
      <c r="L503" s="56">
        <v>24.03</v>
      </c>
      <c r="M503" s="56">
        <v>15.99</v>
      </c>
      <c r="N503" s="56">
        <v>20.2</v>
      </c>
      <c r="O503" s="56">
        <v>2.85</v>
      </c>
      <c r="P503" s="56">
        <v>30.18</v>
      </c>
      <c r="Q503" s="56">
        <v>29.42</v>
      </c>
      <c r="R503" s="56">
        <v>116.62</v>
      </c>
      <c r="S503" s="56">
        <v>92.81</v>
      </c>
      <c r="T503" s="56">
        <v>81.430000000000007</v>
      </c>
      <c r="U503" s="56">
        <v>138.87</v>
      </c>
      <c r="V503" s="56">
        <v>344.93</v>
      </c>
      <c r="W503" s="56">
        <v>304.82</v>
      </c>
      <c r="X503" s="56">
        <v>472.05</v>
      </c>
      <c r="Y503" s="56">
        <v>455.06</v>
      </c>
      <c r="Z503" s="76">
        <v>234.35</v>
      </c>
      <c r="AA503" s="65"/>
    </row>
    <row r="504" spans="1:27" ht="17.25" hidden="1" thickBot="1" x14ac:dyDescent="0.3">
      <c r="A504" s="64"/>
      <c r="B504" s="89">
        <v>31</v>
      </c>
      <c r="C504" s="85"/>
      <c r="D504" s="77"/>
      <c r="E504" s="77"/>
      <c r="F504" s="77"/>
      <c r="G504" s="77"/>
      <c r="H504" s="77"/>
      <c r="I504" s="77"/>
      <c r="J504" s="77"/>
      <c r="K504" s="77"/>
      <c r="L504" s="77"/>
      <c r="M504" s="77"/>
      <c r="N504" s="77"/>
      <c r="O504" s="77"/>
      <c r="P504" s="77"/>
      <c r="Q504" s="77"/>
      <c r="R504" s="77"/>
      <c r="S504" s="77"/>
      <c r="T504" s="77"/>
      <c r="U504" s="77"/>
      <c r="V504" s="77"/>
      <c r="W504" s="77"/>
      <c r="X504" s="77"/>
      <c r="Y504" s="77"/>
      <c r="Z504" s="78"/>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06"/>
      <c r="C506" s="307"/>
      <c r="D506" s="307"/>
      <c r="E506" s="307"/>
      <c r="F506" s="307"/>
      <c r="G506" s="307"/>
      <c r="H506" s="307"/>
      <c r="I506" s="307"/>
      <c r="J506" s="307"/>
      <c r="K506" s="307"/>
      <c r="L506" s="307"/>
      <c r="M506" s="307"/>
      <c r="N506" s="307"/>
      <c r="O506" s="307"/>
      <c r="P506" s="307"/>
      <c r="Q506" s="315"/>
      <c r="R506" s="306" t="s">
        <v>167</v>
      </c>
      <c r="S506" s="307"/>
      <c r="T506" s="307"/>
      <c r="U506" s="308"/>
      <c r="V506" s="51"/>
      <c r="W506" s="51"/>
      <c r="X506" s="51"/>
      <c r="Y506" s="51"/>
      <c r="Z506" s="51"/>
      <c r="AA506" s="65"/>
    </row>
    <row r="507" spans="1:27" x14ac:dyDescent="0.25">
      <c r="A507" s="64"/>
      <c r="B507" s="316" t="s">
        <v>168</v>
      </c>
      <c r="C507" s="317"/>
      <c r="D507" s="317"/>
      <c r="E507" s="317"/>
      <c r="F507" s="317"/>
      <c r="G507" s="317"/>
      <c r="H507" s="317"/>
      <c r="I507" s="317"/>
      <c r="J507" s="317"/>
      <c r="K507" s="317"/>
      <c r="L507" s="317"/>
      <c r="M507" s="317"/>
      <c r="N507" s="317"/>
      <c r="O507" s="317"/>
      <c r="P507" s="317"/>
      <c r="Q507" s="317"/>
      <c r="R507" s="318">
        <v>2.75</v>
      </c>
      <c r="S507" s="301"/>
      <c r="T507" s="301"/>
      <c r="U507" s="319"/>
      <c r="V507" s="51"/>
      <c r="W507" s="51"/>
      <c r="X507" s="51"/>
      <c r="Y507" s="51"/>
      <c r="Z507" s="51"/>
      <c r="AA507" s="65"/>
    </row>
    <row r="508" spans="1:27" ht="16.5" thickBot="1" x14ac:dyDescent="0.3">
      <c r="A508" s="64"/>
      <c r="B508" s="296" t="s">
        <v>169</v>
      </c>
      <c r="C508" s="297"/>
      <c r="D508" s="297"/>
      <c r="E508" s="297"/>
      <c r="F508" s="297"/>
      <c r="G508" s="297"/>
      <c r="H508" s="297"/>
      <c r="I508" s="297"/>
      <c r="J508" s="297"/>
      <c r="K508" s="297"/>
      <c r="L508" s="297"/>
      <c r="M508" s="297"/>
      <c r="N508" s="297"/>
      <c r="O508" s="297"/>
      <c r="P508" s="297"/>
      <c r="Q508" s="297"/>
      <c r="R508" s="314">
        <v>151.06</v>
      </c>
      <c r="S508" s="299"/>
      <c r="T508" s="299"/>
      <c r="U508" s="300"/>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84" t="s">
        <v>158</v>
      </c>
      <c r="C510" s="284"/>
      <c r="D510" s="284"/>
      <c r="E510" s="284"/>
      <c r="F510" s="284"/>
      <c r="G510" s="284"/>
      <c r="H510" s="284"/>
      <c r="I510" s="284"/>
      <c r="J510" s="284"/>
      <c r="K510" s="284"/>
      <c r="L510" s="284"/>
      <c r="M510" s="284"/>
      <c r="N510" s="284"/>
      <c r="O510" s="284"/>
      <c r="P510" s="284"/>
      <c r="Q510" s="284"/>
      <c r="R510" s="301">
        <v>867373.29</v>
      </c>
      <c r="S510" s="301"/>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76" t="s">
        <v>170</v>
      </c>
      <c r="C513" s="276"/>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84" t="s">
        <v>130</v>
      </c>
      <c r="C515" s="284"/>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302" t="s">
        <v>131</v>
      </c>
      <c r="C517" s="304" t="s">
        <v>156</v>
      </c>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5"/>
      <c r="AA517" s="65"/>
    </row>
    <row r="518" spans="1:27" ht="32.25" thickBot="1" x14ac:dyDescent="0.3">
      <c r="A518" s="64"/>
      <c r="B518" s="303"/>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2123.83</v>
      </c>
      <c r="D519" s="90">
        <v>2100.64</v>
      </c>
      <c r="E519" s="90">
        <v>2098.5899999999997</v>
      </c>
      <c r="F519" s="90">
        <v>2113.64</v>
      </c>
      <c r="G519" s="90">
        <v>2157.25</v>
      </c>
      <c r="H519" s="90">
        <v>2276.5499999999997</v>
      </c>
      <c r="I519" s="90">
        <v>2491.1699999999996</v>
      </c>
      <c r="J519" s="90">
        <v>2582.5199999999995</v>
      </c>
      <c r="K519" s="90">
        <v>2637.08</v>
      </c>
      <c r="L519" s="90">
        <v>2614.3099999999995</v>
      </c>
      <c r="M519" s="90">
        <v>2610.6399999999994</v>
      </c>
      <c r="N519" s="90">
        <v>2624.7599999999998</v>
      </c>
      <c r="O519" s="90">
        <v>2632.2999999999997</v>
      </c>
      <c r="P519" s="90">
        <v>2648.5599999999995</v>
      </c>
      <c r="Q519" s="90">
        <v>2626.8199999999997</v>
      </c>
      <c r="R519" s="90">
        <v>2615.9299999999994</v>
      </c>
      <c r="S519" s="90">
        <v>2616.8799999999997</v>
      </c>
      <c r="T519" s="90">
        <v>2618.83</v>
      </c>
      <c r="U519" s="90">
        <v>2439.8499999999995</v>
      </c>
      <c r="V519" s="90">
        <v>2396.2199999999998</v>
      </c>
      <c r="W519" s="90">
        <v>2198.62</v>
      </c>
      <c r="X519" s="90">
        <v>2224.3999999999996</v>
      </c>
      <c r="Y519" s="90">
        <v>2181.1999999999998</v>
      </c>
      <c r="Z519" s="91">
        <v>2171.12</v>
      </c>
      <c r="AA519" s="65"/>
    </row>
    <row r="520" spans="1:27" ht="16.5" x14ac:dyDescent="0.25">
      <c r="A520" s="64"/>
      <c r="B520" s="88">
        <v>2</v>
      </c>
      <c r="C520" s="95">
        <v>2120.7299999999996</v>
      </c>
      <c r="D520" s="56">
        <v>2097.9899999999998</v>
      </c>
      <c r="E520" s="56">
        <v>2108.4399999999996</v>
      </c>
      <c r="F520" s="56">
        <v>2121.9599999999996</v>
      </c>
      <c r="G520" s="56">
        <v>2186.6799999999998</v>
      </c>
      <c r="H520" s="56">
        <v>2228.0999999999995</v>
      </c>
      <c r="I520" s="56">
        <v>2445.2799999999997</v>
      </c>
      <c r="J520" s="56">
        <v>2475.66</v>
      </c>
      <c r="K520" s="56">
        <v>2485.04</v>
      </c>
      <c r="L520" s="56">
        <v>2460.5899999999997</v>
      </c>
      <c r="M520" s="56">
        <v>2457.7399999999998</v>
      </c>
      <c r="N520" s="56">
        <v>2471.0999999999995</v>
      </c>
      <c r="O520" s="56">
        <v>2470.71</v>
      </c>
      <c r="P520" s="56">
        <v>2471.0899999999997</v>
      </c>
      <c r="Q520" s="56">
        <v>2488.4699999999998</v>
      </c>
      <c r="R520" s="56">
        <v>2489.6099999999997</v>
      </c>
      <c r="S520" s="56">
        <v>2514.5</v>
      </c>
      <c r="T520" s="56">
        <v>2503.5899999999997</v>
      </c>
      <c r="U520" s="56">
        <v>2492.04</v>
      </c>
      <c r="V520" s="56">
        <v>2451.7699999999995</v>
      </c>
      <c r="W520" s="56">
        <v>2423.0999999999995</v>
      </c>
      <c r="X520" s="56">
        <v>2327.8399999999997</v>
      </c>
      <c r="Y520" s="56">
        <v>2193.2599999999998</v>
      </c>
      <c r="Z520" s="76">
        <v>2150.8199999999997</v>
      </c>
      <c r="AA520" s="65"/>
    </row>
    <row r="521" spans="1:27" ht="16.5" x14ac:dyDescent="0.25">
      <c r="A521" s="64"/>
      <c r="B521" s="88">
        <v>3</v>
      </c>
      <c r="C521" s="95">
        <v>2130.1299999999997</v>
      </c>
      <c r="D521" s="56">
        <v>2098.9399999999996</v>
      </c>
      <c r="E521" s="56">
        <v>2097.7799999999997</v>
      </c>
      <c r="F521" s="56">
        <v>2113.5299999999997</v>
      </c>
      <c r="G521" s="56">
        <v>2165.8399999999997</v>
      </c>
      <c r="H521" s="56">
        <v>2213.0299999999997</v>
      </c>
      <c r="I521" s="56">
        <v>2455.7199999999998</v>
      </c>
      <c r="J521" s="56">
        <v>2486.5699999999997</v>
      </c>
      <c r="K521" s="56">
        <v>2531.7399999999998</v>
      </c>
      <c r="L521" s="56">
        <v>2533.5099999999998</v>
      </c>
      <c r="M521" s="56">
        <v>2467.7599999999998</v>
      </c>
      <c r="N521" s="56">
        <v>2470.0899999999997</v>
      </c>
      <c r="O521" s="56">
        <v>2464.4899999999998</v>
      </c>
      <c r="P521" s="56">
        <v>2469.3599999999997</v>
      </c>
      <c r="Q521" s="56">
        <v>2516.1699999999996</v>
      </c>
      <c r="R521" s="56">
        <v>2554.0599999999995</v>
      </c>
      <c r="S521" s="56">
        <v>2546.5299999999997</v>
      </c>
      <c r="T521" s="56">
        <v>2532.04</v>
      </c>
      <c r="U521" s="56">
        <v>2512.8199999999997</v>
      </c>
      <c r="V521" s="56">
        <v>2484.8399999999997</v>
      </c>
      <c r="W521" s="56">
        <v>2458.9799999999996</v>
      </c>
      <c r="X521" s="56">
        <v>2481.3799999999997</v>
      </c>
      <c r="Y521" s="56">
        <v>2272.7399999999998</v>
      </c>
      <c r="Z521" s="76">
        <v>2190.0099999999998</v>
      </c>
      <c r="AA521" s="65"/>
    </row>
    <row r="522" spans="1:27" ht="16.5" x14ac:dyDescent="0.25">
      <c r="A522" s="64"/>
      <c r="B522" s="88">
        <v>4</v>
      </c>
      <c r="C522" s="95">
        <v>2194.7999999999997</v>
      </c>
      <c r="D522" s="56">
        <v>2174.4299999999998</v>
      </c>
      <c r="E522" s="56">
        <v>2160.8799999999997</v>
      </c>
      <c r="F522" s="56">
        <v>2159.1899999999996</v>
      </c>
      <c r="G522" s="56">
        <v>2179.5099999999998</v>
      </c>
      <c r="H522" s="56">
        <v>2206.8199999999997</v>
      </c>
      <c r="I522" s="56">
        <v>2242.3999999999996</v>
      </c>
      <c r="J522" s="56">
        <v>2247.91</v>
      </c>
      <c r="K522" s="56">
        <v>2291.37</v>
      </c>
      <c r="L522" s="56">
        <v>2421.4899999999998</v>
      </c>
      <c r="M522" s="56">
        <v>2434.9299999999994</v>
      </c>
      <c r="N522" s="56">
        <v>2434.6299999999997</v>
      </c>
      <c r="O522" s="56">
        <v>2433.8099999999995</v>
      </c>
      <c r="P522" s="56">
        <v>2434.96</v>
      </c>
      <c r="Q522" s="56">
        <v>2444.3599999999997</v>
      </c>
      <c r="R522" s="56">
        <v>2443.7299999999996</v>
      </c>
      <c r="S522" s="56">
        <v>2463.0599999999995</v>
      </c>
      <c r="T522" s="56">
        <v>2456.6299999999997</v>
      </c>
      <c r="U522" s="56">
        <v>2448.1799999999994</v>
      </c>
      <c r="V522" s="56">
        <v>2432.91</v>
      </c>
      <c r="W522" s="56">
        <v>2421.5699999999997</v>
      </c>
      <c r="X522" s="56">
        <v>2425.25</v>
      </c>
      <c r="Y522" s="56">
        <v>2215.6699999999996</v>
      </c>
      <c r="Z522" s="76">
        <v>2189.4599999999996</v>
      </c>
      <c r="AA522" s="65"/>
    </row>
    <row r="523" spans="1:27" ht="16.5" x14ac:dyDescent="0.25">
      <c r="A523" s="64"/>
      <c r="B523" s="88">
        <v>5</v>
      </c>
      <c r="C523" s="95">
        <v>2210.3499999999995</v>
      </c>
      <c r="D523" s="56">
        <v>2205.7099999999996</v>
      </c>
      <c r="E523" s="56">
        <v>2186.64</v>
      </c>
      <c r="F523" s="56">
        <v>2192.75</v>
      </c>
      <c r="G523" s="56">
        <v>2223.39</v>
      </c>
      <c r="H523" s="56">
        <v>2237.3499999999995</v>
      </c>
      <c r="I523" s="56">
        <v>2322.7799999999997</v>
      </c>
      <c r="J523" s="56">
        <v>2380.9699999999998</v>
      </c>
      <c r="K523" s="56">
        <v>2591.2399999999998</v>
      </c>
      <c r="L523" s="56">
        <v>2604.54</v>
      </c>
      <c r="M523" s="56">
        <v>2620.4799999999996</v>
      </c>
      <c r="N523" s="56">
        <v>2624.8199999999997</v>
      </c>
      <c r="O523" s="56">
        <v>2620.3499999999995</v>
      </c>
      <c r="P523" s="56">
        <v>2631.6799999999994</v>
      </c>
      <c r="Q523" s="56">
        <v>2649.6299999999997</v>
      </c>
      <c r="R523" s="56">
        <v>2660.5899999999997</v>
      </c>
      <c r="S523" s="56">
        <v>2666.7599999999998</v>
      </c>
      <c r="T523" s="56">
        <v>2659.5899999999997</v>
      </c>
      <c r="U523" s="56">
        <v>2640.8499999999995</v>
      </c>
      <c r="V523" s="56">
        <v>2608.1499999999996</v>
      </c>
      <c r="W523" s="56">
        <v>2540.0599999999995</v>
      </c>
      <c r="X523" s="56">
        <v>2528.7999999999997</v>
      </c>
      <c r="Y523" s="56">
        <v>2401.1399999999994</v>
      </c>
      <c r="Z523" s="76">
        <v>2217.8499999999995</v>
      </c>
      <c r="AA523" s="65"/>
    </row>
    <row r="524" spans="1:27" ht="16.5" x14ac:dyDescent="0.25">
      <c r="A524" s="64"/>
      <c r="B524" s="88">
        <v>6</v>
      </c>
      <c r="C524" s="95">
        <v>2214.5699999999997</v>
      </c>
      <c r="D524" s="56">
        <v>2188.9199999999996</v>
      </c>
      <c r="E524" s="56">
        <v>2168.7799999999997</v>
      </c>
      <c r="F524" s="56">
        <v>2175.2799999999997</v>
      </c>
      <c r="G524" s="56">
        <v>2194.0499999999997</v>
      </c>
      <c r="H524" s="56">
        <v>2232.62</v>
      </c>
      <c r="I524" s="56">
        <v>2310.0999999999995</v>
      </c>
      <c r="J524" s="56">
        <v>2396.3599999999997</v>
      </c>
      <c r="K524" s="56">
        <v>2540.9399999999996</v>
      </c>
      <c r="L524" s="56">
        <v>2602.7299999999996</v>
      </c>
      <c r="M524" s="56">
        <v>2614.71</v>
      </c>
      <c r="N524" s="56">
        <v>2615.9499999999998</v>
      </c>
      <c r="O524" s="56">
        <v>2607.7699999999995</v>
      </c>
      <c r="P524" s="56">
        <v>2630.5999999999995</v>
      </c>
      <c r="Q524" s="56">
        <v>2628.3499999999995</v>
      </c>
      <c r="R524" s="56">
        <v>2626.5</v>
      </c>
      <c r="S524" s="56">
        <v>2633.2999999999997</v>
      </c>
      <c r="T524" s="56">
        <v>2635.8399999999997</v>
      </c>
      <c r="U524" s="56">
        <v>2628.75</v>
      </c>
      <c r="V524" s="56">
        <v>2598.04</v>
      </c>
      <c r="W524" s="56">
        <v>2553.58</v>
      </c>
      <c r="X524" s="56">
        <v>2547.9499999999998</v>
      </c>
      <c r="Y524" s="56">
        <v>2400.6699999999996</v>
      </c>
      <c r="Z524" s="76">
        <v>2215.5499999999997</v>
      </c>
      <c r="AA524" s="65"/>
    </row>
    <row r="525" spans="1:27" ht="16.5" x14ac:dyDescent="0.25">
      <c r="A525" s="64"/>
      <c r="B525" s="88">
        <v>7</v>
      </c>
      <c r="C525" s="95">
        <v>2210.0999999999995</v>
      </c>
      <c r="D525" s="56">
        <v>2192.9799999999996</v>
      </c>
      <c r="E525" s="56">
        <v>2163.2999999999997</v>
      </c>
      <c r="F525" s="56">
        <v>2173.16</v>
      </c>
      <c r="G525" s="56">
        <v>2217.37</v>
      </c>
      <c r="H525" s="56">
        <v>2226.5899999999997</v>
      </c>
      <c r="I525" s="56">
        <v>2298.0299999999997</v>
      </c>
      <c r="J525" s="56">
        <v>2335.5599999999995</v>
      </c>
      <c r="K525" s="56">
        <v>2453.83</v>
      </c>
      <c r="L525" s="56">
        <v>2565.5699999999997</v>
      </c>
      <c r="M525" s="56">
        <v>2565.4299999999994</v>
      </c>
      <c r="N525" s="56">
        <v>2567.9199999999996</v>
      </c>
      <c r="O525" s="56">
        <v>2554.9299999999994</v>
      </c>
      <c r="P525" s="56">
        <v>2569.41</v>
      </c>
      <c r="Q525" s="56">
        <v>2575.3999999999996</v>
      </c>
      <c r="R525" s="56">
        <v>2602.3899999999994</v>
      </c>
      <c r="S525" s="56">
        <v>2609.8599999999997</v>
      </c>
      <c r="T525" s="56">
        <v>2611.8199999999997</v>
      </c>
      <c r="U525" s="56">
        <v>2589.54</v>
      </c>
      <c r="V525" s="56">
        <v>2549.5599999999995</v>
      </c>
      <c r="W525" s="56">
        <v>2473.0099999999998</v>
      </c>
      <c r="X525" s="56">
        <v>2468.1899999999996</v>
      </c>
      <c r="Y525" s="56">
        <v>2320.9199999999996</v>
      </c>
      <c r="Z525" s="76">
        <v>2185.87</v>
      </c>
      <c r="AA525" s="65"/>
    </row>
    <row r="526" spans="1:27" ht="16.5" x14ac:dyDescent="0.25">
      <c r="A526" s="64"/>
      <c r="B526" s="88">
        <v>8</v>
      </c>
      <c r="C526" s="95">
        <v>2190.9399999999996</v>
      </c>
      <c r="D526" s="56">
        <v>2172.5199999999995</v>
      </c>
      <c r="E526" s="56">
        <v>2159.2099999999996</v>
      </c>
      <c r="F526" s="56">
        <v>2167.0599999999995</v>
      </c>
      <c r="G526" s="56">
        <v>2211.91</v>
      </c>
      <c r="H526" s="56">
        <v>2273.75</v>
      </c>
      <c r="I526" s="56">
        <v>2538.1299999999997</v>
      </c>
      <c r="J526" s="56">
        <v>2674.79</v>
      </c>
      <c r="K526" s="56">
        <v>2722.5999999999995</v>
      </c>
      <c r="L526" s="56">
        <v>2698.9399999999996</v>
      </c>
      <c r="M526" s="56">
        <v>2688.3599999999997</v>
      </c>
      <c r="N526" s="56">
        <v>2711.1299999999997</v>
      </c>
      <c r="O526" s="56">
        <v>2704.8199999999997</v>
      </c>
      <c r="P526" s="56">
        <v>2709.24</v>
      </c>
      <c r="Q526" s="56">
        <v>2708.97</v>
      </c>
      <c r="R526" s="56">
        <v>2725.99</v>
      </c>
      <c r="S526" s="56">
        <v>2743.79</v>
      </c>
      <c r="T526" s="56">
        <v>2723.1299999999997</v>
      </c>
      <c r="U526" s="56">
        <v>2707.6699999999996</v>
      </c>
      <c r="V526" s="56">
        <v>2681.6499999999996</v>
      </c>
      <c r="W526" s="56">
        <v>2638.2</v>
      </c>
      <c r="X526" s="56">
        <v>2469.8599999999997</v>
      </c>
      <c r="Y526" s="56">
        <v>2325.8599999999997</v>
      </c>
      <c r="Z526" s="76">
        <v>2201.12</v>
      </c>
      <c r="AA526" s="65"/>
    </row>
    <row r="527" spans="1:27" ht="16.5" x14ac:dyDescent="0.25">
      <c r="A527" s="64"/>
      <c r="B527" s="88">
        <v>9</v>
      </c>
      <c r="C527" s="95">
        <v>2192.7799999999997</v>
      </c>
      <c r="D527" s="56">
        <v>2151.5</v>
      </c>
      <c r="E527" s="56">
        <v>2136.6799999999998</v>
      </c>
      <c r="F527" s="56">
        <v>2158.87</v>
      </c>
      <c r="G527" s="56">
        <v>2218.5899999999997</v>
      </c>
      <c r="H527" s="56">
        <v>2226.9599999999996</v>
      </c>
      <c r="I527" s="56">
        <v>2305.4899999999998</v>
      </c>
      <c r="J527" s="56">
        <v>2526.8099999999995</v>
      </c>
      <c r="K527" s="56">
        <v>2561.58</v>
      </c>
      <c r="L527" s="56">
        <v>2534.3099999999995</v>
      </c>
      <c r="M527" s="56">
        <v>2517.5299999999997</v>
      </c>
      <c r="N527" s="56">
        <v>2568.1299999999997</v>
      </c>
      <c r="O527" s="56">
        <v>2560.0199999999995</v>
      </c>
      <c r="P527" s="56">
        <v>2566.4699999999998</v>
      </c>
      <c r="Q527" s="56">
        <v>2569.4399999999996</v>
      </c>
      <c r="R527" s="56">
        <v>2563.16</v>
      </c>
      <c r="S527" s="56">
        <v>2568.7299999999996</v>
      </c>
      <c r="T527" s="56">
        <v>2548.8899999999994</v>
      </c>
      <c r="U527" s="56">
        <v>2535.6499999999996</v>
      </c>
      <c r="V527" s="56">
        <v>2480.1399999999994</v>
      </c>
      <c r="W527" s="56">
        <v>2443.6299999999997</v>
      </c>
      <c r="X527" s="56">
        <v>2366.37</v>
      </c>
      <c r="Y527" s="56">
        <v>2232.21</v>
      </c>
      <c r="Z527" s="76">
        <v>2178.4699999999998</v>
      </c>
      <c r="AA527" s="65"/>
    </row>
    <row r="528" spans="1:27" ht="16.5" x14ac:dyDescent="0.25">
      <c r="A528" s="64"/>
      <c r="B528" s="88">
        <v>10</v>
      </c>
      <c r="C528" s="95">
        <v>2138.7799999999997</v>
      </c>
      <c r="D528" s="56">
        <v>2100.4599999999996</v>
      </c>
      <c r="E528" s="56">
        <v>2089.1699999999996</v>
      </c>
      <c r="F528" s="56">
        <v>2120.16</v>
      </c>
      <c r="G528" s="56">
        <v>2181.79</v>
      </c>
      <c r="H528" s="56">
        <v>2262.5199999999995</v>
      </c>
      <c r="I528" s="56">
        <v>2409.3099999999995</v>
      </c>
      <c r="J528" s="56">
        <v>2517.1399999999994</v>
      </c>
      <c r="K528" s="56">
        <v>2572.6499999999996</v>
      </c>
      <c r="L528" s="56">
        <v>2513.9799999999996</v>
      </c>
      <c r="M528" s="56">
        <v>2511.7399999999998</v>
      </c>
      <c r="N528" s="56">
        <v>2500.04</v>
      </c>
      <c r="O528" s="56">
        <v>2476.7299999999996</v>
      </c>
      <c r="P528" s="56">
        <v>2485.9499999999998</v>
      </c>
      <c r="Q528" s="56">
        <v>2497.4499999999998</v>
      </c>
      <c r="R528" s="56">
        <v>2498.96</v>
      </c>
      <c r="S528" s="56">
        <v>2507.83</v>
      </c>
      <c r="T528" s="56">
        <v>2483.6499999999996</v>
      </c>
      <c r="U528" s="56">
        <v>2457.0599999999995</v>
      </c>
      <c r="V528" s="56">
        <v>2445.41</v>
      </c>
      <c r="W528" s="56">
        <v>2422.8499999999995</v>
      </c>
      <c r="X528" s="56">
        <v>2309.5</v>
      </c>
      <c r="Y528" s="56">
        <v>2234.0999999999995</v>
      </c>
      <c r="Z528" s="76">
        <v>2167.5099999999998</v>
      </c>
      <c r="AA528" s="65"/>
    </row>
    <row r="529" spans="1:27" ht="16.5" x14ac:dyDescent="0.25">
      <c r="A529" s="64"/>
      <c r="B529" s="88">
        <v>11</v>
      </c>
      <c r="C529" s="95">
        <v>2150.1099999999997</v>
      </c>
      <c r="D529" s="56">
        <v>2133.6499999999996</v>
      </c>
      <c r="E529" s="56">
        <v>2130</v>
      </c>
      <c r="F529" s="56">
        <v>2139.75</v>
      </c>
      <c r="G529" s="56">
        <v>2181.1299999999997</v>
      </c>
      <c r="H529" s="56">
        <v>2260.6699999999996</v>
      </c>
      <c r="I529" s="56">
        <v>2432.71</v>
      </c>
      <c r="J529" s="56">
        <v>2537.16</v>
      </c>
      <c r="K529" s="56">
        <v>2563.5599999999995</v>
      </c>
      <c r="L529" s="56">
        <v>2524.87</v>
      </c>
      <c r="M529" s="56">
        <v>2483.75</v>
      </c>
      <c r="N529" s="56">
        <v>2531.8999999999996</v>
      </c>
      <c r="O529" s="56">
        <v>2501.9299999999994</v>
      </c>
      <c r="P529" s="56">
        <v>2528.0899999999997</v>
      </c>
      <c r="Q529" s="56">
        <v>2562.5199999999995</v>
      </c>
      <c r="R529" s="56">
        <v>2580.46</v>
      </c>
      <c r="S529" s="56">
        <v>2599.8799999999997</v>
      </c>
      <c r="T529" s="56">
        <v>2575.3199999999997</v>
      </c>
      <c r="U529" s="56">
        <v>2559.5499999999997</v>
      </c>
      <c r="V529" s="56">
        <v>2546.8199999999997</v>
      </c>
      <c r="W529" s="56">
        <v>2440.5699999999997</v>
      </c>
      <c r="X529" s="56">
        <v>2426.37</v>
      </c>
      <c r="Y529" s="56">
        <v>2245.6499999999996</v>
      </c>
      <c r="Z529" s="76">
        <v>2180.7199999999998</v>
      </c>
      <c r="AA529" s="65"/>
    </row>
    <row r="530" spans="1:27" ht="16.5" x14ac:dyDescent="0.25">
      <c r="A530" s="64"/>
      <c r="B530" s="88">
        <v>12</v>
      </c>
      <c r="C530" s="95">
        <v>2159.8399999999997</v>
      </c>
      <c r="D530" s="56">
        <v>2123.5499999999997</v>
      </c>
      <c r="E530" s="56">
        <v>2109.89</v>
      </c>
      <c r="F530" s="56">
        <v>2120.12</v>
      </c>
      <c r="G530" s="56">
        <v>2181.8499999999995</v>
      </c>
      <c r="H530" s="56">
        <v>2263.08</v>
      </c>
      <c r="I530" s="56">
        <v>2400.71</v>
      </c>
      <c r="J530" s="56">
        <v>2532.0299999999997</v>
      </c>
      <c r="K530" s="56">
        <v>2574.0299999999997</v>
      </c>
      <c r="L530" s="56">
        <v>2554.96</v>
      </c>
      <c r="M530" s="56">
        <v>2555.75</v>
      </c>
      <c r="N530" s="56">
        <v>2565.4899999999998</v>
      </c>
      <c r="O530" s="56">
        <v>2549.0099999999998</v>
      </c>
      <c r="P530" s="56">
        <v>2558.6699999999996</v>
      </c>
      <c r="Q530" s="56">
        <v>2561.1399999999994</v>
      </c>
      <c r="R530" s="56">
        <v>2592.8599999999997</v>
      </c>
      <c r="S530" s="56">
        <v>2596.8999999999996</v>
      </c>
      <c r="T530" s="56">
        <v>2561.4499999999998</v>
      </c>
      <c r="U530" s="56">
        <v>2543.1399999999994</v>
      </c>
      <c r="V530" s="56">
        <v>2508.7299999999996</v>
      </c>
      <c r="W530" s="56">
        <v>2449.6399999999994</v>
      </c>
      <c r="X530" s="56">
        <v>2462.08</v>
      </c>
      <c r="Y530" s="56">
        <v>2343.2399999999998</v>
      </c>
      <c r="Z530" s="76">
        <v>2229.6999999999998</v>
      </c>
      <c r="AA530" s="65"/>
    </row>
    <row r="531" spans="1:27" ht="16.5" x14ac:dyDescent="0.25">
      <c r="A531" s="64"/>
      <c r="B531" s="88">
        <v>13</v>
      </c>
      <c r="C531" s="95">
        <v>2209.9699999999998</v>
      </c>
      <c r="D531" s="56">
        <v>2170.3599999999997</v>
      </c>
      <c r="E531" s="56">
        <v>2153.8499999999995</v>
      </c>
      <c r="F531" s="56">
        <v>2140.7599999999998</v>
      </c>
      <c r="G531" s="56">
        <v>2171.89</v>
      </c>
      <c r="H531" s="56">
        <v>2215.12</v>
      </c>
      <c r="I531" s="56">
        <v>2274.1899999999996</v>
      </c>
      <c r="J531" s="56">
        <v>2350.2699999999995</v>
      </c>
      <c r="K531" s="56">
        <v>2546.3999999999996</v>
      </c>
      <c r="L531" s="56">
        <v>2541.3099999999995</v>
      </c>
      <c r="M531" s="56">
        <v>2558.79</v>
      </c>
      <c r="N531" s="56">
        <v>2555.7999999999997</v>
      </c>
      <c r="O531" s="56">
        <v>2552.7599999999998</v>
      </c>
      <c r="P531" s="56">
        <v>2564.5699999999997</v>
      </c>
      <c r="Q531" s="56">
        <v>2580.5999999999995</v>
      </c>
      <c r="R531" s="56">
        <v>2598.3799999999997</v>
      </c>
      <c r="S531" s="56">
        <v>2593.2999999999997</v>
      </c>
      <c r="T531" s="56">
        <v>2588.3199999999997</v>
      </c>
      <c r="U531" s="56">
        <v>2565.58</v>
      </c>
      <c r="V531" s="56">
        <v>2533.79</v>
      </c>
      <c r="W531" s="56">
        <v>2469.0599999999995</v>
      </c>
      <c r="X531" s="56">
        <v>2492.16</v>
      </c>
      <c r="Y531" s="56">
        <v>2284.71</v>
      </c>
      <c r="Z531" s="76">
        <v>2210.9599999999996</v>
      </c>
      <c r="AA531" s="65"/>
    </row>
    <row r="532" spans="1:27" ht="16.5" x14ac:dyDescent="0.25">
      <c r="A532" s="64"/>
      <c r="B532" s="88">
        <v>14</v>
      </c>
      <c r="C532" s="95">
        <v>2201.7599999999998</v>
      </c>
      <c r="D532" s="56">
        <v>2159.5599999999995</v>
      </c>
      <c r="E532" s="56">
        <v>2149.2099999999996</v>
      </c>
      <c r="F532" s="56">
        <v>2140.5599999999995</v>
      </c>
      <c r="G532" s="56">
        <v>2165.0199999999995</v>
      </c>
      <c r="H532" s="56">
        <v>2211.83</v>
      </c>
      <c r="I532" s="56">
        <v>2248.2699999999995</v>
      </c>
      <c r="J532" s="56">
        <v>2312.2699999999995</v>
      </c>
      <c r="K532" s="56">
        <v>2442.8999999999996</v>
      </c>
      <c r="L532" s="56">
        <v>2542.0699999999997</v>
      </c>
      <c r="M532" s="56">
        <v>2588.7299999999996</v>
      </c>
      <c r="N532" s="56">
        <v>2593.46</v>
      </c>
      <c r="O532" s="56">
        <v>2559.5499999999997</v>
      </c>
      <c r="P532" s="56">
        <v>2577.9899999999998</v>
      </c>
      <c r="Q532" s="56">
        <v>2601.4299999999994</v>
      </c>
      <c r="R532" s="56">
        <v>2618.3099999999995</v>
      </c>
      <c r="S532" s="56">
        <v>2618.7299999999996</v>
      </c>
      <c r="T532" s="56">
        <v>2597.5499999999997</v>
      </c>
      <c r="U532" s="56">
        <v>2561.5999999999995</v>
      </c>
      <c r="V532" s="56">
        <v>2540.3499999999995</v>
      </c>
      <c r="W532" s="56">
        <v>2523.3399999999997</v>
      </c>
      <c r="X532" s="56">
        <v>2524.6299999999997</v>
      </c>
      <c r="Y532" s="56">
        <v>2242.5</v>
      </c>
      <c r="Z532" s="76">
        <v>2184.6099999999997</v>
      </c>
      <c r="AA532" s="65"/>
    </row>
    <row r="533" spans="1:27" ht="16.5" x14ac:dyDescent="0.25">
      <c r="A533" s="64"/>
      <c r="B533" s="88">
        <v>15</v>
      </c>
      <c r="C533" s="95">
        <v>2161.0599999999995</v>
      </c>
      <c r="D533" s="56">
        <v>2121.0099999999998</v>
      </c>
      <c r="E533" s="56">
        <v>2094</v>
      </c>
      <c r="F533" s="56">
        <v>2092.2599999999998</v>
      </c>
      <c r="G533" s="56">
        <v>2163.14</v>
      </c>
      <c r="H533" s="56">
        <v>2261.5999999999995</v>
      </c>
      <c r="I533" s="56">
        <v>2463.8499999999995</v>
      </c>
      <c r="J533" s="56">
        <v>2586.41</v>
      </c>
      <c r="K533" s="56">
        <v>2611.6499999999996</v>
      </c>
      <c r="L533" s="56">
        <v>2598.8799999999997</v>
      </c>
      <c r="M533" s="56">
        <v>2581.87</v>
      </c>
      <c r="N533" s="56">
        <v>2588.29</v>
      </c>
      <c r="O533" s="56">
        <v>2586.6999999999998</v>
      </c>
      <c r="P533" s="56">
        <v>2593.0299999999997</v>
      </c>
      <c r="Q533" s="56">
        <v>2598.6499999999996</v>
      </c>
      <c r="R533" s="56">
        <v>2600.3199999999997</v>
      </c>
      <c r="S533" s="56">
        <v>2589.04</v>
      </c>
      <c r="T533" s="56">
        <v>2567.0699999999997</v>
      </c>
      <c r="U533" s="56">
        <v>2544.7399999999998</v>
      </c>
      <c r="V533" s="56">
        <v>2520.9799999999996</v>
      </c>
      <c r="W533" s="56">
        <v>2466.5999999999995</v>
      </c>
      <c r="X533" s="56">
        <v>2404.4699999999998</v>
      </c>
      <c r="Y533" s="56">
        <v>2203.91</v>
      </c>
      <c r="Z533" s="76">
        <v>2127.7299999999996</v>
      </c>
      <c r="AA533" s="65"/>
    </row>
    <row r="534" spans="1:27" ht="16.5" x14ac:dyDescent="0.25">
      <c r="A534" s="64"/>
      <c r="B534" s="88">
        <v>16</v>
      </c>
      <c r="C534" s="95">
        <v>2106.6899999999996</v>
      </c>
      <c r="D534" s="56">
        <v>2068.5199999999995</v>
      </c>
      <c r="E534" s="56">
        <v>2056.91</v>
      </c>
      <c r="F534" s="56">
        <v>2030.37</v>
      </c>
      <c r="G534" s="56">
        <v>2094.9799999999996</v>
      </c>
      <c r="H534" s="56">
        <v>2218.14</v>
      </c>
      <c r="I534" s="56">
        <v>2363.2399999999998</v>
      </c>
      <c r="J534" s="56">
        <v>2542.5099999999998</v>
      </c>
      <c r="K534" s="56">
        <v>2555.21</v>
      </c>
      <c r="L534" s="56">
        <v>2553.7199999999998</v>
      </c>
      <c r="M534" s="56">
        <v>2549.1699999999996</v>
      </c>
      <c r="N534" s="56">
        <v>2556.2699999999995</v>
      </c>
      <c r="O534" s="56">
        <v>2548.25</v>
      </c>
      <c r="P534" s="56">
        <v>2553.0999999999995</v>
      </c>
      <c r="Q534" s="56">
        <v>2546.5099999999998</v>
      </c>
      <c r="R534" s="56">
        <v>2551.1899999999996</v>
      </c>
      <c r="S534" s="56">
        <v>2553.4199999999996</v>
      </c>
      <c r="T534" s="56">
        <v>2534.3999999999996</v>
      </c>
      <c r="U534" s="56">
        <v>2524.8499999999995</v>
      </c>
      <c r="V534" s="56">
        <v>2514.3599999999997</v>
      </c>
      <c r="W534" s="56">
        <v>2476.0599999999995</v>
      </c>
      <c r="X534" s="56">
        <v>2452.4399999999996</v>
      </c>
      <c r="Y534" s="56">
        <v>2211.5699999999997</v>
      </c>
      <c r="Z534" s="76">
        <v>2154.37</v>
      </c>
      <c r="AA534" s="65"/>
    </row>
    <row r="535" spans="1:27" ht="16.5" x14ac:dyDescent="0.25">
      <c r="A535" s="64"/>
      <c r="B535" s="88">
        <v>17</v>
      </c>
      <c r="C535" s="95">
        <v>2150.41</v>
      </c>
      <c r="D535" s="56">
        <v>2093.1099999999997</v>
      </c>
      <c r="E535" s="56">
        <v>2070.5299999999997</v>
      </c>
      <c r="F535" s="56">
        <v>2069.9799999999996</v>
      </c>
      <c r="G535" s="56">
        <v>2141.7299999999996</v>
      </c>
      <c r="H535" s="56">
        <v>2231.6499999999996</v>
      </c>
      <c r="I535" s="56">
        <v>2389.5299999999997</v>
      </c>
      <c r="J535" s="56">
        <v>2618.5</v>
      </c>
      <c r="K535" s="56">
        <v>2621.1399999999994</v>
      </c>
      <c r="L535" s="56">
        <v>2624.2699999999995</v>
      </c>
      <c r="M535" s="56">
        <v>2616.9299999999994</v>
      </c>
      <c r="N535" s="56">
        <v>2621</v>
      </c>
      <c r="O535" s="56">
        <v>2616.1999999999998</v>
      </c>
      <c r="P535" s="56">
        <v>2620.16</v>
      </c>
      <c r="Q535" s="56">
        <v>2631.0199999999995</v>
      </c>
      <c r="R535" s="56">
        <v>2657.99</v>
      </c>
      <c r="S535" s="56">
        <v>2644.08</v>
      </c>
      <c r="T535" s="56">
        <v>2630.1899999999996</v>
      </c>
      <c r="U535" s="56">
        <v>2609.5599999999995</v>
      </c>
      <c r="V535" s="56">
        <v>2590.2999999999997</v>
      </c>
      <c r="W535" s="56">
        <v>2470.75</v>
      </c>
      <c r="X535" s="56">
        <v>2444.5699999999997</v>
      </c>
      <c r="Y535" s="56">
        <v>2205.9399999999996</v>
      </c>
      <c r="Z535" s="76">
        <v>2157.0499999999997</v>
      </c>
      <c r="AA535" s="65"/>
    </row>
    <row r="536" spans="1:27" ht="16.5" x14ac:dyDescent="0.25">
      <c r="A536" s="64"/>
      <c r="B536" s="88">
        <v>18</v>
      </c>
      <c r="C536" s="95">
        <v>2119.3799999999997</v>
      </c>
      <c r="D536" s="56">
        <v>2101.6799999999998</v>
      </c>
      <c r="E536" s="56">
        <v>2080.6799999999998</v>
      </c>
      <c r="F536" s="56">
        <v>2092.7099999999996</v>
      </c>
      <c r="G536" s="56">
        <v>2160.2699999999995</v>
      </c>
      <c r="H536" s="56">
        <v>2251.5899999999997</v>
      </c>
      <c r="I536" s="56">
        <v>2368.1399999999994</v>
      </c>
      <c r="J536" s="56">
        <v>2573.7399999999998</v>
      </c>
      <c r="K536" s="56">
        <v>2625.21</v>
      </c>
      <c r="L536" s="56">
        <v>2628.8199999999997</v>
      </c>
      <c r="M536" s="56">
        <v>2623.3799999999997</v>
      </c>
      <c r="N536" s="56">
        <v>2626.5</v>
      </c>
      <c r="O536" s="56">
        <v>2620.2999999999997</v>
      </c>
      <c r="P536" s="56">
        <v>2624.3999999999996</v>
      </c>
      <c r="Q536" s="56">
        <v>2618.3999999999996</v>
      </c>
      <c r="R536" s="56">
        <v>2628.4299999999994</v>
      </c>
      <c r="S536" s="56">
        <v>2625.46</v>
      </c>
      <c r="T536" s="56">
        <v>2608.0299999999997</v>
      </c>
      <c r="U536" s="56">
        <v>2599.33</v>
      </c>
      <c r="V536" s="56">
        <v>2609.4699999999998</v>
      </c>
      <c r="W536" s="56">
        <v>2554.9799999999996</v>
      </c>
      <c r="X536" s="56">
        <v>2454.3799999999997</v>
      </c>
      <c r="Y536" s="56">
        <v>2260.87</v>
      </c>
      <c r="Z536" s="76">
        <v>2163.6999999999998</v>
      </c>
      <c r="AA536" s="65"/>
    </row>
    <row r="537" spans="1:27" ht="16.5" x14ac:dyDescent="0.25">
      <c r="A537" s="64"/>
      <c r="B537" s="88">
        <v>19</v>
      </c>
      <c r="C537" s="95">
        <v>2139.7299999999996</v>
      </c>
      <c r="D537" s="56">
        <v>2109.37</v>
      </c>
      <c r="E537" s="56">
        <v>2096.2999999999997</v>
      </c>
      <c r="F537" s="56">
        <v>2099.7399999999998</v>
      </c>
      <c r="G537" s="56">
        <v>2170.8399999999997</v>
      </c>
      <c r="H537" s="56">
        <v>2277.4299999999994</v>
      </c>
      <c r="I537" s="56">
        <v>2532.4199999999996</v>
      </c>
      <c r="J537" s="56">
        <v>2649.91</v>
      </c>
      <c r="K537" s="56">
        <v>2682.2699999999995</v>
      </c>
      <c r="L537" s="56">
        <v>2677.6799999999994</v>
      </c>
      <c r="M537" s="56">
        <v>2674.46</v>
      </c>
      <c r="N537" s="56">
        <v>2677.4199999999996</v>
      </c>
      <c r="O537" s="56">
        <v>2675.1499999999996</v>
      </c>
      <c r="P537" s="56">
        <v>2676.3499999999995</v>
      </c>
      <c r="Q537" s="56">
        <v>2679.0599999999995</v>
      </c>
      <c r="R537" s="56">
        <v>2705.5</v>
      </c>
      <c r="S537" s="56">
        <v>2720.33</v>
      </c>
      <c r="T537" s="56">
        <v>2705.2599999999998</v>
      </c>
      <c r="U537" s="56">
        <v>2685.49</v>
      </c>
      <c r="V537" s="56">
        <v>2668.71</v>
      </c>
      <c r="W537" s="56">
        <v>2556.08</v>
      </c>
      <c r="X537" s="56">
        <v>2471.96</v>
      </c>
      <c r="Y537" s="56">
        <v>2440.8599999999997</v>
      </c>
      <c r="Z537" s="76">
        <v>2205.8999999999996</v>
      </c>
      <c r="AA537" s="65"/>
    </row>
    <row r="538" spans="1:27" ht="16.5" x14ac:dyDescent="0.25">
      <c r="A538" s="64"/>
      <c r="B538" s="88">
        <v>20</v>
      </c>
      <c r="C538" s="95">
        <v>2195.4299999999998</v>
      </c>
      <c r="D538" s="56">
        <v>2166.5299999999997</v>
      </c>
      <c r="E538" s="56">
        <v>2154.33</v>
      </c>
      <c r="F538" s="56">
        <v>2150.14</v>
      </c>
      <c r="G538" s="56">
        <v>2178.2999999999997</v>
      </c>
      <c r="H538" s="56">
        <v>2232.2599999999998</v>
      </c>
      <c r="I538" s="56">
        <v>2302.9899999999998</v>
      </c>
      <c r="J538" s="56">
        <v>2439.3399999999997</v>
      </c>
      <c r="K538" s="56">
        <v>2575.1799999999994</v>
      </c>
      <c r="L538" s="56">
        <v>2640.0999999999995</v>
      </c>
      <c r="M538" s="56">
        <v>2639.5099999999998</v>
      </c>
      <c r="N538" s="56">
        <v>2641.1099999999997</v>
      </c>
      <c r="O538" s="56">
        <v>2637.1799999999994</v>
      </c>
      <c r="P538" s="56">
        <v>2637.66</v>
      </c>
      <c r="Q538" s="56">
        <v>2648.99</v>
      </c>
      <c r="R538" s="56">
        <v>2636.4799999999996</v>
      </c>
      <c r="S538" s="56">
        <v>2659.22</v>
      </c>
      <c r="T538" s="56">
        <v>2641.3499999999995</v>
      </c>
      <c r="U538" s="56">
        <v>2629.87</v>
      </c>
      <c r="V538" s="56">
        <v>2611.4899999999998</v>
      </c>
      <c r="W538" s="56">
        <v>2501.21</v>
      </c>
      <c r="X538" s="56">
        <v>2468.8999999999996</v>
      </c>
      <c r="Y538" s="56">
        <v>2256.3599999999997</v>
      </c>
      <c r="Z538" s="76">
        <v>2188.0099999999998</v>
      </c>
      <c r="AA538" s="65"/>
    </row>
    <row r="539" spans="1:27" ht="16.5" x14ac:dyDescent="0.25">
      <c r="A539" s="64"/>
      <c r="B539" s="88">
        <v>21</v>
      </c>
      <c r="C539" s="95">
        <v>2145.1899999999996</v>
      </c>
      <c r="D539" s="56">
        <v>2093.0999999999995</v>
      </c>
      <c r="E539" s="56">
        <v>2069.1499999999996</v>
      </c>
      <c r="F539" s="56">
        <v>2068.5</v>
      </c>
      <c r="G539" s="56">
        <v>2067.3499999999995</v>
      </c>
      <c r="H539" s="56">
        <v>2108.2699999999995</v>
      </c>
      <c r="I539" s="56">
        <v>2205.14</v>
      </c>
      <c r="J539" s="56">
        <v>2276.0299999999997</v>
      </c>
      <c r="K539" s="56">
        <v>2334.04</v>
      </c>
      <c r="L539" s="56">
        <v>2473.3999999999996</v>
      </c>
      <c r="M539" s="56">
        <v>2507.46</v>
      </c>
      <c r="N539" s="56">
        <v>2518.33</v>
      </c>
      <c r="O539" s="56">
        <v>2518.9299999999994</v>
      </c>
      <c r="P539" s="56">
        <v>2530.0099999999998</v>
      </c>
      <c r="Q539" s="56">
        <v>2550.1799999999994</v>
      </c>
      <c r="R539" s="56">
        <v>2582.41</v>
      </c>
      <c r="S539" s="56">
        <v>2578.3499999999995</v>
      </c>
      <c r="T539" s="56">
        <v>2564.62</v>
      </c>
      <c r="U539" s="56">
        <v>2538.1099999999997</v>
      </c>
      <c r="V539" s="56">
        <v>2532.0599999999995</v>
      </c>
      <c r="W539" s="56">
        <v>2480.4699999999998</v>
      </c>
      <c r="X539" s="56">
        <v>2461.4299999999994</v>
      </c>
      <c r="Y539" s="56">
        <v>2214.9399999999996</v>
      </c>
      <c r="Z539" s="76">
        <v>2159.9699999999998</v>
      </c>
      <c r="AA539" s="65"/>
    </row>
    <row r="540" spans="1:27" ht="16.5" x14ac:dyDescent="0.25">
      <c r="A540" s="64"/>
      <c r="B540" s="88">
        <v>22</v>
      </c>
      <c r="C540" s="95">
        <v>2129.8199999999997</v>
      </c>
      <c r="D540" s="56">
        <v>2106.9199999999996</v>
      </c>
      <c r="E540" s="56">
        <v>2114.1499999999996</v>
      </c>
      <c r="F540" s="56">
        <v>2106</v>
      </c>
      <c r="G540" s="56">
        <v>2187.5099999999998</v>
      </c>
      <c r="H540" s="56">
        <v>2273.3399999999997</v>
      </c>
      <c r="I540" s="56">
        <v>2534.0999999999995</v>
      </c>
      <c r="J540" s="56">
        <v>2640.25</v>
      </c>
      <c r="K540" s="56">
        <v>2687.8199999999997</v>
      </c>
      <c r="L540" s="56">
        <v>2679.6499999999996</v>
      </c>
      <c r="M540" s="56">
        <v>2661.7</v>
      </c>
      <c r="N540" s="56">
        <v>2664.5999999999995</v>
      </c>
      <c r="O540" s="56">
        <v>2661.2599999999998</v>
      </c>
      <c r="P540" s="56">
        <v>2681.72</v>
      </c>
      <c r="Q540" s="56">
        <v>2673.7599999999998</v>
      </c>
      <c r="R540" s="56">
        <v>2700.1699999999996</v>
      </c>
      <c r="S540" s="56">
        <v>2687.71</v>
      </c>
      <c r="T540" s="56">
        <v>2659.96</v>
      </c>
      <c r="U540" s="56">
        <v>2655.12</v>
      </c>
      <c r="V540" s="56">
        <v>2608.87</v>
      </c>
      <c r="W540" s="56">
        <v>2465.5</v>
      </c>
      <c r="X540" s="56">
        <v>2434.33</v>
      </c>
      <c r="Y540" s="56">
        <v>2173.7099999999996</v>
      </c>
      <c r="Z540" s="76">
        <v>2138.3399999999997</v>
      </c>
      <c r="AA540" s="65"/>
    </row>
    <row r="541" spans="1:27" ht="16.5" x14ac:dyDescent="0.25">
      <c r="A541" s="64"/>
      <c r="B541" s="88">
        <v>23</v>
      </c>
      <c r="C541" s="95">
        <v>2106.1999999999998</v>
      </c>
      <c r="D541" s="56">
        <v>2098.2399999999998</v>
      </c>
      <c r="E541" s="56">
        <v>2088.4299999999998</v>
      </c>
      <c r="F541" s="56">
        <v>2101.5299999999997</v>
      </c>
      <c r="G541" s="56">
        <v>2162.3099999999995</v>
      </c>
      <c r="H541" s="56">
        <v>2260.7199999999998</v>
      </c>
      <c r="I541" s="56">
        <v>2493.7699999999995</v>
      </c>
      <c r="J541" s="56">
        <v>2635.0699999999997</v>
      </c>
      <c r="K541" s="56">
        <v>2703.8899999999994</v>
      </c>
      <c r="L541" s="56">
        <v>2700.54</v>
      </c>
      <c r="M541" s="56">
        <v>2678.5299999999997</v>
      </c>
      <c r="N541" s="56">
        <v>2681.6899999999996</v>
      </c>
      <c r="O541" s="56">
        <v>2670.3999999999996</v>
      </c>
      <c r="P541" s="56">
        <v>2670.7799999999997</v>
      </c>
      <c r="Q541" s="56">
        <v>2685.4799999999996</v>
      </c>
      <c r="R541" s="56">
        <v>2691.7299999999996</v>
      </c>
      <c r="S541" s="56">
        <v>2687.5</v>
      </c>
      <c r="T541" s="56">
        <v>2667.5899999999997</v>
      </c>
      <c r="U541" s="56">
        <v>2666.2699999999995</v>
      </c>
      <c r="V541" s="56">
        <v>2651.0499999999997</v>
      </c>
      <c r="W541" s="56">
        <v>2518.2199999999998</v>
      </c>
      <c r="X541" s="56">
        <v>2474.2699999999995</v>
      </c>
      <c r="Y541" s="56">
        <v>2199.5299999999997</v>
      </c>
      <c r="Z541" s="76">
        <v>2148.6699999999996</v>
      </c>
      <c r="AA541" s="65"/>
    </row>
    <row r="542" spans="1:27" ht="16.5" x14ac:dyDescent="0.25">
      <c r="A542" s="64"/>
      <c r="B542" s="88">
        <v>24</v>
      </c>
      <c r="C542" s="95">
        <v>2073.7799999999997</v>
      </c>
      <c r="D542" s="56">
        <v>2032.29</v>
      </c>
      <c r="E542" s="56">
        <v>2033.32</v>
      </c>
      <c r="F542" s="56">
        <v>2041.25</v>
      </c>
      <c r="G542" s="56">
        <v>2086.9899999999998</v>
      </c>
      <c r="H542" s="56">
        <v>2204.4199999999996</v>
      </c>
      <c r="I542" s="56">
        <v>2399.58</v>
      </c>
      <c r="J542" s="56">
        <v>2550.25</v>
      </c>
      <c r="K542" s="56">
        <v>2547.9699999999998</v>
      </c>
      <c r="L542" s="56">
        <v>2534.79</v>
      </c>
      <c r="M542" s="56">
        <v>2524.62</v>
      </c>
      <c r="N542" s="56">
        <v>2523.8099999999995</v>
      </c>
      <c r="O542" s="56">
        <v>2525.6699999999996</v>
      </c>
      <c r="P542" s="56">
        <v>2522.21</v>
      </c>
      <c r="Q542" s="56">
        <v>2529.3999999999996</v>
      </c>
      <c r="R542" s="56">
        <v>2533.6999999999998</v>
      </c>
      <c r="S542" s="56">
        <v>2528.83</v>
      </c>
      <c r="T542" s="56">
        <v>2511.1999999999998</v>
      </c>
      <c r="U542" s="56">
        <v>2491.96</v>
      </c>
      <c r="V542" s="56">
        <v>2486.2599999999998</v>
      </c>
      <c r="W542" s="56">
        <v>2471.33</v>
      </c>
      <c r="X542" s="56">
        <v>2399.4899999999998</v>
      </c>
      <c r="Y542" s="56">
        <v>2193.8099999999995</v>
      </c>
      <c r="Z542" s="76">
        <v>2128.39</v>
      </c>
      <c r="AA542" s="65"/>
    </row>
    <row r="543" spans="1:27" ht="16.5" x14ac:dyDescent="0.25">
      <c r="A543" s="64"/>
      <c r="B543" s="88">
        <v>25</v>
      </c>
      <c r="C543" s="95">
        <v>2102.5099999999998</v>
      </c>
      <c r="D543" s="56">
        <v>2084.7199999999998</v>
      </c>
      <c r="E543" s="56">
        <v>2081.16</v>
      </c>
      <c r="F543" s="56">
        <v>2087.1999999999998</v>
      </c>
      <c r="G543" s="56">
        <v>2159.5899999999997</v>
      </c>
      <c r="H543" s="56">
        <v>2235.58</v>
      </c>
      <c r="I543" s="56">
        <v>2498.5699999999997</v>
      </c>
      <c r="J543" s="56">
        <v>2637.5699999999997</v>
      </c>
      <c r="K543" s="56">
        <v>2663.8599999999997</v>
      </c>
      <c r="L543" s="56">
        <v>2655.3799999999997</v>
      </c>
      <c r="M543" s="56">
        <v>2652.04</v>
      </c>
      <c r="N543" s="56">
        <v>2656.0999999999995</v>
      </c>
      <c r="O543" s="56">
        <v>2655.6099999999997</v>
      </c>
      <c r="P543" s="56">
        <v>2661.22</v>
      </c>
      <c r="Q543" s="56">
        <v>2664.9399999999996</v>
      </c>
      <c r="R543" s="56">
        <v>2668.6699999999996</v>
      </c>
      <c r="S543" s="56">
        <v>2656.7699999999995</v>
      </c>
      <c r="T543" s="56">
        <v>2652.12</v>
      </c>
      <c r="U543" s="56">
        <v>2628.8499999999995</v>
      </c>
      <c r="V543" s="56">
        <v>2618.71</v>
      </c>
      <c r="W543" s="56">
        <v>2477.7599999999998</v>
      </c>
      <c r="X543" s="56">
        <v>2435.1899999999996</v>
      </c>
      <c r="Y543" s="56">
        <v>2202.0999999999995</v>
      </c>
      <c r="Z543" s="76">
        <v>2139.0499999999997</v>
      </c>
      <c r="AA543" s="65"/>
    </row>
    <row r="544" spans="1:27" ht="16.5" x14ac:dyDescent="0.25">
      <c r="A544" s="64"/>
      <c r="B544" s="88">
        <v>26</v>
      </c>
      <c r="C544" s="95">
        <v>2120.5999999999995</v>
      </c>
      <c r="D544" s="56">
        <v>2095.3099999999995</v>
      </c>
      <c r="E544" s="56">
        <v>2084.5299999999997</v>
      </c>
      <c r="F544" s="56">
        <v>2085.9399999999996</v>
      </c>
      <c r="G544" s="56">
        <v>2166.29</v>
      </c>
      <c r="H544" s="56">
        <v>2245.2399999999998</v>
      </c>
      <c r="I544" s="56">
        <v>2524.6099999999997</v>
      </c>
      <c r="J544" s="56">
        <v>2662.4299999999994</v>
      </c>
      <c r="K544" s="56">
        <v>2681.9199999999996</v>
      </c>
      <c r="L544" s="56">
        <v>2683.6799999999994</v>
      </c>
      <c r="M544" s="56">
        <v>2681.0299999999997</v>
      </c>
      <c r="N544" s="56">
        <v>2682.45</v>
      </c>
      <c r="O544" s="56">
        <v>2681.0899999999997</v>
      </c>
      <c r="P544" s="56">
        <v>2681.46</v>
      </c>
      <c r="Q544" s="56">
        <v>2684.6099999999997</v>
      </c>
      <c r="R544" s="56">
        <v>2681.74</v>
      </c>
      <c r="S544" s="56">
        <v>2697.6299999999997</v>
      </c>
      <c r="T544" s="56">
        <v>2665.24</v>
      </c>
      <c r="U544" s="56">
        <v>2642.4199999999996</v>
      </c>
      <c r="V544" s="56">
        <v>2651.75</v>
      </c>
      <c r="W544" s="56">
        <v>2607.1899999999996</v>
      </c>
      <c r="X544" s="56">
        <v>2466.3799999999997</v>
      </c>
      <c r="Y544" s="56">
        <v>2379.1999999999998</v>
      </c>
      <c r="Z544" s="76">
        <v>2184.1799999999998</v>
      </c>
      <c r="AA544" s="65"/>
    </row>
    <row r="545" spans="1:27" ht="16.5" x14ac:dyDescent="0.25">
      <c r="A545" s="64"/>
      <c r="B545" s="88">
        <v>27</v>
      </c>
      <c r="C545" s="95">
        <v>2228.5599999999995</v>
      </c>
      <c r="D545" s="56">
        <v>2199.8399999999997</v>
      </c>
      <c r="E545" s="56">
        <v>2189.64</v>
      </c>
      <c r="F545" s="56">
        <v>2184.2299999999996</v>
      </c>
      <c r="G545" s="56">
        <v>2235.54</v>
      </c>
      <c r="H545" s="56">
        <v>2238.0999999999995</v>
      </c>
      <c r="I545" s="56">
        <v>2311.1799999999994</v>
      </c>
      <c r="J545" s="56">
        <v>2475.2699999999995</v>
      </c>
      <c r="K545" s="56">
        <v>2330.4299999999994</v>
      </c>
      <c r="L545" s="56">
        <v>2344.5199999999995</v>
      </c>
      <c r="M545" s="56">
        <v>2376.7599999999998</v>
      </c>
      <c r="N545" s="56">
        <v>2385.2399999999998</v>
      </c>
      <c r="O545" s="56">
        <v>2385.2199999999998</v>
      </c>
      <c r="P545" s="56">
        <v>2377.8199999999997</v>
      </c>
      <c r="Q545" s="56">
        <v>2350.2399999999998</v>
      </c>
      <c r="R545" s="56">
        <v>2376.2799999999997</v>
      </c>
      <c r="S545" s="56">
        <v>2390.6699999999996</v>
      </c>
      <c r="T545" s="56">
        <v>2369.6999999999998</v>
      </c>
      <c r="U545" s="56">
        <v>2433.5899999999997</v>
      </c>
      <c r="V545" s="56">
        <v>2492.5099999999998</v>
      </c>
      <c r="W545" s="56">
        <v>2466.1299999999997</v>
      </c>
      <c r="X545" s="56">
        <v>2443.6699999999996</v>
      </c>
      <c r="Y545" s="56">
        <v>2273.33</v>
      </c>
      <c r="Z545" s="76">
        <v>2180.4699999999998</v>
      </c>
      <c r="AA545" s="65"/>
    </row>
    <row r="546" spans="1:27" ht="16.5" x14ac:dyDescent="0.25">
      <c r="A546" s="64"/>
      <c r="B546" s="88">
        <v>28</v>
      </c>
      <c r="C546" s="95">
        <v>2162.37</v>
      </c>
      <c r="D546" s="56">
        <v>2136.33</v>
      </c>
      <c r="E546" s="56">
        <v>2111.2099999999996</v>
      </c>
      <c r="F546" s="56">
        <v>2101.5199999999995</v>
      </c>
      <c r="G546" s="56">
        <v>2147.4599999999996</v>
      </c>
      <c r="H546" s="56">
        <v>2171.5899999999997</v>
      </c>
      <c r="I546" s="56">
        <v>2239.79</v>
      </c>
      <c r="J546" s="56">
        <v>2259.6099999999997</v>
      </c>
      <c r="K546" s="56">
        <v>2348.96</v>
      </c>
      <c r="L546" s="56">
        <v>2486.3999999999996</v>
      </c>
      <c r="M546" s="56">
        <v>2481.5599999999995</v>
      </c>
      <c r="N546" s="56">
        <v>2483.91</v>
      </c>
      <c r="O546" s="56">
        <v>2485.3199999999997</v>
      </c>
      <c r="P546" s="56">
        <v>2492.6799999999994</v>
      </c>
      <c r="Q546" s="56">
        <v>2514.8799999999997</v>
      </c>
      <c r="R546" s="56">
        <v>2537.0899999999997</v>
      </c>
      <c r="S546" s="56">
        <v>2528.1899999999996</v>
      </c>
      <c r="T546" s="56">
        <v>2506.1399999999994</v>
      </c>
      <c r="U546" s="56">
        <v>2493.4899999999998</v>
      </c>
      <c r="V546" s="56">
        <v>2495.2999999999997</v>
      </c>
      <c r="W546" s="56">
        <v>2465.0699999999997</v>
      </c>
      <c r="X546" s="56">
        <v>2441.66</v>
      </c>
      <c r="Y546" s="56">
        <v>2219.87</v>
      </c>
      <c r="Z546" s="76">
        <v>2160.4699999999998</v>
      </c>
      <c r="AA546" s="65"/>
    </row>
    <row r="547" spans="1:27" ht="16.5" x14ac:dyDescent="0.25">
      <c r="A547" s="64"/>
      <c r="B547" s="88">
        <v>29</v>
      </c>
      <c r="C547" s="95">
        <v>2143.2599999999998</v>
      </c>
      <c r="D547" s="56">
        <v>2097.1099999999997</v>
      </c>
      <c r="E547" s="56">
        <v>2082.7599999999998</v>
      </c>
      <c r="F547" s="56">
        <v>2085.91</v>
      </c>
      <c r="G547" s="56">
        <v>2172.2699999999995</v>
      </c>
      <c r="H547" s="56">
        <v>2286.5499999999997</v>
      </c>
      <c r="I547" s="56">
        <v>2550.3799999999997</v>
      </c>
      <c r="J547" s="56">
        <v>2661.58</v>
      </c>
      <c r="K547" s="56">
        <v>2635.4799999999996</v>
      </c>
      <c r="L547" s="56">
        <v>2669.49</v>
      </c>
      <c r="M547" s="56">
        <v>2670.16</v>
      </c>
      <c r="N547" s="56">
        <v>2675.97</v>
      </c>
      <c r="O547" s="56">
        <v>2673.83</v>
      </c>
      <c r="P547" s="56">
        <v>2675.25</v>
      </c>
      <c r="Q547" s="56">
        <v>2676.7599999999998</v>
      </c>
      <c r="R547" s="56">
        <v>2677.6099999999997</v>
      </c>
      <c r="S547" s="56">
        <v>2672.24</v>
      </c>
      <c r="T547" s="56">
        <v>2667.7599999999998</v>
      </c>
      <c r="U547" s="56">
        <v>2657.4399999999996</v>
      </c>
      <c r="V547" s="56">
        <v>2660.4399999999996</v>
      </c>
      <c r="W547" s="56">
        <v>2487.0899999999997</v>
      </c>
      <c r="X547" s="56">
        <v>2457.6099999999997</v>
      </c>
      <c r="Y547" s="56">
        <v>2244.25</v>
      </c>
      <c r="Z547" s="76">
        <v>2163.8399999999997</v>
      </c>
      <c r="AA547" s="65"/>
    </row>
    <row r="548" spans="1:27" ht="16.5" x14ac:dyDescent="0.25">
      <c r="A548" s="64"/>
      <c r="B548" s="88">
        <v>30</v>
      </c>
      <c r="C548" s="95">
        <v>2130.0099999999998</v>
      </c>
      <c r="D548" s="56">
        <v>2092.6999999999998</v>
      </c>
      <c r="E548" s="56">
        <v>2068.6899999999996</v>
      </c>
      <c r="F548" s="56">
        <v>2067.4799999999996</v>
      </c>
      <c r="G548" s="56">
        <v>2159.7599999999998</v>
      </c>
      <c r="H548" s="56">
        <v>2253.83</v>
      </c>
      <c r="I548" s="56">
        <v>2543.0699999999997</v>
      </c>
      <c r="J548" s="56">
        <v>2674.7299999999996</v>
      </c>
      <c r="K548" s="56">
        <v>2688.3599999999997</v>
      </c>
      <c r="L548" s="56">
        <v>2688.12</v>
      </c>
      <c r="M548" s="56">
        <v>2697.75</v>
      </c>
      <c r="N548" s="56">
        <v>2700.8199999999997</v>
      </c>
      <c r="O548" s="56">
        <v>2694.0099999999998</v>
      </c>
      <c r="P548" s="56">
        <v>2699.0299999999997</v>
      </c>
      <c r="Q548" s="56">
        <v>2705.6399999999994</v>
      </c>
      <c r="R548" s="56">
        <v>2707.9299999999994</v>
      </c>
      <c r="S548" s="56">
        <v>2697.7799999999997</v>
      </c>
      <c r="T548" s="56">
        <v>2678.1399999999994</v>
      </c>
      <c r="U548" s="56">
        <v>2648.0299999999997</v>
      </c>
      <c r="V548" s="56">
        <v>2631.5299999999997</v>
      </c>
      <c r="W548" s="56">
        <v>2465.0299999999997</v>
      </c>
      <c r="X548" s="56">
        <v>2452.4799999999996</v>
      </c>
      <c r="Y548" s="56">
        <v>2223.54</v>
      </c>
      <c r="Z548" s="76">
        <v>2162.04</v>
      </c>
      <c r="AA548" s="65"/>
    </row>
    <row r="549" spans="1:27" ht="17.25" hidden="1" thickBot="1" x14ac:dyDescent="0.3">
      <c r="A549" s="64"/>
      <c r="B549" s="89">
        <v>31</v>
      </c>
      <c r="C549" s="96"/>
      <c r="D549" s="77"/>
      <c r="E549" s="77"/>
      <c r="F549" s="77"/>
      <c r="G549" s="77"/>
      <c r="H549" s="77"/>
      <c r="I549" s="77"/>
      <c r="J549" s="77"/>
      <c r="K549" s="77"/>
      <c r="L549" s="77"/>
      <c r="M549" s="77"/>
      <c r="N549" s="77"/>
      <c r="O549" s="77"/>
      <c r="P549" s="77"/>
      <c r="Q549" s="77"/>
      <c r="R549" s="77"/>
      <c r="S549" s="77"/>
      <c r="T549" s="77"/>
      <c r="U549" s="77"/>
      <c r="V549" s="77"/>
      <c r="W549" s="77"/>
      <c r="X549" s="77"/>
      <c r="Y549" s="77"/>
      <c r="Z549" s="78"/>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302" t="s">
        <v>131</v>
      </c>
      <c r="C551" s="304" t="s">
        <v>159</v>
      </c>
      <c r="D551" s="304"/>
      <c r="E551" s="304"/>
      <c r="F551" s="304"/>
      <c r="G551" s="304"/>
      <c r="H551" s="304"/>
      <c r="I551" s="304"/>
      <c r="J551" s="304"/>
      <c r="K551" s="304"/>
      <c r="L551" s="304"/>
      <c r="M551" s="304"/>
      <c r="N551" s="304"/>
      <c r="O551" s="304"/>
      <c r="P551" s="304"/>
      <c r="Q551" s="304"/>
      <c r="R551" s="304"/>
      <c r="S551" s="304"/>
      <c r="T551" s="304"/>
      <c r="U551" s="304"/>
      <c r="V551" s="304"/>
      <c r="W551" s="304"/>
      <c r="X551" s="304"/>
      <c r="Y551" s="304"/>
      <c r="Z551" s="305"/>
      <c r="AA551" s="65"/>
    </row>
    <row r="552" spans="1:27" ht="32.25" thickBot="1" x14ac:dyDescent="0.3">
      <c r="A552" s="64"/>
      <c r="B552" s="303"/>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2238.2299999999996</v>
      </c>
      <c r="D553" s="79">
        <v>2215.04</v>
      </c>
      <c r="E553" s="79">
        <v>2212.9899999999998</v>
      </c>
      <c r="F553" s="79">
        <v>2228.04</v>
      </c>
      <c r="G553" s="79">
        <v>2271.6499999999996</v>
      </c>
      <c r="H553" s="79">
        <v>2390.9499999999998</v>
      </c>
      <c r="I553" s="79">
        <v>2605.5699999999997</v>
      </c>
      <c r="J553" s="79">
        <v>2696.92</v>
      </c>
      <c r="K553" s="79">
        <v>2751.4799999999996</v>
      </c>
      <c r="L553" s="79">
        <v>2728.71</v>
      </c>
      <c r="M553" s="79">
        <v>2725.04</v>
      </c>
      <c r="N553" s="79">
        <v>2739.16</v>
      </c>
      <c r="O553" s="79">
        <v>2746.7</v>
      </c>
      <c r="P553" s="79">
        <v>2762.96</v>
      </c>
      <c r="Q553" s="79">
        <v>2741.22</v>
      </c>
      <c r="R553" s="79">
        <v>2730.33</v>
      </c>
      <c r="S553" s="79">
        <v>2731.2799999999997</v>
      </c>
      <c r="T553" s="79">
        <v>2733.2299999999996</v>
      </c>
      <c r="U553" s="79">
        <v>2554.25</v>
      </c>
      <c r="V553" s="79">
        <v>2510.62</v>
      </c>
      <c r="W553" s="79">
        <v>2313.0199999999995</v>
      </c>
      <c r="X553" s="79">
        <v>2338.7999999999997</v>
      </c>
      <c r="Y553" s="79">
        <v>2295.6</v>
      </c>
      <c r="Z553" s="80">
        <v>2285.5199999999995</v>
      </c>
      <c r="AA553" s="65"/>
    </row>
    <row r="554" spans="1:27" ht="16.5" x14ac:dyDescent="0.25">
      <c r="A554" s="64"/>
      <c r="B554" s="88">
        <v>2</v>
      </c>
      <c r="C554" s="84">
        <v>2235.1299999999997</v>
      </c>
      <c r="D554" s="56">
        <v>2212.39</v>
      </c>
      <c r="E554" s="56">
        <v>2222.8399999999997</v>
      </c>
      <c r="F554" s="56">
        <v>2236.3599999999997</v>
      </c>
      <c r="G554" s="56">
        <v>2301.08</v>
      </c>
      <c r="H554" s="56">
        <v>2342.5</v>
      </c>
      <c r="I554" s="56">
        <v>2559.6799999999998</v>
      </c>
      <c r="J554" s="56">
        <v>2590.0599999999995</v>
      </c>
      <c r="K554" s="56">
        <v>2599.4399999999996</v>
      </c>
      <c r="L554" s="56">
        <v>2574.9899999999998</v>
      </c>
      <c r="M554" s="56">
        <v>2572.14</v>
      </c>
      <c r="N554" s="56">
        <v>2585.5</v>
      </c>
      <c r="O554" s="56">
        <v>2585.1099999999997</v>
      </c>
      <c r="P554" s="56">
        <v>2585.4899999999998</v>
      </c>
      <c r="Q554" s="56">
        <v>2602.87</v>
      </c>
      <c r="R554" s="56">
        <v>2604.0099999999998</v>
      </c>
      <c r="S554" s="56">
        <v>2628.8999999999996</v>
      </c>
      <c r="T554" s="56">
        <v>2617.9899999999998</v>
      </c>
      <c r="U554" s="56">
        <v>2606.4399999999996</v>
      </c>
      <c r="V554" s="56">
        <v>2566.17</v>
      </c>
      <c r="W554" s="56">
        <v>2537.5</v>
      </c>
      <c r="X554" s="56">
        <v>2442.2399999999998</v>
      </c>
      <c r="Y554" s="56">
        <v>2307.66</v>
      </c>
      <c r="Z554" s="76">
        <v>2265.2199999999998</v>
      </c>
      <c r="AA554" s="65"/>
    </row>
    <row r="555" spans="1:27" ht="16.5" x14ac:dyDescent="0.25">
      <c r="A555" s="64"/>
      <c r="B555" s="88">
        <v>3</v>
      </c>
      <c r="C555" s="84">
        <v>2244.5299999999997</v>
      </c>
      <c r="D555" s="56">
        <v>2213.3399999999997</v>
      </c>
      <c r="E555" s="56">
        <v>2212.1799999999998</v>
      </c>
      <c r="F555" s="56">
        <v>2227.9299999999998</v>
      </c>
      <c r="G555" s="56">
        <v>2280.2399999999998</v>
      </c>
      <c r="H555" s="56">
        <v>2327.4299999999998</v>
      </c>
      <c r="I555" s="56">
        <v>2570.12</v>
      </c>
      <c r="J555" s="56">
        <v>2600.9699999999998</v>
      </c>
      <c r="K555" s="56">
        <v>2646.14</v>
      </c>
      <c r="L555" s="56">
        <v>2647.91</v>
      </c>
      <c r="M555" s="56">
        <v>2582.16</v>
      </c>
      <c r="N555" s="56">
        <v>2584.4899999999998</v>
      </c>
      <c r="O555" s="56">
        <v>2578.89</v>
      </c>
      <c r="P555" s="56">
        <v>2583.7599999999998</v>
      </c>
      <c r="Q555" s="56">
        <v>2630.5699999999997</v>
      </c>
      <c r="R555" s="56">
        <v>2668.46</v>
      </c>
      <c r="S555" s="56">
        <v>2660.93</v>
      </c>
      <c r="T555" s="56">
        <v>2646.4399999999996</v>
      </c>
      <c r="U555" s="56">
        <v>2627.22</v>
      </c>
      <c r="V555" s="56">
        <v>2599.2399999999998</v>
      </c>
      <c r="W555" s="56">
        <v>2573.38</v>
      </c>
      <c r="X555" s="56">
        <v>2595.7799999999997</v>
      </c>
      <c r="Y555" s="56">
        <v>2387.14</v>
      </c>
      <c r="Z555" s="76">
        <v>2304.41</v>
      </c>
      <c r="AA555" s="65"/>
    </row>
    <row r="556" spans="1:27" ht="16.5" x14ac:dyDescent="0.25">
      <c r="A556" s="64"/>
      <c r="B556" s="88">
        <v>4</v>
      </c>
      <c r="C556" s="84">
        <v>2309.1999999999998</v>
      </c>
      <c r="D556" s="56">
        <v>2288.83</v>
      </c>
      <c r="E556" s="56">
        <v>2275.2799999999997</v>
      </c>
      <c r="F556" s="56">
        <v>2273.5899999999997</v>
      </c>
      <c r="G556" s="56">
        <v>2293.91</v>
      </c>
      <c r="H556" s="56">
        <v>2321.2199999999998</v>
      </c>
      <c r="I556" s="56">
        <v>2356.7999999999997</v>
      </c>
      <c r="J556" s="56">
        <v>2362.3099999999995</v>
      </c>
      <c r="K556" s="56">
        <v>2405.7699999999995</v>
      </c>
      <c r="L556" s="56">
        <v>2535.89</v>
      </c>
      <c r="M556" s="56">
        <v>2549.33</v>
      </c>
      <c r="N556" s="56">
        <v>2549.0299999999997</v>
      </c>
      <c r="O556" s="56">
        <v>2548.21</v>
      </c>
      <c r="P556" s="56">
        <v>2549.3599999999997</v>
      </c>
      <c r="Q556" s="56">
        <v>2558.7599999999998</v>
      </c>
      <c r="R556" s="56">
        <v>2558.13</v>
      </c>
      <c r="S556" s="56">
        <v>2577.46</v>
      </c>
      <c r="T556" s="56">
        <v>2571.0299999999997</v>
      </c>
      <c r="U556" s="56">
        <v>2562.58</v>
      </c>
      <c r="V556" s="56">
        <v>2547.3099999999995</v>
      </c>
      <c r="W556" s="56">
        <v>2535.9699999999998</v>
      </c>
      <c r="X556" s="56">
        <v>2539.6499999999996</v>
      </c>
      <c r="Y556" s="56">
        <v>2330.0699999999997</v>
      </c>
      <c r="Z556" s="76">
        <v>2303.8599999999997</v>
      </c>
      <c r="AA556" s="65"/>
    </row>
    <row r="557" spans="1:27" ht="16.5" x14ac:dyDescent="0.25">
      <c r="A557" s="64"/>
      <c r="B557" s="88">
        <v>5</v>
      </c>
      <c r="C557" s="84">
        <v>2324.75</v>
      </c>
      <c r="D557" s="56">
        <v>2320.1099999999997</v>
      </c>
      <c r="E557" s="56">
        <v>2301.04</v>
      </c>
      <c r="F557" s="56">
        <v>2307.1499999999996</v>
      </c>
      <c r="G557" s="56">
        <v>2337.79</v>
      </c>
      <c r="H557" s="56">
        <v>2351.75</v>
      </c>
      <c r="I557" s="56">
        <v>2437.1799999999998</v>
      </c>
      <c r="J557" s="56">
        <v>2495.37</v>
      </c>
      <c r="K557" s="56">
        <v>2705.64</v>
      </c>
      <c r="L557" s="56">
        <v>2718.9399999999996</v>
      </c>
      <c r="M557" s="56">
        <v>2734.88</v>
      </c>
      <c r="N557" s="56">
        <v>2739.22</v>
      </c>
      <c r="O557" s="56">
        <v>2734.75</v>
      </c>
      <c r="P557" s="56">
        <v>2746.08</v>
      </c>
      <c r="Q557" s="56">
        <v>2764.0299999999997</v>
      </c>
      <c r="R557" s="56">
        <v>2774.99</v>
      </c>
      <c r="S557" s="56">
        <v>2781.16</v>
      </c>
      <c r="T557" s="56">
        <v>2773.99</v>
      </c>
      <c r="U557" s="56">
        <v>2755.25</v>
      </c>
      <c r="V557" s="56">
        <v>2722.5499999999997</v>
      </c>
      <c r="W557" s="56">
        <v>2654.46</v>
      </c>
      <c r="X557" s="56">
        <v>2643.2</v>
      </c>
      <c r="Y557" s="56">
        <v>2515.54</v>
      </c>
      <c r="Z557" s="76">
        <v>2332.25</v>
      </c>
      <c r="AA557" s="65"/>
    </row>
    <row r="558" spans="1:27" ht="16.5" x14ac:dyDescent="0.25">
      <c r="A558" s="64"/>
      <c r="B558" s="88">
        <v>6</v>
      </c>
      <c r="C558" s="84">
        <v>2328.9699999999998</v>
      </c>
      <c r="D558" s="56">
        <v>2303.3199999999997</v>
      </c>
      <c r="E558" s="56">
        <v>2283.1799999999998</v>
      </c>
      <c r="F558" s="56">
        <v>2289.6799999999998</v>
      </c>
      <c r="G558" s="56">
        <v>2308.4499999999998</v>
      </c>
      <c r="H558" s="56">
        <v>2347.0199999999995</v>
      </c>
      <c r="I558" s="56">
        <v>2424.5</v>
      </c>
      <c r="J558" s="56">
        <v>2510.7599999999998</v>
      </c>
      <c r="K558" s="56">
        <v>2655.34</v>
      </c>
      <c r="L558" s="56">
        <v>2717.13</v>
      </c>
      <c r="M558" s="56">
        <v>2729.1099999999997</v>
      </c>
      <c r="N558" s="56">
        <v>2730.35</v>
      </c>
      <c r="O558" s="56">
        <v>2722.17</v>
      </c>
      <c r="P558" s="56">
        <v>2745</v>
      </c>
      <c r="Q558" s="56">
        <v>2742.75</v>
      </c>
      <c r="R558" s="56">
        <v>2740.8999999999996</v>
      </c>
      <c r="S558" s="56">
        <v>2747.7</v>
      </c>
      <c r="T558" s="56">
        <v>2750.24</v>
      </c>
      <c r="U558" s="56">
        <v>2743.1499999999996</v>
      </c>
      <c r="V558" s="56">
        <v>2712.4399999999996</v>
      </c>
      <c r="W558" s="56">
        <v>2667.9799999999996</v>
      </c>
      <c r="X558" s="56">
        <v>2662.35</v>
      </c>
      <c r="Y558" s="56">
        <v>2515.0699999999997</v>
      </c>
      <c r="Z558" s="76">
        <v>2329.9499999999998</v>
      </c>
      <c r="AA558" s="65"/>
    </row>
    <row r="559" spans="1:27" ht="16.5" x14ac:dyDescent="0.25">
      <c r="A559" s="64"/>
      <c r="B559" s="88">
        <v>7</v>
      </c>
      <c r="C559" s="84">
        <v>2324.5</v>
      </c>
      <c r="D559" s="56">
        <v>2307.3799999999997</v>
      </c>
      <c r="E559" s="56">
        <v>2277.6999999999998</v>
      </c>
      <c r="F559" s="56">
        <v>2287.56</v>
      </c>
      <c r="G559" s="56">
        <v>2331.7699999999995</v>
      </c>
      <c r="H559" s="56">
        <v>2340.9899999999998</v>
      </c>
      <c r="I559" s="56">
        <v>2412.4299999999998</v>
      </c>
      <c r="J559" s="56">
        <v>2449.96</v>
      </c>
      <c r="K559" s="56">
        <v>2568.2299999999996</v>
      </c>
      <c r="L559" s="56">
        <v>2679.97</v>
      </c>
      <c r="M559" s="56">
        <v>2679.83</v>
      </c>
      <c r="N559" s="56">
        <v>2682.3199999999997</v>
      </c>
      <c r="O559" s="56">
        <v>2669.33</v>
      </c>
      <c r="P559" s="56">
        <v>2683.8099999999995</v>
      </c>
      <c r="Q559" s="56">
        <v>2689.7999999999997</v>
      </c>
      <c r="R559" s="56">
        <v>2716.79</v>
      </c>
      <c r="S559" s="56">
        <v>2724.2599999999998</v>
      </c>
      <c r="T559" s="56">
        <v>2726.22</v>
      </c>
      <c r="U559" s="56">
        <v>2703.9399999999996</v>
      </c>
      <c r="V559" s="56">
        <v>2663.96</v>
      </c>
      <c r="W559" s="56">
        <v>2587.41</v>
      </c>
      <c r="X559" s="56">
        <v>2582.59</v>
      </c>
      <c r="Y559" s="56">
        <v>2435.3199999999997</v>
      </c>
      <c r="Z559" s="76">
        <v>2300.2699999999995</v>
      </c>
      <c r="AA559" s="65"/>
    </row>
    <row r="560" spans="1:27" ht="16.5" x14ac:dyDescent="0.25">
      <c r="A560" s="64"/>
      <c r="B560" s="88">
        <v>8</v>
      </c>
      <c r="C560" s="84">
        <v>2305.3399999999997</v>
      </c>
      <c r="D560" s="56">
        <v>2286.92</v>
      </c>
      <c r="E560" s="56">
        <v>2273.6099999999997</v>
      </c>
      <c r="F560" s="56">
        <v>2281.46</v>
      </c>
      <c r="G560" s="56">
        <v>2326.31</v>
      </c>
      <c r="H560" s="56">
        <v>2388.1499999999996</v>
      </c>
      <c r="I560" s="56">
        <v>2652.5299999999997</v>
      </c>
      <c r="J560" s="56">
        <v>2789.1899999999996</v>
      </c>
      <c r="K560" s="56">
        <v>2837</v>
      </c>
      <c r="L560" s="56">
        <v>2813.34</v>
      </c>
      <c r="M560" s="56">
        <v>2802.7599999999998</v>
      </c>
      <c r="N560" s="56">
        <v>2825.5299999999997</v>
      </c>
      <c r="O560" s="56">
        <v>2819.22</v>
      </c>
      <c r="P560" s="56">
        <v>2823.64</v>
      </c>
      <c r="Q560" s="56">
        <v>2823.37</v>
      </c>
      <c r="R560" s="56">
        <v>2840.39</v>
      </c>
      <c r="S560" s="56">
        <v>2858.1899999999996</v>
      </c>
      <c r="T560" s="56">
        <v>2837.5299999999997</v>
      </c>
      <c r="U560" s="56">
        <v>2822.0699999999997</v>
      </c>
      <c r="V560" s="56">
        <v>2796.0499999999997</v>
      </c>
      <c r="W560" s="56">
        <v>2752.6</v>
      </c>
      <c r="X560" s="56">
        <v>2584.2599999999998</v>
      </c>
      <c r="Y560" s="56">
        <v>2440.2599999999998</v>
      </c>
      <c r="Z560" s="76">
        <v>2315.5199999999995</v>
      </c>
      <c r="AA560" s="65"/>
    </row>
    <row r="561" spans="1:27" ht="16.5" x14ac:dyDescent="0.25">
      <c r="A561" s="64"/>
      <c r="B561" s="88">
        <v>9</v>
      </c>
      <c r="C561" s="84">
        <v>2307.1799999999998</v>
      </c>
      <c r="D561" s="56">
        <v>2265.8999999999996</v>
      </c>
      <c r="E561" s="56">
        <v>2251.08</v>
      </c>
      <c r="F561" s="56">
        <v>2273.2699999999995</v>
      </c>
      <c r="G561" s="56">
        <v>2332.9899999999998</v>
      </c>
      <c r="H561" s="56">
        <v>2341.3599999999997</v>
      </c>
      <c r="I561" s="56">
        <v>2419.89</v>
      </c>
      <c r="J561" s="56">
        <v>2641.21</v>
      </c>
      <c r="K561" s="56">
        <v>2675.9799999999996</v>
      </c>
      <c r="L561" s="56">
        <v>2648.71</v>
      </c>
      <c r="M561" s="56">
        <v>2631.93</v>
      </c>
      <c r="N561" s="56">
        <v>2682.5299999999997</v>
      </c>
      <c r="O561" s="56">
        <v>2674.42</v>
      </c>
      <c r="P561" s="56">
        <v>2680.87</v>
      </c>
      <c r="Q561" s="56">
        <v>2683.84</v>
      </c>
      <c r="R561" s="56">
        <v>2677.5599999999995</v>
      </c>
      <c r="S561" s="56">
        <v>2683.13</v>
      </c>
      <c r="T561" s="56">
        <v>2663.29</v>
      </c>
      <c r="U561" s="56">
        <v>2650.0499999999997</v>
      </c>
      <c r="V561" s="56">
        <v>2594.54</v>
      </c>
      <c r="W561" s="56">
        <v>2558.0299999999997</v>
      </c>
      <c r="X561" s="56">
        <v>2480.7699999999995</v>
      </c>
      <c r="Y561" s="56">
        <v>2346.6099999999997</v>
      </c>
      <c r="Z561" s="76">
        <v>2292.87</v>
      </c>
      <c r="AA561" s="65"/>
    </row>
    <row r="562" spans="1:27" ht="16.5" x14ac:dyDescent="0.25">
      <c r="A562" s="64"/>
      <c r="B562" s="88">
        <v>10</v>
      </c>
      <c r="C562" s="84">
        <v>2253.1799999999998</v>
      </c>
      <c r="D562" s="56">
        <v>2214.8599999999997</v>
      </c>
      <c r="E562" s="56">
        <v>2203.5699999999997</v>
      </c>
      <c r="F562" s="56">
        <v>2234.56</v>
      </c>
      <c r="G562" s="56">
        <v>2296.1899999999996</v>
      </c>
      <c r="H562" s="56">
        <v>2376.92</v>
      </c>
      <c r="I562" s="56">
        <v>2523.71</v>
      </c>
      <c r="J562" s="56">
        <v>2631.54</v>
      </c>
      <c r="K562" s="56">
        <v>2687.0499999999997</v>
      </c>
      <c r="L562" s="56">
        <v>2628.38</v>
      </c>
      <c r="M562" s="56">
        <v>2626.14</v>
      </c>
      <c r="N562" s="56">
        <v>2614.4399999999996</v>
      </c>
      <c r="O562" s="56">
        <v>2591.13</v>
      </c>
      <c r="P562" s="56">
        <v>2600.35</v>
      </c>
      <c r="Q562" s="56">
        <v>2611.85</v>
      </c>
      <c r="R562" s="56">
        <v>2613.3599999999997</v>
      </c>
      <c r="S562" s="56">
        <v>2622.2299999999996</v>
      </c>
      <c r="T562" s="56">
        <v>2598.0499999999997</v>
      </c>
      <c r="U562" s="56">
        <v>2571.46</v>
      </c>
      <c r="V562" s="56">
        <v>2559.8099999999995</v>
      </c>
      <c r="W562" s="56">
        <v>2537.25</v>
      </c>
      <c r="X562" s="56">
        <v>2423.8999999999996</v>
      </c>
      <c r="Y562" s="56">
        <v>2348.5</v>
      </c>
      <c r="Z562" s="76">
        <v>2281.91</v>
      </c>
      <c r="AA562" s="65"/>
    </row>
    <row r="563" spans="1:27" ht="16.5" x14ac:dyDescent="0.25">
      <c r="A563" s="64"/>
      <c r="B563" s="88">
        <v>11</v>
      </c>
      <c r="C563" s="84">
        <v>2264.5099999999998</v>
      </c>
      <c r="D563" s="56">
        <v>2248.0499999999997</v>
      </c>
      <c r="E563" s="56">
        <v>2244.3999999999996</v>
      </c>
      <c r="F563" s="56">
        <v>2254.1499999999996</v>
      </c>
      <c r="G563" s="56">
        <v>2295.5299999999997</v>
      </c>
      <c r="H563" s="56">
        <v>2375.0699999999997</v>
      </c>
      <c r="I563" s="56">
        <v>2547.1099999999997</v>
      </c>
      <c r="J563" s="56">
        <v>2651.5599999999995</v>
      </c>
      <c r="K563" s="56">
        <v>2677.96</v>
      </c>
      <c r="L563" s="56">
        <v>2639.2699999999995</v>
      </c>
      <c r="M563" s="56">
        <v>2598.1499999999996</v>
      </c>
      <c r="N563" s="56">
        <v>2646.2999999999997</v>
      </c>
      <c r="O563" s="56">
        <v>2616.33</v>
      </c>
      <c r="P563" s="56">
        <v>2642.49</v>
      </c>
      <c r="Q563" s="56">
        <v>2676.92</v>
      </c>
      <c r="R563" s="56">
        <v>2694.8599999999997</v>
      </c>
      <c r="S563" s="56">
        <v>2714.2799999999997</v>
      </c>
      <c r="T563" s="56">
        <v>2689.72</v>
      </c>
      <c r="U563" s="56">
        <v>2673.95</v>
      </c>
      <c r="V563" s="56">
        <v>2661.22</v>
      </c>
      <c r="W563" s="56">
        <v>2554.9699999999998</v>
      </c>
      <c r="X563" s="56">
        <v>2540.7699999999995</v>
      </c>
      <c r="Y563" s="56">
        <v>2360.0499999999997</v>
      </c>
      <c r="Z563" s="76">
        <v>2295.12</v>
      </c>
      <c r="AA563" s="65"/>
    </row>
    <row r="564" spans="1:27" ht="16.5" x14ac:dyDescent="0.25">
      <c r="A564" s="64"/>
      <c r="B564" s="88">
        <v>12</v>
      </c>
      <c r="C564" s="84">
        <v>2274.2399999999998</v>
      </c>
      <c r="D564" s="56">
        <v>2237.9499999999998</v>
      </c>
      <c r="E564" s="56">
        <v>2224.29</v>
      </c>
      <c r="F564" s="56">
        <v>2234.5199999999995</v>
      </c>
      <c r="G564" s="56">
        <v>2296.25</v>
      </c>
      <c r="H564" s="56">
        <v>2377.4799999999996</v>
      </c>
      <c r="I564" s="56">
        <v>2515.1099999999997</v>
      </c>
      <c r="J564" s="56">
        <v>2646.43</v>
      </c>
      <c r="K564" s="56">
        <v>2688.43</v>
      </c>
      <c r="L564" s="56">
        <v>2669.3599999999997</v>
      </c>
      <c r="M564" s="56">
        <v>2670.1499999999996</v>
      </c>
      <c r="N564" s="56">
        <v>2679.89</v>
      </c>
      <c r="O564" s="56">
        <v>2663.41</v>
      </c>
      <c r="P564" s="56">
        <v>2673.0699999999997</v>
      </c>
      <c r="Q564" s="56">
        <v>2675.54</v>
      </c>
      <c r="R564" s="56">
        <v>2707.2599999999998</v>
      </c>
      <c r="S564" s="56">
        <v>2711.2999999999997</v>
      </c>
      <c r="T564" s="56">
        <v>2675.85</v>
      </c>
      <c r="U564" s="56">
        <v>2657.54</v>
      </c>
      <c r="V564" s="56">
        <v>2623.13</v>
      </c>
      <c r="W564" s="56">
        <v>2564.04</v>
      </c>
      <c r="X564" s="56">
        <v>2576.4799999999996</v>
      </c>
      <c r="Y564" s="56">
        <v>2457.64</v>
      </c>
      <c r="Z564" s="76">
        <v>2344.1</v>
      </c>
      <c r="AA564" s="65"/>
    </row>
    <row r="565" spans="1:27" ht="16.5" x14ac:dyDescent="0.25">
      <c r="A565" s="64"/>
      <c r="B565" s="88">
        <v>13</v>
      </c>
      <c r="C565" s="84">
        <v>2324.37</v>
      </c>
      <c r="D565" s="56">
        <v>2284.7599999999998</v>
      </c>
      <c r="E565" s="56">
        <v>2268.25</v>
      </c>
      <c r="F565" s="56">
        <v>2255.16</v>
      </c>
      <c r="G565" s="56">
        <v>2286.29</v>
      </c>
      <c r="H565" s="56">
        <v>2329.5199999999995</v>
      </c>
      <c r="I565" s="56">
        <v>2388.59</v>
      </c>
      <c r="J565" s="56">
        <v>2464.67</v>
      </c>
      <c r="K565" s="56">
        <v>2660.7999999999997</v>
      </c>
      <c r="L565" s="56">
        <v>2655.71</v>
      </c>
      <c r="M565" s="56">
        <v>2673.1899999999996</v>
      </c>
      <c r="N565" s="56">
        <v>2670.2</v>
      </c>
      <c r="O565" s="56">
        <v>2667.16</v>
      </c>
      <c r="P565" s="56">
        <v>2678.97</v>
      </c>
      <c r="Q565" s="56">
        <v>2695</v>
      </c>
      <c r="R565" s="56">
        <v>2712.7799999999997</v>
      </c>
      <c r="S565" s="56">
        <v>2707.7</v>
      </c>
      <c r="T565" s="56">
        <v>2702.72</v>
      </c>
      <c r="U565" s="56">
        <v>2679.9799999999996</v>
      </c>
      <c r="V565" s="56">
        <v>2648.1899999999996</v>
      </c>
      <c r="W565" s="56">
        <v>2583.46</v>
      </c>
      <c r="X565" s="56">
        <v>2606.5599999999995</v>
      </c>
      <c r="Y565" s="56">
        <v>2399.1099999999997</v>
      </c>
      <c r="Z565" s="76">
        <v>2325.3599999999997</v>
      </c>
      <c r="AA565" s="65"/>
    </row>
    <row r="566" spans="1:27" ht="16.5" x14ac:dyDescent="0.25">
      <c r="A566" s="64"/>
      <c r="B566" s="88">
        <v>14</v>
      </c>
      <c r="C566" s="84">
        <v>2316.16</v>
      </c>
      <c r="D566" s="56">
        <v>2273.96</v>
      </c>
      <c r="E566" s="56">
        <v>2263.6099999999997</v>
      </c>
      <c r="F566" s="56">
        <v>2254.96</v>
      </c>
      <c r="G566" s="56">
        <v>2279.42</v>
      </c>
      <c r="H566" s="56">
        <v>2326.2299999999996</v>
      </c>
      <c r="I566" s="56">
        <v>2362.67</v>
      </c>
      <c r="J566" s="56">
        <v>2426.67</v>
      </c>
      <c r="K566" s="56">
        <v>2557.2999999999997</v>
      </c>
      <c r="L566" s="56">
        <v>2656.47</v>
      </c>
      <c r="M566" s="56">
        <v>2703.13</v>
      </c>
      <c r="N566" s="56">
        <v>2707.8599999999997</v>
      </c>
      <c r="O566" s="56">
        <v>2673.95</v>
      </c>
      <c r="P566" s="56">
        <v>2692.39</v>
      </c>
      <c r="Q566" s="56">
        <v>2715.83</v>
      </c>
      <c r="R566" s="56">
        <v>2732.71</v>
      </c>
      <c r="S566" s="56">
        <v>2733.13</v>
      </c>
      <c r="T566" s="56">
        <v>2711.95</v>
      </c>
      <c r="U566" s="56">
        <v>2676</v>
      </c>
      <c r="V566" s="56">
        <v>2654.75</v>
      </c>
      <c r="W566" s="56">
        <v>2637.74</v>
      </c>
      <c r="X566" s="56">
        <v>2639.0299999999997</v>
      </c>
      <c r="Y566" s="56">
        <v>2356.8999999999996</v>
      </c>
      <c r="Z566" s="76">
        <v>2299.0099999999998</v>
      </c>
      <c r="AA566" s="65"/>
    </row>
    <row r="567" spans="1:27" ht="16.5" x14ac:dyDescent="0.25">
      <c r="A567" s="64"/>
      <c r="B567" s="88">
        <v>15</v>
      </c>
      <c r="C567" s="84">
        <v>2275.46</v>
      </c>
      <c r="D567" s="56">
        <v>2235.41</v>
      </c>
      <c r="E567" s="56">
        <v>2208.3999999999996</v>
      </c>
      <c r="F567" s="56">
        <v>2206.66</v>
      </c>
      <c r="G567" s="56">
        <v>2277.54</v>
      </c>
      <c r="H567" s="56">
        <v>2376</v>
      </c>
      <c r="I567" s="56">
        <v>2578.25</v>
      </c>
      <c r="J567" s="56">
        <v>2700.8099999999995</v>
      </c>
      <c r="K567" s="56">
        <v>2726.0499999999997</v>
      </c>
      <c r="L567" s="56">
        <v>2713.2799999999997</v>
      </c>
      <c r="M567" s="56">
        <v>2696.2699999999995</v>
      </c>
      <c r="N567" s="56">
        <v>2702.6899999999996</v>
      </c>
      <c r="O567" s="56">
        <v>2701.1</v>
      </c>
      <c r="P567" s="56">
        <v>2707.43</v>
      </c>
      <c r="Q567" s="56">
        <v>2713.0499999999997</v>
      </c>
      <c r="R567" s="56">
        <v>2714.72</v>
      </c>
      <c r="S567" s="56">
        <v>2703.4399999999996</v>
      </c>
      <c r="T567" s="56">
        <v>2681.47</v>
      </c>
      <c r="U567" s="56">
        <v>2659.14</v>
      </c>
      <c r="V567" s="56">
        <v>2635.38</v>
      </c>
      <c r="W567" s="56">
        <v>2581</v>
      </c>
      <c r="X567" s="56">
        <v>2518.87</v>
      </c>
      <c r="Y567" s="56">
        <v>2318.31</v>
      </c>
      <c r="Z567" s="76">
        <v>2242.1299999999997</v>
      </c>
      <c r="AA567" s="65"/>
    </row>
    <row r="568" spans="1:27" ht="16.5" x14ac:dyDescent="0.25">
      <c r="A568" s="64"/>
      <c r="B568" s="88">
        <v>16</v>
      </c>
      <c r="C568" s="84">
        <v>2221.0899999999997</v>
      </c>
      <c r="D568" s="56">
        <v>2182.92</v>
      </c>
      <c r="E568" s="56">
        <v>2171.31</v>
      </c>
      <c r="F568" s="56">
        <v>2144.7699999999995</v>
      </c>
      <c r="G568" s="56">
        <v>2209.3799999999997</v>
      </c>
      <c r="H568" s="56">
        <v>2332.54</v>
      </c>
      <c r="I568" s="56">
        <v>2477.64</v>
      </c>
      <c r="J568" s="56">
        <v>2656.91</v>
      </c>
      <c r="K568" s="56">
        <v>2669.6099999999997</v>
      </c>
      <c r="L568" s="56">
        <v>2668.12</v>
      </c>
      <c r="M568" s="56">
        <v>2663.5699999999997</v>
      </c>
      <c r="N568" s="56">
        <v>2670.67</v>
      </c>
      <c r="O568" s="56">
        <v>2662.6499999999996</v>
      </c>
      <c r="P568" s="56">
        <v>2667.5</v>
      </c>
      <c r="Q568" s="56">
        <v>2660.91</v>
      </c>
      <c r="R568" s="56">
        <v>2665.59</v>
      </c>
      <c r="S568" s="56">
        <v>2667.8199999999997</v>
      </c>
      <c r="T568" s="56">
        <v>2648.7999999999997</v>
      </c>
      <c r="U568" s="56">
        <v>2639.25</v>
      </c>
      <c r="V568" s="56">
        <v>2628.7599999999998</v>
      </c>
      <c r="W568" s="56">
        <v>2590.46</v>
      </c>
      <c r="X568" s="56">
        <v>2566.84</v>
      </c>
      <c r="Y568" s="56">
        <v>2325.9699999999998</v>
      </c>
      <c r="Z568" s="76">
        <v>2268.7699999999995</v>
      </c>
      <c r="AA568" s="65"/>
    </row>
    <row r="569" spans="1:27" ht="16.5" x14ac:dyDescent="0.25">
      <c r="A569" s="64"/>
      <c r="B569" s="88">
        <v>17</v>
      </c>
      <c r="C569" s="84">
        <v>2264.81</v>
      </c>
      <c r="D569" s="56">
        <v>2207.5099999999998</v>
      </c>
      <c r="E569" s="56">
        <v>2184.9299999999998</v>
      </c>
      <c r="F569" s="56">
        <v>2184.3799999999997</v>
      </c>
      <c r="G569" s="56">
        <v>2256.1299999999997</v>
      </c>
      <c r="H569" s="56">
        <v>2346.0499999999997</v>
      </c>
      <c r="I569" s="56">
        <v>2503.9299999999998</v>
      </c>
      <c r="J569" s="56">
        <v>2732.8999999999996</v>
      </c>
      <c r="K569" s="56">
        <v>2735.54</v>
      </c>
      <c r="L569" s="56">
        <v>2738.67</v>
      </c>
      <c r="M569" s="56">
        <v>2731.33</v>
      </c>
      <c r="N569" s="56">
        <v>2735.3999999999996</v>
      </c>
      <c r="O569" s="56">
        <v>2730.6</v>
      </c>
      <c r="P569" s="56">
        <v>2734.5599999999995</v>
      </c>
      <c r="Q569" s="56">
        <v>2745.42</v>
      </c>
      <c r="R569" s="56">
        <v>2772.39</v>
      </c>
      <c r="S569" s="56">
        <v>2758.4799999999996</v>
      </c>
      <c r="T569" s="56">
        <v>2744.59</v>
      </c>
      <c r="U569" s="56">
        <v>2723.96</v>
      </c>
      <c r="V569" s="56">
        <v>2704.7</v>
      </c>
      <c r="W569" s="56">
        <v>2585.1499999999996</v>
      </c>
      <c r="X569" s="56">
        <v>2558.9699999999998</v>
      </c>
      <c r="Y569" s="56">
        <v>2320.3399999999997</v>
      </c>
      <c r="Z569" s="76">
        <v>2271.4499999999998</v>
      </c>
      <c r="AA569" s="65"/>
    </row>
    <row r="570" spans="1:27" ht="16.5" x14ac:dyDescent="0.25">
      <c r="A570" s="64"/>
      <c r="B570" s="88">
        <v>18</v>
      </c>
      <c r="C570" s="84">
        <v>2233.7799999999997</v>
      </c>
      <c r="D570" s="56">
        <v>2216.08</v>
      </c>
      <c r="E570" s="56">
        <v>2195.08</v>
      </c>
      <c r="F570" s="56">
        <v>2207.1099999999997</v>
      </c>
      <c r="G570" s="56">
        <v>2274.67</v>
      </c>
      <c r="H570" s="56">
        <v>2365.9899999999998</v>
      </c>
      <c r="I570" s="56">
        <v>2482.54</v>
      </c>
      <c r="J570" s="56">
        <v>2688.14</v>
      </c>
      <c r="K570" s="56">
        <v>2739.6099999999997</v>
      </c>
      <c r="L570" s="56">
        <v>2743.22</v>
      </c>
      <c r="M570" s="56">
        <v>2737.7799999999997</v>
      </c>
      <c r="N570" s="56">
        <v>2740.8999999999996</v>
      </c>
      <c r="O570" s="56">
        <v>2734.7</v>
      </c>
      <c r="P570" s="56">
        <v>2738.7999999999997</v>
      </c>
      <c r="Q570" s="56">
        <v>2732.7999999999997</v>
      </c>
      <c r="R570" s="56">
        <v>2742.83</v>
      </c>
      <c r="S570" s="56">
        <v>2739.8599999999997</v>
      </c>
      <c r="T570" s="56">
        <v>2722.43</v>
      </c>
      <c r="U570" s="56">
        <v>2713.7299999999996</v>
      </c>
      <c r="V570" s="56">
        <v>2723.87</v>
      </c>
      <c r="W570" s="56">
        <v>2669.38</v>
      </c>
      <c r="X570" s="56">
        <v>2568.7799999999997</v>
      </c>
      <c r="Y570" s="56">
        <v>2375.2699999999995</v>
      </c>
      <c r="Z570" s="76">
        <v>2278.1</v>
      </c>
      <c r="AA570" s="65"/>
    </row>
    <row r="571" spans="1:27" ht="16.5" x14ac:dyDescent="0.25">
      <c r="A571" s="64"/>
      <c r="B571" s="88">
        <v>19</v>
      </c>
      <c r="C571" s="84">
        <v>2254.1299999999997</v>
      </c>
      <c r="D571" s="56">
        <v>2223.7699999999995</v>
      </c>
      <c r="E571" s="56">
        <v>2210.6999999999998</v>
      </c>
      <c r="F571" s="56">
        <v>2214.14</v>
      </c>
      <c r="G571" s="56">
        <v>2285.2399999999998</v>
      </c>
      <c r="H571" s="56">
        <v>2391.83</v>
      </c>
      <c r="I571" s="56">
        <v>2646.8199999999997</v>
      </c>
      <c r="J571" s="56">
        <v>2764.3099999999995</v>
      </c>
      <c r="K571" s="56">
        <v>2796.67</v>
      </c>
      <c r="L571" s="56">
        <v>2792.08</v>
      </c>
      <c r="M571" s="56">
        <v>2788.8599999999997</v>
      </c>
      <c r="N571" s="56">
        <v>2791.8199999999997</v>
      </c>
      <c r="O571" s="56">
        <v>2789.5499999999997</v>
      </c>
      <c r="P571" s="56">
        <v>2790.75</v>
      </c>
      <c r="Q571" s="56">
        <v>2793.46</v>
      </c>
      <c r="R571" s="56">
        <v>2819.8999999999996</v>
      </c>
      <c r="S571" s="56">
        <v>2834.7299999999996</v>
      </c>
      <c r="T571" s="56">
        <v>2819.66</v>
      </c>
      <c r="U571" s="56">
        <v>2799.89</v>
      </c>
      <c r="V571" s="56">
        <v>2783.1099999999997</v>
      </c>
      <c r="W571" s="56">
        <v>2670.4799999999996</v>
      </c>
      <c r="X571" s="56">
        <v>2586.3599999999997</v>
      </c>
      <c r="Y571" s="56">
        <v>2555.2599999999998</v>
      </c>
      <c r="Z571" s="76">
        <v>2320.2999999999997</v>
      </c>
      <c r="AA571" s="65"/>
    </row>
    <row r="572" spans="1:27" ht="16.5" x14ac:dyDescent="0.25">
      <c r="A572" s="64"/>
      <c r="B572" s="88">
        <v>20</v>
      </c>
      <c r="C572" s="84">
        <v>2309.83</v>
      </c>
      <c r="D572" s="56">
        <v>2280.9299999999998</v>
      </c>
      <c r="E572" s="56">
        <v>2268.7299999999996</v>
      </c>
      <c r="F572" s="56">
        <v>2264.54</v>
      </c>
      <c r="G572" s="56">
        <v>2292.6999999999998</v>
      </c>
      <c r="H572" s="56">
        <v>2346.66</v>
      </c>
      <c r="I572" s="56">
        <v>2417.39</v>
      </c>
      <c r="J572" s="56">
        <v>2553.7399999999998</v>
      </c>
      <c r="K572" s="56">
        <v>2689.58</v>
      </c>
      <c r="L572" s="56">
        <v>2754.5</v>
      </c>
      <c r="M572" s="56">
        <v>2753.91</v>
      </c>
      <c r="N572" s="56">
        <v>2755.5099999999998</v>
      </c>
      <c r="O572" s="56">
        <v>2751.58</v>
      </c>
      <c r="P572" s="56">
        <v>2752.0599999999995</v>
      </c>
      <c r="Q572" s="56">
        <v>2763.39</v>
      </c>
      <c r="R572" s="56">
        <v>2750.88</v>
      </c>
      <c r="S572" s="56">
        <v>2773.62</v>
      </c>
      <c r="T572" s="56">
        <v>2755.75</v>
      </c>
      <c r="U572" s="56">
        <v>2744.2699999999995</v>
      </c>
      <c r="V572" s="56">
        <v>2725.89</v>
      </c>
      <c r="W572" s="56">
        <v>2615.6099999999997</v>
      </c>
      <c r="X572" s="56">
        <v>2583.2999999999997</v>
      </c>
      <c r="Y572" s="56">
        <v>2370.7599999999998</v>
      </c>
      <c r="Z572" s="76">
        <v>2302.41</v>
      </c>
      <c r="AA572" s="65"/>
    </row>
    <row r="573" spans="1:27" ht="16.5" x14ac:dyDescent="0.25">
      <c r="A573" s="64"/>
      <c r="B573" s="88">
        <v>21</v>
      </c>
      <c r="C573" s="84">
        <v>2259.5899999999997</v>
      </c>
      <c r="D573" s="56">
        <v>2207.5</v>
      </c>
      <c r="E573" s="56">
        <v>2183.5499999999997</v>
      </c>
      <c r="F573" s="56">
        <v>2182.8999999999996</v>
      </c>
      <c r="G573" s="56">
        <v>2181.75</v>
      </c>
      <c r="H573" s="56">
        <v>2222.67</v>
      </c>
      <c r="I573" s="56">
        <v>2319.54</v>
      </c>
      <c r="J573" s="56">
        <v>2390.4299999999998</v>
      </c>
      <c r="K573" s="56">
        <v>2448.4399999999996</v>
      </c>
      <c r="L573" s="56">
        <v>2587.7999999999997</v>
      </c>
      <c r="M573" s="56">
        <v>2621.8599999999997</v>
      </c>
      <c r="N573" s="56">
        <v>2632.7299999999996</v>
      </c>
      <c r="O573" s="56">
        <v>2633.33</v>
      </c>
      <c r="P573" s="56">
        <v>2644.41</v>
      </c>
      <c r="Q573" s="56">
        <v>2664.58</v>
      </c>
      <c r="R573" s="56">
        <v>2696.8099999999995</v>
      </c>
      <c r="S573" s="56">
        <v>2692.75</v>
      </c>
      <c r="T573" s="56">
        <v>2679.0199999999995</v>
      </c>
      <c r="U573" s="56">
        <v>2652.5099999999998</v>
      </c>
      <c r="V573" s="56">
        <v>2646.46</v>
      </c>
      <c r="W573" s="56">
        <v>2594.87</v>
      </c>
      <c r="X573" s="56">
        <v>2575.83</v>
      </c>
      <c r="Y573" s="56">
        <v>2329.3399999999997</v>
      </c>
      <c r="Z573" s="76">
        <v>2274.37</v>
      </c>
      <c r="AA573" s="65"/>
    </row>
    <row r="574" spans="1:27" ht="16.5" x14ac:dyDescent="0.25">
      <c r="A574" s="64"/>
      <c r="B574" s="88">
        <v>22</v>
      </c>
      <c r="C574" s="84">
        <v>2244.2199999999998</v>
      </c>
      <c r="D574" s="56">
        <v>2221.3199999999997</v>
      </c>
      <c r="E574" s="56">
        <v>2228.5499999999997</v>
      </c>
      <c r="F574" s="56">
        <v>2220.3999999999996</v>
      </c>
      <c r="G574" s="56">
        <v>2301.91</v>
      </c>
      <c r="H574" s="56">
        <v>2387.7399999999998</v>
      </c>
      <c r="I574" s="56">
        <v>2648.5</v>
      </c>
      <c r="J574" s="56">
        <v>2754.6499999999996</v>
      </c>
      <c r="K574" s="56">
        <v>2802.22</v>
      </c>
      <c r="L574" s="56">
        <v>2794.0499999999997</v>
      </c>
      <c r="M574" s="56">
        <v>2776.1</v>
      </c>
      <c r="N574" s="56">
        <v>2779</v>
      </c>
      <c r="O574" s="56">
        <v>2775.66</v>
      </c>
      <c r="P574" s="56">
        <v>2796.12</v>
      </c>
      <c r="Q574" s="56">
        <v>2788.16</v>
      </c>
      <c r="R574" s="56">
        <v>2814.5699999999997</v>
      </c>
      <c r="S574" s="56">
        <v>2802.1099999999997</v>
      </c>
      <c r="T574" s="56">
        <v>2774.3599999999997</v>
      </c>
      <c r="U574" s="56">
        <v>2769.5199999999995</v>
      </c>
      <c r="V574" s="56">
        <v>2723.2699999999995</v>
      </c>
      <c r="W574" s="56">
        <v>2579.8999999999996</v>
      </c>
      <c r="X574" s="56">
        <v>2548.7299999999996</v>
      </c>
      <c r="Y574" s="56">
        <v>2288.1099999999997</v>
      </c>
      <c r="Z574" s="76">
        <v>2252.7399999999998</v>
      </c>
      <c r="AA574" s="65"/>
    </row>
    <row r="575" spans="1:27" ht="16.5" x14ac:dyDescent="0.25">
      <c r="A575" s="64"/>
      <c r="B575" s="88">
        <v>23</v>
      </c>
      <c r="C575" s="84">
        <v>2220.6</v>
      </c>
      <c r="D575" s="56">
        <v>2212.64</v>
      </c>
      <c r="E575" s="56">
        <v>2202.83</v>
      </c>
      <c r="F575" s="56">
        <v>2215.9299999999998</v>
      </c>
      <c r="G575" s="56">
        <v>2276.71</v>
      </c>
      <c r="H575" s="56">
        <v>2375.12</v>
      </c>
      <c r="I575" s="56">
        <v>2608.17</v>
      </c>
      <c r="J575" s="56">
        <v>2749.47</v>
      </c>
      <c r="K575" s="56">
        <v>2818.29</v>
      </c>
      <c r="L575" s="56">
        <v>2814.9399999999996</v>
      </c>
      <c r="M575" s="56">
        <v>2792.93</v>
      </c>
      <c r="N575" s="56">
        <v>2796.09</v>
      </c>
      <c r="O575" s="56">
        <v>2784.7999999999997</v>
      </c>
      <c r="P575" s="56">
        <v>2785.18</v>
      </c>
      <c r="Q575" s="56">
        <v>2799.88</v>
      </c>
      <c r="R575" s="56">
        <v>2806.13</v>
      </c>
      <c r="S575" s="56">
        <v>2801.8999999999996</v>
      </c>
      <c r="T575" s="56">
        <v>2781.99</v>
      </c>
      <c r="U575" s="56">
        <v>2780.67</v>
      </c>
      <c r="V575" s="56">
        <v>2765.45</v>
      </c>
      <c r="W575" s="56">
        <v>2632.62</v>
      </c>
      <c r="X575" s="56">
        <v>2588.67</v>
      </c>
      <c r="Y575" s="56">
        <v>2313.9299999999998</v>
      </c>
      <c r="Z575" s="76">
        <v>2263.0699999999997</v>
      </c>
      <c r="AA575" s="65"/>
    </row>
    <row r="576" spans="1:27" ht="16.5" x14ac:dyDescent="0.25">
      <c r="A576" s="64"/>
      <c r="B576" s="88">
        <v>24</v>
      </c>
      <c r="C576" s="84">
        <v>2188.1799999999998</v>
      </c>
      <c r="D576" s="56">
        <v>2146.6899999999996</v>
      </c>
      <c r="E576" s="56">
        <v>2147.7199999999998</v>
      </c>
      <c r="F576" s="56">
        <v>2155.6499999999996</v>
      </c>
      <c r="G576" s="56">
        <v>2201.39</v>
      </c>
      <c r="H576" s="56">
        <v>2318.8199999999997</v>
      </c>
      <c r="I576" s="56">
        <v>2513.9799999999996</v>
      </c>
      <c r="J576" s="56">
        <v>2664.6499999999996</v>
      </c>
      <c r="K576" s="56">
        <v>2662.37</v>
      </c>
      <c r="L576" s="56">
        <v>2649.1899999999996</v>
      </c>
      <c r="M576" s="56">
        <v>2639.0199999999995</v>
      </c>
      <c r="N576" s="56">
        <v>2638.21</v>
      </c>
      <c r="O576" s="56">
        <v>2640.0699999999997</v>
      </c>
      <c r="P576" s="56">
        <v>2636.6099999999997</v>
      </c>
      <c r="Q576" s="56">
        <v>2643.7999999999997</v>
      </c>
      <c r="R576" s="56">
        <v>2648.1</v>
      </c>
      <c r="S576" s="56">
        <v>2643.2299999999996</v>
      </c>
      <c r="T576" s="56">
        <v>2625.6</v>
      </c>
      <c r="U576" s="56">
        <v>2606.3599999999997</v>
      </c>
      <c r="V576" s="56">
        <v>2600.66</v>
      </c>
      <c r="W576" s="56">
        <v>2585.7299999999996</v>
      </c>
      <c r="X576" s="56">
        <v>2513.89</v>
      </c>
      <c r="Y576" s="56">
        <v>2308.21</v>
      </c>
      <c r="Z576" s="76">
        <v>2242.79</v>
      </c>
      <c r="AA576" s="65"/>
    </row>
    <row r="577" spans="1:27" ht="16.5" x14ac:dyDescent="0.25">
      <c r="A577" s="64"/>
      <c r="B577" s="88">
        <v>25</v>
      </c>
      <c r="C577" s="84">
        <v>2216.91</v>
      </c>
      <c r="D577" s="56">
        <v>2199.12</v>
      </c>
      <c r="E577" s="56">
        <v>2195.56</v>
      </c>
      <c r="F577" s="56">
        <v>2201.6</v>
      </c>
      <c r="G577" s="56">
        <v>2273.9899999999998</v>
      </c>
      <c r="H577" s="56">
        <v>2349.9799999999996</v>
      </c>
      <c r="I577" s="56">
        <v>2612.9699999999998</v>
      </c>
      <c r="J577" s="56">
        <v>2751.97</v>
      </c>
      <c r="K577" s="56">
        <v>2778.2599999999998</v>
      </c>
      <c r="L577" s="56">
        <v>2769.7799999999997</v>
      </c>
      <c r="M577" s="56">
        <v>2766.4399999999996</v>
      </c>
      <c r="N577" s="56">
        <v>2770.5</v>
      </c>
      <c r="O577" s="56">
        <v>2770.0099999999998</v>
      </c>
      <c r="P577" s="56">
        <v>2775.62</v>
      </c>
      <c r="Q577" s="56">
        <v>2779.34</v>
      </c>
      <c r="R577" s="56">
        <v>2783.0699999999997</v>
      </c>
      <c r="S577" s="56">
        <v>2771.17</v>
      </c>
      <c r="T577" s="56">
        <v>2766.5199999999995</v>
      </c>
      <c r="U577" s="56">
        <v>2743.25</v>
      </c>
      <c r="V577" s="56">
        <v>2733.1099999999997</v>
      </c>
      <c r="W577" s="56">
        <v>2592.16</v>
      </c>
      <c r="X577" s="56">
        <v>2549.59</v>
      </c>
      <c r="Y577" s="56">
        <v>2316.5</v>
      </c>
      <c r="Z577" s="76">
        <v>2253.4499999999998</v>
      </c>
      <c r="AA577" s="65"/>
    </row>
    <row r="578" spans="1:27" ht="16.5" x14ac:dyDescent="0.25">
      <c r="A578" s="64"/>
      <c r="B578" s="88">
        <v>26</v>
      </c>
      <c r="C578" s="84">
        <v>2235</v>
      </c>
      <c r="D578" s="56">
        <v>2209.71</v>
      </c>
      <c r="E578" s="56">
        <v>2198.9299999999998</v>
      </c>
      <c r="F578" s="56">
        <v>2200.3399999999997</v>
      </c>
      <c r="G578" s="56">
        <v>2280.6899999999996</v>
      </c>
      <c r="H578" s="56">
        <v>2359.64</v>
      </c>
      <c r="I578" s="56">
        <v>2639.0099999999998</v>
      </c>
      <c r="J578" s="56">
        <v>2776.83</v>
      </c>
      <c r="K578" s="56">
        <v>2796.3199999999997</v>
      </c>
      <c r="L578" s="56">
        <v>2798.08</v>
      </c>
      <c r="M578" s="56">
        <v>2795.43</v>
      </c>
      <c r="N578" s="56">
        <v>2796.85</v>
      </c>
      <c r="O578" s="56">
        <v>2795.49</v>
      </c>
      <c r="P578" s="56">
        <v>2795.8599999999997</v>
      </c>
      <c r="Q578" s="56">
        <v>2799.0099999999998</v>
      </c>
      <c r="R578" s="56">
        <v>2796.14</v>
      </c>
      <c r="S578" s="56">
        <v>2812.0299999999997</v>
      </c>
      <c r="T578" s="56">
        <v>2779.64</v>
      </c>
      <c r="U578" s="56">
        <v>2756.8199999999997</v>
      </c>
      <c r="V578" s="56">
        <v>2766.1499999999996</v>
      </c>
      <c r="W578" s="56">
        <v>2721.59</v>
      </c>
      <c r="X578" s="56">
        <v>2580.7799999999997</v>
      </c>
      <c r="Y578" s="56">
        <v>2493.6</v>
      </c>
      <c r="Z578" s="76">
        <v>2298.58</v>
      </c>
      <c r="AA578" s="65"/>
    </row>
    <row r="579" spans="1:27" ht="16.5" x14ac:dyDescent="0.25">
      <c r="A579" s="64"/>
      <c r="B579" s="88">
        <v>27</v>
      </c>
      <c r="C579" s="84">
        <v>2342.96</v>
      </c>
      <c r="D579" s="56">
        <v>2314.2399999999998</v>
      </c>
      <c r="E579" s="56">
        <v>2304.04</v>
      </c>
      <c r="F579" s="56">
        <v>2298.6299999999997</v>
      </c>
      <c r="G579" s="56">
        <v>2349.9399999999996</v>
      </c>
      <c r="H579" s="56">
        <v>2352.5</v>
      </c>
      <c r="I579" s="56">
        <v>2425.58</v>
      </c>
      <c r="J579" s="56">
        <v>2589.67</v>
      </c>
      <c r="K579" s="56">
        <v>2444.83</v>
      </c>
      <c r="L579" s="56">
        <v>2458.92</v>
      </c>
      <c r="M579" s="56">
        <v>2491.16</v>
      </c>
      <c r="N579" s="56">
        <v>2499.64</v>
      </c>
      <c r="O579" s="56">
        <v>2499.62</v>
      </c>
      <c r="P579" s="56">
        <v>2492.2199999999998</v>
      </c>
      <c r="Q579" s="56">
        <v>2464.64</v>
      </c>
      <c r="R579" s="56">
        <v>2490.6799999999998</v>
      </c>
      <c r="S579" s="56">
        <v>2505.0699999999997</v>
      </c>
      <c r="T579" s="56">
        <v>2484.1</v>
      </c>
      <c r="U579" s="56">
        <v>2547.9899999999998</v>
      </c>
      <c r="V579" s="56">
        <v>2606.91</v>
      </c>
      <c r="W579" s="56">
        <v>2580.5299999999997</v>
      </c>
      <c r="X579" s="56">
        <v>2558.0699999999997</v>
      </c>
      <c r="Y579" s="56">
        <v>2387.7299999999996</v>
      </c>
      <c r="Z579" s="76">
        <v>2294.87</v>
      </c>
      <c r="AA579" s="65"/>
    </row>
    <row r="580" spans="1:27" ht="16.5" x14ac:dyDescent="0.25">
      <c r="A580" s="64"/>
      <c r="B580" s="88">
        <v>28</v>
      </c>
      <c r="C580" s="84">
        <v>2276.7699999999995</v>
      </c>
      <c r="D580" s="56">
        <v>2250.7299999999996</v>
      </c>
      <c r="E580" s="56">
        <v>2225.6099999999997</v>
      </c>
      <c r="F580" s="56">
        <v>2215.92</v>
      </c>
      <c r="G580" s="56">
        <v>2261.8599999999997</v>
      </c>
      <c r="H580" s="56">
        <v>2285.9899999999998</v>
      </c>
      <c r="I580" s="56">
        <v>2354.1899999999996</v>
      </c>
      <c r="J580" s="56">
        <v>2374.0099999999998</v>
      </c>
      <c r="K580" s="56">
        <v>2463.3599999999997</v>
      </c>
      <c r="L580" s="56">
        <v>2600.7999999999997</v>
      </c>
      <c r="M580" s="56">
        <v>2595.96</v>
      </c>
      <c r="N580" s="56">
        <v>2598.3099999999995</v>
      </c>
      <c r="O580" s="56">
        <v>2599.7199999999998</v>
      </c>
      <c r="P580" s="56">
        <v>2607.08</v>
      </c>
      <c r="Q580" s="56">
        <v>2629.2799999999997</v>
      </c>
      <c r="R580" s="56">
        <v>2651.49</v>
      </c>
      <c r="S580" s="56">
        <v>2642.59</v>
      </c>
      <c r="T580" s="56">
        <v>2620.54</v>
      </c>
      <c r="U580" s="56">
        <v>2607.89</v>
      </c>
      <c r="V580" s="56">
        <v>2609.6999999999998</v>
      </c>
      <c r="W580" s="56">
        <v>2579.4699999999998</v>
      </c>
      <c r="X580" s="56">
        <v>2556.0599999999995</v>
      </c>
      <c r="Y580" s="56">
        <v>2334.2699999999995</v>
      </c>
      <c r="Z580" s="76">
        <v>2274.87</v>
      </c>
      <c r="AA580" s="65"/>
    </row>
    <row r="581" spans="1:27" ht="16.5" x14ac:dyDescent="0.25">
      <c r="A581" s="64"/>
      <c r="B581" s="88">
        <v>29</v>
      </c>
      <c r="C581" s="84">
        <v>2257.66</v>
      </c>
      <c r="D581" s="56">
        <v>2211.5099999999998</v>
      </c>
      <c r="E581" s="56">
        <v>2197.16</v>
      </c>
      <c r="F581" s="56">
        <v>2200.31</v>
      </c>
      <c r="G581" s="56">
        <v>2286.67</v>
      </c>
      <c r="H581" s="56">
        <v>2400.9499999999998</v>
      </c>
      <c r="I581" s="56">
        <v>2664.7799999999997</v>
      </c>
      <c r="J581" s="56">
        <v>2775.9799999999996</v>
      </c>
      <c r="K581" s="56">
        <v>2749.88</v>
      </c>
      <c r="L581" s="56">
        <v>2783.89</v>
      </c>
      <c r="M581" s="56">
        <v>2784.5599999999995</v>
      </c>
      <c r="N581" s="56">
        <v>2790.37</v>
      </c>
      <c r="O581" s="56">
        <v>2788.2299999999996</v>
      </c>
      <c r="P581" s="56">
        <v>2789.6499999999996</v>
      </c>
      <c r="Q581" s="56">
        <v>2791.16</v>
      </c>
      <c r="R581" s="56">
        <v>2792.0099999999998</v>
      </c>
      <c r="S581" s="56">
        <v>2786.64</v>
      </c>
      <c r="T581" s="56">
        <v>2782.16</v>
      </c>
      <c r="U581" s="56">
        <v>2771.84</v>
      </c>
      <c r="V581" s="56">
        <v>2774.84</v>
      </c>
      <c r="W581" s="56">
        <v>2601.4899999999998</v>
      </c>
      <c r="X581" s="56">
        <v>2572.0099999999998</v>
      </c>
      <c r="Y581" s="56">
        <v>2358.6499999999996</v>
      </c>
      <c r="Z581" s="76">
        <v>2278.2399999999998</v>
      </c>
      <c r="AA581" s="65"/>
    </row>
    <row r="582" spans="1:27" ht="16.5" x14ac:dyDescent="0.25">
      <c r="A582" s="64"/>
      <c r="B582" s="88">
        <v>30</v>
      </c>
      <c r="C582" s="84">
        <v>2244.41</v>
      </c>
      <c r="D582" s="56">
        <v>2207.1</v>
      </c>
      <c r="E582" s="56">
        <v>2183.0899999999997</v>
      </c>
      <c r="F582" s="56">
        <v>2181.8799999999997</v>
      </c>
      <c r="G582" s="56">
        <v>2274.16</v>
      </c>
      <c r="H582" s="56">
        <v>2368.2299999999996</v>
      </c>
      <c r="I582" s="56">
        <v>2657.47</v>
      </c>
      <c r="J582" s="56">
        <v>2789.13</v>
      </c>
      <c r="K582" s="56">
        <v>2802.7599999999998</v>
      </c>
      <c r="L582" s="56">
        <v>2802.5199999999995</v>
      </c>
      <c r="M582" s="56">
        <v>2812.1499999999996</v>
      </c>
      <c r="N582" s="56">
        <v>2815.22</v>
      </c>
      <c r="O582" s="56">
        <v>2808.41</v>
      </c>
      <c r="P582" s="56">
        <v>2813.43</v>
      </c>
      <c r="Q582" s="56">
        <v>2820.04</v>
      </c>
      <c r="R582" s="56">
        <v>2822.33</v>
      </c>
      <c r="S582" s="56">
        <v>2812.18</v>
      </c>
      <c r="T582" s="56">
        <v>2792.54</v>
      </c>
      <c r="U582" s="56">
        <v>2762.43</v>
      </c>
      <c r="V582" s="56">
        <v>2745.93</v>
      </c>
      <c r="W582" s="56">
        <v>2579.4299999999998</v>
      </c>
      <c r="X582" s="56">
        <v>2566.88</v>
      </c>
      <c r="Y582" s="56">
        <v>2337.9399999999996</v>
      </c>
      <c r="Z582" s="76">
        <v>2276.4399999999996</v>
      </c>
      <c r="AA582" s="65"/>
    </row>
    <row r="583" spans="1:27" ht="17.25" hidden="1" thickBot="1" x14ac:dyDescent="0.3">
      <c r="A583" s="64"/>
      <c r="B583" s="89">
        <v>31</v>
      </c>
      <c r="C583" s="85"/>
      <c r="D583" s="77"/>
      <c r="E583" s="77"/>
      <c r="F583" s="77"/>
      <c r="G583" s="77"/>
      <c r="H583" s="77"/>
      <c r="I583" s="77"/>
      <c r="J583" s="77"/>
      <c r="K583" s="77"/>
      <c r="L583" s="77"/>
      <c r="M583" s="77"/>
      <c r="N583" s="77"/>
      <c r="O583" s="77"/>
      <c r="P583" s="77"/>
      <c r="Q583" s="77"/>
      <c r="R583" s="77"/>
      <c r="S583" s="77"/>
      <c r="T583" s="77"/>
      <c r="U583" s="77"/>
      <c r="V583" s="77"/>
      <c r="W583" s="77"/>
      <c r="X583" s="77"/>
      <c r="Y583" s="77"/>
      <c r="Z583" s="78"/>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302" t="s">
        <v>131</v>
      </c>
      <c r="C585" s="304" t="s">
        <v>160</v>
      </c>
      <c r="D585" s="304"/>
      <c r="E585" s="304"/>
      <c r="F585" s="304"/>
      <c r="G585" s="304"/>
      <c r="H585" s="304"/>
      <c r="I585" s="304"/>
      <c r="J585" s="304"/>
      <c r="K585" s="304"/>
      <c r="L585" s="304"/>
      <c r="M585" s="304"/>
      <c r="N585" s="304"/>
      <c r="O585" s="304"/>
      <c r="P585" s="304"/>
      <c r="Q585" s="304"/>
      <c r="R585" s="304"/>
      <c r="S585" s="304"/>
      <c r="T585" s="304"/>
      <c r="U585" s="304"/>
      <c r="V585" s="304"/>
      <c r="W585" s="304"/>
      <c r="X585" s="304"/>
      <c r="Y585" s="304"/>
      <c r="Z585" s="305"/>
      <c r="AA585" s="65"/>
    </row>
    <row r="586" spans="1:27" ht="32.25" thickBot="1" x14ac:dyDescent="0.3">
      <c r="A586" s="64"/>
      <c r="B586" s="303"/>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2331.0199999999995</v>
      </c>
      <c r="D587" s="79">
        <v>2307.83</v>
      </c>
      <c r="E587" s="79">
        <v>2305.7799999999997</v>
      </c>
      <c r="F587" s="79">
        <v>2320.83</v>
      </c>
      <c r="G587" s="79">
        <v>2364.4399999999996</v>
      </c>
      <c r="H587" s="79">
        <v>2483.7399999999998</v>
      </c>
      <c r="I587" s="79">
        <v>2698.3599999999997</v>
      </c>
      <c r="J587" s="79">
        <v>2789.71</v>
      </c>
      <c r="K587" s="79">
        <v>2844.2699999999995</v>
      </c>
      <c r="L587" s="79">
        <v>2821.5</v>
      </c>
      <c r="M587" s="79">
        <v>2817.83</v>
      </c>
      <c r="N587" s="79">
        <v>2831.95</v>
      </c>
      <c r="O587" s="79">
        <v>2839.49</v>
      </c>
      <c r="P587" s="79">
        <v>2855.75</v>
      </c>
      <c r="Q587" s="79">
        <v>2834.0099999999998</v>
      </c>
      <c r="R587" s="79">
        <v>2823.12</v>
      </c>
      <c r="S587" s="79">
        <v>2824.0699999999997</v>
      </c>
      <c r="T587" s="79">
        <v>2826.0199999999995</v>
      </c>
      <c r="U587" s="79">
        <v>2647.04</v>
      </c>
      <c r="V587" s="79">
        <v>2603.41</v>
      </c>
      <c r="W587" s="79">
        <v>2405.8099999999995</v>
      </c>
      <c r="X587" s="79">
        <v>2431.5899999999997</v>
      </c>
      <c r="Y587" s="79">
        <v>2388.39</v>
      </c>
      <c r="Z587" s="80">
        <v>2378.3099999999995</v>
      </c>
      <c r="AA587" s="65"/>
    </row>
    <row r="588" spans="1:27" ht="16.5" x14ac:dyDescent="0.25">
      <c r="A588" s="64"/>
      <c r="B588" s="88">
        <v>2</v>
      </c>
      <c r="C588" s="84">
        <v>2327.9199999999996</v>
      </c>
      <c r="D588" s="56">
        <v>2305.1799999999998</v>
      </c>
      <c r="E588" s="56">
        <v>2315.6299999999997</v>
      </c>
      <c r="F588" s="56">
        <v>2329.1499999999996</v>
      </c>
      <c r="G588" s="56">
        <v>2393.87</v>
      </c>
      <c r="H588" s="56">
        <v>2435.29</v>
      </c>
      <c r="I588" s="56">
        <v>2652.47</v>
      </c>
      <c r="J588" s="56">
        <v>2682.8499999999995</v>
      </c>
      <c r="K588" s="56">
        <v>2692.2299999999996</v>
      </c>
      <c r="L588" s="56">
        <v>2667.7799999999997</v>
      </c>
      <c r="M588" s="56">
        <v>2664.93</v>
      </c>
      <c r="N588" s="56">
        <v>2678.29</v>
      </c>
      <c r="O588" s="56">
        <v>2677.8999999999996</v>
      </c>
      <c r="P588" s="56">
        <v>2678.2799999999997</v>
      </c>
      <c r="Q588" s="56">
        <v>2695.66</v>
      </c>
      <c r="R588" s="56">
        <v>2696.7999999999997</v>
      </c>
      <c r="S588" s="56">
        <v>2721.6899999999996</v>
      </c>
      <c r="T588" s="56">
        <v>2710.7799999999997</v>
      </c>
      <c r="U588" s="56">
        <v>2699.2299999999996</v>
      </c>
      <c r="V588" s="56">
        <v>2658.96</v>
      </c>
      <c r="W588" s="56">
        <v>2630.29</v>
      </c>
      <c r="X588" s="56">
        <v>2535.0299999999997</v>
      </c>
      <c r="Y588" s="56">
        <v>2400.4499999999998</v>
      </c>
      <c r="Z588" s="76">
        <v>2358.0099999999998</v>
      </c>
      <c r="AA588" s="65"/>
    </row>
    <row r="589" spans="1:27" ht="16.5" x14ac:dyDescent="0.25">
      <c r="A589" s="64"/>
      <c r="B589" s="88">
        <v>3</v>
      </c>
      <c r="C589" s="84">
        <v>2337.3199999999997</v>
      </c>
      <c r="D589" s="56">
        <v>2306.1299999999997</v>
      </c>
      <c r="E589" s="56">
        <v>2304.9699999999998</v>
      </c>
      <c r="F589" s="56">
        <v>2320.7199999999998</v>
      </c>
      <c r="G589" s="56">
        <v>2373.0299999999997</v>
      </c>
      <c r="H589" s="56">
        <v>2420.2199999999998</v>
      </c>
      <c r="I589" s="56">
        <v>2662.91</v>
      </c>
      <c r="J589" s="56">
        <v>2693.7599999999998</v>
      </c>
      <c r="K589" s="56">
        <v>2738.93</v>
      </c>
      <c r="L589" s="56">
        <v>2740.7</v>
      </c>
      <c r="M589" s="56">
        <v>2674.95</v>
      </c>
      <c r="N589" s="56">
        <v>2677.2799999999997</v>
      </c>
      <c r="O589" s="56">
        <v>2671.68</v>
      </c>
      <c r="P589" s="56">
        <v>2676.5499999999997</v>
      </c>
      <c r="Q589" s="56">
        <v>2723.3599999999997</v>
      </c>
      <c r="R589" s="56">
        <v>2761.25</v>
      </c>
      <c r="S589" s="56">
        <v>2753.72</v>
      </c>
      <c r="T589" s="56">
        <v>2739.2299999999996</v>
      </c>
      <c r="U589" s="56">
        <v>2720.0099999999998</v>
      </c>
      <c r="V589" s="56">
        <v>2692.0299999999997</v>
      </c>
      <c r="W589" s="56">
        <v>2666.17</v>
      </c>
      <c r="X589" s="56">
        <v>2688.5699999999997</v>
      </c>
      <c r="Y589" s="56">
        <v>2479.9299999999998</v>
      </c>
      <c r="Z589" s="76">
        <v>2397.1999999999998</v>
      </c>
      <c r="AA589" s="65"/>
    </row>
    <row r="590" spans="1:27" ht="16.5" x14ac:dyDescent="0.25">
      <c r="A590" s="64"/>
      <c r="B590" s="88">
        <v>4</v>
      </c>
      <c r="C590" s="84">
        <v>2401.9899999999998</v>
      </c>
      <c r="D590" s="56">
        <v>2381.62</v>
      </c>
      <c r="E590" s="56">
        <v>2368.0699999999997</v>
      </c>
      <c r="F590" s="56">
        <v>2366.3799999999997</v>
      </c>
      <c r="G590" s="56">
        <v>2386.6999999999998</v>
      </c>
      <c r="H590" s="56">
        <v>2414.0099999999998</v>
      </c>
      <c r="I590" s="56">
        <v>2449.5899999999997</v>
      </c>
      <c r="J590" s="56">
        <v>2455.0999999999995</v>
      </c>
      <c r="K590" s="56">
        <v>2498.5599999999995</v>
      </c>
      <c r="L590" s="56">
        <v>2628.68</v>
      </c>
      <c r="M590" s="56">
        <v>2642.12</v>
      </c>
      <c r="N590" s="56">
        <v>2641.8199999999997</v>
      </c>
      <c r="O590" s="56">
        <v>2641</v>
      </c>
      <c r="P590" s="56">
        <v>2642.1499999999996</v>
      </c>
      <c r="Q590" s="56">
        <v>2651.5499999999997</v>
      </c>
      <c r="R590" s="56">
        <v>2650.92</v>
      </c>
      <c r="S590" s="56">
        <v>2670.25</v>
      </c>
      <c r="T590" s="56">
        <v>2663.8199999999997</v>
      </c>
      <c r="U590" s="56">
        <v>2655.37</v>
      </c>
      <c r="V590" s="56">
        <v>2640.0999999999995</v>
      </c>
      <c r="W590" s="56">
        <v>2628.7599999999998</v>
      </c>
      <c r="X590" s="56">
        <v>2632.4399999999996</v>
      </c>
      <c r="Y590" s="56">
        <v>2422.8599999999997</v>
      </c>
      <c r="Z590" s="76">
        <v>2396.6499999999996</v>
      </c>
      <c r="AA590" s="65"/>
    </row>
    <row r="591" spans="1:27" ht="16.5" x14ac:dyDescent="0.25">
      <c r="A591" s="64"/>
      <c r="B591" s="88">
        <v>5</v>
      </c>
      <c r="C591" s="84">
        <v>2417.54</v>
      </c>
      <c r="D591" s="56">
        <v>2412.8999999999996</v>
      </c>
      <c r="E591" s="56">
        <v>2393.83</v>
      </c>
      <c r="F591" s="56">
        <v>2399.9399999999996</v>
      </c>
      <c r="G591" s="56">
        <v>2430.58</v>
      </c>
      <c r="H591" s="56">
        <v>2444.54</v>
      </c>
      <c r="I591" s="56">
        <v>2529.9699999999998</v>
      </c>
      <c r="J591" s="56">
        <v>2588.16</v>
      </c>
      <c r="K591" s="56">
        <v>2798.43</v>
      </c>
      <c r="L591" s="56">
        <v>2811.7299999999996</v>
      </c>
      <c r="M591" s="56">
        <v>2827.67</v>
      </c>
      <c r="N591" s="56">
        <v>2832.0099999999998</v>
      </c>
      <c r="O591" s="56">
        <v>2827.54</v>
      </c>
      <c r="P591" s="56">
        <v>2838.87</v>
      </c>
      <c r="Q591" s="56">
        <v>2856.8199999999997</v>
      </c>
      <c r="R591" s="56">
        <v>2867.7799999999997</v>
      </c>
      <c r="S591" s="56">
        <v>2873.95</v>
      </c>
      <c r="T591" s="56">
        <v>2866.7799999999997</v>
      </c>
      <c r="U591" s="56">
        <v>2848.04</v>
      </c>
      <c r="V591" s="56">
        <v>2815.3399999999997</v>
      </c>
      <c r="W591" s="56">
        <v>2747.25</v>
      </c>
      <c r="X591" s="56">
        <v>2735.99</v>
      </c>
      <c r="Y591" s="56">
        <v>2608.33</v>
      </c>
      <c r="Z591" s="76">
        <v>2425.04</v>
      </c>
      <c r="AA591" s="65"/>
    </row>
    <row r="592" spans="1:27" ht="16.5" x14ac:dyDescent="0.25">
      <c r="A592" s="64"/>
      <c r="B592" s="88">
        <v>6</v>
      </c>
      <c r="C592" s="84">
        <v>2421.7599999999998</v>
      </c>
      <c r="D592" s="56">
        <v>2396.1099999999997</v>
      </c>
      <c r="E592" s="56">
        <v>2375.9699999999998</v>
      </c>
      <c r="F592" s="56">
        <v>2382.4699999999998</v>
      </c>
      <c r="G592" s="56">
        <v>2401.2399999999998</v>
      </c>
      <c r="H592" s="56">
        <v>2439.8099999999995</v>
      </c>
      <c r="I592" s="56">
        <v>2517.29</v>
      </c>
      <c r="J592" s="56">
        <v>2603.5499999999997</v>
      </c>
      <c r="K592" s="56">
        <v>2748.13</v>
      </c>
      <c r="L592" s="56">
        <v>2809.92</v>
      </c>
      <c r="M592" s="56">
        <v>2821.8999999999996</v>
      </c>
      <c r="N592" s="56">
        <v>2823.14</v>
      </c>
      <c r="O592" s="56">
        <v>2814.96</v>
      </c>
      <c r="P592" s="56">
        <v>2837.79</v>
      </c>
      <c r="Q592" s="56">
        <v>2835.54</v>
      </c>
      <c r="R592" s="56">
        <v>2833.6899999999996</v>
      </c>
      <c r="S592" s="56">
        <v>2840.49</v>
      </c>
      <c r="T592" s="56">
        <v>2843.0299999999997</v>
      </c>
      <c r="U592" s="56">
        <v>2835.9399999999996</v>
      </c>
      <c r="V592" s="56">
        <v>2805.2299999999996</v>
      </c>
      <c r="W592" s="56">
        <v>2760.7699999999995</v>
      </c>
      <c r="X592" s="56">
        <v>2755.14</v>
      </c>
      <c r="Y592" s="56">
        <v>2607.8599999999997</v>
      </c>
      <c r="Z592" s="76">
        <v>2422.7399999999998</v>
      </c>
      <c r="AA592" s="65"/>
    </row>
    <row r="593" spans="1:27" ht="16.5" x14ac:dyDescent="0.25">
      <c r="A593" s="64"/>
      <c r="B593" s="88">
        <v>7</v>
      </c>
      <c r="C593" s="84">
        <v>2417.29</v>
      </c>
      <c r="D593" s="56">
        <v>2400.1699999999996</v>
      </c>
      <c r="E593" s="56">
        <v>2370.4899999999998</v>
      </c>
      <c r="F593" s="56">
        <v>2380.35</v>
      </c>
      <c r="G593" s="56">
        <v>2424.5599999999995</v>
      </c>
      <c r="H593" s="56">
        <v>2433.7799999999997</v>
      </c>
      <c r="I593" s="56">
        <v>2505.2199999999998</v>
      </c>
      <c r="J593" s="56">
        <v>2542.75</v>
      </c>
      <c r="K593" s="56">
        <v>2661.0199999999995</v>
      </c>
      <c r="L593" s="56">
        <v>2772.7599999999998</v>
      </c>
      <c r="M593" s="56">
        <v>2772.62</v>
      </c>
      <c r="N593" s="56">
        <v>2775.1099999999997</v>
      </c>
      <c r="O593" s="56">
        <v>2762.12</v>
      </c>
      <c r="P593" s="56">
        <v>2776.5999999999995</v>
      </c>
      <c r="Q593" s="56">
        <v>2782.5899999999997</v>
      </c>
      <c r="R593" s="56">
        <v>2809.58</v>
      </c>
      <c r="S593" s="56">
        <v>2817.0499999999997</v>
      </c>
      <c r="T593" s="56">
        <v>2819.0099999999998</v>
      </c>
      <c r="U593" s="56">
        <v>2796.7299999999996</v>
      </c>
      <c r="V593" s="56">
        <v>2756.75</v>
      </c>
      <c r="W593" s="56">
        <v>2680.2</v>
      </c>
      <c r="X593" s="56">
        <v>2675.38</v>
      </c>
      <c r="Y593" s="56">
        <v>2528.1099999999997</v>
      </c>
      <c r="Z593" s="76">
        <v>2393.0599999999995</v>
      </c>
      <c r="AA593" s="65"/>
    </row>
    <row r="594" spans="1:27" ht="16.5" x14ac:dyDescent="0.25">
      <c r="A594" s="64"/>
      <c r="B594" s="88">
        <v>8</v>
      </c>
      <c r="C594" s="84">
        <v>2398.1299999999997</v>
      </c>
      <c r="D594" s="56">
        <v>2379.71</v>
      </c>
      <c r="E594" s="56">
        <v>2366.3999999999996</v>
      </c>
      <c r="F594" s="56">
        <v>2374.25</v>
      </c>
      <c r="G594" s="56">
        <v>2419.1</v>
      </c>
      <c r="H594" s="56">
        <v>2480.9399999999996</v>
      </c>
      <c r="I594" s="56">
        <v>2745.3199999999997</v>
      </c>
      <c r="J594" s="56">
        <v>2881.9799999999996</v>
      </c>
      <c r="K594" s="56">
        <v>2929.79</v>
      </c>
      <c r="L594" s="56">
        <v>2906.13</v>
      </c>
      <c r="M594" s="56">
        <v>2895.5499999999997</v>
      </c>
      <c r="N594" s="56">
        <v>2918.3199999999997</v>
      </c>
      <c r="O594" s="56">
        <v>2912.0099999999998</v>
      </c>
      <c r="P594" s="56">
        <v>2916.43</v>
      </c>
      <c r="Q594" s="56">
        <v>2916.16</v>
      </c>
      <c r="R594" s="56">
        <v>2933.18</v>
      </c>
      <c r="S594" s="56">
        <v>2950.9799999999996</v>
      </c>
      <c r="T594" s="56">
        <v>2930.3199999999997</v>
      </c>
      <c r="U594" s="56">
        <v>2914.8599999999997</v>
      </c>
      <c r="V594" s="56">
        <v>2888.8399999999997</v>
      </c>
      <c r="W594" s="56">
        <v>2845.39</v>
      </c>
      <c r="X594" s="56">
        <v>2677.0499999999997</v>
      </c>
      <c r="Y594" s="56">
        <v>2533.0499999999997</v>
      </c>
      <c r="Z594" s="76">
        <v>2408.3099999999995</v>
      </c>
      <c r="AA594" s="65"/>
    </row>
    <row r="595" spans="1:27" ht="16.5" x14ac:dyDescent="0.25">
      <c r="A595" s="64"/>
      <c r="B595" s="88">
        <v>9</v>
      </c>
      <c r="C595" s="84">
        <v>2399.9699999999998</v>
      </c>
      <c r="D595" s="56">
        <v>2358.6899999999996</v>
      </c>
      <c r="E595" s="56">
        <v>2343.87</v>
      </c>
      <c r="F595" s="56">
        <v>2366.0599999999995</v>
      </c>
      <c r="G595" s="56">
        <v>2425.7799999999997</v>
      </c>
      <c r="H595" s="56">
        <v>2434.1499999999996</v>
      </c>
      <c r="I595" s="56">
        <v>2512.6799999999998</v>
      </c>
      <c r="J595" s="56">
        <v>2734</v>
      </c>
      <c r="K595" s="56">
        <v>2768.7699999999995</v>
      </c>
      <c r="L595" s="56">
        <v>2741.5</v>
      </c>
      <c r="M595" s="56">
        <v>2724.72</v>
      </c>
      <c r="N595" s="56">
        <v>2775.3199999999997</v>
      </c>
      <c r="O595" s="56">
        <v>2767.21</v>
      </c>
      <c r="P595" s="56">
        <v>2773.66</v>
      </c>
      <c r="Q595" s="56">
        <v>2776.63</v>
      </c>
      <c r="R595" s="56">
        <v>2770.3499999999995</v>
      </c>
      <c r="S595" s="56">
        <v>2775.92</v>
      </c>
      <c r="T595" s="56">
        <v>2756.08</v>
      </c>
      <c r="U595" s="56">
        <v>2742.8399999999997</v>
      </c>
      <c r="V595" s="56">
        <v>2687.33</v>
      </c>
      <c r="W595" s="56">
        <v>2650.8199999999997</v>
      </c>
      <c r="X595" s="56">
        <v>2573.5599999999995</v>
      </c>
      <c r="Y595" s="56">
        <v>2439.3999999999996</v>
      </c>
      <c r="Z595" s="76">
        <v>2385.66</v>
      </c>
      <c r="AA595" s="65"/>
    </row>
    <row r="596" spans="1:27" ht="16.5" x14ac:dyDescent="0.25">
      <c r="A596" s="64"/>
      <c r="B596" s="88">
        <v>10</v>
      </c>
      <c r="C596" s="84">
        <v>2345.9699999999998</v>
      </c>
      <c r="D596" s="56">
        <v>2307.6499999999996</v>
      </c>
      <c r="E596" s="56">
        <v>2296.3599999999997</v>
      </c>
      <c r="F596" s="56">
        <v>2327.35</v>
      </c>
      <c r="G596" s="56">
        <v>2388.9799999999996</v>
      </c>
      <c r="H596" s="56">
        <v>2469.71</v>
      </c>
      <c r="I596" s="56">
        <v>2616.5</v>
      </c>
      <c r="J596" s="56">
        <v>2724.33</v>
      </c>
      <c r="K596" s="56">
        <v>2779.8399999999997</v>
      </c>
      <c r="L596" s="56">
        <v>2721.17</v>
      </c>
      <c r="M596" s="56">
        <v>2718.93</v>
      </c>
      <c r="N596" s="56">
        <v>2707.2299999999996</v>
      </c>
      <c r="O596" s="56">
        <v>2683.92</v>
      </c>
      <c r="P596" s="56">
        <v>2693.14</v>
      </c>
      <c r="Q596" s="56">
        <v>2704.64</v>
      </c>
      <c r="R596" s="56">
        <v>2706.1499999999996</v>
      </c>
      <c r="S596" s="56">
        <v>2715.0199999999995</v>
      </c>
      <c r="T596" s="56">
        <v>2690.8399999999997</v>
      </c>
      <c r="U596" s="56">
        <v>2664.25</v>
      </c>
      <c r="V596" s="56">
        <v>2652.5999999999995</v>
      </c>
      <c r="W596" s="56">
        <v>2630.04</v>
      </c>
      <c r="X596" s="56">
        <v>2516.6899999999996</v>
      </c>
      <c r="Y596" s="56">
        <v>2441.29</v>
      </c>
      <c r="Z596" s="76">
        <v>2374.6999999999998</v>
      </c>
      <c r="AA596" s="65"/>
    </row>
    <row r="597" spans="1:27" ht="16.5" x14ac:dyDescent="0.25">
      <c r="A597" s="64"/>
      <c r="B597" s="88">
        <v>11</v>
      </c>
      <c r="C597" s="84">
        <v>2357.2999999999997</v>
      </c>
      <c r="D597" s="56">
        <v>2340.8399999999997</v>
      </c>
      <c r="E597" s="56">
        <v>2337.1899999999996</v>
      </c>
      <c r="F597" s="56">
        <v>2346.9399999999996</v>
      </c>
      <c r="G597" s="56">
        <v>2388.3199999999997</v>
      </c>
      <c r="H597" s="56">
        <v>2467.8599999999997</v>
      </c>
      <c r="I597" s="56">
        <v>2639.8999999999996</v>
      </c>
      <c r="J597" s="56">
        <v>2744.3499999999995</v>
      </c>
      <c r="K597" s="56">
        <v>2770.75</v>
      </c>
      <c r="L597" s="56">
        <v>2732.0599999999995</v>
      </c>
      <c r="M597" s="56">
        <v>2690.9399999999996</v>
      </c>
      <c r="N597" s="56">
        <v>2739.0899999999997</v>
      </c>
      <c r="O597" s="56">
        <v>2709.12</v>
      </c>
      <c r="P597" s="56">
        <v>2735.2799999999997</v>
      </c>
      <c r="Q597" s="56">
        <v>2769.71</v>
      </c>
      <c r="R597" s="56">
        <v>2787.6499999999996</v>
      </c>
      <c r="S597" s="56">
        <v>2807.0699999999997</v>
      </c>
      <c r="T597" s="56">
        <v>2782.5099999999998</v>
      </c>
      <c r="U597" s="56">
        <v>2766.74</v>
      </c>
      <c r="V597" s="56">
        <v>2754.0099999999998</v>
      </c>
      <c r="W597" s="56">
        <v>2647.7599999999998</v>
      </c>
      <c r="X597" s="56">
        <v>2633.5599999999995</v>
      </c>
      <c r="Y597" s="56">
        <v>2452.8399999999997</v>
      </c>
      <c r="Z597" s="76">
        <v>2387.91</v>
      </c>
      <c r="AA597" s="65"/>
    </row>
    <row r="598" spans="1:27" ht="16.5" x14ac:dyDescent="0.25">
      <c r="A598" s="64"/>
      <c r="B598" s="88">
        <v>12</v>
      </c>
      <c r="C598" s="84">
        <v>2367.0299999999997</v>
      </c>
      <c r="D598" s="56">
        <v>2330.7399999999998</v>
      </c>
      <c r="E598" s="56">
        <v>2317.08</v>
      </c>
      <c r="F598" s="56">
        <v>2327.3099999999995</v>
      </c>
      <c r="G598" s="56">
        <v>2389.04</v>
      </c>
      <c r="H598" s="56">
        <v>2470.2699999999995</v>
      </c>
      <c r="I598" s="56">
        <v>2607.8999999999996</v>
      </c>
      <c r="J598" s="56">
        <v>2739.22</v>
      </c>
      <c r="K598" s="56">
        <v>2781.22</v>
      </c>
      <c r="L598" s="56">
        <v>2762.1499999999996</v>
      </c>
      <c r="M598" s="56">
        <v>2762.9399999999996</v>
      </c>
      <c r="N598" s="56">
        <v>2772.68</v>
      </c>
      <c r="O598" s="56">
        <v>2756.2</v>
      </c>
      <c r="P598" s="56">
        <v>2765.8599999999997</v>
      </c>
      <c r="Q598" s="56">
        <v>2768.33</v>
      </c>
      <c r="R598" s="56">
        <v>2800.0499999999997</v>
      </c>
      <c r="S598" s="56">
        <v>2804.0899999999997</v>
      </c>
      <c r="T598" s="56">
        <v>2768.64</v>
      </c>
      <c r="U598" s="56">
        <v>2750.33</v>
      </c>
      <c r="V598" s="56">
        <v>2715.92</v>
      </c>
      <c r="W598" s="56">
        <v>2656.83</v>
      </c>
      <c r="X598" s="56">
        <v>2669.2699999999995</v>
      </c>
      <c r="Y598" s="56">
        <v>2550.4299999999998</v>
      </c>
      <c r="Z598" s="76">
        <v>2436.89</v>
      </c>
      <c r="AA598" s="65"/>
    </row>
    <row r="599" spans="1:27" ht="16.5" x14ac:dyDescent="0.25">
      <c r="A599" s="64"/>
      <c r="B599" s="88">
        <v>13</v>
      </c>
      <c r="C599" s="84">
        <v>2417.16</v>
      </c>
      <c r="D599" s="56">
        <v>2377.5499999999997</v>
      </c>
      <c r="E599" s="56">
        <v>2361.04</v>
      </c>
      <c r="F599" s="56">
        <v>2347.9499999999998</v>
      </c>
      <c r="G599" s="56">
        <v>2379.08</v>
      </c>
      <c r="H599" s="56">
        <v>2422.3099999999995</v>
      </c>
      <c r="I599" s="56">
        <v>2481.38</v>
      </c>
      <c r="J599" s="56">
        <v>2557.46</v>
      </c>
      <c r="K599" s="56">
        <v>2753.5899999999997</v>
      </c>
      <c r="L599" s="56">
        <v>2748.5</v>
      </c>
      <c r="M599" s="56">
        <v>2765.9799999999996</v>
      </c>
      <c r="N599" s="56">
        <v>2762.99</v>
      </c>
      <c r="O599" s="56">
        <v>2759.95</v>
      </c>
      <c r="P599" s="56">
        <v>2771.7599999999998</v>
      </c>
      <c r="Q599" s="56">
        <v>2787.79</v>
      </c>
      <c r="R599" s="56">
        <v>2805.5699999999997</v>
      </c>
      <c r="S599" s="56">
        <v>2800.49</v>
      </c>
      <c r="T599" s="56">
        <v>2795.5099999999998</v>
      </c>
      <c r="U599" s="56">
        <v>2772.7699999999995</v>
      </c>
      <c r="V599" s="56">
        <v>2740.9799999999996</v>
      </c>
      <c r="W599" s="56">
        <v>2676.25</v>
      </c>
      <c r="X599" s="56">
        <v>2699.3499999999995</v>
      </c>
      <c r="Y599" s="56">
        <v>2491.8999999999996</v>
      </c>
      <c r="Z599" s="76">
        <v>2418.1499999999996</v>
      </c>
      <c r="AA599" s="65"/>
    </row>
    <row r="600" spans="1:27" ht="16.5" x14ac:dyDescent="0.25">
      <c r="A600" s="64"/>
      <c r="B600" s="88">
        <v>14</v>
      </c>
      <c r="C600" s="84">
        <v>2408.9499999999998</v>
      </c>
      <c r="D600" s="56">
        <v>2366.75</v>
      </c>
      <c r="E600" s="56">
        <v>2356.3999999999996</v>
      </c>
      <c r="F600" s="56">
        <v>2347.75</v>
      </c>
      <c r="G600" s="56">
        <v>2372.21</v>
      </c>
      <c r="H600" s="56">
        <v>2419.0199999999995</v>
      </c>
      <c r="I600" s="56">
        <v>2455.46</v>
      </c>
      <c r="J600" s="56">
        <v>2519.46</v>
      </c>
      <c r="K600" s="56">
        <v>2650.0899999999997</v>
      </c>
      <c r="L600" s="56">
        <v>2749.2599999999998</v>
      </c>
      <c r="M600" s="56">
        <v>2795.92</v>
      </c>
      <c r="N600" s="56">
        <v>2800.6499999999996</v>
      </c>
      <c r="O600" s="56">
        <v>2766.74</v>
      </c>
      <c r="P600" s="56">
        <v>2785.18</v>
      </c>
      <c r="Q600" s="56">
        <v>2808.62</v>
      </c>
      <c r="R600" s="56">
        <v>2825.5</v>
      </c>
      <c r="S600" s="56">
        <v>2825.92</v>
      </c>
      <c r="T600" s="56">
        <v>2804.74</v>
      </c>
      <c r="U600" s="56">
        <v>2768.79</v>
      </c>
      <c r="V600" s="56">
        <v>2747.54</v>
      </c>
      <c r="W600" s="56">
        <v>2730.5299999999997</v>
      </c>
      <c r="X600" s="56">
        <v>2731.8199999999997</v>
      </c>
      <c r="Y600" s="56">
        <v>2449.6899999999996</v>
      </c>
      <c r="Z600" s="76">
        <v>2391.7999999999997</v>
      </c>
      <c r="AA600" s="65"/>
    </row>
    <row r="601" spans="1:27" ht="16.5" x14ac:dyDescent="0.25">
      <c r="A601" s="64"/>
      <c r="B601" s="88">
        <v>15</v>
      </c>
      <c r="C601" s="84">
        <v>2368.25</v>
      </c>
      <c r="D601" s="56">
        <v>2328.1999999999998</v>
      </c>
      <c r="E601" s="56">
        <v>2301.1899999999996</v>
      </c>
      <c r="F601" s="56">
        <v>2299.4499999999998</v>
      </c>
      <c r="G601" s="56">
        <v>2370.33</v>
      </c>
      <c r="H601" s="56">
        <v>2468.79</v>
      </c>
      <c r="I601" s="56">
        <v>2671.04</v>
      </c>
      <c r="J601" s="56">
        <v>2793.5999999999995</v>
      </c>
      <c r="K601" s="56">
        <v>2818.8399999999997</v>
      </c>
      <c r="L601" s="56">
        <v>2806.0699999999997</v>
      </c>
      <c r="M601" s="56">
        <v>2789.0599999999995</v>
      </c>
      <c r="N601" s="56">
        <v>2795.4799999999996</v>
      </c>
      <c r="O601" s="56">
        <v>2793.89</v>
      </c>
      <c r="P601" s="56">
        <v>2800.22</v>
      </c>
      <c r="Q601" s="56">
        <v>2805.8399999999997</v>
      </c>
      <c r="R601" s="56">
        <v>2807.5099999999998</v>
      </c>
      <c r="S601" s="56">
        <v>2796.2299999999996</v>
      </c>
      <c r="T601" s="56">
        <v>2774.2599999999998</v>
      </c>
      <c r="U601" s="56">
        <v>2751.93</v>
      </c>
      <c r="V601" s="56">
        <v>2728.17</v>
      </c>
      <c r="W601" s="56">
        <v>2673.79</v>
      </c>
      <c r="X601" s="56">
        <v>2611.66</v>
      </c>
      <c r="Y601" s="56">
        <v>2411.1</v>
      </c>
      <c r="Z601" s="76">
        <v>2334.9199999999996</v>
      </c>
      <c r="AA601" s="65"/>
    </row>
    <row r="602" spans="1:27" ht="16.5" x14ac:dyDescent="0.25">
      <c r="A602" s="64"/>
      <c r="B602" s="88">
        <v>16</v>
      </c>
      <c r="C602" s="84">
        <v>2313.8799999999997</v>
      </c>
      <c r="D602" s="56">
        <v>2275.71</v>
      </c>
      <c r="E602" s="56">
        <v>2264.1</v>
      </c>
      <c r="F602" s="56">
        <v>2237.5599999999995</v>
      </c>
      <c r="G602" s="56">
        <v>2302.1699999999996</v>
      </c>
      <c r="H602" s="56">
        <v>2425.33</v>
      </c>
      <c r="I602" s="56">
        <v>2570.4299999999998</v>
      </c>
      <c r="J602" s="56">
        <v>2749.7</v>
      </c>
      <c r="K602" s="56">
        <v>2762.3999999999996</v>
      </c>
      <c r="L602" s="56">
        <v>2760.91</v>
      </c>
      <c r="M602" s="56">
        <v>2756.3599999999997</v>
      </c>
      <c r="N602" s="56">
        <v>2763.46</v>
      </c>
      <c r="O602" s="56">
        <v>2755.4399999999996</v>
      </c>
      <c r="P602" s="56">
        <v>2760.29</v>
      </c>
      <c r="Q602" s="56">
        <v>2753.7</v>
      </c>
      <c r="R602" s="56">
        <v>2758.38</v>
      </c>
      <c r="S602" s="56">
        <v>2760.6099999999997</v>
      </c>
      <c r="T602" s="56">
        <v>2741.5899999999997</v>
      </c>
      <c r="U602" s="56">
        <v>2732.04</v>
      </c>
      <c r="V602" s="56">
        <v>2721.5499999999997</v>
      </c>
      <c r="W602" s="56">
        <v>2683.25</v>
      </c>
      <c r="X602" s="56">
        <v>2659.63</v>
      </c>
      <c r="Y602" s="56">
        <v>2418.7599999999998</v>
      </c>
      <c r="Z602" s="76">
        <v>2361.5599999999995</v>
      </c>
      <c r="AA602" s="65"/>
    </row>
    <row r="603" spans="1:27" ht="16.5" x14ac:dyDescent="0.25">
      <c r="A603" s="64"/>
      <c r="B603" s="88">
        <v>17</v>
      </c>
      <c r="C603" s="84">
        <v>2357.6</v>
      </c>
      <c r="D603" s="56">
        <v>2300.2999999999997</v>
      </c>
      <c r="E603" s="56">
        <v>2277.7199999999998</v>
      </c>
      <c r="F603" s="56">
        <v>2277.1699999999996</v>
      </c>
      <c r="G603" s="56">
        <v>2348.9199999999996</v>
      </c>
      <c r="H603" s="56">
        <v>2438.8399999999997</v>
      </c>
      <c r="I603" s="56">
        <v>2596.7199999999998</v>
      </c>
      <c r="J603" s="56">
        <v>2825.6899999999996</v>
      </c>
      <c r="K603" s="56">
        <v>2828.33</v>
      </c>
      <c r="L603" s="56">
        <v>2831.46</v>
      </c>
      <c r="M603" s="56">
        <v>2824.12</v>
      </c>
      <c r="N603" s="56">
        <v>2828.1899999999996</v>
      </c>
      <c r="O603" s="56">
        <v>2823.39</v>
      </c>
      <c r="P603" s="56">
        <v>2827.3499999999995</v>
      </c>
      <c r="Q603" s="56">
        <v>2838.21</v>
      </c>
      <c r="R603" s="56">
        <v>2865.18</v>
      </c>
      <c r="S603" s="56">
        <v>2851.2699999999995</v>
      </c>
      <c r="T603" s="56">
        <v>2837.38</v>
      </c>
      <c r="U603" s="56">
        <v>2816.75</v>
      </c>
      <c r="V603" s="56">
        <v>2797.49</v>
      </c>
      <c r="W603" s="56">
        <v>2677.9399999999996</v>
      </c>
      <c r="X603" s="56">
        <v>2651.7599999999998</v>
      </c>
      <c r="Y603" s="56">
        <v>2413.1299999999997</v>
      </c>
      <c r="Z603" s="76">
        <v>2364.2399999999998</v>
      </c>
      <c r="AA603" s="65"/>
    </row>
    <row r="604" spans="1:27" ht="16.5" x14ac:dyDescent="0.25">
      <c r="A604" s="64"/>
      <c r="B604" s="88">
        <v>18</v>
      </c>
      <c r="C604" s="84">
        <v>2326.5699999999997</v>
      </c>
      <c r="D604" s="56">
        <v>2308.87</v>
      </c>
      <c r="E604" s="56">
        <v>2287.87</v>
      </c>
      <c r="F604" s="56">
        <v>2299.8999999999996</v>
      </c>
      <c r="G604" s="56">
        <v>2367.46</v>
      </c>
      <c r="H604" s="56">
        <v>2458.7799999999997</v>
      </c>
      <c r="I604" s="56">
        <v>2575.33</v>
      </c>
      <c r="J604" s="56">
        <v>2780.93</v>
      </c>
      <c r="K604" s="56">
        <v>2832.3999999999996</v>
      </c>
      <c r="L604" s="56">
        <v>2836.0099999999998</v>
      </c>
      <c r="M604" s="56">
        <v>2830.5699999999997</v>
      </c>
      <c r="N604" s="56">
        <v>2833.6899999999996</v>
      </c>
      <c r="O604" s="56">
        <v>2827.49</v>
      </c>
      <c r="P604" s="56">
        <v>2831.5899999999997</v>
      </c>
      <c r="Q604" s="56">
        <v>2825.5899999999997</v>
      </c>
      <c r="R604" s="56">
        <v>2835.62</v>
      </c>
      <c r="S604" s="56">
        <v>2832.6499999999996</v>
      </c>
      <c r="T604" s="56">
        <v>2815.22</v>
      </c>
      <c r="U604" s="56">
        <v>2806.5199999999995</v>
      </c>
      <c r="V604" s="56">
        <v>2816.66</v>
      </c>
      <c r="W604" s="56">
        <v>2762.17</v>
      </c>
      <c r="X604" s="56">
        <v>2661.5699999999997</v>
      </c>
      <c r="Y604" s="56">
        <v>2468.0599999999995</v>
      </c>
      <c r="Z604" s="76">
        <v>2370.89</v>
      </c>
      <c r="AA604" s="65"/>
    </row>
    <row r="605" spans="1:27" ht="16.5" x14ac:dyDescent="0.25">
      <c r="A605" s="64"/>
      <c r="B605" s="88">
        <v>19</v>
      </c>
      <c r="C605" s="84">
        <v>2346.9199999999996</v>
      </c>
      <c r="D605" s="56">
        <v>2316.5599999999995</v>
      </c>
      <c r="E605" s="56">
        <v>2303.4899999999998</v>
      </c>
      <c r="F605" s="56">
        <v>2306.9299999999998</v>
      </c>
      <c r="G605" s="56">
        <v>2378.0299999999997</v>
      </c>
      <c r="H605" s="56">
        <v>2484.62</v>
      </c>
      <c r="I605" s="56">
        <v>2739.6099999999997</v>
      </c>
      <c r="J605" s="56">
        <v>2857.0999999999995</v>
      </c>
      <c r="K605" s="56">
        <v>2889.46</v>
      </c>
      <c r="L605" s="56">
        <v>2884.87</v>
      </c>
      <c r="M605" s="56">
        <v>2881.6499999999996</v>
      </c>
      <c r="N605" s="56">
        <v>2884.6099999999997</v>
      </c>
      <c r="O605" s="56">
        <v>2882.3399999999997</v>
      </c>
      <c r="P605" s="56">
        <v>2883.54</v>
      </c>
      <c r="Q605" s="56">
        <v>2886.25</v>
      </c>
      <c r="R605" s="56">
        <v>2912.6899999999996</v>
      </c>
      <c r="S605" s="56">
        <v>2927.5199999999995</v>
      </c>
      <c r="T605" s="56">
        <v>2912.45</v>
      </c>
      <c r="U605" s="56">
        <v>2892.68</v>
      </c>
      <c r="V605" s="56">
        <v>2875.8999999999996</v>
      </c>
      <c r="W605" s="56">
        <v>2763.2699999999995</v>
      </c>
      <c r="X605" s="56">
        <v>2679.1499999999996</v>
      </c>
      <c r="Y605" s="56">
        <v>2648.0499999999997</v>
      </c>
      <c r="Z605" s="76">
        <v>2413.0899999999997</v>
      </c>
      <c r="AA605" s="65"/>
    </row>
    <row r="606" spans="1:27" ht="16.5" x14ac:dyDescent="0.25">
      <c r="A606" s="64"/>
      <c r="B606" s="88">
        <v>20</v>
      </c>
      <c r="C606" s="84">
        <v>2402.62</v>
      </c>
      <c r="D606" s="56">
        <v>2373.7199999999998</v>
      </c>
      <c r="E606" s="56">
        <v>2361.5199999999995</v>
      </c>
      <c r="F606" s="56">
        <v>2357.33</v>
      </c>
      <c r="G606" s="56">
        <v>2385.4899999999998</v>
      </c>
      <c r="H606" s="56">
        <v>2439.4499999999998</v>
      </c>
      <c r="I606" s="56">
        <v>2510.1799999999998</v>
      </c>
      <c r="J606" s="56">
        <v>2646.5299999999997</v>
      </c>
      <c r="K606" s="56">
        <v>2782.37</v>
      </c>
      <c r="L606" s="56">
        <v>2847.29</v>
      </c>
      <c r="M606" s="56">
        <v>2846.7</v>
      </c>
      <c r="N606" s="56">
        <v>2848.2999999999997</v>
      </c>
      <c r="O606" s="56">
        <v>2844.37</v>
      </c>
      <c r="P606" s="56">
        <v>2844.8499999999995</v>
      </c>
      <c r="Q606" s="56">
        <v>2856.18</v>
      </c>
      <c r="R606" s="56">
        <v>2843.67</v>
      </c>
      <c r="S606" s="56">
        <v>2866.41</v>
      </c>
      <c r="T606" s="56">
        <v>2848.54</v>
      </c>
      <c r="U606" s="56">
        <v>2837.0599999999995</v>
      </c>
      <c r="V606" s="56">
        <v>2818.68</v>
      </c>
      <c r="W606" s="56">
        <v>2708.3999999999996</v>
      </c>
      <c r="X606" s="56">
        <v>2676.0899999999997</v>
      </c>
      <c r="Y606" s="56">
        <v>2463.5499999999997</v>
      </c>
      <c r="Z606" s="76">
        <v>2395.1999999999998</v>
      </c>
      <c r="AA606" s="65"/>
    </row>
    <row r="607" spans="1:27" ht="16.5" x14ac:dyDescent="0.25">
      <c r="A607" s="64"/>
      <c r="B607" s="88">
        <v>21</v>
      </c>
      <c r="C607" s="84">
        <v>2352.3799999999997</v>
      </c>
      <c r="D607" s="56">
        <v>2300.29</v>
      </c>
      <c r="E607" s="56">
        <v>2276.3399999999997</v>
      </c>
      <c r="F607" s="56">
        <v>2275.6899999999996</v>
      </c>
      <c r="G607" s="56">
        <v>2274.54</v>
      </c>
      <c r="H607" s="56">
        <v>2315.46</v>
      </c>
      <c r="I607" s="56">
        <v>2412.33</v>
      </c>
      <c r="J607" s="56">
        <v>2483.2199999999998</v>
      </c>
      <c r="K607" s="56">
        <v>2541.2299999999996</v>
      </c>
      <c r="L607" s="56">
        <v>2680.5899999999997</v>
      </c>
      <c r="M607" s="56">
        <v>2714.6499999999996</v>
      </c>
      <c r="N607" s="56">
        <v>2725.5199999999995</v>
      </c>
      <c r="O607" s="56">
        <v>2726.12</v>
      </c>
      <c r="P607" s="56">
        <v>2737.2</v>
      </c>
      <c r="Q607" s="56">
        <v>2757.37</v>
      </c>
      <c r="R607" s="56">
        <v>2789.5999999999995</v>
      </c>
      <c r="S607" s="56">
        <v>2785.54</v>
      </c>
      <c r="T607" s="56">
        <v>2771.8099999999995</v>
      </c>
      <c r="U607" s="56">
        <v>2745.2999999999997</v>
      </c>
      <c r="V607" s="56">
        <v>2739.25</v>
      </c>
      <c r="W607" s="56">
        <v>2687.66</v>
      </c>
      <c r="X607" s="56">
        <v>2668.62</v>
      </c>
      <c r="Y607" s="56">
        <v>2422.1299999999997</v>
      </c>
      <c r="Z607" s="76">
        <v>2367.16</v>
      </c>
      <c r="AA607" s="65"/>
    </row>
    <row r="608" spans="1:27" ht="16.5" x14ac:dyDescent="0.25">
      <c r="A608" s="64"/>
      <c r="B608" s="88">
        <v>22</v>
      </c>
      <c r="C608" s="84">
        <v>2337.0099999999998</v>
      </c>
      <c r="D608" s="56">
        <v>2314.1099999999997</v>
      </c>
      <c r="E608" s="56">
        <v>2321.3399999999997</v>
      </c>
      <c r="F608" s="56">
        <v>2313.1899999999996</v>
      </c>
      <c r="G608" s="56">
        <v>2394.6999999999998</v>
      </c>
      <c r="H608" s="56">
        <v>2480.5299999999997</v>
      </c>
      <c r="I608" s="56">
        <v>2741.29</v>
      </c>
      <c r="J608" s="56">
        <v>2847.4399999999996</v>
      </c>
      <c r="K608" s="56">
        <v>2895.0099999999998</v>
      </c>
      <c r="L608" s="56">
        <v>2886.8399999999997</v>
      </c>
      <c r="M608" s="56">
        <v>2868.89</v>
      </c>
      <c r="N608" s="56">
        <v>2871.79</v>
      </c>
      <c r="O608" s="56">
        <v>2868.45</v>
      </c>
      <c r="P608" s="56">
        <v>2888.91</v>
      </c>
      <c r="Q608" s="56">
        <v>2880.95</v>
      </c>
      <c r="R608" s="56">
        <v>2907.3599999999997</v>
      </c>
      <c r="S608" s="56">
        <v>2894.8999999999996</v>
      </c>
      <c r="T608" s="56">
        <v>2867.1499999999996</v>
      </c>
      <c r="U608" s="56">
        <v>2862.3099999999995</v>
      </c>
      <c r="V608" s="56">
        <v>2816.0599999999995</v>
      </c>
      <c r="W608" s="56">
        <v>2672.6899999999996</v>
      </c>
      <c r="X608" s="56">
        <v>2641.5199999999995</v>
      </c>
      <c r="Y608" s="56">
        <v>2380.8999999999996</v>
      </c>
      <c r="Z608" s="76">
        <v>2345.5299999999997</v>
      </c>
      <c r="AA608" s="65"/>
    </row>
    <row r="609" spans="1:27" ht="16.5" x14ac:dyDescent="0.25">
      <c r="A609" s="64"/>
      <c r="B609" s="88">
        <v>23</v>
      </c>
      <c r="C609" s="84">
        <v>2313.39</v>
      </c>
      <c r="D609" s="56">
        <v>2305.4299999999998</v>
      </c>
      <c r="E609" s="56">
        <v>2295.62</v>
      </c>
      <c r="F609" s="56">
        <v>2308.7199999999998</v>
      </c>
      <c r="G609" s="56">
        <v>2369.5</v>
      </c>
      <c r="H609" s="56">
        <v>2467.91</v>
      </c>
      <c r="I609" s="56">
        <v>2700.96</v>
      </c>
      <c r="J609" s="56">
        <v>2842.2599999999998</v>
      </c>
      <c r="K609" s="56">
        <v>2911.08</v>
      </c>
      <c r="L609" s="56">
        <v>2907.7299999999996</v>
      </c>
      <c r="M609" s="56">
        <v>2885.72</v>
      </c>
      <c r="N609" s="56">
        <v>2888.88</v>
      </c>
      <c r="O609" s="56">
        <v>2877.5899999999997</v>
      </c>
      <c r="P609" s="56">
        <v>2877.97</v>
      </c>
      <c r="Q609" s="56">
        <v>2892.67</v>
      </c>
      <c r="R609" s="56">
        <v>2898.92</v>
      </c>
      <c r="S609" s="56">
        <v>2894.6899999999996</v>
      </c>
      <c r="T609" s="56">
        <v>2874.7799999999997</v>
      </c>
      <c r="U609" s="56">
        <v>2873.46</v>
      </c>
      <c r="V609" s="56">
        <v>2858.24</v>
      </c>
      <c r="W609" s="56">
        <v>2725.41</v>
      </c>
      <c r="X609" s="56">
        <v>2681.46</v>
      </c>
      <c r="Y609" s="56">
        <v>2406.7199999999998</v>
      </c>
      <c r="Z609" s="76">
        <v>2355.8599999999997</v>
      </c>
      <c r="AA609" s="65"/>
    </row>
    <row r="610" spans="1:27" ht="16.5" x14ac:dyDescent="0.25">
      <c r="A610" s="64"/>
      <c r="B610" s="88">
        <v>24</v>
      </c>
      <c r="C610" s="84">
        <v>2280.9699999999998</v>
      </c>
      <c r="D610" s="56">
        <v>2239.4799999999996</v>
      </c>
      <c r="E610" s="56">
        <v>2240.5099999999998</v>
      </c>
      <c r="F610" s="56">
        <v>2248.4399999999996</v>
      </c>
      <c r="G610" s="56">
        <v>2294.1799999999998</v>
      </c>
      <c r="H610" s="56">
        <v>2411.6099999999997</v>
      </c>
      <c r="I610" s="56">
        <v>2606.7699999999995</v>
      </c>
      <c r="J610" s="56">
        <v>2757.4399999999996</v>
      </c>
      <c r="K610" s="56">
        <v>2755.16</v>
      </c>
      <c r="L610" s="56">
        <v>2741.9799999999996</v>
      </c>
      <c r="M610" s="56">
        <v>2731.8099999999995</v>
      </c>
      <c r="N610" s="56">
        <v>2731</v>
      </c>
      <c r="O610" s="56">
        <v>2732.8599999999997</v>
      </c>
      <c r="P610" s="56">
        <v>2729.3999999999996</v>
      </c>
      <c r="Q610" s="56">
        <v>2736.5899999999997</v>
      </c>
      <c r="R610" s="56">
        <v>2740.89</v>
      </c>
      <c r="S610" s="56">
        <v>2736.0199999999995</v>
      </c>
      <c r="T610" s="56">
        <v>2718.39</v>
      </c>
      <c r="U610" s="56">
        <v>2699.1499999999996</v>
      </c>
      <c r="V610" s="56">
        <v>2693.45</v>
      </c>
      <c r="W610" s="56">
        <v>2678.5199999999995</v>
      </c>
      <c r="X610" s="56">
        <v>2606.6799999999998</v>
      </c>
      <c r="Y610" s="56">
        <v>2401</v>
      </c>
      <c r="Z610" s="76">
        <v>2335.58</v>
      </c>
      <c r="AA610" s="65"/>
    </row>
    <row r="611" spans="1:27" ht="16.5" x14ac:dyDescent="0.25">
      <c r="A611" s="64"/>
      <c r="B611" s="88">
        <v>25</v>
      </c>
      <c r="C611" s="84">
        <v>2309.6999999999998</v>
      </c>
      <c r="D611" s="56">
        <v>2291.91</v>
      </c>
      <c r="E611" s="56">
        <v>2288.35</v>
      </c>
      <c r="F611" s="56">
        <v>2294.39</v>
      </c>
      <c r="G611" s="56">
        <v>2366.7799999999997</v>
      </c>
      <c r="H611" s="56">
        <v>2442.7699999999995</v>
      </c>
      <c r="I611" s="56">
        <v>2705.7599999999998</v>
      </c>
      <c r="J611" s="56">
        <v>2844.7599999999998</v>
      </c>
      <c r="K611" s="56">
        <v>2871.0499999999997</v>
      </c>
      <c r="L611" s="56">
        <v>2862.5699999999997</v>
      </c>
      <c r="M611" s="56">
        <v>2859.2299999999996</v>
      </c>
      <c r="N611" s="56">
        <v>2863.29</v>
      </c>
      <c r="O611" s="56">
        <v>2862.7999999999997</v>
      </c>
      <c r="P611" s="56">
        <v>2868.41</v>
      </c>
      <c r="Q611" s="56">
        <v>2872.13</v>
      </c>
      <c r="R611" s="56">
        <v>2875.8599999999997</v>
      </c>
      <c r="S611" s="56">
        <v>2863.96</v>
      </c>
      <c r="T611" s="56">
        <v>2859.3099999999995</v>
      </c>
      <c r="U611" s="56">
        <v>2836.04</v>
      </c>
      <c r="V611" s="56">
        <v>2825.8999999999996</v>
      </c>
      <c r="W611" s="56">
        <v>2684.95</v>
      </c>
      <c r="X611" s="56">
        <v>2642.38</v>
      </c>
      <c r="Y611" s="56">
        <v>2409.29</v>
      </c>
      <c r="Z611" s="76">
        <v>2346.2399999999998</v>
      </c>
      <c r="AA611" s="65"/>
    </row>
    <row r="612" spans="1:27" ht="16.5" x14ac:dyDescent="0.25">
      <c r="A612" s="64"/>
      <c r="B612" s="88">
        <v>26</v>
      </c>
      <c r="C612" s="84">
        <v>2327.79</v>
      </c>
      <c r="D612" s="56">
        <v>2302.5</v>
      </c>
      <c r="E612" s="56">
        <v>2291.7199999999998</v>
      </c>
      <c r="F612" s="56">
        <v>2293.1299999999997</v>
      </c>
      <c r="G612" s="56">
        <v>2373.4799999999996</v>
      </c>
      <c r="H612" s="56">
        <v>2452.4299999999998</v>
      </c>
      <c r="I612" s="56">
        <v>2731.7999999999997</v>
      </c>
      <c r="J612" s="56">
        <v>2869.62</v>
      </c>
      <c r="K612" s="56">
        <v>2889.1099999999997</v>
      </c>
      <c r="L612" s="56">
        <v>2890.87</v>
      </c>
      <c r="M612" s="56">
        <v>2888.22</v>
      </c>
      <c r="N612" s="56">
        <v>2889.64</v>
      </c>
      <c r="O612" s="56">
        <v>2888.2799999999997</v>
      </c>
      <c r="P612" s="56">
        <v>2888.6499999999996</v>
      </c>
      <c r="Q612" s="56">
        <v>2891.7999999999997</v>
      </c>
      <c r="R612" s="56">
        <v>2888.93</v>
      </c>
      <c r="S612" s="56">
        <v>2904.8199999999997</v>
      </c>
      <c r="T612" s="56">
        <v>2872.43</v>
      </c>
      <c r="U612" s="56">
        <v>2849.6099999999997</v>
      </c>
      <c r="V612" s="56">
        <v>2858.9399999999996</v>
      </c>
      <c r="W612" s="56">
        <v>2814.38</v>
      </c>
      <c r="X612" s="56">
        <v>2673.5699999999997</v>
      </c>
      <c r="Y612" s="56">
        <v>2586.39</v>
      </c>
      <c r="Z612" s="76">
        <v>2391.37</v>
      </c>
      <c r="AA612" s="65"/>
    </row>
    <row r="613" spans="1:27" ht="16.5" x14ac:dyDescent="0.25">
      <c r="A613" s="64"/>
      <c r="B613" s="88">
        <v>27</v>
      </c>
      <c r="C613" s="84">
        <v>2435.75</v>
      </c>
      <c r="D613" s="56">
        <v>2407.0299999999997</v>
      </c>
      <c r="E613" s="56">
        <v>2396.83</v>
      </c>
      <c r="F613" s="56">
        <v>2391.4199999999996</v>
      </c>
      <c r="G613" s="56">
        <v>2442.7299999999996</v>
      </c>
      <c r="H613" s="56">
        <v>2445.29</v>
      </c>
      <c r="I613" s="56">
        <v>2518.37</v>
      </c>
      <c r="J613" s="56">
        <v>2682.46</v>
      </c>
      <c r="K613" s="56">
        <v>2537.62</v>
      </c>
      <c r="L613" s="56">
        <v>2551.71</v>
      </c>
      <c r="M613" s="56">
        <v>2583.9499999999998</v>
      </c>
      <c r="N613" s="56">
        <v>2592.4299999999998</v>
      </c>
      <c r="O613" s="56">
        <v>2592.41</v>
      </c>
      <c r="P613" s="56">
        <v>2585.0099999999998</v>
      </c>
      <c r="Q613" s="56">
        <v>2557.4299999999998</v>
      </c>
      <c r="R613" s="56">
        <v>2583.4699999999998</v>
      </c>
      <c r="S613" s="56">
        <v>2597.8599999999997</v>
      </c>
      <c r="T613" s="56">
        <v>2576.89</v>
      </c>
      <c r="U613" s="56">
        <v>2640.7799999999997</v>
      </c>
      <c r="V613" s="56">
        <v>2699.7</v>
      </c>
      <c r="W613" s="56">
        <v>2673.3199999999997</v>
      </c>
      <c r="X613" s="56">
        <v>2650.8599999999997</v>
      </c>
      <c r="Y613" s="56">
        <v>2480.5199999999995</v>
      </c>
      <c r="Z613" s="76">
        <v>2387.66</v>
      </c>
      <c r="AA613" s="65"/>
    </row>
    <row r="614" spans="1:27" ht="16.5" x14ac:dyDescent="0.25">
      <c r="A614" s="64"/>
      <c r="B614" s="88">
        <v>28</v>
      </c>
      <c r="C614" s="84">
        <v>2369.5599999999995</v>
      </c>
      <c r="D614" s="56">
        <v>2343.5199999999995</v>
      </c>
      <c r="E614" s="56">
        <v>2318.3999999999996</v>
      </c>
      <c r="F614" s="56">
        <v>2308.71</v>
      </c>
      <c r="G614" s="56">
        <v>2354.6499999999996</v>
      </c>
      <c r="H614" s="56">
        <v>2378.7799999999997</v>
      </c>
      <c r="I614" s="56">
        <v>2446.9799999999996</v>
      </c>
      <c r="J614" s="56">
        <v>2466.7999999999997</v>
      </c>
      <c r="K614" s="56">
        <v>2556.1499999999996</v>
      </c>
      <c r="L614" s="56">
        <v>2693.5899999999997</v>
      </c>
      <c r="M614" s="56">
        <v>2688.75</v>
      </c>
      <c r="N614" s="56">
        <v>2691.0999999999995</v>
      </c>
      <c r="O614" s="56">
        <v>2692.5099999999998</v>
      </c>
      <c r="P614" s="56">
        <v>2699.87</v>
      </c>
      <c r="Q614" s="56">
        <v>2722.0699999999997</v>
      </c>
      <c r="R614" s="56">
        <v>2744.2799999999997</v>
      </c>
      <c r="S614" s="56">
        <v>2735.38</v>
      </c>
      <c r="T614" s="56">
        <v>2713.33</v>
      </c>
      <c r="U614" s="56">
        <v>2700.68</v>
      </c>
      <c r="V614" s="56">
        <v>2702.49</v>
      </c>
      <c r="W614" s="56">
        <v>2672.2599999999998</v>
      </c>
      <c r="X614" s="56">
        <v>2648.8499999999995</v>
      </c>
      <c r="Y614" s="56">
        <v>2427.0599999999995</v>
      </c>
      <c r="Z614" s="76">
        <v>2367.66</v>
      </c>
      <c r="AA614" s="65"/>
    </row>
    <row r="615" spans="1:27" ht="16.5" x14ac:dyDescent="0.25">
      <c r="A615" s="64"/>
      <c r="B615" s="88">
        <v>29</v>
      </c>
      <c r="C615" s="84">
        <v>2350.4499999999998</v>
      </c>
      <c r="D615" s="56">
        <v>2304.2999999999997</v>
      </c>
      <c r="E615" s="56">
        <v>2289.9499999999998</v>
      </c>
      <c r="F615" s="56">
        <v>2293.1</v>
      </c>
      <c r="G615" s="56">
        <v>2379.46</v>
      </c>
      <c r="H615" s="56">
        <v>2493.7399999999998</v>
      </c>
      <c r="I615" s="56">
        <v>2757.5699999999997</v>
      </c>
      <c r="J615" s="56">
        <v>2868.7699999999995</v>
      </c>
      <c r="K615" s="56">
        <v>2842.67</v>
      </c>
      <c r="L615" s="56">
        <v>2876.68</v>
      </c>
      <c r="M615" s="56">
        <v>2877.3499999999995</v>
      </c>
      <c r="N615" s="56">
        <v>2883.16</v>
      </c>
      <c r="O615" s="56">
        <v>2881.0199999999995</v>
      </c>
      <c r="P615" s="56">
        <v>2882.4399999999996</v>
      </c>
      <c r="Q615" s="56">
        <v>2883.95</v>
      </c>
      <c r="R615" s="56">
        <v>2884.7999999999997</v>
      </c>
      <c r="S615" s="56">
        <v>2879.43</v>
      </c>
      <c r="T615" s="56">
        <v>2874.95</v>
      </c>
      <c r="U615" s="56">
        <v>2864.63</v>
      </c>
      <c r="V615" s="56">
        <v>2867.63</v>
      </c>
      <c r="W615" s="56">
        <v>2694.2799999999997</v>
      </c>
      <c r="X615" s="56">
        <v>2664.7999999999997</v>
      </c>
      <c r="Y615" s="56">
        <v>2451.4399999999996</v>
      </c>
      <c r="Z615" s="76">
        <v>2371.0299999999997</v>
      </c>
      <c r="AA615" s="65"/>
    </row>
    <row r="616" spans="1:27" ht="16.5" x14ac:dyDescent="0.25">
      <c r="A616" s="64"/>
      <c r="B616" s="88">
        <v>30</v>
      </c>
      <c r="C616" s="84">
        <v>2337.1999999999998</v>
      </c>
      <c r="D616" s="56">
        <v>2299.89</v>
      </c>
      <c r="E616" s="56">
        <v>2275.8799999999997</v>
      </c>
      <c r="F616" s="56">
        <v>2274.6699999999996</v>
      </c>
      <c r="G616" s="56">
        <v>2366.9499999999998</v>
      </c>
      <c r="H616" s="56">
        <v>2461.0199999999995</v>
      </c>
      <c r="I616" s="56">
        <v>2750.2599999999998</v>
      </c>
      <c r="J616" s="56">
        <v>2881.92</v>
      </c>
      <c r="K616" s="56">
        <v>2895.5499999999997</v>
      </c>
      <c r="L616" s="56">
        <v>2895.3099999999995</v>
      </c>
      <c r="M616" s="56">
        <v>2904.9399999999996</v>
      </c>
      <c r="N616" s="56">
        <v>2908.0099999999998</v>
      </c>
      <c r="O616" s="56">
        <v>2901.2</v>
      </c>
      <c r="P616" s="56">
        <v>2906.22</v>
      </c>
      <c r="Q616" s="56">
        <v>2912.83</v>
      </c>
      <c r="R616" s="56">
        <v>2915.12</v>
      </c>
      <c r="S616" s="56">
        <v>2904.97</v>
      </c>
      <c r="T616" s="56">
        <v>2885.33</v>
      </c>
      <c r="U616" s="56">
        <v>2855.22</v>
      </c>
      <c r="V616" s="56">
        <v>2838.72</v>
      </c>
      <c r="W616" s="56">
        <v>2672.22</v>
      </c>
      <c r="X616" s="56">
        <v>2659.67</v>
      </c>
      <c r="Y616" s="56">
        <v>2430.7299999999996</v>
      </c>
      <c r="Z616" s="76">
        <v>2369.2299999999996</v>
      </c>
      <c r="AA616" s="65"/>
    </row>
    <row r="617" spans="1:27" ht="17.25" hidden="1" thickBot="1" x14ac:dyDescent="0.3">
      <c r="A617" s="64"/>
      <c r="B617" s="89">
        <v>31</v>
      </c>
      <c r="C617" s="85"/>
      <c r="D617" s="77"/>
      <c r="E617" s="77"/>
      <c r="F617" s="77"/>
      <c r="G617" s="77"/>
      <c r="H617" s="77"/>
      <c r="I617" s="77"/>
      <c r="J617" s="77"/>
      <c r="K617" s="77"/>
      <c r="L617" s="77"/>
      <c r="M617" s="77"/>
      <c r="N617" s="77"/>
      <c r="O617" s="77"/>
      <c r="P617" s="77"/>
      <c r="Q617" s="77"/>
      <c r="R617" s="77"/>
      <c r="S617" s="77"/>
      <c r="T617" s="77"/>
      <c r="U617" s="77"/>
      <c r="V617" s="77"/>
      <c r="W617" s="77"/>
      <c r="X617" s="77"/>
      <c r="Y617" s="77"/>
      <c r="Z617" s="78"/>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302" t="s">
        <v>131</v>
      </c>
      <c r="C619" s="304" t="s">
        <v>161</v>
      </c>
      <c r="D619" s="304"/>
      <c r="E619" s="304"/>
      <c r="F619" s="304"/>
      <c r="G619" s="304"/>
      <c r="H619" s="304"/>
      <c r="I619" s="304"/>
      <c r="J619" s="304"/>
      <c r="K619" s="304"/>
      <c r="L619" s="304"/>
      <c r="M619" s="304"/>
      <c r="N619" s="304"/>
      <c r="O619" s="304"/>
      <c r="P619" s="304"/>
      <c r="Q619" s="304"/>
      <c r="R619" s="304"/>
      <c r="S619" s="304"/>
      <c r="T619" s="304"/>
      <c r="U619" s="304"/>
      <c r="V619" s="304"/>
      <c r="W619" s="304"/>
      <c r="X619" s="304"/>
      <c r="Y619" s="304"/>
      <c r="Z619" s="305"/>
      <c r="AA619" s="65"/>
    </row>
    <row r="620" spans="1:27" ht="32.25" thickBot="1" x14ac:dyDescent="0.3">
      <c r="A620" s="64"/>
      <c r="B620" s="303"/>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2707.0499999999997</v>
      </c>
      <c r="D621" s="79">
        <v>2683.8599999999997</v>
      </c>
      <c r="E621" s="79">
        <v>2681.8099999999995</v>
      </c>
      <c r="F621" s="79">
        <v>2696.8599999999997</v>
      </c>
      <c r="G621" s="79">
        <v>2740.47</v>
      </c>
      <c r="H621" s="79">
        <v>2859.7699999999995</v>
      </c>
      <c r="I621" s="79">
        <v>3074.3899999999994</v>
      </c>
      <c r="J621" s="79">
        <v>3165.74</v>
      </c>
      <c r="K621" s="79">
        <v>3220.2999999999997</v>
      </c>
      <c r="L621" s="79">
        <v>3197.5299999999997</v>
      </c>
      <c r="M621" s="79">
        <v>3193.8599999999997</v>
      </c>
      <c r="N621" s="79">
        <v>3207.9799999999996</v>
      </c>
      <c r="O621" s="79">
        <v>3215.5199999999995</v>
      </c>
      <c r="P621" s="79">
        <v>3231.7799999999997</v>
      </c>
      <c r="Q621" s="79">
        <v>3210.04</v>
      </c>
      <c r="R621" s="79">
        <v>3199.1499999999996</v>
      </c>
      <c r="S621" s="79">
        <v>3200.0999999999995</v>
      </c>
      <c r="T621" s="79">
        <v>3202.0499999999997</v>
      </c>
      <c r="U621" s="79">
        <v>3023.0699999999997</v>
      </c>
      <c r="V621" s="79">
        <v>2979.4399999999996</v>
      </c>
      <c r="W621" s="79">
        <v>2781.8399999999997</v>
      </c>
      <c r="X621" s="79">
        <v>2807.62</v>
      </c>
      <c r="Y621" s="79">
        <v>2764.4199999999996</v>
      </c>
      <c r="Z621" s="80">
        <v>2754.3399999999997</v>
      </c>
      <c r="AA621" s="65"/>
    </row>
    <row r="622" spans="1:27" ht="16.5" x14ac:dyDescent="0.25">
      <c r="A622" s="64"/>
      <c r="B622" s="88">
        <v>2</v>
      </c>
      <c r="C622" s="84">
        <v>2703.95</v>
      </c>
      <c r="D622" s="56">
        <v>2681.2099999999996</v>
      </c>
      <c r="E622" s="56">
        <v>2691.66</v>
      </c>
      <c r="F622" s="56">
        <v>2705.18</v>
      </c>
      <c r="G622" s="56">
        <v>2769.8999999999996</v>
      </c>
      <c r="H622" s="56">
        <v>2811.3199999999997</v>
      </c>
      <c r="I622" s="56">
        <v>3028.5</v>
      </c>
      <c r="J622" s="56">
        <v>3058.8799999999997</v>
      </c>
      <c r="K622" s="56">
        <v>3068.2599999999998</v>
      </c>
      <c r="L622" s="56">
        <v>3043.8099999999995</v>
      </c>
      <c r="M622" s="56">
        <v>3040.96</v>
      </c>
      <c r="N622" s="56">
        <v>3054.3199999999997</v>
      </c>
      <c r="O622" s="56">
        <v>3053.93</v>
      </c>
      <c r="P622" s="56">
        <v>3054.3099999999995</v>
      </c>
      <c r="Q622" s="56">
        <v>3071.6899999999996</v>
      </c>
      <c r="R622" s="56">
        <v>3072.83</v>
      </c>
      <c r="S622" s="56">
        <v>3097.72</v>
      </c>
      <c r="T622" s="56">
        <v>3086.8099999999995</v>
      </c>
      <c r="U622" s="56">
        <v>3075.2599999999998</v>
      </c>
      <c r="V622" s="56">
        <v>3034.99</v>
      </c>
      <c r="W622" s="56">
        <v>3006.3199999999997</v>
      </c>
      <c r="X622" s="56">
        <v>2911.0599999999995</v>
      </c>
      <c r="Y622" s="56">
        <v>2776.4799999999996</v>
      </c>
      <c r="Z622" s="76">
        <v>2734.04</v>
      </c>
      <c r="AA622" s="65"/>
    </row>
    <row r="623" spans="1:27" ht="16.5" x14ac:dyDescent="0.25">
      <c r="A623" s="64"/>
      <c r="B623" s="88">
        <v>3</v>
      </c>
      <c r="C623" s="84">
        <v>2713.35</v>
      </c>
      <c r="D623" s="56">
        <v>2682.16</v>
      </c>
      <c r="E623" s="56">
        <v>2681</v>
      </c>
      <c r="F623" s="56">
        <v>2696.75</v>
      </c>
      <c r="G623" s="56">
        <v>2749.0599999999995</v>
      </c>
      <c r="H623" s="56">
        <v>2796.25</v>
      </c>
      <c r="I623" s="56">
        <v>3038.9399999999996</v>
      </c>
      <c r="J623" s="56">
        <v>3069.79</v>
      </c>
      <c r="K623" s="56">
        <v>3114.96</v>
      </c>
      <c r="L623" s="56">
        <v>3116.7299999999996</v>
      </c>
      <c r="M623" s="56">
        <v>3050.9799999999996</v>
      </c>
      <c r="N623" s="56">
        <v>3053.3099999999995</v>
      </c>
      <c r="O623" s="56">
        <v>3047.71</v>
      </c>
      <c r="P623" s="56">
        <v>3052.58</v>
      </c>
      <c r="Q623" s="56">
        <v>3099.3899999999994</v>
      </c>
      <c r="R623" s="56">
        <v>3137.2799999999997</v>
      </c>
      <c r="S623" s="56">
        <v>3129.75</v>
      </c>
      <c r="T623" s="56">
        <v>3115.2599999999998</v>
      </c>
      <c r="U623" s="56">
        <v>3096.04</v>
      </c>
      <c r="V623" s="56">
        <v>3068.0599999999995</v>
      </c>
      <c r="W623" s="56">
        <v>3042.2</v>
      </c>
      <c r="X623" s="56">
        <v>3064.5999999999995</v>
      </c>
      <c r="Y623" s="56">
        <v>2855.96</v>
      </c>
      <c r="Z623" s="76">
        <v>2773.2299999999996</v>
      </c>
      <c r="AA623" s="65"/>
    </row>
    <row r="624" spans="1:27" ht="16.5" x14ac:dyDescent="0.25">
      <c r="A624" s="64"/>
      <c r="B624" s="88">
        <v>4</v>
      </c>
      <c r="C624" s="84">
        <v>2778.0199999999995</v>
      </c>
      <c r="D624" s="56">
        <v>2757.6499999999996</v>
      </c>
      <c r="E624" s="56">
        <v>2744.1</v>
      </c>
      <c r="F624" s="56">
        <v>2742.41</v>
      </c>
      <c r="G624" s="56">
        <v>2762.7299999999996</v>
      </c>
      <c r="H624" s="56">
        <v>2790.04</v>
      </c>
      <c r="I624" s="56">
        <v>2825.62</v>
      </c>
      <c r="J624" s="56">
        <v>2831.1299999999997</v>
      </c>
      <c r="K624" s="56">
        <v>2874.5899999999997</v>
      </c>
      <c r="L624" s="56">
        <v>3004.71</v>
      </c>
      <c r="M624" s="56">
        <v>3018.1499999999996</v>
      </c>
      <c r="N624" s="56">
        <v>3017.8499999999995</v>
      </c>
      <c r="O624" s="56">
        <v>3017.0299999999997</v>
      </c>
      <c r="P624" s="56">
        <v>3018.18</v>
      </c>
      <c r="Q624" s="56">
        <v>3027.58</v>
      </c>
      <c r="R624" s="56">
        <v>3026.95</v>
      </c>
      <c r="S624" s="56">
        <v>3046.2799999999997</v>
      </c>
      <c r="T624" s="56">
        <v>3039.8499999999995</v>
      </c>
      <c r="U624" s="56">
        <v>3031.3999999999996</v>
      </c>
      <c r="V624" s="56">
        <v>3016.1299999999997</v>
      </c>
      <c r="W624" s="56">
        <v>3004.79</v>
      </c>
      <c r="X624" s="56">
        <v>3008.47</v>
      </c>
      <c r="Y624" s="56">
        <v>2798.89</v>
      </c>
      <c r="Z624" s="76">
        <v>2772.68</v>
      </c>
      <c r="AA624" s="65"/>
    </row>
    <row r="625" spans="1:27" ht="16.5" x14ac:dyDescent="0.25">
      <c r="A625" s="64"/>
      <c r="B625" s="88">
        <v>5</v>
      </c>
      <c r="C625" s="84">
        <v>2793.5699999999997</v>
      </c>
      <c r="D625" s="56">
        <v>2788.93</v>
      </c>
      <c r="E625" s="56">
        <v>2769.8599999999997</v>
      </c>
      <c r="F625" s="56">
        <v>2775.97</v>
      </c>
      <c r="G625" s="56">
        <v>2806.6099999999997</v>
      </c>
      <c r="H625" s="56">
        <v>2820.5699999999997</v>
      </c>
      <c r="I625" s="56">
        <v>2906</v>
      </c>
      <c r="J625" s="56">
        <v>2964.1899999999996</v>
      </c>
      <c r="K625" s="56">
        <v>3174.46</v>
      </c>
      <c r="L625" s="56">
        <v>3187.7599999999998</v>
      </c>
      <c r="M625" s="56">
        <v>3203.7</v>
      </c>
      <c r="N625" s="56">
        <v>3208.04</v>
      </c>
      <c r="O625" s="56">
        <v>3203.5699999999997</v>
      </c>
      <c r="P625" s="56">
        <v>3214.8999999999996</v>
      </c>
      <c r="Q625" s="56">
        <v>3232.8499999999995</v>
      </c>
      <c r="R625" s="56">
        <v>3243.8099999999995</v>
      </c>
      <c r="S625" s="56">
        <v>3249.9799999999996</v>
      </c>
      <c r="T625" s="56">
        <v>3242.8099999999995</v>
      </c>
      <c r="U625" s="56">
        <v>3224.0699999999997</v>
      </c>
      <c r="V625" s="56">
        <v>3191.37</v>
      </c>
      <c r="W625" s="56">
        <v>3123.2799999999997</v>
      </c>
      <c r="X625" s="56">
        <v>3112.0199999999995</v>
      </c>
      <c r="Y625" s="56">
        <v>2984.3599999999997</v>
      </c>
      <c r="Z625" s="76">
        <v>2801.0699999999997</v>
      </c>
      <c r="AA625" s="65"/>
    </row>
    <row r="626" spans="1:27" ht="16.5" x14ac:dyDescent="0.25">
      <c r="A626" s="64"/>
      <c r="B626" s="88">
        <v>6</v>
      </c>
      <c r="C626" s="84">
        <v>2797.79</v>
      </c>
      <c r="D626" s="56">
        <v>2772.14</v>
      </c>
      <c r="E626" s="56">
        <v>2752</v>
      </c>
      <c r="F626" s="56">
        <v>2758.5</v>
      </c>
      <c r="G626" s="56">
        <v>2777.2699999999995</v>
      </c>
      <c r="H626" s="56">
        <v>2815.8399999999997</v>
      </c>
      <c r="I626" s="56">
        <v>2893.3199999999997</v>
      </c>
      <c r="J626" s="56">
        <v>2979.58</v>
      </c>
      <c r="K626" s="56">
        <v>3124.16</v>
      </c>
      <c r="L626" s="56">
        <v>3185.95</v>
      </c>
      <c r="M626" s="56">
        <v>3197.93</v>
      </c>
      <c r="N626" s="56">
        <v>3199.17</v>
      </c>
      <c r="O626" s="56">
        <v>3190.99</v>
      </c>
      <c r="P626" s="56">
        <v>3213.8199999999997</v>
      </c>
      <c r="Q626" s="56">
        <v>3211.5699999999997</v>
      </c>
      <c r="R626" s="56">
        <v>3209.72</v>
      </c>
      <c r="S626" s="56">
        <v>3216.5199999999995</v>
      </c>
      <c r="T626" s="56">
        <v>3219.0599999999995</v>
      </c>
      <c r="U626" s="56">
        <v>3211.97</v>
      </c>
      <c r="V626" s="56">
        <v>3181.2599999999998</v>
      </c>
      <c r="W626" s="56">
        <v>3136.7999999999997</v>
      </c>
      <c r="X626" s="56">
        <v>3131.17</v>
      </c>
      <c r="Y626" s="56">
        <v>2983.8899999999994</v>
      </c>
      <c r="Z626" s="76">
        <v>2798.7699999999995</v>
      </c>
      <c r="AA626" s="65"/>
    </row>
    <row r="627" spans="1:27" ht="16.5" x14ac:dyDescent="0.25">
      <c r="A627" s="64"/>
      <c r="B627" s="88">
        <v>7</v>
      </c>
      <c r="C627" s="84">
        <v>2793.3199999999997</v>
      </c>
      <c r="D627" s="56">
        <v>2776.2</v>
      </c>
      <c r="E627" s="56">
        <v>2746.5199999999995</v>
      </c>
      <c r="F627" s="56">
        <v>2756.3799999999997</v>
      </c>
      <c r="G627" s="56">
        <v>2800.5899999999997</v>
      </c>
      <c r="H627" s="56">
        <v>2809.8099999999995</v>
      </c>
      <c r="I627" s="56">
        <v>2881.25</v>
      </c>
      <c r="J627" s="56">
        <v>2918.7799999999997</v>
      </c>
      <c r="K627" s="56">
        <v>3037.0499999999997</v>
      </c>
      <c r="L627" s="56">
        <v>3148.79</v>
      </c>
      <c r="M627" s="56">
        <v>3148.6499999999996</v>
      </c>
      <c r="N627" s="56">
        <v>3151.1399999999994</v>
      </c>
      <c r="O627" s="56">
        <v>3138.1499999999996</v>
      </c>
      <c r="P627" s="56">
        <v>3152.6299999999997</v>
      </c>
      <c r="Q627" s="56">
        <v>3158.62</v>
      </c>
      <c r="R627" s="56">
        <v>3185.6099999999997</v>
      </c>
      <c r="S627" s="56">
        <v>3193.08</v>
      </c>
      <c r="T627" s="56">
        <v>3195.04</v>
      </c>
      <c r="U627" s="56">
        <v>3172.7599999999998</v>
      </c>
      <c r="V627" s="56">
        <v>3132.7799999999997</v>
      </c>
      <c r="W627" s="56">
        <v>3056.2299999999996</v>
      </c>
      <c r="X627" s="56">
        <v>3051.41</v>
      </c>
      <c r="Y627" s="56">
        <v>2904.1399999999994</v>
      </c>
      <c r="Z627" s="76">
        <v>2769.0899999999997</v>
      </c>
      <c r="AA627" s="65"/>
    </row>
    <row r="628" spans="1:27" ht="16.5" x14ac:dyDescent="0.25">
      <c r="A628" s="64"/>
      <c r="B628" s="88">
        <v>8</v>
      </c>
      <c r="C628" s="84">
        <v>2774.16</v>
      </c>
      <c r="D628" s="56">
        <v>2755.74</v>
      </c>
      <c r="E628" s="56">
        <v>2742.43</v>
      </c>
      <c r="F628" s="56">
        <v>2750.2799999999997</v>
      </c>
      <c r="G628" s="56">
        <v>2795.1299999999997</v>
      </c>
      <c r="H628" s="56">
        <v>2856.97</v>
      </c>
      <c r="I628" s="56">
        <v>3121.3499999999995</v>
      </c>
      <c r="J628" s="56">
        <v>3258.0099999999998</v>
      </c>
      <c r="K628" s="56">
        <v>3305.8199999999997</v>
      </c>
      <c r="L628" s="56">
        <v>3282.16</v>
      </c>
      <c r="M628" s="56">
        <v>3271.58</v>
      </c>
      <c r="N628" s="56">
        <v>3294.3499999999995</v>
      </c>
      <c r="O628" s="56">
        <v>3288.04</v>
      </c>
      <c r="P628" s="56">
        <v>3292.46</v>
      </c>
      <c r="Q628" s="56">
        <v>3292.1899999999996</v>
      </c>
      <c r="R628" s="56">
        <v>3309.21</v>
      </c>
      <c r="S628" s="56">
        <v>3327.0099999999998</v>
      </c>
      <c r="T628" s="56">
        <v>3306.3499999999995</v>
      </c>
      <c r="U628" s="56">
        <v>3290.8899999999994</v>
      </c>
      <c r="V628" s="56">
        <v>3264.87</v>
      </c>
      <c r="W628" s="56">
        <v>3221.42</v>
      </c>
      <c r="X628" s="56">
        <v>3053.08</v>
      </c>
      <c r="Y628" s="56">
        <v>2909.08</v>
      </c>
      <c r="Z628" s="76">
        <v>2784.3399999999997</v>
      </c>
      <c r="AA628" s="65"/>
    </row>
    <row r="629" spans="1:27" ht="16.5" x14ac:dyDescent="0.25">
      <c r="A629" s="64"/>
      <c r="B629" s="88">
        <v>9</v>
      </c>
      <c r="C629" s="84">
        <v>2776</v>
      </c>
      <c r="D629" s="56">
        <v>2734.72</v>
      </c>
      <c r="E629" s="56">
        <v>2719.8999999999996</v>
      </c>
      <c r="F629" s="56">
        <v>2742.0899999999997</v>
      </c>
      <c r="G629" s="56">
        <v>2801.8099999999995</v>
      </c>
      <c r="H629" s="56">
        <v>2810.18</v>
      </c>
      <c r="I629" s="56">
        <v>2888.71</v>
      </c>
      <c r="J629" s="56">
        <v>3110.0299999999997</v>
      </c>
      <c r="K629" s="56">
        <v>3144.7999999999997</v>
      </c>
      <c r="L629" s="56">
        <v>3117.5299999999997</v>
      </c>
      <c r="M629" s="56">
        <v>3100.75</v>
      </c>
      <c r="N629" s="56">
        <v>3151.3499999999995</v>
      </c>
      <c r="O629" s="56">
        <v>3143.24</v>
      </c>
      <c r="P629" s="56">
        <v>3149.6899999999996</v>
      </c>
      <c r="Q629" s="56">
        <v>3152.66</v>
      </c>
      <c r="R629" s="56">
        <v>3146.3799999999997</v>
      </c>
      <c r="S629" s="56">
        <v>3151.95</v>
      </c>
      <c r="T629" s="56">
        <v>3132.1099999999997</v>
      </c>
      <c r="U629" s="56">
        <v>3118.87</v>
      </c>
      <c r="V629" s="56">
        <v>3063.3599999999997</v>
      </c>
      <c r="W629" s="56">
        <v>3026.8499999999995</v>
      </c>
      <c r="X629" s="56">
        <v>2949.5899999999997</v>
      </c>
      <c r="Y629" s="56">
        <v>2815.43</v>
      </c>
      <c r="Z629" s="76">
        <v>2761.6899999999996</v>
      </c>
      <c r="AA629" s="65"/>
    </row>
    <row r="630" spans="1:27" ht="16.5" x14ac:dyDescent="0.25">
      <c r="A630" s="64"/>
      <c r="B630" s="88">
        <v>10</v>
      </c>
      <c r="C630" s="84">
        <v>2722</v>
      </c>
      <c r="D630" s="56">
        <v>2683.68</v>
      </c>
      <c r="E630" s="56">
        <v>2672.39</v>
      </c>
      <c r="F630" s="56">
        <v>2703.3799999999997</v>
      </c>
      <c r="G630" s="56">
        <v>2765.0099999999998</v>
      </c>
      <c r="H630" s="56">
        <v>2845.74</v>
      </c>
      <c r="I630" s="56">
        <v>2992.5299999999997</v>
      </c>
      <c r="J630" s="56">
        <v>3100.3599999999997</v>
      </c>
      <c r="K630" s="56">
        <v>3155.87</v>
      </c>
      <c r="L630" s="56">
        <v>3097.2</v>
      </c>
      <c r="M630" s="56">
        <v>3094.96</v>
      </c>
      <c r="N630" s="56">
        <v>3083.2599999999998</v>
      </c>
      <c r="O630" s="56">
        <v>3059.95</v>
      </c>
      <c r="P630" s="56">
        <v>3069.17</v>
      </c>
      <c r="Q630" s="56">
        <v>3080.67</v>
      </c>
      <c r="R630" s="56">
        <v>3082.18</v>
      </c>
      <c r="S630" s="56">
        <v>3091.0499999999997</v>
      </c>
      <c r="T630" s="56">
        <v>3066.87</v>
      </c>
      <c r="U630" s="56">
        <v>3040.2799999999997</v>
      </c>
      <c r="V630" s="56">
        <v>3028.6299999999997</v>
      </c>
      <c r="W630" s="56">
        <v>3006.0699999999997</v>
      </c>
      <c r="X630" s="56">
        <v>2892.72</v>
      </c>
      <c r="Y630" s="56">
        <v>2817.3199999999997</v>
      </c>
      <c r="Z630" s="76">
        <v>2750.7299999999996</v>
      </c>
      <c r="AA630" s="65"/>
    </row>
    <row r="631" spans="1:27" ht="16.5" x14ac:dyDescent="0.25">
      <c r="A631" s="64"/>
      <c r="B631" s="88">
        <v>11</v>
      </c>
      <c r="C631" s="84">
        <v>2733.33</v>
      </c>
      <c r="D631" s="56">
        <v>2716.87</v>
      </c>
      <c r="E631" s="56">
        <v>2713.22</v>
      </c>
      <c r="F631" s="56">
        <v>2722.97</v>
      </c>
      <c r="G631" s="56">
        <v>2764.35</v>
      </c>
      <c r="H631" s="56">
        <v>2843.8899999999994</v>
      </c>
      <c r="I631" s="56">
        <v>3015.93</v>
      </c>
      <c r="J631" s="56">
        <v>3120.3799999999997</v>
      </c>
      <c r="K631" s="56">
        <v>3146.7799999999997</v>
      </c>
      <c r="L631" s="56">
        <v>3108.0899999999997</v>
      </c>
      <c r="M631" s="56">
        <v>3066.97</v>
      </c>
      <c r="N631" s="56">
        <v>3115.12</v>
      </c>
      <c r="O631" s="56">
        <v>3085.1499999999996</v>
      </c>
      <c r="P631" s="56">
        <v>3111.3099999999995</v>
      </c>
      <c r="Q631" s="56">
        <v>3145.74</v>
      </c>
      <c r="R631" s="56">
        <v>3163.68</v>
      </c>
      <c r="S631" s="56">
        <v>3183.0999999999995</v>
      </c>
      <c r="T631" s="56">
        <v>3158.54</v>
      </c>
      <c r="U631" s="56">
        <v>3142.7699999999995</v>
      </c>
      <c r="V631" s="56">
        <v>3130.04</v>
      </c>
      <c r="W631" s="56">
        <v>3023.79</v>
      </c>
      <c r="X631" s="56">
        <v>3009.5899999999997</v>
      </c>
      <c r="Y631" s="56">
        <v>2828.87</v>
      </c>
      <c r="Z631" s="76">
        <v>2763.9399999999996</v>
      </c>
      <c r="AA631" s="65"/>
    </row>
    <row r="632" spans="1:27" ht="16.5" x14ac:dyDescent="0.25">
      <c r="A632" s="64"/>
      <c r="B632" s="88">
        <v>12</v>
      </c>
      <c r="C632" s="84">
        <v>2743.0599999999995</v>
      </c>
      <c r="D632" s="56">
        <v>2706.7699999999995</v>
      </c>
      <c r="E632" s="56">
        <v>2693.1099999999997</v>
      </c>
      <c r="F632" s="56">
        <v>2703.3399999999997</v>
      </c>
      <c r="G632" s="56">
        <v>2765.0699999999997</v>
      </c>
      <c r="H632" s="56">
        <v>2846.2999999999997</v>
      </c>
      <c r="I632" s="56">
        <v>2983.93</v>
      </c>
      <c r="J632" s="56">
        <v>3115.25</v>
      </c>
      <c r="K632" s="56">
        <v>3157.25</v>
      </c>
      <c r="L632" s="56">
        <v>3138.18</v>
      </c>
      <c r="M632" s="56">
        <v>3138.97</v>
      </c>
      <c r="N632" s="56">
        <v>3148.71</v>
      </c>
      <c r="O632" s="56">
        <v>3132.2299999999996</v>
      </c>
      <c r="P632" s="56">
        <v>3141.8899999999994</v>
      </c>
      <c r="Q632" s="56">
        <v>3144.3599999999997</v>
      </c>
      <c r="R632" s="56">
        <v>3176.08</v>
      </c>
      <c r="S632" s="56">
        <v>3180.12</v>
      </c>
      <c r="T632" s="56">
        <v>3144.67</v>
      </c>
      <c r="U632" s="56">
        <v>3126.3599999999997</v>
      </c>
      <c r="V632" s="56">
        <v>3091.95</v>
      </c>
      <c r="W632" s="56">
        <v>3032.8599999999997</v>
      </c>
      <c r="X632" s="56">
        <v>3045.2999999999997</v>
      </c>
      <c r="Y632" s="56">
        <v>2926.46</v>
      </c>
      <c r="Z632" s="76">
        <v>2812.9199999999996</v>
      </c>
      <c r="AA632" s="65"/>
    </row>
    <row r="633" spans="1:27" ht="16.5" x14ac:dyDescent="0.25">
      <c r="A633" s="64"/>
      <c r="B633" s="88">
        <v>13</v>
      </c>
      <c r="C633" s="84">
        <v>2793.1899999999996</v>
      </c>
      <c r="D633" s="56">
        <v>2753.58</v>
      </c>
      <c r="E633" s="56">
        <v>2737.0699999999997</v>
      </c>
      <c r="F633" s="56">
        <v>2723.9799999999996</v>
      </c>
      <c r="G633" s="56">
        <v>2755.1099999999997</v>
      </c>
      <c r="H633" s="56">
        <v>2798.3399999999997</v>
      </c>
      <c r="I633" s="56">
        <v>2857.41</v>
      </c>
      <c r="J633" s="56">
        <v>2933.49</v>
      </c>
      <c r="K633" s="56">
        <v>3129.62</v>
      </c>
      <c r="L633" s="56">
        <v>3124.5299999999997</v>
      </c>
      <c r="M633" s="56">
        <v>3142.0099999999998</v>
      </c>
      <c r="N633" s="56">
        <v>3139.0199999999995</v>
      </c>
      <c r="O633" s="56">
        <v>3135.9799999999996</v>
      </c>
      <c r="P633" s="56">
        <v>3147.79</v>
      </c>
      <c r="Q633" s="56">
        <v>3163.8199999999997</v>
      </c>
      <c r="R633" s="56">
        <v>3181.5999999999995</v>
      </c>
      <c r="S633" s="56">
        <v>3176.5199999999995</v>
      </c>
      <c r="T633" s="56">
        <v>3171.54</v>
      </c>
      <c r="U633" s="56">
        <v>3148.7999999999997</v>
      </c>
      <c r="V633" s="56">
        <v>3117.0099999999998</v>
      </c>
      <c r="W633" s="56">
        <v>3052.2799999999997</v>
      </c>
      <c r="X633" s="56">
        <v>3075.3799999999997</v>
      </c>
      <c r="Y633" s="56">
        <v>2867.93</v>
      </c>
      <c r="Z633" s="76">
        <v>2794.18</v>
      </c>
      <c r="AA633" s="65"/>
    </row>
    <row r="634" spans="1:27" ht="16.5" x14ac:dyDescent="0.25">
      <c r="A634" s="64"/>
      <c r="B634" s="88">
        <v>14</v>
      </c>
      <c r="C634" s="84">
        <v>2784.9799999999996</v>
      </c>
      <c r="D634" s="56">
        <v>2742.7799999999997</v>
      </c>
      <c r="E634" s="56">
        <v>2732.43</v>
      </c>
      <c r="F634" s="56">
        <v>2723.7799999999997</v>
      </c>
      <c r="G634" s="56">
        <v>2748.24</v>
      </c>
      <c r="H634" s="56">
        <v>2795.0499999999997</v>
      </c>
      <c r="I634" s="56">
        <v>2831.49</v>
      </c>
      <c r="J634" s="56">
        <v>2895.49</v>
      </c>
      <c r="K634" s="56">
        <v>3026.12</v>
      </c>
      <c r="L634" s="56">
        <v>3125.29</v>
      </c>
      <c r="M634" s="56">
        <v>3171.95</v>
      </c>
      <c r="N634" s="56">
        <v>3176.68</v>
      </c>
      <c r="O634" s="56">
        <v>3142.7699999999995</v>
      </c>
      <c r="P634" s="56">
        <v>3161.21</v>
      </c>
      <c r="Q634" s="56">
        <v>3184.6499999999996</v>
      </c>
      <c r="R634" s="56">
        <v>3201.5299999999997</v>
      </c>
      <c r="S634" s="56">
        <v>3201.95</v>
      </c>
      <c r="T634" s="56">
        <v>3180.7699999999995</v>
      </c>
      <c r="U634" s="56">
        <v>3144.8199999999997</v>
      </c>
      <c r="V634" s="56">
        <v>3123.5699999999997</v>
      </c>
      <c r="W634" s="56">
        <v>3106.5599999999995</v>
      </c>
      <c r="X634" s="56">
        <v>3107.8499999999995</v>
      </c>
      <c r="Y634" s="56">
        <v>2825.72</v>
      </c>
      <c r="Z634" s="76">
        <v>2767.83</v>
      </c>
      <c r="AA634" s="65"/>
    </row>
    <row r="635" spans="1:27" ht="16.5" x14ac:dyDescent="0.25">
      <c r="A635" s="64"/>
      <c r="B635" s="88">
        <v>15</v>
      </c>
      <c r="C635" s="84">
        <v>2744.2799999999997</v>
      </c>
      <c r="D635" s="56">
        <v>2704.2299999999996</v>
      </c>
      <c r="E635" s="56">
        <v>2677.22</v>
      </c>
      <c r="F635" s="56">
        <v>2675.4799999999996</v>
      </c>
      <c r="G635" s="56">
        <v>2746.3599999999997</v>
      </c>
      <c r="H635" s="56">
        <v>2844.8199999999997</v>
      </c>
      <c r="I635" s="56">
        <v>3047.0699999999997</v>
      </c>
      <c r="J635" s="56">
        <v>3169.6299999999997</v>
      </c>
      <c r="K635" s="56">
        <v>3194.87</v>
      </c>
      <c r="L635" s="56">
        <v>3182.0999999999995</v>
      </c>
      <c r="M635" s="56">
        <v>3165.0899999999997</v>
      </c>
      <c r="N635" s="56">
        <v>3171.5099999999998</v>
      </c>
      <c r="O635" s="56">
        <v>3169.92</v>
      </c>
      <c r="P635" s="56">
        <v>3176.25</v>
      </c>
      <c r="Q635" s="56">
        <v>3181.87</v>
      </c>
      <c r="R635" s="56">
        <v>3183.54</v>
      </c>
      <c r="S635" s="56">
        <v>3172.2599999999998</v>
      </c>
      <c r="T635" s="56">
        <v>3150.29</v>
      </c>
      <c r="U635" s="56">
        <v>3127.96</v>
      </c>
      <c r="V635" s="56">
        <v>3104.2</v>
      </c>
      <c r="W635" s="56">
        <v>3049.8199999999997</v>
      </c>
      <c r="X635" s="56">
        <v>2987.6899999999996</v>
      </c>
      <c r="Y635" s="56">
        <v>2787.1299999999997</v>
      </c>
      <c r="Z635" s="76">
        <v>2710.95</v>
      </c>
      <c r="AA635" s="65"/>
    </row>
    <row r="636" spans="1:27" ht="16.5" x14ac:dyDescent="0.25">
      <c r="A636" s="64"/>
      <c r="B636" s="88">
        <v>16</v>
      </c>
      <c r="C636" s="84">
        <v>2689.91</v>
      </c>
      <c r="D636" s="56">
        <v>2651.74</v>
      </c>
      <c r="E636" s="56">
        <v>2640.1299999999997</v>
      </c>
      <c r="F636" s="56">
        <v>2613.5899999999997</v>
      </c>
      <c r="G636" s="56">
        <v>2678.2</v>
      </c>
      <c r="H636" s="56">
        <v>2801.3599999999997</v>
      </c>
      <c r="I636" s="56">
        <v>2946.46</v>
      </c>
      <c r="J636" s="56">
        <v>3125.7299999999996</v>
      </c>
      <c r="K636" s="56">
        <v>3138.43</v>
      </c>
      <c r="L636" s="56">
        <v>3136.9399999999996</v>
      </c>
      <c r="M636" s="56">
        <v>3132.3899999999994</v>
      </c>
      <c r="N636" s="56">
        <v>3139.49</v>
      </c>
      <c r="O636" s="56">
        <v>3131.47</v>
      </c>
      <c r="P636" s="56">
        <v>3136.3199999999997</v>
      </c>
      <c r="Q636" s="56">
        <v>3129.7299999999996</v>
      </c>
      <c r="R636" s="56">
        <v>3134.41</v>
      </c>
      <c r="S636" s="56">
        <v>3136.6399999999994</v>
      </c>
      <c r="T636" s="56">
        <v>3117.62</v>
      </c>
      <c r="U636" s="56">
        <v>3108.0699999999997</v>
      </c>
      <c r="V636" s="56">
        <v>3097.58</v>
      </c>
      <c r="W636" s="56">
        <v>3059.2799999999997</v>
      </c>
      <c r="X636" s="56">
        <v>3035.66</v>
      </c>
      <c r="Y636" s="56">
        <v>2794.79</v>
      </c>
      <c r="Z636" s="76">
        <v>2737.5899999999997</v>
      </c>
      <c r="AA636" s="65"/>
    </row>
    <row r="637" spans="1:27" ht="16.5" x14ac:dyDescent="0.25">
      <c r="A637" s="64"/>
      <c r="B637" s="88">
        <v>17</v>
      </c>
      <c r="C637" s="84">
        <v>2733.6299999999997</v>
      </c>
      <c r="D637" s="56">
        <v>2676.33</v>
      </c>
      <c r="E637" s="56">
        <v>2653.75</v>
      </c>
      <c r="F637" s="56">
        <v>2653.2</v>
      </c>
      <c r="G637" s="56">
        <v>2724.95</v>
      </c>
      <c r="H637" s="56">
        <v>2814.87</v>
      </c>
      <c r="I637" s="56">
        <v>2972.75</v>
      </c>
      <c r="J637" s="56">
        <v>3201.72</v>
      </c>
      <c r="K637" s="56">
        <v>3204.3599999999997</v>
      </c>
      <c r="L637" s="56">
        <v>3207.49</v>
      </c>
      <c r="M637" s="56">
        <v>3200.1499999999996</v>
      </c>
      <c r="N637" s="56">
        <v>3204.22</v>
      </c>
      <c r="O637" s="56">
        <v>3199.42</v>
      </c>
      <c r="P637" s="56">
        <v>3203.3799999999997</v>
      </c>
      <c r="Q637" s="56">
        <v>3214.24</v>
      </c>
      <c r="R637" s="56">
        <v>3241.21</v>
      </c>
      <c r="S637" s="56">
        <v>3227.2999999999997</v>
      </c>
      <c r="T637" s="56">
        <v>3213.41</v>
      </c>
      <c r="U637" s="56">
        <v>3192.7799999999997</v>
      </c>
      <c r="V637" s="56">
        <v>3173.5199999999995</v>
      </c>
      <c r="W637" s="56">
        <v>3053.97</v>
      </c>
      <c r="X637" s="56">
        <v>3027.79</v>
      </c>
      <c r="Y637" s="56">
        <v>2789.16</v>
      </c>
      <c r="Z637" s="76">
        <v>2740.2699999999995</v>
      </c>
      <c r="AA637" s="65"/>
    </row>
    <row r="638" spans="1:27" ht="16.5" x14ac:dyDescent="0.25">
      <c r="A638" s="64"/>
      <c r="B638" s="88">
        <v>18</v>
      </c>
      <c r="C638" s="84">
        <v>2702.6</v>
      </c>
      <c r="D638" s="56">
        <v>2684.8999999999996</v>
      </c>
      <c r="E638" s="56">
        <v>2663.8999999999996</v>
      </c>
      <c r="F638" s="56">
        <v>2675.93</v>
      </c>
      <c r="G638" s="56">
        <v>2743.49</v>
      </c>
      <c r="H638" s="56">
        <v>2834.8099999999995</v>
      </c>
      <c r="I638" s="56">
        <v>2951.3599999999997</v>
      </c>
      <c r="J638" s="56">
        <v>3156.96</v>
      </c>
      <c r="K638" s="56">
        <v>3208.43</v>
      </c>
      <c r="L638" s="56">
        <v>3212.04</v>
      </c>
      <c r="M638" s="56">
        <v>3206.5999999999995</v>
      </c>
      <c r="N638" s="56">
        <v>3209.72</v>
      </c>
      <c r="O638" s="56">
        <v>3203.5199999999995</v>
      </c>
      <c r="P638" s="56">
        <v>3207.62</v>
      </c>
      <c r="Q638" s="56">
        <v>3201.62</v>
      </c>
      <c r="R638" s="56">
        <v>3211.6499999999996</v>
      </c>
      <c r="S638" s="56">
        <v>3208.68</v>
      </c>
      <c r="T638" s="56">
        <v>3191.25</v>
      </c>
      <c r="U638" s="56">
        <v>3182.5499999999997</v>
      </c>
      <c r="V638" s="56">
        <v>3192.6899999999996</v>
      </c>
      <c r="W638" s="56">
        <v>3138.2</v>
      </c>
      <c r="X638" s="56">
        <v>3037.5999999999995</v>
      </c>
      <c r="Y638" s="56">
        <v>2844.0899999999997</v>
      </c>
      <c r="Z638" s="76">
        <v>2746.9199999999996</v>
      </c>
      <c r="AA638" s="65"/>
    </row>
    <row r="639" spans="1:27" ht="16.5" x14ac:dyDescent="0.25">
      <c r="A639" s="64"/>
      <c r="B639" s="88">
        <v>19</v>
      </c>
      <c r="C639" s="84">
        <v>2722.95</v>
      </c>
      <c r="D639" s="56">
        <v>2692.5899999999997</v>
      </c>
      <c r="E639" s="56">
        <v>2679.5199999999995</v>
      </c>
      <c r="F639" s="56">
        <v>2682.9599999999996</v>
      </c>
      <c r="G639" s="56">
        <v>2754.0599999999995</v>
      </c>
      <c r="H639" s="56">
        <v>2860.6499999999996</v>
      </c>
      <c r="I639" s="56">
        <v>3115.6399999999994</v>
      </c>
      <c r="J639" s="56">
        <v>3233.1299999999997</v>
      </c>
      <c r="K639" s="56">
        <v>3265.49</v>
      </c>
      <c r="L639" s="56">
        <v>3260.8999999999996</v>
      </c>
      <c r="M639" s="56">
        <v>3257.68</v>
      </c>
      <c r="N639" s="56">
        <v>3260.6399999999994</v>
      </c>
      <c r="O639" s="56">
        <v>3258.37</v>
      </c>
      <c r="P639" s="56">
        <v>3259.5699999999997</v>
      </c>
      <c r="Q639" s="56">
        <v>3262.2799999999997</v>
      </c>
      <c r="R639" s="56">
        <v>3288.72</v>
      </c>
      <c r="S639" s="56">
        <v>3303.5499999999997</v>
      </c>
      <c r="T639" s="56">
        <v>3288.4799999999996</v>
      </c>
      <c r="U639" s="56">
        <v>3268.71</v>
      </c>
      <c r="V639" s="56">
        <v>3251.93</v>
      </c>
      <c r="W639" s="56">
        <v>3139.2999999999997</v>
      </c>
      <c r="X639" s="56">
        <v>3055.18</v>
      </c>
      <c r="Y639" s="56">
        <v>3024.08</v>
      </c>
      <c r="Z639" s="76">
        <v>2789.12</v>
      </c>
      <c r="AA639" s="65"/>
    </row>
    <row r="640" spans="1:27" ht="16.5" x14ac:dyDescent="0.25">
      <c r="A640" s="64"/>
      <c r="B640" s="88">
        <v>20</v>
      </c>
      <c r="C640" s="84">
        <v>2778.6499999999996</v>
      </c>
      <c r="D640" s="56">
        <v>2749.75</v>
      </c>
      <c r="E640" s="56">
        <v>2737.5499999999997</v>
      </c>
      <c r="F640" s="56">
        <v>2733.3599999999997</v>
      </c>
      <c r="G640" s="56">
        <v>2761.5199999999995</v>
      </c>
      <c r="H640" s="56">
        <v>2815.4799999999996</v>
      </c>
      <c r="I640" s="56">
        <v>2886.21</v>
      </c>
      <c r="J640" s="56">
        <v>3022.5599999999995</v>
      </c>
      <c r="K640" s="56">
        <v>3158.3999999999996</v>
      </c>
      <c r="L640" s="56">
        <v>3223.3199999999997</v>
      </c>
      <c r="M640" s="56">
        <v>3222.7299999999996</v>
      </c>
      <c r="N640" s="56">
        <v>3224.33</v>
      </c>
      <c r="O640" s="56">
        <v>3220.3999999999996</v>
      </c>
      <c r="P640" s="56">
        <v>3220.8799999999997</v>
      </c>
      <c r="Q640" s="56">
        <v>3232.21</v>
      </c>
      <c r="R640" s="56">
        <v>3219.7</v>
      </c>
      <c r="S640" s="56">
        <v>3242.4399999999996</v>
      </c>
      <c r="T640" s="56">
        <v>3224.5699999999997</v>
      </c>
      <c r="U640" s="56">
        <v>3213.0899999999997</v>
      </c>
      <c r="V640" s="56">
        <v>3194.71</v>
      </c>
      <c r="W640" s="56">
        <v>3084.43</v>
      </c>
      <c r="X640" s="56">
        <v>3052.12</v>
      </c>
      <c r="Y640" s="56">
        <v>2839.58</v>
      </c>
      <c r="Z640" s="76">
        <v>2771.2299999999996</v>
      </c>
      <c r="AA640" s="65"/>
    </row>
    <row r="641" spans="1:27" ht="16.5" x14ac:dyDescent="0.25">
      <c r="A641" s="64"/>
      <c r="B641" s="88">
        <v>21</v>
      </c>
      <c r="C641" s="84">
        <v>2728.41</v>
      </c>
      <c r="D641" s="56">
        <v>2676.3199999999997</v>
      </c>
      <c r="E641" s="56">
        <v>2652.37</v>
      </c>
      <c r="F641" s="56">
        <v>2651.72</v>
      </c>
      <c r="G641" s="56">
        <v>2650.5699999999997</v>
      </c>
      <c r="H641" s="56">
        <v>2691.49</v>
      </c>
      <c r="I641" s="56">
        <v>2788.3599999999997</v>
      </c>
      <c r="J641" s="56">
        <v>2859.25</v>
      </c>
      <c r="K641" s="56">
        <v>2917.2599999999998</v>
      </c>
      <c r="L641" s="56">
        <v>3056.62</v>
      </c>
      <c r="M641" s="56">
        <v>3090.68</v>
      </c>
      <c r="N641" s="56">
        <v>3101.5499999999997</v>
      </c>
      <c r="O641" s="56">
        <v>3102.1499999999996</v>
      </c>
      <c r="P641" s="56">
        <v>3113.2299999999996</v>
      </c>
      <c r="Q641" s="56">
        <v>3133.3999999999996</v>
      </c>
      <c r="R641" s="56">
        <v>3165.6299999999997</v>
      </c>
      <c r="S641" s="56">
        <v>3161.5699999999997</v>
      </c>
      <c r="T641" s="56">
        <v>3147.8399999999997</v>
      </c>
      <c r="U641" s="56">
        <v>3121.33</v>
      </c>
      <c r="V641" s="56">
        <v>3115.2799999999997</v>
      </c>
      <c r="W641" s="56">
        <v>3063.6899999999996</v>
      </c>
      <c r="X641" s="56">
        <v>3044.6499999999996</v>
      </c>
      <c r="Y641" s="56">
        <v>2798.16</v>
      </c>
      <c r="Z641" s="76">
        <v>2743.1899999999996</v>
      </c>
      <c r="AA641" s="65"/>
    </row>
    <row r="642" spans="1:27" ht="16.5" x14ac:dyDescent="0.25">
      <c r="A642" s="64"/>
      <c r="B642" s="88">
        <v>22</v>
      </c>
      <c r="C642" s="84">
        <v>2713.04</v>
      </c>
      <c r="D642" s="56">
        <v>2690.14</v>
      </c>
      <c r="E642" s="56">
        <v>2697.37</v>
      </c>
      <c r="F642" s="56">
        <v>2689.22</v>
      </c>
      <c r="G642" s="56">
        <v>2770.7299999999996</v>
      </c>
      <c r="H642" s="56">
        <v>2856.5599999999995</v>
      </c>
      <c r="I642" s="56">
        <v>3117.3199999999997</v>
      </c>
      <c r="J642" s="56">
        <v>3223.47</v>
      </c>
      <c r="K642" s="56">
        <v>3271.04</v>
      </c>
      <c r="L642" s="56">
        <v>3262.87</v>
      </c>
      <c r="M642" s="56">
        <v>3244.92</v>
      </c>
      <c r="N642" s="56">
        <v>3247.8199999999997</v>
      </c>
      <c r="O642" s="56">
        <v>3244.4799999999996</v>
      </c>
      <c r="P642" s="56">
        <v>3264.9399999999996</v>
      </c>
      <c r="Q642" s="56">
        <v>3256.9799999999996</v>
      </c>
      <c r="R642" s="56">
        <v>3283.3899999999994</v>
      </c>
      <c r="S642" s="56">
        <v>3270.93</v>
      </c>
      <c r="T642" s="56">
        <v>3243.18</v>
      </c>
      <c r="U642" s="56">
        <v>3238.3399999999997</v>
      </c>
      <c r="V642" s="56">
        <v>3192.0899999999997</v>
      </c>
      <c r="W642" s="56">
        <v>3048.72</v>
      </c>
      <c r="X642" s="56">
        <v>3017.5499999999997</v>
      </c>
      <c r="Y642" s="56">
        <v>2756.93</v>
      </c>
      <c r="Z642" s="76">
        <v>2721.5599999999995</v>
      </c>
      <c r="AA642" s="65"/>
    </row>
    <row r="643" spans="1:27" ht="16.5" x14ac:dyDescent="0.25">
      <c r="A643" s="64"/>
      <c r="B643" s="88">
        <v>23</v>
      </c>
      <c r="C643" s="84">
        <v>2689.4199999999996</v>
      </c>
      <c r="D643" s="56">
        <v>2681.4599999999996</v>
      </c>
      <c r="E643" s="56">
        <v>2671.6499999999996</v>
      </c>
      <c r="F643" s="56">
        <v>2684.75</v>
      </c>
      <c r="G643" s="56">
        <v>2745.5299999999997</v>
      </c>
      <c r="H643" s="56">
        <v>2843.9399999999996</v>
      </c>
      <c r="I643" s="56">
        <v>3076.99</v>
      </c>
      <c r="J643" s="56">
        <v>3218.29</v>
      </c>
      <c r="K643" s="56">
        <v>3287.1099999999997</v>
      </c>
      <c r="L643" s="56">
        <v>3283.7599999999998</v>
      </c>
      <c r="M643" s="56">
        <v>3261.75</v>
      </c>
      <c r="N643" s="56">
        <v>3264.91</v>
      </c>
      <c r="O643" s="56">
        <v>3253.62</v>
      </c>
      <c r="P643" s="56">
        <v>3254</v>
      </c>
      <c r="Q643" s="56">
        <v>3268.7</v>
      </c>
      <c r="R643" s="56">
        <v>3274.95</v>
      </c>
      <c r="S643" s="56">
        <v>3270.72</v>
      </c>
      <c r="T643" s="56">
        <v>3250.8099999999995</v>
      </c>
      <c r="U643" s="56">
        <v>3249.49</v>
      </c>
      <c r="V643" s="56">
        <v>3234.2699999999995</v>
      </c>
      <c r="W643" s="56">
        <v>3101.4399999999996</v>
      </c>
      <c r="X643" s="56">
        <v>3057.49</v>
      </c>
      <c r="Y643" s="56">
        <v>2782.75</v>
      </c>
      <c r="Z643" s="76">
        <v>2731.89</v>
      </c>
      <c r="AA643" s="65"/>
    </row>
    <row r="644" spans="1:27" ht="16.5" x14ac:dyDescent="0.25">
      <c r="A644" s="64"/>
      <c r="B644" s="88">
        <v>24</v>
      </c>
      <c r="C644" s="84">
        <v>2657</v>
      </c>
      <c r="D644" s="56">
        <v>2615.5099999999998</v>
      </c>
      <c r="E644" s="56">
        <v>2616.54</v>
      </c>
      <c r="F644" s="56">
        <v>2624.47</v>
      </c>
      <c r="G644" s="56">
        <v>2670.2099999999996</v>
      </c>
      <c r="H644" s="56">
        <v>2787.64</v>
      </c>
      <c r="I644" s="56">
        <v>2982.7999999999997</v>
      </c>
      <c r="J644" s="56">
        <v>3133.47</v>
      </c>
      <c r="K644" s="56">
        <v>3131.1899999999996</v>
      </c>
      <c r="L644" s="56">
        <v>3118.0099999999998</v>
      </c>
      <c r="M644" s="56">
        <v>3107.8399999999997</v>
      </c>
      <c r="N644" s="56">
        <v>3107.0299999999997</v>
      </c>
      <c r="O644" s="56">
        <v>3108.8899999999994</v>
      </c>
      <c r="P644" s="56">
        <v>3105.43</v>
      </c>
      <c r="Q644" s="56">
        <v>3112.62</v>
      </c>
      <c r="R644" s="56">
        <v>3116.92</v>
      </c>
      <c r="S644" s="56">
        <v>3112.0499999999997</v>
      </c>
      <c r="T644" s="56">
        <v>3094.42</v>
      </c>
      <c r="U644" s="56">
        <v>3075.18</v>
      </c>
      <c r="V644" s="56">
        <v>3069.4799999999996</v>
      </c>
      <c r="W644" s="56">
        <v>3054.5499999999997</v>
      </c>
      <c r="X644" s="56">
        <v>2982.71</v>
      </c>
      <c r="Y644" s="56">
        <v>2777.0299999999997</v>
      </c>
      <c r="Z644" s="76">
        <v>2711.6099999999997</v>
      </c>
      <c r="AA644" s="65"/>
    </row>
    <row r="645" spans="1:27" ht="16.5" x14ac:dyDescent="0.25">
      <c r="A645" s="64"/>
      <c r="B645" s="88">
        <v>25</v>
      </c>
      <c r="C645" s="84">
        <v>2685.7299999999996</v>
      </c>
      <c r="D645" s="56">
        <v>2667.9399999999996</v>
      </c>
      <c r="E645" s="56">
        <v>2664.3799999999997</v>
      </c>
      <c r="F645" s="56">
        <v>2670.4199999999996</v>
      </c>
      <c r="G645" s="56">
        <v>2742.8099999999995</v>
      </c>
      <c r="H645" s="56">
        <v>2818.7999999999997</v>
      </c>
      <c r="I645" s="56">
        <v>3081.79</v>
      </c>
      <c r="J645" s="56">
        <v>3220.79</v>
      </c>
      <c r="K645" s="56">
        <v>3247.08</v>
      </c>
      <c r="L645" s="56">
        <v>3238.5999999999995</v>
      </c>
      <c r="M645" s="56">
        <v>3235.2599999999998</v>
      </c>
      <c r="N645" s="56">
        <v>3239.3199999999997</v>
      </c>
      <c r="O645" s="56">
        <v>3238.83</v>
      </c>
      <c r="P645" s="56">
        <v>3244.4399999999996</v>
      </c>
      <c r="Q645" s="56">
        <v>3248.16</v>
      </c>
      <c r="R645" s="56">
        <v>3251.8899999999994</v>
      </c>
      <c r="S645" s="56">
        <v>3239.99</v>
      </c>
      <c r="T645" s="56">
        <v>3235.3399999999997</v>
      </c>
      <c r="U645" s="56">
        <v>3212.0699999999997</v>
      </c>
      <c r="V645" s="56">
        <v>3201.93</v>
      </c>
      <c r="W645" s="56">
        <v>3060.9799999999996</v>
      </c>
      <c r="X645" s="56">
        <v>3018.41</v>
      </c>
      <c r="Y645" s="56">
        <v>2785.3199999999997</v>
      </c>
      <c r="Z645" s="76">
        <v>2722.2699999999995</v>
      </c>
      <c r="AA645" s="65"/>
    </row>
    <row r="646" spans="1:27" ht="16.5" x14ac:dyDescent="0.25">
      <c r="A646" s="64"/>
      <c r="B646" s="88">
        <v>26</v>
      </c>
      <c r="C646" s="84">
        <v>2703.8199999999997</v>
      </c>
      <c r="D646" s="56">
        <v>2678.5299999999997</v>
      </c>
      <c r="E646" s="56">
        <v>2667.75</v>
      </c>
      <c r="F646" s="56">
        <v>2669.16</v>
      </c>
      <c r="G646" s="56">
        <v>2749.5099999999998</v>
      </c>
      <c r="H646" s="56">
        <v>2828.46</v>
      </c>
      <c r="I646" s="56">
        <v>3107.83</v>
      </c>
      <c r="J646" s="56">
        <v>3245.6499999999996</v>
      </c>
      <c r="K646" s="56">
        <v>3265.1399999999994</v>
      </c>
      <c r="L646" s="56">
        <v>3266.8999999999996</v>
      </c>
      <c r="M646" s="56">
        <v>3264.25</v>
      </c>
      <c r="N646" s="56">
        <v>3265.67</v>
      </c>
      <c r="O646" s="56">
        <v>3264.3099999999995</v>
      </c>
      <c r="P646" s="56">
        <v>3264.68</v>
      </c>
      <c r="Q646" s="56">
        <v>3267.83</v>
      </c>
      <c r="R646" s="56">
        <v>3264.96</v>
      </c>
      <c r="S646" s="56">
        <v>3280.8499999999995</v>
      </c>
      <c r="T646" s="56">
        <v>3248.46</v>
      </c>
      <c r="U646" s="56">
        <v>3225.6399999999994</v>
      </c>
      <c r="V646" s="56">
        <v>3234.97</v>
      </c>
      <c r="W646" s="56">
        <v>3190.41</v>
      </c>
      <c r="X646" s="56">
        <v>3049.5999999999995</v>
      </c>
      <c r="Y646" s="56">
        <v>2962.42</v>
      </c>
      <c r="Z646" s="76">
        <v>2767.3999999999996</v>
      </c>
      <c r="AA646" s="65"/>
    </row>
    <row r="647" spans="1:27" ht="16.5" x14ac:dyDescent="0.25">
      <c r="A647" s="64"/>
      <c r="B647" s="88">
        <v>27</v>
      </c>
      <c r="C647" s="84">
        <v>2811.7799999999997</v>
      </c>
      <c r="D647" s="56">
        <v>2783.0599999999995</v>
      </c>
      <c r="E647" s="56">
        <v>2772.8599999999997</v>
      </c>
      <c r="F647" s="56">
        <v>2767.45</v>
      </c>
      <c r="G647" s="56">
        <v>2818.7599999999998</v>
      </c>
      <c r="H647" s="56">
        <v>2821.3199999999997</v>
      </c>
      <c r="I647" s="56">
        <v>2894.3999999999996</v>
      </c>
      <c r="J647" s="56">
        <v>3058.49</v>
      </c>
      <c r="K647" s="56">
        <v>2913.6499999999996</v>
      </c>
      <c r="L647" s="56">
        <v>2927.74</v>
      </c>
      <c r="M647" s="56">
        <v>2959.9799999999996</v>
      </c>
      <c r="N647" s="56">
        <v>2968.46</v>
      </c>
      <c r="O647" s="56">
        <v>2968.4399999999996</v>
      </c>
      <c r="P647" s="56">
        <v>2961.04</v>
      </c>
      <c r="Q647" s="56">
        <v>2933.46</v>
      </c>
      <c r="R647" s="56">
        <v>2959.5</v>
      </c>
      <c r="S647" s="56">
        <v>2973.8899999999994</v>
      </c>
      <c r="T647" s="56">
        <v>2952.92</v>
      </c>
      <c r="U647" s="56">
        <v>3016.8099999999995</v>
      </c>
      <c r="V647" s="56">
        <v>3075.7299999999996</v>
      </c>
      <c r="W647" s="56">
        <v>3049.3499999999995</v>
      </c>
      <c r="X647" s="56">
        <v>3026.8899999999994</v>
      </c>
      <c r="Y647" s="56">
        <v>2856.5499999999997</v>
      </c>
      <c r="Z647" s="76">
        <v>2763.6899999999996</v>
      </c>
      <c r="AA647" s="65"/>
    </row>
    <row r="648" spans="1:27" ht="16.5" x14ac:dyDescent="0.25">
      <c r="A648" s="64"/>
      <c r="B648" s="88">
        <v>28</v>
      </c>
      <c r="C648" s="84">
        <v>2745.5899999999997</v>
      </c>
      <c r="D648" s="56">
        <v>2719.5499999999997</v>
      </c>
      <c r="E648" s="56">
        <v>2694.43</v>
      </c>
      <c r="F648" s="56">
        <v>2684.74</v>
      </c>
      <c r="G648" s="56">
        <v>2730.68</v>
      </c>
      <c r="H648" s="56">
        <v>2754.8099999999995</v>
      </c>
      <c r="I648" s="56">
        <v>2823.0099999999998</v>
      </c>
      <c r="J648" s="56">
        <v>2842.83</v>
      </c>
      <c r="K648" s="56">
        <v>2932.18</v>
      </c>
      <c r="L648" s="56">
        <v>3069.62</v>
      </c>
      <c r="M648" s="56">
        <v>3064.7799999999997</v>
      </c>
      <c r="N648" s="56">
        <v>3067.1299999999997</v>
      </c>
      <c r="O648" s="56">
        <v>3068.54</v>
      </c>
      <c r="P648" s="56">
        <v>3075.8999999999996</v>
      </c>
      <c r="Q648" s="56">
        <v>3098.0999999999995</v>
      </c>
      <c r="R648" s="56">
        <v>3120.3099999999995</v>
      </c>
      <c r="S648" s="56">
        <v>3111.41</v>
      </c>
      <c r="T648" s="56">
        <v>3089.3599999999997</v>
      </c>
      <c r="U648" s="56">
        <v>3076.71</v>
      </c>
      <c r="V648" s="56">
        <v>3078.5199999999995</v>
      </c>
      <c r="W648" s="56">
        <v>3048.29</v>
      </c>
      <c r="X648" s="56">
        <v>3024.8799999999997</v>
      </c>
      <c r="Y648" s="56">
        <v>2803.0899999999997</v>
      </c>
      <c r="Z648" s="76">
        <v>2743.6899999999996</v>
      </c>
      <c r="AA648" s="65"/>
    </row>
    <row r="649" spans="1:27" ht="16.5" x14ac:dyDescent="0.25">
      <c r="A649" s="64"/>
      <c r="B649" s="88">
        <v>29</v>
      </c>
      <c r="C649" s="84">
        <v>2726.4799999999996</v>
      </c>
      <c r="D649" s="56">
        <v>2680.33</v>
      </c>
      <c r="E649" s="56">
        <v>2665.9799999999996</v>
      </c>
      <c r="F649" s="56">
        <v>2669.1299999999997</v>
      </c>
      <c r="G649" s="56">
        <v>2755.49</v>
      </c>
      <c r="H649" s="56">
        <v>2869.7699999999995</v>
      </c>
      <c r="I649" s="56">
        <v>3133.5999999999995</v>
      </c>
      <c r="J649" s="56">
        <v>3244.7999999999997</v>
      </c>
      <c r="K649" s="56">
        <v>3218.7</v>
      </c>
      <c r="L649" s="56">
        <v>3252.71</v>
      </c>
      <c r="M649" s="56">
        <v>3253.3799999999997</v>
      </c>
      <c r="N649" s="56">
        <v>3259.1899999999996</v>
      </c>
      <c r="O649" s="56">
        <v>3257.0499999999997</v>
      </c>
      <c r="P649" s="56">
        <v>3258.47</v>
      </c>
      <c r="Q649" s="56">
        <v>3259.9799999999996</v>
      </c>
      <c r="R649" s="56">
        <v>3260.83</v>
      </c>
      <c r="S649" s="56">
        <v>3255.46</v>
      </c>
      <c r="T649" s="56">
        <v>3250.9799999999996</v>
      </c>
      <c r="U649" s="56">
        <v>3240.66</v>
      </c>
      <c r="V649" s="56">
        <v>3243.66</v>
      </c>
      <c r="W649" s="56">
        <v>3070.3099999999995</v>
      </c>
      <c r="X649" s="56">
        <v>3040.83</v>
      </c>
      <c r="Y649" s="56">
        <v>2827.47</v>
      </c>
      <c r="Z649" s="76">
        <v>2747.0599999999995</v>
      </c>
      <c r="AA649" s="65"/>
    </row>
    <row r="650" spans="1:27" ht="16.5" x14ac:dyDescent="0.25">
      <c r="A650" s="64"/>
      <c r="B650" s="88">
        <v>30</v>
      </c>
      <c r="C650" s="84">
        <v>2713.2299999999996</v>
      </c>
      <c r="D650" s="56">
        <v>2675.9199999999996</v>
      </c>
      <c r="E650" s="56">
        <v>2651.91</v>
      </c>
      <c r="F650" s="56">
        <v>2650.7</v>
      </c>
      <c r="G650" s="56">
        <v>2742.9799999999996</v>
      </c>
      <c r="H650" s="56">
        <v>2837.0499999999997</v>
      </c>
      <c r="I650" s="56">
        <v>3126.29</v>
      </c>
      <c r="J650" s="56">
        <v>3257.95</v>
      </c>
      <c r="K650" s="56">
        <v>3271.58</v>
      </c>
      <c r="L650" s="56">
        <v>3271.3399999999997</v>
      </c>
      <c r="M650" s="56">
        <v>3280.97</v>
      </c>
      <c r="N650" s="56">
        <v>3284.04</v>
      </c>
      <c r="O650" s="56">
        <v>3277.2299999999996</v>
      </c>
      <c r="P650" s="56">
        <v>3282.25</v>
      </c>
      <c r="Q650" s="56">
        <v>3288.8599999999997</v>
      </c>
      <c r="R650" s="56">
        <v>3291.1499999999996</v>
      </c>
      <c r="S650" s="56">
        <v>3281</v>
      </c>
      <c r="T650" s="56">
        <v>3261.3599999999997</v>
      </c>
      <c r="U650" s="56">
        <v>3231.25</v>
      </c>
      <c r="V650" s="56">
        <v>3214.75</v>
      </c>
      <c r="W650" s="56">
        <v>3048.25</v>
      </c>
      <c r="X650" s="56">
        <v>3035.7</v>
      </c>
      <c r="Y650" s="56">
        <v>2806.7599999999998</v>
      </c>
      <c r="Z650" s="76">
        <v>2745.2599999999998</v>
      </c>
      <c r="AA650" s="65"/>
    </row>
    <row r="651" spans="1:27" ht="17.25" hidden="1" thickBot="1" x14ac:dyDescent="0.3">
      <c r="A651" s="64"/>
      <c r="B651" s="89">
        <v>31</v>
      </c>
      <c r="C651" s="85"/>
      <c r="D651" s="77"/>
      <c r="E651" s="77"/>
      <c r="F651" s="77"/>
      <c r="G651" s="77"/>
      <c r="H651" s="77"/>
      <c r="I651" s="77"/>
      <c r="J651" s="77"/>
      <c r="K651" s="77"/>
      <c r="L651" s="77"/>
      <c r="M651" s="77"/>
      <c r="N651" s="77"/>
      <c r="O651" s="77"/>
      <c r="P651" s="77"/>
      <c r="Q651" s="77"/>
      <c r="R651" s="77"/>
      <c r="S651" s="77"/>
      <c r="T651" s="77"/>
      <c r="U651" s="77"/>
      <c r="V651" s="77"/>
      <c r="W651" s="77"/>
      <c r="X651" s="77"/>
      <c r="Y651" s="77"/>
      <c r="Z651" s="78"/>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80" t="s">
        <v>131</v>
      </c>
      <c r="C653" s="304" t="s">
        <v>165</v>
      </c>
      <c r="D653" s="304"/>
      <c r="E653" s="304"/>
      <c r="F653" s="304"/>
      <c r="G653" s="304"/>
      <c r="H653" s="304"/>
      <c r="I653" s="304"/>
      <c r="J653" s="304"/>
      <c r="K653" s="304"/>
      <c r="L653" s="304"/>
      <c r="M653" s="304"/>
      <c r="N653" s="304"/>
      <c r="O653" s="304"/>
      <c r="P653" s="304"/>
      <c r="Q653" s="304"/>
      <c r="R653" s="304"/>
      <c r="S653" s="304"/>
      <c r="T653" s="304"/>
      <c r="U653" s="304"/>
      <c r="V653" s="304"/>
      <c r="W653" s="304"/>
      <c r="X653" s="304"/>
      <c r="Y653" s="304"/>
      <c r="Z653" s="305"/>
      <c r="AA653" s="65"/>
    </row>
    <row r="654" spans="1:27" ht="32.25" thickBot="1" x14ac:dyDescent="0.3">
      <c r="A654" s="64"/>
      <c r="B654" s="281"/>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0</v>
      </c>
      <c r="D655" s="79">
        <v>0</v>
      </c>
      <c r="E655" s="79">
        <v>0</v>
      </c>
      <c r="F655" s="79">
        <v>0</v>
      </c>
      <c r="G655" s="79">
        <v>7.17</v>
      </c>
      <c r="H655" s="79">
        <v>0</v>
      </c>
      <c r="I655" s="79">
        <v>21.94</v>
      </c>
      <c r="J655" s="79">
        <v>0</v>
      </c>
      <c r="K655" s="79">
        <v>0</v>
      </c>
      <c r="L655" s="79">
        <v>0</v>
      </c>
      <c r="M655" s="79">
        <v>0</v>
      </c>
      <c r="N655" s="79">
        <v>0</v>
      </c>
      <c r="O655" s="79">
        <v>0</v>
      </c>
      <c r="P655" s="79">
        <v>0</v>
      </c>
      <c r="Q655" s="79">
        <v>0.06</v>
      </c>
      <c r="R655" s="79">
        <v>0</v>
      </c>
      <c r="S655" s="79">
        <v>0</v>
      </c>
      <c r="T655" s="79">
        <v>0</v>
      </c>
      <c r="U655" s="79">
        <v>0</v>
      </c>
      <c r="V655" s="79">
        <v>13.93</v>
      </c>
      <c r="W655" s="79">
        <v>8.5500000000000007</v>
      </c>
      <c r="X655" s="79">
        <v>9.17</v>
      </c>
      <c r="Y655" s="79">
        <v>0</v>
      </c>
      <c r="Z655" s="80">
        <v>0</v>
      </c>
      <c r="AA655" s="65"/>
    </row>
    <row r="656" spans="1:27" ht="16.5" x14ac:dyDescent="0.25">
      <c r="A656" s="64"/>
      <c r="B656" s="88">
        <v>2</v>
      </c>
      <c r="C656" s="84">
        <v>0</v>
      </c>
      <c r="D656" s="56">
        <v>0</v>
      </c>
      <c r="E656" s="56">
        <v>0</v>
      </c>
      <c r="F656" s="56">
        <v>0</v>
      </c>
      <c r="G656" s="56">
        <v>0</v>
      </c>
      <c r="H656" s="56">
        <v>11.79</v>
      </c>
      <c r="I656" s="56">
        <v>51.51</v>
      </c>
      <c r="J656" s="56">
        <v>4.8600000000000003</v>
      </c>
      <c r="K656" s="56">
        <v>35.630000000000003</v>
      </c>
      <c r="L656" s="56">
        <v>0</v>
      </c>
      <c r="M656" s="56">
        <v>43.58</v>
      </c>
      <c r="N656" s="56">
        <v>108.17</v>
      </c>
      <c r="O656" s="56">
        <v>158.81</v>
      </c>
      <c r="P656" s="56">
        <v>164.66</v>
      </c>
      <c r="Q656" s="56">
        <v>213.33</v>
      </c>
      <c r="R656" s="56">
        <v>153.91</v>
      </c>
      <c r="S656" s="56">
        <v>133.52000000000001</v>
      </c>
      <c r="T656" s="56">
        <v>179.95</v>
      </c>
      <c r="U656" s="56">
        <v>40.94</v>
      </c>
      <c r="V656" s="56">
        <v>0</v>
      </c>
      <c r="W656" s="56">
        <v>0</v>
      </c>
      <c r="X656" s="56">
        <v>0</v>
      </c>
      <c r="Y656" s="56">
        <v>0</v>
      </c>
      <c r="Z656" s="76">
        <v>0</v>
      </c>
      <c r="AA656" s="65"/>
    </row>
    <row r="657" spans="1:27" ht="16.5" x14ac:dyDescent="0.25">
      <c r="A657" s="64"/>
      <c r="B657" s="88">
        <v>3</v>
      </c>
      <c r="C657" s="84">
        <v>0</v>
      </c>
      <c r="D657" s="56">
        <v>0</v>
      </c>
      <c r="E657" s="56">
        <v>0</v>
      </c>
      <c r="F657" s="56">
        <v>38.369999999999997</v>
      </c>
      <c r="G657" s="56">
        <v>21.09</v>
      </c>
      <c r="H657" s="56">
        <v>61.21</v>
      </c>
      <c r="I657" s="56">
        <v>40.68</v>
      </c>
      <c r="J657" s="56">
        <v>37.619999999999997</v>
      </c>
      <c r="K657" s="56">
        <v>99.23</v>
      </c>
      <c r="L657" s="56">
        <v>90.63</v>
      </c>
      <c r="M657" s="56">
        <v>141.1</v>
      </c>
      <c r="N657" s="56">
        <v>158.16</v>
      </c>
      <c r="O657" s="56">
        <v>187.65</v>
      </c>
      <c r="P657" s="56">
        <v>162.25</v>
      </c>
      <c r="Q657" s="56">
        <v>192.08</v>
      </c>
      <c r="R657" s="56">
        <v>147.29</v>
      </c>
      <c r="S657" s="56">
        <v>184.13</v>
      </c>
      <c r="T657" s="56">
        <v>169.92</v>
      </c>
      <c r="U657" s="56">
        <v>163.6</v>
      </c>
      <c r="V657" s="56">
        <v>0</v>
      </c>
      <c r="W657" s="56">
        <v>0</v>
      </c>
      <c r="X657" s="56">
        <v>0</v>
      </c>
      <c r="Y657" s="56">
        <v>0</v>
      </c>
      <c r="Z657" s="76">
        <v>0</v>
      </c>
      <c r="AA657" s="65"/>
    </row>
    <row r="658" spans="1:27" ht="16.5" x14ac:dyDescent="0.25">
      <c r="A658" s="64"/>
      <c r="B658" s="88">
        <v>4</v>
      </c>
      <c r="C658" s="84">
        <v>0</v>
      </c>
      <c r="D658" s="56">
        <v>0</v>
      </c>
      <c r="E658" s="56">
        <v>0</v>
      </c>
      <c r="F658" s="56">
        <v>1.62</v>
      </c>
      <c r="G658" s="56">
        <v>16.71</v>
      </c>
      <c r="H658" s="56">
        <v>20.82</v>
      </c>
      <c r="I658" s="56">
        <v>69.69</v>
      </c>
      <c r="J658" s="56">
        <v>55.28</v>
      </c>
      <c r="K658" s="56">
        <v>168.6</v>
      </c>
      <c r="L658" s="56">
        <v>56.81</v>
      </c>
      <c r="M658" s="56">
        <v>70.58</v>
      </c>
      <c r="N658" s="56">
        <v>46.83</v>
      </c>
      <c r="O658" s="56">
        <v>67.83</v>
      </c>
      <c r="P658" s="56">
        <v>142.77000000000001</v>
      </c>
      <c r="Q658" s="56">
        <v>196.04</v>
      </c>
      <c r="R658" s="56">
        <v>189.24</v>
      </c>
      <c r="S658" s="56">
        <v>176.74</v>
      </c>
      <c r="T658" s="56">
        <v>327.62</v>
      </c>
      <c r="U658" s="56">
        <v>205.73</v>
      </c>
      <c r="V658" s="56">
        <v>0</v>
      </c>
      <c r="W658" s="56">
        <v>0</v>
      </c>
      <c r="X658" s="56">
        <v>0</v>
      </c>
      <c r="Y658" s="56">
        <v>0</v>
      </c>
      <c r="Z658" s="76">
        <v>0</v>
      </c>
      <c r="AA658" s="65"/>
    </row>
    <row r="659" spans="1:27" ht="16.5" x14ac:dyDescent="0.25">
      <c r="A659" s="64"/>
      <c r="B659" s="88">
        <v>5</v>
      </c>
      <c r="C659" s="84">
        <v>2.57</v>
      </c>
      <c r="D659" s="56">
        <v>0</v>
      </c>
      <c r="E659" s="56">
        <v>0</v>
      </c>
      <c r="F659" s="56">
        <v>0</v>
      </c>
      <c r="G659" s="56">
        <v>0</v>
      </c>
      <c r="H659" s="56">
        <v>7.37</v>
      </c>
      <c r="I659" s="56">
        <v>7.64</v>
      </c>
      <c r="J659" s="56">
        <v>0</v>
      </c>
      <c r="K659" s="56">
        <v>0</v>
      </c>
      <c r="L659" s="56">
        <v>16.03</v>
      </c>
      <c r="M659" s="56">
        <v>19.690000000000001</v>
      </c>
      <c r="N659" s="56">
        <v>145.86000000000001</v>
      </c>
      <c r="O659" s="56">
        <v>161.85</v>
      </c>
      <c r="P659" s="56">
        <v>127.58</v>
      </c>
      <c r="Q659" s="56">
        <v>142.5</v>
      </c>
      <c r="R659" s="56">
        <v>147.85</v>
      </c>
      <c r="S659" s="56">
        <v>158.6</v>
      </c>
      <c r="T659" s="56">
        <v>160.49</v>
      </c>
      <c r="U659" s="56">
        <v>137.80000000000001</v>
      </c>
      <c r="V659" s="56">
        <v>0</v>
      </c>
      <c r="W659" s="56">
        <v>0</v>
      </c>
      <c r="X659" s="56">
        <v>0</v>
      </c>
      <c r="Y659" s="56">
        <v>0</v>
      </c>
      <c r="Z659" s="76">
        <v>0</v>
      </c>
      <c r="AA659" s="65"/>
    </row>
    <row r="660" spans="1:27" ht="16.5" x14ac:dyDescent="0.25">
      <c r="A660" s="64"/>
      <c r="B660" s="88">
        <v>6</v>
      </c>
      <c r="C660" s="84">
        <v>0</v>
      </c>
      <c r="D660" s="56">
        <v>0</v>
      </c>
      <c r="E660" s="56">
        <v>0</v>
      </c>
      <c r="F660" s="56">
        <v>0</v>
      </c>
      <c r="G660" s="56">
        <v>8.23</v>
      </c>
      <c r="H660" s="56">
        <v>12.86</v>
      </c>
      <c r="I660" s="56">
        <v>116.58</v>
      </c>
      <c r="J660" s="56">
        <v>63.15</v>
      </c>
      <c r="K660" s="56">
        <v>126.1</v>
      </c>
      <c r="L660" s="56">
        <v>66.17</v>
      </c>
      <c r="M660" s="56">
        <v>60.71</v>
      </c>
      <c r="N660" s="56">
        <v>31.53</v>
      </c>
      <c r="O660" s="56">
        <v>48.94</v>
      </c>
      <c r="P660" s="56">
        <v>70.25</v>
      </c>
      <c r="Q660" s="56">
        <v>96.94</v>
      </c>
      <c r="R660" s="56">
        <v>113.49</v>
      </c>
      <c r="S660" s="56">
        <v>109.41</v>
      </c>
      <c r="T660" s="56">
        <v>93.71</v>
      </c>
      <c r="U660" s="56">
        <v>50.44</v>
      </c>
      <c r="V660" s="56">
        <v>0</v>
      </c>
      <c r="W660" s="56">
        <v>0</v>
      </c>
      <c r="X660" s="56">
        <v>0</v>
      </c>
      <c r="Y660" s="56">
        <v>0</v>
      </c>
      <c r="Z660" s="76">
        <v>0</v>
      </c>
      <c r="AA660" s="65"/>
    </row>
    <row r="661" spans="1:27" ht="16.5" x14ac:dyDescent="0.25">
      <c r="A661" s="64"/>
      <c r="B661" s="88">
        <v>7</v>
      </c>
      <c r="C661" s="84">
        <v>0</v>
      </c>
      <c r="D661" s="56">
        <v>0</v>
      </c>
      <c r="E661" s="56">
        <v>0</v>
      </c>
      <c r="F661" s="56">
        <v>0</v>
      </c>
      <c r="G661" s="56">
        <v>0</v>
      </c>
      <c r="H661" s="56">
        <v>4.84</v>
      </c>
      <c r="I661" s="56">
        <v>0</v>
      </c>
      <c r="J661" s="56">
        <v>0</v>
      </c>
      <c r="K661" s="56">
        <v>139.11000000000001</v>
      </c>
      <c r="L661" s="56">
        <v>0</v>
      </c>
      <c r="M661" s="56">
        <v>0</v>
      </c>
      <c r="N661" s="56">
        <v>0</v>
      </c>
      <c r="O661" s="56">
        <v>0</v>
      </c>
      <c r="P661" s="56">
        <v>0</v>
      </c>
      <c r="Q661" s="56">
        <v>0</v>
      </c>
      <c r="R661" s="56">
        <v>0</v>
      </c>
      <c r="S661" s="56">
        <v>0</v>
      </c>
      <c r="T661" s="56">
        <v>0</v>
      </c>
      <c r="U661" s="56">
        <v>0</v>
      </c>
      <c r="V661" s="56">
        <v>0</v>
      </c>
      <c r="W661" s="56">
        <v>0</v>
      </c>
      <c r="X661" s="56">
        <v>0</v>
      </c>
      <c r="Y661" s="56">
        <v>0</v>
      </c>
      <c r="Z661" s="76">
        <v>0</v>
      </c>
      <c r="AA661" s="65"/>
    </row>
    <row r="662" spans="1:27" ht="16.5" x14ac:dyDescent="0.25">
      <c r="A662" s="64"/>
      <c r="B662" s="88">
        <v>8</v>
      </c>
      <c r="C662" s="84">
        <v>0</v>
      </c>
      <c r="D662" s="56">
        <v>0</v>
      </c>
      <c r="E662" s="56">
        <v>0</v>
      </c>
      <c r="F662" s="56">
        <v>0.02</v>
      </c>
      <c r="G662" s="56">
        <v>6.15</v>
      </c>
      <c r="H662" s="56">
        <v>117.47</v>
      </c>
      <c r="I662" s="56">
        <v>158.99</v>
      </c>
      <c r="J662" s="56">
        <v>57.75</v>
      </c>
      <c r="K662" s="56">
        <v>7.05</v>
      </c>
      <c r="L662" s="56">
        <v>2.44</v>
      </c>
      <c r="M662" s="56">
        <v>0</v>
      </c>
      <c r="N662" s="56">
        <v>3.2</v>
      </c>
      <c r="O662" s="56">
        <v>53.93</v>
      </c>
      <c r="P662" s="56">
        <v>18.309999999999999</v>
      </c>
      <c r="Q662" s="56">
        <v>39.840000000000003</v>
      </c>
      <c r="R662" s="56">
        <v>59.82</v>
      </c>
      <c r="S662" s="56">
        <v>23.37</v>
      </c>
      <c r="T662" s="56">
        <v>28.41</v>
      </c>
      <c r="U662" s="56">
        <v>12.14</v>
      </c>
      <c r="V662" s="56">
        <v>0</v>
      </c>
      <c r="W662" s="56">
        <v>0</v>
      </c>
      <c r="X662" s="56">
        <v>0</v>
      </c>
      <c r="Y662" s="56">
        <v>0</v>
      </c>
      <c r="Z662" s="76">
        <v>0</v>
      </c>
      <c r="AA662" s="65"/>
    </row>
    <row r="663" spans="1:27" ht="16.5" x14ac:dyDescent="0.25">
      <c r="A663" s="64"/>
      <c r="B663" s="88">
        <v>9</v>
      </c>
      <c r="C663" s="84">
        <v>0</v>
      </c>
      <c r="D663" s="56">
        <v>0</v>
      </c>
      <c r="E663" s="56">
        <v>0</v>
      </c>
      <c r="F663" s="56">
        <v>3</v>
      </c>
      <c r="G663" s="56">
        <v>47.36</v>
      </c>
      <c r="H663" s="56">
        <v>233.46</v>
      </c>
      <c r="I663" s="56">
        <v>314.43</v>
      </c>
      <c r="J663" s="56">
        <v>115.42</v>
      </c>
      <c r="K663" s="56">
        <v>100.89</v>
      </c>
      <c r="L663" s="56">
        <v>45.51</v>
      </c>
      <c r="M663" s="56">
        <v>23.24</v>
      </c>
      <c r="N663" s="56">
        <v>65.12</v>
      </c>
      <c r="O663" s="56">
        <v>44.29</v>
      </c>
      <c r="P663" s="56">
        <v>0.94</v>
      </c>
      <c r="Q663" s="56">
        <v>6.27</v>
      </c>
      <c r="R663" s="56">
        <v>46.49</v>
      </c>
      <c r="S663" s="56">
        <v>16.190000000000001</v>
      </c>
      <c r="T663" s="56">
        <v>0</v>
      </c>
      <c r="U663" s="56">
        <v>15.98</v>
      </c>
      <c r="V663" s="56">
        <v>0</v>
      </c>
      <c r="W663" s="56">
        <v>0</v>
      </c>
      <c r="X663" s="56">
        <v>0</v>
      </c>
      <c r="Y663" s="56">
        <v>0</v>
      </c>
      <c r="Z663" s="76">
        <v>0</v>
      </c>
      <c r="AA663" s="65"/>
    </row>
    <row r="664" spans="1:27" ht="16.5" x14ac:dyDescent="0.25">
      <c r="A664" s="64"/>
      <c r="B664" s="88">
        <v>10</v>
      </c>
      <c r="C664" s="84">
        <v>0</v>
      </c>
      <c r="D664" s="56">
        <v>0</v>
      </c>
      <c r="E664" s="56">
        <v>0</v>
      </c>
      <c r="F664" s="56">
        <v>0</v>
      </c>
      <c r="G664" s="56">
        <v>28.99</v>
      </c>
      <c r="H664" s="56">
        <v>14.96</v>
      </c>
      <c r="I664" s="56">
        <v>74.7</v>
      </c>
      <c r="J664" s="56">
        <v>100.95</v>
      </c>
      <c r="K664" s="56">
        <v>59.03</v>
      </c>
      <c r="L664" s="56">
        <v>95.06</v>
      </c>
      <c r="M664" s="56">
        <v>52.71</v>
      </c>
      <c r="N664" s="56">
        <v>53.19</v>
      </c>
      <c r="O664" s="56">
        <v>96.15</v>
      </c>
      <c r="P664" s="56">
        <v>62.48</v>
      </c>
      <c r="Q664" s="56">
        <v>73.290000000000006</v>
      </c>
      <c r="R664" s="56">
        <v>86.71</v>
      </c>
      <c r="S664" s="56">
        <v>72.98</v>
      </c>
      <c r="T664" s="56">
        <v>77.180000000000007</v>
      </c>
      <c r="U664" s="56">
        <v>35.82</v>
      </c>
      <c r="V664" s="56">
        <v>0</v>
      </c>
      <c r="W664" s="56">
        <v>0</v>
      </c>
      <c r="X664" s="56">
        <v>0</v>
      </c>
      <c r="Y664" s="56">
        <v>0</v>
      </c>
      <c r="Z664" s="76">
        <v>0</v>
      </c>
      <c r="AA664" s="65"/>
    </row>
    <row r="665" spans="1:27" ht="16.5" x14ac:dyDescent="0.25">
      <c r="A665" s="64"/>
      <c r="B665" s="88">
        <v>11</v>
      </c>
      <c r="C665" s="84">
        <v>0</v>
      </c>
      <c r="D665" s="56">
        <v>0</v>
      </c>
      <c r="E665" s="56">
        <v>0</v>
      </c>
      <c r="F665" s="56">
        <v>0</v>
      </c>
      <c r="G665" s="56">
        <v>59.2</v>
      </c>
      <c r="H665" s="56">
        <v>172.43</v>
      </c>
      <c r="I665" s="56">
        <v>181.09</v>
      </c>
      <c r="J665" s="56">
        <v>76.849999999999994</v>
      </c>
      <c r="K665" s="56">
        <v>57.82</v>
      </c>
      <c r="L665" s="56">
        <v>36.06</v>
      </c>
      <c r="M665" s="56">
        <v>112.45</v>
      </c>
      <c r="N665" s="56">
        <v>81.88</v>
      </c>
      <c r="O665" s="56">
        <v>106.81</v>
      </c>
      <c r="P665" s="56">
        <v>57.69</v>
      </c>
      <c r="Q665" s="56">
        <v>55.22</v>
      </c>
      <c r="R665" s="56">
        <v>61.82</v>
      </c>
      <c r="S665" s="56">
        <v>76.099999999999994</v>
      </c>
      <c r="T665" s="56">
        <v>59.35</v>
      </c>
      <c r="U665" s="56">
        <v>52.59</v>
      </c>
      <c r="V665" s="56">
        <v>0</v>
      </c>
      <c r="W665" s="56">
        <v>0</v>
      </c>
      <c r="X665" s="56">
        <v>0</v>
      </c>
      <c r="Y665" s="56">
        <v>0</v>
      </c>
      <c r="Z665" s="76">
        <v>0</v>
      </c>
      <c r="AA665" s="65"/>
    </row>
    <row r="666" spans="1:27" ht="16.5" x14ac:dyDescent="0.25">
      <c r="A666" s="64"/>
      <c r="B666" s="88">
        <v>12</v>
      </c>
      <c r="C666" s="84">
        <v>0</v>
      </c>
      <c r="D666" s="56">
        <v>0</v>
      </c>
      <c r="E666" s="56">
        <v>0</v>
      </c>
      <c r="F666" s="56">
        <v>23.82</v>
      </c>
      <c r="G666" s="56">
        <v>53.19</v>
      </c>
      <c r="H666" s="56">
        <v>127.4</v>
      </c>
      <c r="I666" s="56">
        <v>138.4</v>
      </c>
      <c r="J666" s="56">
        <v>26.94</v>
      </c>
      <c r="K666" s="56">
        <v>8.2899999999999991</v>
      </c>
      <c r="L666" s="56">
        <v>0</v>
      </c>
      <c r="M666" s="56">
        <v>32.1</v>
      </c>
      <c r="N666" s="56">
        <v>35.74</v>
      </c>
      <c r="O666" s="56">
        <v>68.36</v>
      </c>
      <c r="P666" s="56">
        <v>91.05</v>
      </c>
      <c r="Q666" s="56">
        <v>103.48</v>
      </c>
      <c r="R666" s="56">
        <v>96.95</v>
      </c>
      <c r="S666" s="56">
        <v>71.33</v>
      </c>
      <c r="T666" s="56">
        <v>83.52</v>
      </c>
      <c r="U666" s="56">
        <v>39.299999999999997</v>
      </c>
      <c r="V666" s="56">
        <v>0</v>
      </c>
      <c r="W666" s="56">
        <v>0</v>
      </c>
      <c r="X666" s="56">
        <v>0</v>
      </c>
      <c r="Y666" s="56">
        <v>0</v>
      </c>
      <c r="Z666" s="76">
        <v>0</v>
      </c>
      <c r="AA666" s="65"/>
    </row>
    <row r="667" spans="1:27" ht="16.5" x14ac:dyDescent="0.25">
      <c r="A667" s="64"/>
      <c r="B667" s="88">
        <v>13</v>
      </c>
      <c r="C667" s="84">
        <v>0</v>
      </c>
      <c r="D667" s="56">
        <v>0</v>
      </c>
      <c r="E667" s="56">
        <v>0</v>
      </c>
      <c r="F667" s="56">
        <v>0</v>
      </c>
      <c r="G667" s="56">
        <v>0.05</v>
      </c>
      <c r="H667" s="56">
        <v>0.12</v>
      </c>
      <c r="I667" s="56">
        <v>35.299999999999997</v>
      </c>
      <c r="J667" s="56">
        <v>71.94</v>
      </c>
      <c r="K667" s="56">
        <v>121.5</v>
      </c>
      <c r="L667" s="56">
        <v>119.5</v>
      </c>
      <c r="M667" s="56">
        <v>146.28</v>
      </c>
      <c r="N667" s="56">
        <v>98.25</v>
      </c>
      <c r="O667" s="56">
        <v>112.59</v>
      </c>
      <c r="P667" s="56">
        <v>161.27000000000001</v>
      </c>
      <c r="Q667" s="56">
        <v>167.26</v>
      </c>
      <c r="R667" s="56">
        <v>143.97999999999999</v>
      </c>
      <c r="S667" s="56">
        <v>159.08000000000001</v>
      </c>
      <c r="T667" s="56">
        <v>141.25</v>
      </c>
      <c r="U667" s="56">
        <v>0</v>
      </c>
      <c r="V667" s="56">
        <v>0</v>
      </c>
      <c r="W667" s="56">
        <v>0</v>
      </c>
      <c r="X667" s="56">
        <v>0</v>
      </c>
      <c r="Y667" s="56">
        <v>0</v>
      </c>
      <c r="Z667" s="76">
        <v>0</v>
      </c>
      <c r="AA667" s="65"/>
    </row>
    <row r="668" spans="1:27" ht="16.5" x14ac:dyDescent="0.25">
      <c r="A668" s="64"/>
      <c r="B668" s="88">
        <v>14</v>
      </c>
      <c r="C668" s="84">
        <v>0</v>
      </c>
      <c r="D668" s="56">
        <v>0</v>
      </c>
      <c r="E668" s="56">
        <v>0</v>
      </c>
      <c r="F668" s="56">
        <v>0</v>
      </c>
      <c r="G668" s="56">
        <v>32.409999999999997</v>
      </c>
      <c r="H668" s="56">
        <v>15.18</v>
      </c>
      <c r="I668" s="56">
        <v>8.59</v>
      </c>
      <c r="J668" s="56">
        <v>0</v>
      </c>
      <c r="K668" s="56">
        <v>0</v>
      </c>
      <c r="L668" s="56">
        <v>0</v>
      </c>
      <c r="M668" s="56">
        <v>0</v>
      </c>
      <c r="N668" s="56">
        <v>0</v>
      </c>
      <c r="O668" s="56">
        <v>0</v>
      </c>
      <c r="P668" s="56">
        <v>0</v>
      </c>
      <c r="Q668" s="56">
        <v>0</v>
      </c>
      <c r="R668" s="56">
        <v>0</v>
      </c>
      <c r="S668" s="56">
        <v>0</v>
      </c>
      <c r="T668" s="56">
        <v>0</v>
      </c>
      <c r="U668" s="56">
        <v>0</v>
      </c>
      <c r="V668" s="56">
        <v>0</v>
      </c>
      <c r="W668" s="56">
        <v>0</v>
      </c>
      <c r="X668" s="56">
        <v>0</v>
      </c>
      <c r="Y668" s="56">
        <v>0</v>
      </c>
      <c r="Z668" s="76">
        <v>0</v>
      </c>
      <c r="AA668" s="65"/>
    </row>
    <row r="669" spans="1:27" ht="16.5" x14ac:dyDescent="0.25">
      <c r="A669" s="64"/>
      <c r="B669" s="88">
        <v>15</v>
      </c>
      <c r="C669" s="84">
        <v>0</v>
      </c>
      <c r="D669" s="56">
        <v>0</v>
      </c>
      <c r="E669" s="56">
        <v>12.01</v>
      </c>
      <c r="F669" s="56">
        <v>31.7</v>
      </c>
      <c r="G669" s="56">
        <v>78.040000000000006</v>
      </c>
      <c r="H669" s="56">
        <v>220.45</v>
      </c>
      <c r="I669" s="56">
        <v>157.35</v>
      </c>
      <c r="J669" s="56">
        <v>65.040000000000006</v>
      </c>
      <c r="K669" s="56">
        <v>40.36</v>
      </c>
      <c r="L669" s="56">
        <v>0</v>
      </c>
      <c r="M669" s="56">
        <v>0</v>
      </c>
      <c r="N669" s="56">
        <v>0</v>
      </c>
      <c r="O669" s="56">
        <v>0</v>
      </c>
      <c r="P669" s="56">
        <v>0</v>
      </c>
      <c r="Q669" s="56">
        <v>0</v>
      </c>
      <c r="R669" s="56">
        <v>0</v>
      </c>
      <c r="S669" s="56">
        <v>0</v>
      </c>
      <c r="T669" s="56">
        <v>0</v>
      </c>
      <c r="U669" s="56">
        <v>0</v>
      </c>
      <c r="V669" s="56">
        <v>0</v>
      </c>
      <c r="W669" s="56">
        <v>0</v>
      </c>
      <c r="X669" s="56">
        <v>0</v>
      </c>
      <c r="Y669" s="56">
        <v>0</v>
      </c>
      <c r="Z669" s="76">
        <v>0</v>
      </c>
      <c r="AA669" s="65"/>
    </row>
    <row r="670" spans="1:27" ht="16.5" x14ac:dyDescent="0.25">
      <c r="A670" s="64"/>
      <c r="B670" s="88">
        <v>16</v>
      </c>
      <c r="C670" s="84">
        <v>0</v>
      </c>
      <c r="D670" s="56">
        <v>0</v>
      </c>
      <c r="E670" s="56">
        <v>20.67</v>
      </c>
      <c r="F670" s="56">
        <v>55.08</v>
      </c>
      <c r="G670" s="56">
        <v>32.26</v>
      </c>
      <c r="H670" s="56">
        <v>84.52</v>
      </c>
      <c r="I670" s="56">
        <v>205.19</v>
      </c>
      <c r="J670" s="56">
        <v>88.49</v>
      </c>
      <c r="K670" s="56">
        <v>84.12</v>
      </c>
      <c r="L670" s="56">
        <v>15.73</v>
      </c>
      <c r="M670" s="56">
        <v>0</v>
      </c>
      <c r="N670" s="56">
        <v>71.8</v>
      </c>
      <c r="O670" s="56">
        <v>62.45</v>
      </c>
      <c r="P670" s="56">
        <v>8.93</v>
      </c>
      <c r="Q670" s="56">
        <v>17.22</v>
      </c>
      <c r="R670" s="56">
        <v>13.21</v>
      </c>
      <c r="S670" s="56">
        <v>0</v>
      </c>
      <c r="T670" s="56">
        <v>0</v>
      </c>
      <c r="U670" s="56">
        <v>0</v>
      </c>
      <c r="V670" s="56">
        <v>0</v>
      </c>
      <c r="W670" s="56">
        <v>0</v>
      </c>
      <c r="X670" s="56">
        <v>0</v>
      </c>
      <c r="Y670" s="56">
        <v>0</v>
      </c>
      <c r="Z670" s="76">
        <v>0</v>
      </c>
      <c r="AA670" s="65"/>
    </row>
    <row r="671" spans="1:27" ht="16.5" x14ac:dyDescent="0.25">
      <c r="A671" s="64"/>
      <c r="B671" s="88">
        <v>17</v>
      </c>
      <c r="C671" s="84">
        <v>0</v>
      </c>
      <c r="D671" s="56">
        <v>0</v>
      </c>
      <c r="E671" s="56">
        <v>0</v>
      </c>
      <c r="F671" s="56">
        <v>45.03</v>
      </c>
      <c r="G671" s="56">
        <v>96.86</v>
      </c>
      <c r="H671" s="56">
        <v>97.86</v>
      </c>
      <c r="I671" s="56">
        <v>905.27</v>
      </c>
      <c r="J671" s="56">
        <v>632.03</v>
      </c>
      <c r="K671" s="56">
        <v>100.43</v>
      </c>
      <c r="L671" s="56">
        <v>53.91</v>
      </c>
      <c r="M671" s="56">
        <v>66.28</v>
      </c>
      <c r="N671" s="56">
        <v>110.19</v>
      </c>
      <c r="O671" s="56">
        <v>0.8</v>
      </c>
      <c r="P671" s="56">
        <v>0</v>
      </c>
      <c r="Q671" s="56">
        <v>0.11</v>
      </c>
      <c r="R671" s="56">
        <v>0</v>
      </c>
      <c r="S671" s="56">
        <v>27.03</v>
      </c>
      <c r="T671" s="56">
        <v>0</v>
      </c>
      <c r="U671" s="56">
        <v>0</v>
      </c>
      <c r="V671" s="56">
        <v>0</v>
      </c>
      <c r="W671" s="56">
        <v>0</v>
      </c>
      <c r="X671" s="56">
        <v>0</v>
      </c>
      <c r="Y671" s="56">
        <v>0</v>
      </c>
      <c r="Z671" s="76">
        <v>0</v>
      </c>
      <c r="AA671" s="65"/>
    </row>
    <row r="672" spans="1:27" ht="16.5" x14ac:dyDescent="0.25">
      <c r="A672" s="64"/>
      <c r="B672" s="88">
        <v>18</v>
      </c>
      <c r="C672" s="84">
        <v>0</v>
      </c>
      <c r="D672" s="56">
        <v>0</v>
      </c>
      <c r="E672" s="56">
        <v>0</v>
      </c>
      <c r="F672" s="56">
        <v>0</v>
      </c>
      <c r="G672" s="56">
        <v>50.83</v>
      </c>
      <c r="H672" s="56">
        <v>60.16</v>
      </c>
      <c r="I672" s="56">
        <v>210.85</v>
      </c>
      <c r="J672" s="56">
        <v>26.6</v>
      </c>
      <c r="K672" s="56">
        <v>0</v>
      </c>
      <c r="L672" s="56">
        <v>0</v>
      </c>
      <c r="M672" s="56">
        <v>0</v>
      </c>
      <c r="N672" s="56">
        <v>0</v>
      </c>
      <c r="O672" s="56">
        <v>0</v>
      </c>
      <c r="P672" s="56">
        <v>0</v>
      </c>
      <c r="Q672" s="56">
        <v>0</v>
      </c>
      <c r="R672" s="56">
        <v>0</v>
      </c>
      <c r="S672" s="56">
        <v>0</v>
      </c>
      <c r="T672" s="56">
        <v>0</v>
      </c>
      <c r="U672" s="56">
        <v>0</v>
      </c>
      <c r="V672" s="56">
        <v>0</v>
      </c>
      <c r="W672" s="56">
        <v>0</v>
      </c>
      <c r="X672" s="56">
        <v>0</v>
      </c>
      <c r="Y672" s="56">
        <v>0</v>
      </c>
      <c r="Z672" s="76">
        <v>0</v>
      </c>
      <c r="AA672" s="65"/>
    </row>
    <row r="673" spans="1:27" ht="16.5" x14ac:dyDescent="0.25">
      <c r="A673" s="64"/>
      <c r="B673" s="88">
        <v>19</v>
      </c>
      <c r="C673" s="84">
        <v>0</v>
      </c>
      <c r="D673" s="56">
        <v>0</v>
      </c>
      <c r="E673" s="56">
        <v>7.0000000000000007E-2</v>
      </c>
      <c r="F673" s="56">
        <v>42.15</v>
      </c>
      <c r="G673" s="56">
        <v>85.72</v>
      </c>
      <c r="H673" s="56">
        <v>139.91</v>
      </c>
      <c r="I673" s="56">
        <v>81.22</v>
      </c>
      <c r="J673" s="56">
        <v>47.58</v>
      </c>
      <c r="K673" s="56">
        <v>0.55000000000000004</v>
      </c>
      <c r="L673" s="56">
        <v>0.38</v>
      </c>
      <c r="M673" s="56">
        <v>0.7</v>
      </c>
      <c r="N673" s="56">
        <v>30.06</v>
      </c>
      <c r="O673" s="56">
        <v>48.11</v>
      </c>
      <c r="P673" s="56">
        <v>60.39</v>
      </c>
      <c r="Q673" s="56">
        <v>67.06</v>
      </c>
      <c r="R673" s="56">
        <v>47.42</v>
      </c>
      <c r="S673" s="56">
        <v>20.79</v>
      </c>
      <c r="T673" s="56">
        <v>15.53</v>
      </c>
      <c r="U673" s="56">
        <v>0.18</v>
      </c>
      <c r="V673" s="56">
        <v>0</v>
      </c>
      <c r="W673" s="56">
        <v>0</v>
      </c>
      <c r="X673" s="56">
        <v>0</v>
      </c>
      <c r="Y673" s="56">
        <v>0</v>
      </c>
      <c r="Z673" s="76">
        <v>0</v>
      </c>
      <c r="AA673" s="65"/>
    </row>
    <row r="674" spans="1:27" ht="16.5" x14ac:dyDescent="0.25">
      <c r="A674" s="64"/>
      <c r="B674" s="88">
        <v>20</v>
      </c>
      <c r="C674" s="84">
        <v>0</v>
      </c>
      <c r="D674" s="56">
        <v>0</v>
      </c>
      <c r="E674" s="56">
        <v>0.02</v>
      </c>
      <c r="F674" s="56">
        <v>19.690000000000001</v>
      </c>
      <c r="G674" s="56">
        <v>59.02</v>
      </c>
      <c r="H674" s="56">
        <v>18.2</v>
      </c>
      <c r="I674" s="56">
        <v>119.72</v>
      </c>
      <c r="J674" s="56">
        <v>96.91</v>
      </c>
      <c r="K674" s="56">
        <v>99.68</v>
      </c>
      <c r="L674" s="56">
        <v>18.16</v>
      </c>
      <c r="M674" s="56">
        <v>0.06</v>
      </c>
      <c r="N674" s="56">
        <v>0.06</v>
      </c>
      <c r="O674" s="56">
        <v>0</v>
      </c>
      <c r="P674" s="56">
        <v>42.95</v>
      </c>
      <c r="Q674" s="56">
        <v>69.040000000000006</v>
      </c>
      <c r="R674" s="56">
        <v>98.43</v>
      </c>
      <c r="S674" s="56">
        <v>83.45</v>
      </c>
      <c r="T674" s="56">
        <v>77.19</v>
      </c>
      <c r="U674" s="56">
        <v>32.33</v>
      </c>
      <c r="V674" s="56">
        <v>0</v>
      </c>
      <c r="W674" s="56">
        <v>0</v>
      </c>
      <c r="X674" s="56">
        <v>0</v>
      </c>
      <c r="Y674" s="56">
        <v>0</v>
      </c>
      <c r="Z674" s="76">
        <v>0</v>
      </c>
      <c r="AA674" s="65"/>
    </row>
    <row r="675" spans="1:27" ht="16.5" x14ac:dyDescent="0.25">
      <c r="A675" s="64"/>
      <c r="B675" s="88">
        <v>21</v>
      </c>
      <c r="C675" s="84">
        <v>2.23</v>
      </c>
      <c r="D675" s="56">
        <v>50.89</v>
      </c>
      <c r="E675" s="56">
        <v>11.72</v>
      </c>
      <c r="F675" s="56">
        <v>18.940000000000001</v>
      </c>
      <c r="G675" s="56">
        <v>35.07</v>
      </c>
      <c r="H675" s="56">
        <v>81.47</v>
      </c>
      <c r="I675" s="56">
        <v>84.12</v>
      </c>
      <c r="J675" s="56">
        <v>46.92</v>
      </c>
      <c r="K675" s="56">
        <v>67.5</v>
      </c>
      <c r="L675" s="56">
        <v>0</v>
      </c>
      <c r="M675" s="56">
        <v>0</v>
      </c>
      <c r="N675" s="56">
        <v>0</v>
      </c>
      <c r="O675" s="56">
        <v>0</v>
      </c>
      <c r="P675" s="56">
        <v>0</v>
      </c>
      <c r="Q675" s="56">
        <v>0</v>
      </c>
      <c r="R675" s="56">
        <v>0.82</v>
      </c>
      <c r="S675" s="56">
        <v>0</v>
      </c>
      <c r="T675" s="56">
        <v>0</v>
      </c>
      <c r="U675" s="56">
        <v>0</v>
      </c>
      <c r="V675" s="56">
        <v>0</v>
      </c>
      <c r="W675" s="56">
        <v>0</v>
      </c>
      <c r="X675" s="56">
        <v>0</v>
      </c>
      <c r="Y675" s="56">
        <v>4.05</v>
      </c>
      <c r="Z675" s="76">
        <v>0.06</v>
      </c>
      <c r="AA675" s="65"/>
    </row>
    <row r="676" spans="1:27" ht="16.5" x14ac:dyDescent="0.25">
      <c r="A676" s="64"/>
      <c r="B676" s="88">
        <v>22</v>
      </c>
      <c r="C676" s="84">
        <v>0</v>
      </c>
      <c r="D676" s="56">
        <v>0</v>
      </c>
      <c r="E676" s="56">
        <v>0</v>
      </c>
      <c r="F676" s="56">
        <v>0</v>
      </c>
      <c r="G676" s="56">
        <v>97.48</v>
      </c>
      <c r="H676" s="56">
        <v>243.7</v>
      </c>
      <c r="I676" s="56">
        <v>210.07</v>
      </c>
      <c r="J676" s="56">
        <v>102.85</v>
      </c>
      <c r="K676" s="56">
        <v>60.22</v>
      </c>
      <c r="L676" s="56">
        <v>41.77</v>
      </c>
      <c r="M676" s="56">
        <v>37.89</v>
      </c>
      <c r="N676" s="56">
        <v>63.2</v>
      </c>
      <c r="O676" s="56">
        <v>59.57</v>
      </c>
      <c r="P676" s="56">
        <v>34.07</v>
      </c>
      <c r="Q676" s="56">
        <v>51.67</v>
      </c>
      <c r="R676" s="56">
        <v>26.66</v>
      </c>
      <c r="S676" s="56">
        <v>34.76</v>
      </c>
      <c r="T676" s="56">
        <v>11.18</v>
      </c>
      <c r="U676" s="56">
        <v>0</v>
      </c>
      <c r="V676" s="56">
        <v>0</v>
      </c>
      <c r="W676" s="56">
        <v>0</v>
      </c>
      <c r="X676" s="56">
        <v>0</v>
      </c>
      <c r="Y676" s="56">
        <v>0</v>
      </c>
      <c r="Z676" s="76">
        <v>0</v>
      </c>
      <c r="AA676" s="65"/>
    </row>
    <row r="677" spans="1:27" ht="16.5" x14ac:dyDescent="0.25">
      <c r="A677" s="64"/>
      <c r="B677" s="88">
        <v>23</v>
      </c>
      <c r="C677" s="84">
        <v>0</v>
      </c>
      <c r="D677" s="56">
        <v>0</v>
      </c>
      <c r="E677" s="56">
        <v>0</v>
      </c>
      <c r="F677" s="56">
        <v>0</v>
      </c>
      <c r="G677" s="56">
        <v>11.64</v>
      </c>
      <c r="H677" s="56">
        <v>105.4</v>
      </c>
      <c r="I677" s="56">
        <v>62.68</v>
      </c>
      <c r="J677" s="56">
        <v>48.69</v>
      </c>
      <c r="K677" s="56">
        <v>0</v>
      </c>
      <c r="L677" s="56">
        <v>0</v>
      </c>
      <c r="M677" s="56">
        <v>0</v>
      </c>
      <c r="N677" s="56">
        <v>0</v>
      </c>
      <c r="O677" s="56">
        <v>0</v>
      </c>
      <c r="P677" s="56">
        <v>0</v>
      </c>
      <c r="Q677" s="56">
        <v>0</v>
      </c>
      <c r="R677" s="56">
        <v>0</v>
      </c>
      <c r="S677" s="56">
        <v>0</v>
      </c>
      <c r="T677" s="56">
        <v>0</v>
      </c>
      <c r="U677" s="56">
        <v>0</v>
      </c>
      <c r="V677" s="56">
        <v>0</v>
      </c>
      <c r="W677" s="56">
        <v>0</v>
      </c>
      <c r="X677" s="56">
        <v>0</v>
      </c>
      <c r="Y677" s="56">
        <v>0</v>
      </c>
      <c r="Z677" s="76">
        <v>0</v>
      </c>
      <c r="AA677" s="65"/>
    </row>
    <row r="678" spans="1:27" ht="16.5" x14ac:dyDescent="0.25">
      <c r="A678" s="64"/>
      <c r="B678" s="88">
        <v>24</v>
      </c>
      <c r="C678" s="84">
        <v>0</v>
      </c>
      <c r="D678" s="56">
        <v>0</v>
      </c>
      <c r="E678" s="56">
        <v>2.77</v>
      </c>
      <c r="F678" s="56">
        <v>27.32</v>
      </c>
      <c r="G678" s="56">
        <v>75.37</v>
      </c>
      <c r="H678" s="56">
        <v>110.12</v>
      </c>
      <c r="I678" s="56">
        <v>149.27000000000001</v>
      </c>
      <c r="J678" s="56">
        <v>30.59</v>
      </c>
      <c r="K678" s="56">
        <v>118.22</v>
      </c>
      <c r="L678" s="56">
        <v>61.86</v>
      </c>
      <c r="M678" s="56">
        <v>68.25</v>
      </c>
      <c r="N678" s="56">
        <v>127.62</v>
      </c>
      <c r="O678" s="56">
        <v>148.36000000000001</v>
      </c>
      <c r="P678" s="56">
        <v>101.2</v>
      </c>
      <c r="Q678" s="56">
        <v>110.6</v>
      </c>
      <c r="R678" s="56">
        <v>136.07</v>
      </c>
      <c r="S678" s="56">
        <v>96.63</v>
      </c>
      <c r="T678" s="56">
        <v>79.2</v>
      </c>
      <c r="U678" s="56">
        <v>65.36</v>
      </c>
      <c r="V678" s="56">
        <v>0</v>
      </c>
      <c r="W678" s="56">
        <v>0</v>
      </c>
      <c r="X678" s="56">
        <v>0</v>
      </c>
      <c r="Y678" s="56">
        <v>0</v>
      </c>
      <c r="Z678" s="76">
        <v>0</v>
      </c>
      <c r="AA678" s="65"/>
    </row>
    <row r="679" spans="1:27" ht="16.5" x14ac:dyDescent="0.25">
      <c r="A679" s="64"/>
      <c r="B679" s="88">
        <v>25</v>
      </c>
      <c r="C679" s="84">
        <v>0.15</v>
      </c>
      <c r="D679" s="56">
        <v>0</v>
      </c>
      <c r="E679" s="56">
        <v>0</v>
      </c>
      <c r="F679" s="56">
        <v>0</v>
      </c>
      <c r="G679" s="56">
        <v>92.06</v>
      </c>
      <c r="H679" s="56">
        <v>141.54</v>
      </c>
      <c r="I679" s="56">
        <v>189.1</v>
      </c>
      <c r="J679" s="56">
        <v>54.03</v>
      </c>
      <c r="K679" s="56">
        <v>37.630000000000003</v>
      </c>
      <c r="L679" s="56">
        <v>1</v>
      </c>
      <c r="M679" s="56">
        <v>35.83</v>
      </c>
      <c r="N679" s="56">
        <v>29.49</v>
      </c>
      <c r="O679" s="56">
        <v>27.97</v>
      </c>
      <c r="P679" s="56">
        <v>24.93</v>
      </c>
      <c r="Q679" s="56">
        <v>29.66</v>
      </c>
      <c r="R679" s="56">
        <v>30.07</v>
      </c>
      <c r="S679" s="56">
        <v>29.18</v>
      </c>
      <c r="T679" s="56">
        <v>30.54</v>
      </c>
      <c r="U679" s="56">
        <v>38.44</v>
      </c>
      <c r="V679" s="56">
        <v>0</v>
      </c>
      <c r="W679" s="56">
        <v>0</v>
      </c>
      <c r="X679" s="56">
        <v>0</v>
      </c>
      <c r="Y679" s="56">
        <v>0</v>
      </c>
      <c r="Z679" s="76">
        <v>0</v>
      </c>
      <c r="AA679" s="65"/>
    </row>
    <row r="680" spans="1:27" ht="16.5" x14ac:dyDescent="0.25">
      <c r="A680" s="64"/>
      <c r="B680" s="88">
        <v>26</v>
      </c>
      <c r="C680" s="84">
        <v>0</v>
      </c>
      <c r="D680" s="56">
        <v>0</v>
      </c>
      <c r="E680" s="56">
        <v>0</v>
      </c>
      <c r="F680" s="56">
        <v>0</v>
      </c>
      <c r="G680" s="56">
        <v>103.26</v>
      </c>
      <c r="H680" s="56">
        <v>251.59</v>
      </c>
      <c r="I680" s="56">
        <v>169.51</v>
      </c>
      <c r="J680" s="56">
        <v>62.04</v>
      </c>
      <c r="K680" s="56">
        <v>42.09</v>
      </c>
      <c r="L680" s="56">
        <v>36.72</v>
      </c>
      <c r="M680" s="56">
        <v>2.0099999999999998</v>
      </c>
      <c r="N680" s="56">
        <v>1.99</v>
      </c>
      <c r="O680" s="56">
        <v>2.0099999999999998</v>
      </c>
      <c r="P680" s="56">
        <v>59.29</v>
      </c>
      <c r="Q680" s="56">
        <v>58.88</v>
      </c>
      <c r="R680" s="56">
        <v>24.35</v>
      </c>
      <c r="S680" s="56">
        <v>108.27</v>
      </c>
      <c r="T680" s="56">
        <v>88.19</v>
      </c>
      <c r="U680" s="56">
        <v>35.56</v>
      </c>
      <c r="V680" s="56">
        <v>0</v>
      </c>
      <c r="W680" s="56">
        <v>0</v>
      </c>
      <c r="X680" s="56">
        <v>0</v>
      </c>
      <c r="Y680" s="56">
        <v>0</v>
      </c>
      <c r="Z680" s="76">
        <v>0</v>
      </c>
      <c r="AA680" s="65"/>
    </row>
    <row r="681" spans="1:27" ht="16.5" x14ac:dyDescent="0.25">
      <c r="A681" s="64"/>
      <c r="B681" s="88">
        <v>27</v>
      </c>
      <c r="C681" s="84">
        <v>0</v>
      </c>
      <c r="D681" s="56">
        <v>0</v>
      </c>
      <c r="E681" s="56">
        <v>0</v>
      </c>
      <c r="F681" s="56">
        <v>0</v>
      </c>
      <c r="G681" s="56">
        <v>0</v>
      </c>
      <c r="H681" s="56">
        <v>2.61</v>
      </c>
      <c r="I681" s="56">
        <v>0.56999999999999995</v>
      </c>
      <c r="J681" s="56">
        <v>8.17</v>
      </c>
      <c r="K681" s="56">
        <v>0.01</v>
      </c>
      <c r="L681" s="56">
        <v>1.03</v>
      </c>
      <c r="M681" s="56">
        <v>0.06</v>
      </c>
      <c r="N681" s="56">
        <v>0.28000000000000003</v>
      </c>
      <c r="O681" s="56">
        <v>0.77</v>
      </c>
      <c r="P681" s="56">
        <v>15.17</v>
      </c>
      <c r="Q681" s="56">
        <v>0.63</v>
      </c>
      <c r="R681" s="56">
        <v>0.4</v>
      </c>
      <c r="S681" s="56">
        <v>0.56999999999999995</v>
      </c>
      <c r="T681" s="56">
        <v>0</v>
      </c>
      <c r="U681" s="56">
        <v>0</v>
      </c>
      <c r="V681" s="56">
        <v>0</v>
      </c>
      <c r="W681" s="56">
        <v>0</v>
      </c>
      <c r="X681" s="56">
        <v>0</v>
      </c>
      <c r="Y681" s="56">
        <v>0</v>
      </c>
      <c r="Z681" s="76">
        <v>0</v>
      </c>
      <c r="AA681" s="65"/>
    </row>
    <row r="682" spans="1:27" ht="16.5" x14ac:dyDescent="0.25">
      <c r="A682" s="64"/>
      <c r="B682" s="88">
        <v>28</v>
      </c>
      <c r="C682" s="84">
        <v>0</v>
      </c>
      <c r="D682" s="56">
        <v>0</v>
      </c>
      <c r="E682" s="56">
        <v>0</v>
      </c>
      <c r="F682" s="56">
        <v>0</v>
      </c>
      <c r="G682" s="56">
        <v>0</v>
      </c>
      <c r="H682" s="56">
        <v>0</v>
      </c>
      <c r="I682" s="56">
        <v>8.91</v>
      </c>
      <c r="J682" s="56">
        <v>1.59</v>
      </c>
      <c r="K682" s="56">
        <v>44.53</v>
      </c>
      <c r="L682" s="56">
        <v>0</v>
      </c>
      <c r="M682" s="56">
        <v>0</v>
      </c>
      <c r="N682" s="56">
        <v>0</v>
      </c>
      <c r="O682" s="56">
        <v>0</v>
      </c>
      <c r="P682" s="56">
        <v>0</v>
      </c>
      <c r="Q682" s="56">
        <v>0</v>
      </c>
      <c r="R682" s="56">
        <v>0</v>
      </c>
      <c r="S682" s="56">
        <v>0</v>
      </c>
      <c r="T682" s="56">
        <v>0</v>
      </c>
      <c r="U682" s="56">
        <v>0</v>
      </c>
      <c r="V682" s="56">
        <v>0</v>
      </c>
      <c r="W682" s="56">
        <v>0</v>
      </c>
      <c r="X682" s="56">
        <v>0</v>
      </c>
      <c r="Y682" s="56">
        <v>0</v>
      </c>
      <c r="Z682" s="76">
        <v>0</v>
      </c>
      <c r="AA682" s="65"/>
    </row>
    <row r="683" spans="1:27" ht="16.5" x14ac:dyDescent="0.25">
      <c r="A683" s="64"/>
      <c r="B683" s="88">
        <v>29</v>
      </c>
      <c r="C683" s="84">
        <v>0</v>
      </c>
      <c r="D683" s="56">
        <v>0</v>
      </c>
      <c r="E683" s="56">
        <v>0</v>
      </c>
      <c r="F683" s="56">
        <v>0</v>
      </c>
      <c r="G683" s="56">
        <v>11.98</v>
      </c>
      <c r="H683" s="56">
        <v>131.16999999999999</v>
      </c>
      <c r="I683" s="56">
        <v>1.55</v>
      </c>
      <c r="J683" s="56">
        <v>0</v>
      </c>
      <c r="K683" s="56">
        <v>47.24</v>
      </c>
      <c r="L683" s="56">
        <v>0</v>
      </c>
      <c r="M683" s="56">
        <v>0.02</v>
      </c>
      <c r="N683" s="56">
        <v>0.06</v>
      </c>
      <c r="O683" s="56">
        <v>0.14000000000000001</v>
      </c>
      <c r="P683" s="56">
        <v>0.17</v>
      </c>
      <c r="Q683" s="56">
        <v>0</v>
      </c>
      <c r="R683" s="56">
        <v>2.13</v>
      </c>
      <c r="S683" s="56">
        <v>2.2799999999999998</v>
      </c>
      <c r="T683" s="56">
        <v>0.33</v>
      </c>
      <c r="U683" s="56">
        <v>0.59</v>
      </c>
      <c r="V683" s="56">
        <v>0</v>
      </c>
      <c r="W683" s="56">
        <v>0</v>
      </c>
      <c r="X683" s="56">
        <v>0</v>
      </c>
      <c r="Y683" s="56">
        <v>0</v>
      </c>
      <c r="Z683" s="76">
        <v>0</v>
      </c>
      <c r="AA683" s="65"/>
    </row>
    <row r="684" spans="1:27" ht="16.5" x14ac:dyDescent="0.25">
      <c r="A684" s="64"/>
      <c r="B684" s="88">
        <v>30</v>
      </c>
      <c r="C684" s="84">
        <v>0</v>
      </c>
      <c r="D684" s="56">
        <v>0</v>
      </c>
      <c r="E684" s="56">
        <v>0</v>
      </c>
      <c r="F684" s="56">
        <v>9.6999999999999993</v>
      </c>
      <c r="G684" s="56">
        <v>0.01</v>
      </c>
      <c r="H684" s="56">
        <v>126.89</v>
      </c>
      <c r="I684" s="56">
        <v>91.13</v>
      </c>
      <c r="J684" s="56">
        <v>25.12</v>
      </c>
      <c r="K684" s="56">
        <v>0</v>
      </c>
      <c r="L684" s="56">
        <v>0</v>
      </c>
      <c r="M684" s="56">
        <v>0.05</v>
      </c>
      <c r="N684" s="56">
        <v>0.02</v>
      </c>
      <c r="O684" s="56">
        <v>0</v>
      </c>
      <c r="P684" s="56">
        <v>0</v>
      </c>
      <c r="Q684" s="56">
        <v>0</v>
      </c>
      <c r="R684" s="56">
        <v>0.33</v>
      </c>
      <c r="S684" s="56">
        <v>0.25</v>
      </c>
      <c r="T684" s="56">
        <v>0</v>
      </c>
      <c r="U684" s="56">
        <v>0</v>
      </c>
      <c r="V684" s="56">
        <v>0</v>
      </c>
      <c r="W684" s="56">
        <v>0</v>
      </c>
      <c r="X684" s="56">
        <v>0</v>
      </c>
      <c r="Y684" s="56">
        <v>0</v>
      </c>
      <c r="Z684" s="76">
        <v>0</v>
      </c>
      <c r="AA684" s="65"/>
    </row>
    <row r="685" spans="1:27" ht="17.25" hidden="1" thickBot="1" x14ac:dyDescent="0.3">
      <c r="A685" s="64"/>
      <c r="B685" s="89">
        <v>31</v>
      </c>
      <c r="C685" s="85"/>
      <c r="D685" s="77"/>
      <c r="E685" s="77"/>
      <c r="F685" s="77"/>
      <c r="G685" s="77"/>
      <c r="H685" s="77"/>
      <c r="I685" s="77"/>
      <c r="J685" s="77"/>
      <c r="K685" s="77"/>
      <c r="L685" s="77"/>
      <c r="M685" s="77"/>
      <c r="N685" s="77"/>
      <c r="O685" s="77"/>
      <c r="P685" s="77"/>
      <c r="Q685" s="77"/>
      <c r="R685" s="77"/>
      <c r="S685" s="77"/>
      <c r="T685" s="77"/>
      <c r="U685" s="77"/>
      <c r="V685" s="77"/>
      <c r="W685" s="77"/>
      <c r="X685" s="77"/>
      <c r="Y685" s="77"/>
      <c r="Z685" s="78"/>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302" t="s">
        <v>131</v>
      </c>
      <c r="C687" s="304" t="s">
        <v>166</v>
      </c>
      <c r="D687" s="304"/>
      <c r="E687" s="304"/>
      <c r="F687" s="304"/>
      <c r="G687" s="304"/>
      <c r="H687" s="304"/>
      <c r="I687" s="304"/>
      <c r="J687" s="304"/>
      <c r="K687" s="304"/>
      <c r="L687" s="304"/>
      <c r="M687" s="304"/>
      <c r="N687" s="304"/>
      <c r="O687" s="304"/>
      <c r="P687" s="304"/>
      <c r="Q687" s="304"/>
      <c r="R687" s="304"/>
      <c r="S687" s="304"/>
      <c r="T687" s="304"/>
      <c r="U687" s="304"/>
      <c r="V687" s="304"/>
      <c r="W687" s="304"/>
      <c r="X687" s="304"/>
      <c r="Y687" s="304"/>
      <c r="Z687" s="305"/>
      <c r="AA687" s="65"/>
    </row>
    <row r="688" spans="1:27" ht="32.25" thickBot="1" x14ac:dyDescent="0.3">
      <c r="A688" s="64"/>
      <c r="B688" s="303"/>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80.239999999999995</v>
      </c>
      <c r="D689" s="79">
        <v>55.57</v>
      </c>
      <c r="E689" s="79">
        <v>66.48</v>
      </c>
      <c r="F689" s="79">
        <v>56.73</v>
      </c>
      <c r="G689" s="79">
        <v>0</v>
      </c>
      <c r="H689" s="79">
        <v>40.909999999999997</v>
      </c>
      <c r="I689" s="79">
        <v>0</v>
      </c>
      <c r="J689" s="79">
        <v>77.739999999999995</v>
      </c>
      <c r="K689" s="79">
        <v>14.75</v>
      </c>
      <c r="L689" s="79">
        <v>67.56</v>
      </c>
      <c r="M689" s="79">
        <v>65.510000000000005</v>
      </c>
      <c r="N689" s="79">
        <v>74.78</v>
      </c>
      <c r="O689" s="79">
        <v>69.42</v>
      </c>
      <c r="P689" s="79">
        <v>35.450000000000003</v>
      </c>
      <c r="Q689" s="79">
        <v>3.91</v>
      </c>
      <c r="R689" s="79">
        <v>59.06</v>
      </c>
      <c r="S689" s="79">
        <v>56.33</v>
      </c>
      <c r="T689" s="79">
        <v>33.700000000000003</v>
      </c>
      <c r="U689" s="79">
        <v>170.96</v>
      </c>
      <c r="V689" s="79">
        <v>0</v>
      </c>
      <c r="W689" s="79">
        <v>0</v>
      </c>
      <c r="X689" s="79">
        <v>0</v>
      </c>
      <c r="Y689" s="79">
        <v>54.43</v>
      </c>
      <c r="Z689" s="80">
        <v>103.27</v>
      </c>
      <c r="AA689" s="65"/>
    </row>
    <row r="690" spans="1:27" ht="16.5" x14ac:dyDescent="0.25">
      <c r="A690" s="64"/>
      <c r="B690" s="88">
        <v>2</v>
      </c>
      <c r="C690" s="84">
        <v>43.38</v>
      </c>
      <c r="D690" s="56">
        <v>48.88</v>
      </c>
      <c r="E690" s="56">
        <v>89.63</v>
      </c>
      <c r="F690" s="56">
        <v>83.8</v>
      </c>
      <c r="G690" s="56">
        <v>49.41</v>
      </c>
      <c r="H690" s="56">
        <v>0</v>
      </c>
      <c r="I690" s="56">
        <v>0</v>
      </c>
      <c r="J690" s="56">
        <v>0</v>
      </c>
      <c r="K690" s="56">
        <v>0</v>
      </c>
      <c r="L690" s="56">
        <v>2.59</v>
      </c>
      <c r="M690" s="56">
        <v>0</v>
      </c>
      <c r="N690" s="56">
        <v>0</v>
      </c>
      <c r="O690" s="56">
        <v>0</v>
      </c>
      <c r="P690" s="56">
        <v>0</v>
      </c>
      <c r="Q690" s="56">
        <v>0</v>
      </c>
      <c r="R690" s="56">
        <v>0</v>
      </c>
      <c r="S690" s="56">
        <v>0</v>
      </c>
      <c r="T690" s="56">
        <v>0</v>
      </c>
      <c r="U690" s="56">
        <v>0</v>
      </c>
      <c r="V690" s="56">
        <v>105.94</v>
      </c>
      <c r="W690" s="56">
        <v>243.6</v>
      </c>
      <c r="X690" s="56">
        <v>105.95</v>
      </c>
      <c r="Y690" s="56">
        <v>123.03</v>
      </c>
      <c r="Z690" s="76">
        <v>97.21</v>
      </c>
      <c r="AA690" s="65"/>
    </row>
    <row r="691" spans="1:27" ht="16.5" x14ac:dyDescent="0.25">
      <c r="A691" s="64"/>
      <c r="B691" s="88">
        <v>3</v>
      </c>
      <c r="C691" s="84">
        <v>114.12</v>
      </c>
      <c r="D691" s="56">
        <v>24.73</v>
      </c>
      <c r="E691" s="56">
        <v>24.6</v>
      </c>
      <c r="F691" s="56">
        <v>0</v>
      </c>
      <c r="G691" s="56">
        <v>0</v>
      </c>
      <c r="H691" s="56">
        <v>0</v>
      </c>
      <c r="I691" s="56">
        <v>0</v>
      </c>
      <c r="J691" s="56">
        <v>0</v>
      </c>
      <c r="K691" s="56">
        <v>0</v>
      </c>
      <c r="L691" s="56">
        <v>0</v>
      </c>
      <c r="M691" s="56">
        <v>0</v>
      </c>
      <c r="N691" s="56">
        <v>0</v>
      </c>
      <c r="O691" s="56">
        <v>0</v>
      </c>
      <c r="P691" s="56">
        <v>0</v>
      </c>
      <c r="Q691" s="56">
        <v>0</v>
      </c>
      <c r="R691" s="56">
        <v>0</v>
      </c>
      <c r="S691" s="56">
        <v>0</v>
      </c>
      <c r="T691" s="56">
        <v>0</v>
      </c>
      <c r="U691" s="56">
        <v>0</v>
      </c>
      <c r="V691" s="56">
        <v>41.64</v>
      </c>
      <c r="W691" s="56">
        <v>268.97000000000003</v>
      </c>
      <c r="X691" s="56">
        <v>257.7</v>
      </c>
      <c r="Y691" s="56">
        <v>120.56</v>
      </c>
      <c r="Z691" s="76">
        <v>97.76</v>
      </c>
      <c r="AA691" s="65"/>
    </row>
    <row r="692" spans="1:27" ht="16.5" x14ac:dyDescent="0.25">
      <c r="A692" s="64"/>
      <c r="B692" s="88">
        <v>4</v>
      </c>
      <c r="C692" s="84">
        <v>58.56</v>
      </c>
      <c r="D692" s="56">
        <v>35.14</v>
      </c>
      <c r="E692" s="56">
        <v>21.74</v>
      </c>
      <c r="F692" s="56">
        <v>0</v>
      </c>
      <c r="G692" s="56">
        <v>0</v>
      </c>
      <c r="H692" s="56">
        <v>0</v>
      </c>
      <c r="I692" s="56">
        <v>0</v>
      </c>
      <c r="J692" s="56">
        <v>0</v>
      </c>
      <c r="K692" s="56">
        <v>0</v>
      </c>
      <c r="L692" s="56">
        <v>0</v>
      </c>
      <c r="M692" s="56">
        <v>0</v>
      </c>
      <c r="N692" s="56">
        <v>0</v>
      </c>
      <c r="O692" s="56">
        <v>0</v>
      </c>
      <c r="P692" s="56">
        <v>0</v>
      </c>
      <c r="Q692" s="56">
        <v>0</v>
      </c>
      <c r="R692" s="56">
        <v>0</v>
      </c>
      <c r="S692" s="56">
        <v>0</v>
      </c>
      <c r="T692" s="56">
        <v>0</v>
      </c>
      <c r="U692" s="56">
        <v>0</v>
      </c>
      <c r="V692" s="56">
        <v>7.41</v>
      </c>
      <c r="W692" s="56">
        <v>172.08</v>
      </c>
      <c r="X692" s="56">
        <v>113.39</v>
      </c>
      <c r="Y692" s="56">
        <v>10.029999999999999</v>
      </c>
      <c r="Z692" s="76">
        <v>94.42</v>
      </c>
      <c r="AA692" s="65"/>
    </row>
    <row r="693" spans="1:27" ht="16.5" x14ac:dyDescent="0.25">
      <c r="A693" s="64"/>
      <c r="B693" s="88">
        <v>5</v>
      </c>
      <c r="C693" s="84">
        <v>0</v>
      </c>
      <c r="D693" s="56">
        <v>54.34</v>
      </c>
      <c r="E693" s="56">
        <v>54.37</v>
      </c>
      <c r="F693" s="56">
        <v>38.229999999999997</v>
      </c>
      <c r="G693" s="56">
        <v>27.05</v>
      </c>
      <c r="H693" s="56">
        <v>0</v>
      </c>
      <c r="I693" s="56">
        <v>0</v>
      </c>
      <c r="J693" s="56">
        <v>4.9400000000000004</v>
      </c>
      <c r="K693" s="56">
        <v>27.49</v>
      </c>
      <c r="L693" s="56">
        <v>0</v>
      </c>
      <c r="M693" s="56">
        <v>0</v>
      </c>
      <c r="N693" s="56">
        <v>0</v>
      </c>
      <c r="O693" s="56">
        <v>0</v>
      </c>
      <c r="P693" s="56">
        <v>0</v>
      </c>
      <c r="Q693" s="56">
        <v>0</v>
      </c>
      <c r="R693" s="56">
        <v>0</v>
      </c>
      <c r="S693" s="56">
        <v>0</v>
      </c>
      <c r="T693" s="56">
        <v>0</v>
      </c>
      <c r="U693" s="56">
        <v>0</v>
      </c>
      <c r="V693" s="56">
        <v>64.77</v>
      </c>
      <c r="W693" s="56">
        <v>295.58999999999997</v>
      </c>
      <c r="X693" s="56">
        <v>264.75</v>
      </c>
      <c r="Y693" s="56">
        <v>305.64999999999998</v>
      </c>
      <c r="Z693" s="76">
        <v>136.19</v>
      </c>
      <c r="AA693" s="65"/>
    </row>
    <row r="694" spans="1:27" ht="16.5" x14ac:dyDescent="0.25">
      <c r="A694" s="64"/>
      <c r="B694" s="88">
        <v>6</v>
      </c>
      <c r="C694" s="84">
        <v>108.73</v>
      </c>
      <c r="D694" s="56">
        <v>98.16</v>
      </c>
      <c r="E694" s="56">
        <v>98.43</v>
      </c>
      <c r="F694" s="56">
        <v>44.87</v>
      </c>
      <c r="G694" s="56">
        <v>0</v>
      </c>
      <c r="H694" s="56">
        <v>0</v>
      </c>
      <c r="I694" s="56">
        <v>0</v>
      </c>
      <c r="J694" s="56">
        <v>0</v>
      </c>
      <c r="K694" s="56">
        <v>0</v>
      </c>
      <c r="L694" s="56">
        <v>0</v>
      </c>
      <c r="M694" s="56">
        <v>0</v>
      </c>
      <c r="N694" s="56">
        <v>0</v>
      </c>
      <c r="O694" s="56">
        <v>0</v>
      </c>
      <c r="P694" s="56">
        <v>0</v>
      </c>
      <c r="Q694" s="56">
        <v>0</v>
      </c>
      <c r="R694" s="56">
        <v>0</v>
      </c>
      <c r="S694" s="56">
        <v>0</v>
      </c>
      <c r="T694" s="56">
        <v>0</v>
      </c>
      <c r="U694" s="56">
        <v>0</v>
      </c>
      <c r="V694" s="56">
        <v>80.47</v>
      </c>
      <c r="W694" s="56">
        <v>273.95999999999998</v>
      </c>
      <c r="X694" s="56">
        <v>245.58</v>
      </c>
      <c r="Y694" s="56">
        <v>304.02</v>
      </c>
      <c r="Z694" s="76">
        <v>38.53</v>
      </c>
      <c r="AA694" s="65"/>
    </row>
    <row r="695" spans="1:27" ht="16.5" x14ac:dyDescent="0.25">
      <c r="A695" s="64"/>
      <c r="B695" s="88">
        <v>7</v>
      </c>
      <c r="C695" s="84">
        <v>40.32</v>
      </c>
      <c r="D695" s="56">
        <v>57.89</v>
      </c>
      <c r="E695" s="56">
        <v>106.95</v>
      </c>
      <c r="F695" s="56">
        <v>119.67</v>
      </c>
      <c r="G695" s="56">
        <v>85.49</v>
      </c>
      <c r="H695" s="56">
        <v>0</v>
      </c>
      <c r="I695" s="56">
        <v>19.75</v>
      </c>
      <c r="J695" s="56">
        <v>28.9</v>
      </c>
      <c r="K695" s="56">
        <v>0</v>
      </c>
      <c r="L695" s="56">
        <v>12.83</v>
      </c>
      <c r="M695" s="56">
        <v>97.07</v>
      </c>
      <c r="N695" s="56">
        <v>118.6</v>
      </c>
      <c r="O695" s="56">
        <v>103.76</v>
      </c>
      <c r="P695" s="56">
        <v>61.9</v>
      </c>
      <c r="Q695" s="56">
        <v>60.26</v>
      </c>
      <c r="R695" s="56">
        <v>89.78</v>
      </c>
      <c r="S695" s="56">
        <v>59.6</v>
      </c>
      <c r="T695" s="56">
        <v>19.3</v>
      </c>
      <c r="U695" s="56">
        <v>46.97</v>
      </c>
      <c r="V695" s="56">
        <v>195.11</v>
      </c>
      <c r="W695" s="56">
        <v>184.07</v>
      </c>
      <c r="X695" s="56">
        <v>152.38999999999999</v>
      </c>
      <c r="Y695" s="56">
        <v>141.38999999999999</v>
      </c>
      <c r="Z695" s="76">
        <v>120.76</v>
      </c>
      <c r="AA695" s="65"/>
    </row>
    <row r="696" spans="1:27" ht="16.5" x14ac:dyDescent="0.25">
      <c r="A696" s="64"/>
      <c r="B696" s="88">
        <v>8</v>
      </c>
      <c r="C696" s="84">
        <v>15.82</v>
      </c>
      <c r="D696" s="56">
        <v>84.12</v>
      </c>
      <c r="E696" s="56">
        <v>92.42</v>
      </c>
      <c r="F696" s="56">
        <v>0.6</v>
      </c>
      <c r="G696" s="56">
        <v>0</v>
      </c>
      <c r="H696" s="56">
        <v>0</v>
      </c>
      <c r="I696" s="56">
        <v>0</v>
      </c>
      <c r="J696" s="56">
        <v>0</v>
      </c>
      <c r="K696" s="56">
        <v>0</v>
      </c>
      <c r="L696" s="56">
        <v>0</v>
      </c>
      <c r="M696" s="56">
        <v>10.46</v>
      </c>
      <c r="N696" s="56">
        <v>0</v>
      </c>
      <c r="O696" s="56">
        <v>0</v>
      </c>
      <c r="P696" s="56">
        <v>0</v>
      </c>
      <c r="Q696" s="56">
        <v>0</v>
      </c>
      <c r="R696" s="56">
        <v>0</v>
      </c>
      <c r="S696" s="56">
        <v>0</v>
      </c>
      <c r="T696" s="56">
        <v>0</v>
      </c>
      <c r="U696" s="56">
        <v>0</v>
      </c>
      <c r="V696" s="56">
        <v>92</v>
      </c>
      <c r="W696" s="56">
        <v>219.3</v>
      </c>
      <c r="X696" s="56">
        <v>206.8</v>
      </c>
      <c r="Y696" s="56">
        <v>163.22999999999999</v>
      </c>
      <c r="Z696" s="76">
        <v>121.76</v>
      </c>
      <c r="AA696" s="65"/>
    </row>
    <row r="697" spans="1:27" ht="16.5" x14ac:dyDescent="0.25">
      <c r="A697" s="64"/>
      <c r="B697" s="88">
        <v>9</v>
      </c>
      <c r="C697" s="84">
        <v>138.59</v>
      </c>
      <c r="D697" s="56">
        <v>126.89</v>
      </c>
      <c r="E697" s="56">
        <v>113.48</v>
      </c>
      <c r="F697" s="56">
        <v>0</v>
      </c>
      <c r="G697" s="56">
        <v>0</v>
      </c>
      <c r="H697" s="56">
        <v>0</v>
      </c>
      <c r="I697" s="56">
        <v>0</v>
      </c>
      <c r="J697" s="56">
        <v>0</v>
      </c>
      <c r="K697" s="56">
        <v>0</v>
      </c>
      <c r="L697" s="56">
        <v>0</v>
      </c>
      <c r="M697" s="56">
        <v>0</v>
      </c>
      <c r="N697" s="56">
        <v>0</v>
      </c>
      <c r="O697" s="56">
        <v>0</v>
      </c>
      <c r="P697" s="56">
        <v>0.32</v>
      </c>
      <c r="Q697" s="56">
        <v>0</v>
      </c>
      <c r="R697" s="56">
        <v>0</v>
      </c>
      <c r="S697" s="56">
        <v>0</v>
      </c>
      <c r="T697" s="56">
        <v>8.06</v>
      </c>
      <c r="U697" s="56">
        <v>0</v>
      </c>
      <c r="V697" s="56">
        <v>204.5</v>
      </c>
      <c r="W697" s="56">
        <v>199.12</v>
      </c>
      <c r="X697" s="56">
        <v>281.45</v>
      </c>
      <c r="Y697" s="56">
        <v>182.88</v>
      </c>
      <c r="Z697" s="76">
        <v>181.77</v>
      </c>
      <c r="AA697" s="65"/>
    </row>
    <row r="698" spans="1:27" ht="16.5" x14ac:dyDescent="0.25">
      <c r="A698" s="64"/>
      <c r="B698" s="88">
        <v>10</v>
      </c>
      <c r="C698" s="84">
        <v>70.56</v>
      </c>
      <c r="D698" s="56">
        <v>33.54</v>
      </c>
      <c r="E698" s="56">
        <v>22.28</v>
      </c>
      <c r="F698" s="56">
        <v>28.26</v>
      </c>
      <c r="G698" s="56">
        <v>0</v>
      </c>
      <c r="H698" s="56">
        <v>0</v>
      </c>
      <c r="I698" s="56">
        <v>0</v>
      </c>
      <c r="J698" s="56">
        <v>0</v>
      </c>
      <c r="K698" s="56">
        <v>0</v>
      </c>
      <c r="L698" s="56">
        <v>0</v>
      </c>
      <c r="M698" s="56">
        <v>0</v>
      </c>
      <c r="N698" s="56">
        <v>0</v>
      </c>
      <c r="O698" s="56">
        <v>0</v>
      </c>
      <c r="P698" s="56">
        <v>0</v>
      </c>
      <c r="Q698" s="56">
        <v>0</v>
      </c>
      <c r="R698" s="56">
        <v>0</v>
      </c>
      <c r="S698" s="56">
        <v>0</v>
      </c>
      <c r="T698" s="56">
        <v>0</v>
      </c>
      <c r="U698" s="56">
        <v>0</v>
      </c>
      <c r="V698" s="56">
        <v>63.1</v>
      </c>
      <c r="W698" s="56">
        <v>154.94</v>
      </c>
      <c r="X698" s="56">
        <v>69.59</v>
      </c>
      <c r="Y698" s="56">
        <v>125.46</v>
      </c>
      <c r="Z698" s="76">
        <v>278.08999999999997</v>
      </c>
      <c r="AA698" s="65"/>
    </row>
    <row r="699" spans="1:27" ht="16.5" x14ac:dyDescent="0.25">
      <c r="A699" s="64"/>
      <c r="B699" s="88">
        <v>11</v>
      </c>
      <c r="C699" s="84">
        <v>70.98</v>
      </c>
      <c r="D699" s="56">
        <v>310.29000000000002</v>
      </c>
      <c r="E699" s="56">
        <v>159.28</v>
      </c>
      <c r="F699" s="56">
        <v>55.12</v>
      </c>
      <c r="G699" s="56">
        <v>0</v>
      </c>
      <c r="H699" s="56">
        <v>0</v>
      </c>
      <c r="I699" s="56">
        <v>0</v>
      </c>
      <c r="J699" s="56">
        <v>0</v>
      </c>
      <c r="K699" s="56">
        <v>0</v>
      </c>
      <c r="L699" s="56">
        <v>0</v>
      </c>
      <c r="M699" s="56">
        <v>0</v>
      </c>
      <c r="N699" s="56">
        <v>0</v>
      </c>
      <c r="O699" s="56">
        <v>0</v>
      </c>
      <c r="P699" s="56">
        <v>0</v>
      </c>
      <c r="Q699" s="56">
        <v>0</v>
      </c>
      <c r="R699" s="56">
        <v>0</v>
      </c>
      <c r="S699" s="56">
        <v>0</v>
      </c>
      <c r="T699" s="56">
        <v>0</v>
      </c>
      <c r="U699" s="56">
        <v>0</v>
      </c>
      <c r="V699" s="56">
        <v>102.37</v>
      </c>
      <c r="W699" s="56">
        <v>125.31</v>
      </c>
      <c r="X699" s="56">
        <v>136.36000000000001</v>
      </c>
      <c r="Y699" s="56">
        <v>16.510000000000002</v>
      </c>
      <c r="Z699" s="76">
        <v>419.2</v>
      </c>
      <c r="AA699" s="65"/>
    </row>
    <row r="700" spans="1:27" ht="16.5" x14ac:dyDescent="0.25">
      <c r="A700" s="64"/>
      <c r="B700" s="88">
        <v>12</v>
      </c>
      <c r="C700" s="84">
        <v>422.91</v>
      </c>
      <c r="D700" s="56">
        <v>946.24</v>
      </c>
      <c r="E700" s="56">
        <v>61.09</v>
      </c>
      <c r="F700" s="56">
        <v>0</v>
      </c>
      <c r="G700" s="56">
        <v>0</v>
      </c>
      <c r="H700" s="56">
        <v>0</v>
      </c>
      <c r="I700" s="56">
        <v>0</v>
      </c>
      <c r="J700" s="56">
        <v>0</v>
      </c>
      <c r="K700" s="56">
        <v>0.1</v>
      </c>
      <c r="L700" s="56">
        <v>20.65</v>
      </c>
      <c r="M700" s="56">
        <v>0</v>
      </c>
      <c r="N700" s="56">
        <v>0</v>
      </c>
      <c r="O700" s="56">
        <v>0</v>
      </c>
      <c r="P700" s="56">
        <v>0</v>
      </c>
      <c r="Q700" s="56">
        <v>0</v>
      </c>
      <c r="R700" s="56">
        <v>0</v>
      </c>
      <c r="S700" s="56">
        <v>0</v>
      </c>
      <c r="T700" s="56">
        <v>0</v>
      </c>
      <c r="U700" s="56">
        <v>0</v>
      </c>
      <c r="V700" s="56">
        <v>132.66</v>
      </c>
      <c r="W700" s="56">
        <v>234.16</v>
      </c>
      <c r="X700" s="56">
        <v>360.59</v>
      </c>
      <c r="Y700" s="56">
        <v>279.70999999999998</v>
      </c>
      <c r="Z700" s="76">
        <v>286.33</v>
      </c>
      <c r="AA700" s="65"/>
    </row>
    <row r="701" spans="1:27" ht="16.5" x14ac:dyDescent="0.25">
      <c r="A701" s="64"/>
      <c r="B701" s="88">
        <v>13</v>
      </c>
      <c r="C701" s="84">
        <v>217.21</v>
      </c>
      <c r="D701" s="56">
        <v>107.77</v>
      </c>
      <c r="E701" s="56">
        <v>26.88</v>
      </c>
      <c r="F701" s="56">
        <v>40.700000000000003</v>
      </c>
      <c r="G701" s="56">
        <v>21.69</v>
      </c>
      <c r="H701" s="56">
        <v>18.03</v>
      </c>
      <c r="I701" s="56">
        <v>0</v>
      </c>
      <c r="J701" s="56">
        <v>0</v>
      </c>
      <c r="K701" s="56">
        <v>0</v>
      </c>
      <c r="L701" s="56">
        <v>0</v>
      </c>
      <c r="M701" s="56">
        <v>0</v>
      </c>
      <c r="N701" s="56">
        <v>0</v>
      </c>
      <c r="O701" s="56">
        <v>0</v>
      </c>
      <c r="P701" s="56">
        <v>0</v>
      </c>
      <c r="Q701" s="56">
        <v>0</v>
      </c>
      <c r="R701" s="56">
        <v>0</v>
      </c>
      <c r="S701" s="56">
        <v>0</v>
      </c>
      <c r="T701" s="56">
        <v>0</v>
      </c>
      <c r="U701" s="56">
        <v>108.18</v>
      </c>
      <c r="V701" s="56">
        <v>308.83999999999997</v>
      </c>
      <c r="W701" s="56">
        <v>213.61</v>
      </c>
      <c r="X701" s="56">
        <v>223.11</v>
      </c>
      <c r="Y701" s="56">
        <v>186.81</v>
      </c>
      <c r="Z701" s="76">
        <v>323.01</v>
      </c>
      <c r="AA701" s="65"/>
    </row>
    <row r="702" spans="1:27" ht="16.5" x14ac:dyDescent="0.25">
      <c r="A702" s="64"/>
      <c r="B702" s="88">
        <v>14</v>
      </c>
      <c r="C702" s="84">
        <v>58.49</v>
      </c>
      <c r="D702" s="56">
        <v>77.58</v>
      </c>
      <c r="E702" s="56">
        <v>49.72</v>
      </c>
      <c r="F702" s="56">
        <v>4.05</v>
      </c>
      <c r="G702" s="56">
        <v>0</v>
      </c>
      <c r="H702" s="56">
        <v>0</v>
      </c>
      <c r="I702" s="56">
        <v>0</v>
      </c>
      <c r="J702" s="56">
        <v>35.68</v>
      </c>
      <c r="K702" s="56">
        <v>32.71</v>
      </c>
      <c r="L702" s="56">
        <v>148.44</v>
      </c>
      <c r="M702" s="56">
        <v>267.01</v>
      </c>
      <c r="N702" s="56">
        <v>120.37</v>
      </c>
      <c r="O702" s="56">
        <v>177.56</v>
      </c>
      <c r="P702" s="56">
        <v>104.64</v>
      </c>
      <c r="Q702" s="56">
        <v>60.42</v>
      </c>
      <c r="R702" s="56">
        <v>32.75</v>
      </c>
      <c r="S702" s="56">
        <v>34.76</v>
      </c>
      <c r="T702" s="56">
        <v>78.959999999999994</v>
      </c>
      <c r="U702" s="56">
        <v>77.08</v>
      </c>
      <c r="V702" s="56">
        <v>180.19</v>
      </c>
      <c r="W702" s="56">
        <v>308.52999999999997</v>
      </c>
      <c r="X702" s="56">
        <v>270.81</v>
      </c>
      <c r="Y702" s="56">
        <v>184.41</v>
      </c>
      <c r="Z702" s="76">
        <v>322.55</v>
      </c>
      <c r="AA702" s="65"/>
    </row>
    <row r="703" spans="1:27" ht="16.5" x14ac:dyDescent="0.25">
      <c r="A703" s="64"/>
      <c r="B703" s="88">
        <v>15</v>
      </c>
      <c r="C703" s="84">
        <v>323.55</v>
      </c>
      <c r="D703" s="56">
        <v>63.83</v>
      </c>
      <c r="E703" s="56">
        <v>0</v>
      </c>
      <c r="F703" s="56">
        <v>0</v>
      </c>
      <c r="G703" s="56">
        <v>0</v>
      </c>
      <c r="H703" s="56">
        <v>0</v>
      </c>
      <c r="I703" s="56">
        <v>0</v>
      </c>
      <c r="J703" s="56">
        <v>0</v>
      </c>
      <c r="K703" s="56">
        <v>0</v>
      </c>
      <c r="L703" s="56">
        <v>2.38</v>
      </c>
      <c r="M703" s="56">
        <v>32.08</v>
      </c>
      <c r="N703" s="56">
        <v>14.28</v>
      </c>
      <c r="O703" s="56">
        <v>28.06</v>
      </c>
      <c r="P703" s="56">
        <v>40.729999999999997</v>
      </c>
      <c r="Q703" s="56">
        <v>35.71</v>
      </c>
      <c r="R703" s="56">
        <v>7.71</v>
      </c>
      <c r="S703" s="56">
        <v>96.48</v>
      </c>
      <c r="T703" s="56">
        <v>126.06</v>
      </c>
      <c r="U703" s="56">
        <v>143.86000000000001</v>
      </c>
      <c r="V703" s="56">
        <v>308.14</v>
      </c>
      <c r="W703" s="56">
        <v>269.13</v>
      </c>
      <c r="X703" s="56">
        <v>284.8</v>
      </c>
      <c r="Y703" s="56">
        <v>461.57</v>
      </c>
      <c r="Z703" s="76">
        <v>954.99</v>
      </c>
      <c r="AA703" s="65"/>
    </row>
    <row r="704" spans="1:27" ht="16.5" x14ac:dyDescent="0.25">
      <c r="A704" s="64"/>
      <c r="B704" s="88">
        <v>16</v>
      </c>
      <c r="C704" s="84">
        <v>51.14</v>
      </c>
      <c r="D704" s="56">
        <v>10.65</v>
      </c>
      <c r="E704" s="56">
        <v>0</v>
      </c>
      <c r="F704" s="56">
        <v>0</v>
      </c>
      <c r="G704" s="56">
        <v>0</v>
      </c>
      <c r="H704" s="56">
        <v>0</v>
      </c>
      <c r="I704" s="56">
        <v>0</v>
      </c>
      <c r="J704" s="56">
        <v>0</v>
      </c>
      <c r="K704" s="56">
        <v>0</v>
      </c>
      <c r="L704" s="56">
        <v>0</v>
      </c>
      <c r="M704" s="56">
        <v>1.1100000000000001</v>
      </c>
      <c r="N704" s="56">
        <v>0</v>
      </c>
      <c r="O704" s="56">
        <v>0</v>
      </c>
      <c r="P704" s="56">
        <v>0</v>
      </c>
      <c r="Q704" s="56">
        <v>0</v>
      </c>
      <c r="R704" s="56">
        <v>0</v>
      </c>
      <c r="S704" s="56">
        <v>12.09</v>
      </c>
      <c r="T704" s="56">
        <v>70.23</v>
      </c>
      <c r="U704" s="56">
        <v>86.67</v>
      </c>
      <c r="V704" s="56">
        <v>199.6</v>
      </c>
      <c r="W704" s="56">
        <v>154.12</v>
      </c>
      <c r="X704" s="56">
        <v>236.46</v>
      </c>
      <c r="Y704" s="56">
        <v>17.760000000000002</v>
      </c>
      <c r="Z704" s="76">
        <v>19.989999999999998</v>
      </c>
      <c r="AA704" s="65"/>
    </row>
    <row r="705" spans="1:27" ht="16.5" x14ac:dyDescent="0.25">
      <c r="A705" s="64"/>
      <c r="B705" s="88">
        <v>17</v>
      </c>
      <c r="C705" s="84">
        <v>124.09</v>
      </c>
      <c r="D705" s="56">
        <v>88.67</v>
      </c>
      <c r="E705" s="56">
        <v>4.25</v>
      </c>
      <c r="F705" s="56">
        <v>0</v>
      </c>
      <c r="G705" s="56">
        <v>0</v>
      </c>
      <c r="H705" s="56">
        <v>0</v>
      </c>
      <c r="I705" s="56">
        <v>0</v>
      </c>
      <c r="J705" s="56">
        <v>0</v>
      </c>
      <c r="K705" s="56">
        <v>0</v>
      </c>
      <c r="L705" s="56">
        <v>0</v>
      </c>
      <c r="M705" s="56">
        <v>0</v>
      </c>
      <c r="N705" s="56">
        <v>0</v>
      </c>
      <c r="O705" s="56">
        <v>0.68</v>
      </c>
      <c r="P705" s="56">
        <v>50.26</v>
      </c>
      <c r="Q705" s="56">
        <v>14.81</v>
      </c>
      <c r="R705" s="56">
        <v>33.39</v>
      </c>
      <c r="S705" s="56">
        <v>0</v>
      </c>
      <c r="T705" s="56">
        <v>41.16</v>
      </c>
      <c r="U705" s="56">
        <v>93.6</v>
      </c>
      <c r="V705" s="56">
        <v>249.82</v>
      </c>
      <c r="W705" s="56">
        <v>292.07</v>
      </c>
      <c r="X705" s="56">
        <v>379.89</v>
      </c>
      <c r="Y705" s="56">
        <v>118.92</v>
      </c>
      <c r="Z705" s="76">
        <v>80.61</v>
      </c>
      <c r="AA705" s="65"/>
    </row>
    <row r="706" spans="1:27" ht="16.5" x14ac:dyDescent="0.25">
      <c r="A706" s="64"/>
      <c r="B706" s="88">
        <v>18</v>
      </c>
      <c r="C706" s="84">
        <v>232.74</v>
      </c>
      <c r="D706" s="56">
        <v>126.23</v>
      </c>
      <c r="E706" s="56">
        <v>53.89</v>
      </c>
      <c r="F706" s="56">
        <v>21.33</v>
      </c>
      <c r="G706" s="56">
        <v>0</v>
      </c>
      <c r="H706" s="56">
        <v>0</v>
      </c>
      <c r="I706" s="56">
        <v>0</v>
      </c>
      <c r="J706" s="56">
        <v>0.43</v>
      </c>
      <c r="K706" s="56">
        <v>8.8699999999999992</v>
      </c>
      <c r="L706" s="56">
        <v>57.58</v>
      </c>
      <c r="M706" s="56">
        <v>96.07</v>
      </c>
      <c r="N706" s="56">
        <v>97.67</v>
      </c>
      <c r="O706" s="56">
        <v>71.31</v>
      </c>
      <c r="P706" s="56">
        <v>37.78</v>
      </c>
      <c r="Q706" s="56">
        <v>15.19</v>
      </c>
      <c r="R706" s="56">
        <v>22.41</v>
      </c>
      <c r="S706" s="56">
        <v>55.74</v>
      </c>
      <c r="T706" s="56">
        <v>77.569999999999993</v>
      </c>
      <c r="U706" s="56">
        <v>102.65</v>
      </c>
      <c r="V706" s="56">
        <v>105.06</v>
      </c>
      <c r="W706" s="56">
        <v>211.57</v>
      </c>
      <c r="X706" s="56">
        <v>267.63</v>
      </c>
      <c r="Y706" s="56">
        <v>360.2</v>
      </c>
      <c r="Z706" s="76">
        <v>83.61</v>
      </c>
      <c r="AA706" s="65"/>
    </row>
    <row r="707" spans="1:27" ht="16.5" x14ac:dyDescent="0.25">
      <c r="A707" s="64"/>
      <c r="B707" s="88">
        <v>19</v>
      </c>
      <c r="C707" s="84">
        <v>91.5</v>
      </c>
      <c r="D707" s="56">
        <v>37.08</v>
      </c>
      <c r="E707" s="56">
        <v>4.38</v>
      </c>
      <c r="F707" s="56">
        <v>0</v>
      </c>
      <c r="G707" s="56">
        <v>0</v>
      </c>
      <c r="H707" s="56">
        <v>0</v>
      </c>
      <c r="I707" s="56">
        <v>0</v>
      </c>
      <c r="J707" s="56">
        <v>0</v>
      </c>
      <c r="K707" s="56">
        <v>4.6399999999999997</v>
      </c>
      <c r="L707" s="56">
        <v>12.59</v>
      </c>
      <c r="M707" s="56">
        <v>3.86</v>
      </c>
      <c r="N707" s="56">
        <v>0</v>
      </c>
      <c r="O707" s="56">
        <v>0</v>
      </c>
      <c r="P707" s="56">
        <v>0</v>
      </c>
      <c r="Q707" s="56">
        <v>0</v>
      </c>
      <c r="R707" s="56">
        <v>0</v>
      </c>
      <c r="S707" s="56">
        <v>0</v>
      </c>
      <c r="T707" s="56">
        <v>0</v>
      </c>
      <c r="U707" s="56">
        <v>16.170000000000002</v>
      </c>
      <c r="V707" s="56">
        <v>116.08</v>
      </c>
      <c r="W707" s="56">
        <v>100.32</v>
      </c>
      <c r="X707" s="56">
        <v>286.87</v>
      </c>
      <c r="Y707" s="56">
        <v>244.19</v>
      </c>
      <c r="Z707" s="76">
        <v>13.91</v>
      </c>
      <c r="AA707" s="65"/>
    </row>
    <row r="708" spans="1:27" ht="16.5" x14ac:dyDescent="0.25">
      <c r="A708" s="64"/>
      <c r="B708" s="88">
        <v>20</v>
      </c>
      <c r="C708" s="84">
        <v>44.36</v>
      </c>
      <c r="D708" s="56">
        <v>19.39</v>
      </c>
      <c r="E708" s="56">
        <v>7.55</v>
      </c>
      <c r="F708" s="56">
        <v>0</v>
      </c>
      <c r="G708" s="56">
        <v>0</v>
      </c>
      <c r="H708" s="56">
        <v>0</v>
      </c>
      <c r="I708" s="56">
        <v>0</v>
      </c>
      <c r="J708" s="56">
        <v>0</v>
      </c>
      <c r="K708" s="56">
        <v>0</v>
      </c>
      <c r="L708" s="56">
        <v>0</v>
      </c>
      <c r="M708" s="56">
        <v>1.97</v>
      </c>
      <c r="N708" s="56">
        <v>2.58</v>
      </c>
      <c r="O708" s="56">
        <v>52.31</v>
      </c>
      <c r="P708" s="56">
        <v>0</v>
      </c>
      <c r="Q708" s="56">
        <v>0</v>
      </c>
      <c r="R708" s="56">
        <v>0</v>
      </c>
      <c r="S708" s="56">
        <v>0</v>
      </c>
      <c r="T708" s="56">
        <v>0</v>
      </c>
      <c r="U708" s="56">
        <v>0</v>
      </c>
      <c r="V708" s="56">
        <v>91.21</v>
      </c>
      <c r="W708" s="56">
        <v>82.8</v>
      </c>
      <c r="X708" s="56">
        <v>246.61</v>
      </c>
      <c r="Y708" s="56">
        <v>74.040000000000006</v>
      </c>
      <c r="Z708" s="76">
        <v>44.94</v>
      </c>
      <c r="AA708" s="65"/>
    </row>
    <row r="709" spans="1:27" ht="16.5" x14ac:dyDescent="0.25">
      <c r="A709" s="64"/>
      <c r="B709" s="88">
        <v>21</v>
      </c>
      <c r="C709" s="84">
        <v>0</v>
      </c>
      <c r="D709" s="56">
        <v>0</v>
      </c>
      <c r="E709" s="56">
        <v>0</v>
      </c>
      <c r="F709" s="56">
        <v>0</v>
      </c>
      <c r="G709" s="56">
        <v>0</v>
      </c>
      <c r="H709" s="56">
        <v>0</v>
      </c>
      <c r="I709" s="56">
        <v>0</v>
      </c>
      <c r="J709" s="56">
        <v>0</v>
      </c>
      <c r="K709" s="56">
        <v>0.24</v>
      </c>
      <c r="L709" s="56">
        <v>122.45</v>
      </c>
      <c r="M709" s="56">
        <v>151.93</v>
      </c>
      <c r="N709" s="56">
        <v>126.91</v>
      </c>
      <c r="O709" s="56">
        <v>97.13</v>
      </c>
      <c r="P709" s="56">
        <v>35.22</v>
      </c>
      <c r="Q709" s="56">
        <v>17.05</v>
      </c>
      <c r="R709" s="56">
        <v>3.3</v>
      </c>
      <c r="S709" s="56">
        <v>27.18</v>
      </c>
      <c r="T709" s="56">
        <v>27.85</v>
      </c>
      <c r="U709" s="56">
        <v>27.05</v>
      </c>
      <c r="V709" s="56">
        <v>346.78</v>
      </c>
      <c r="W709" s="56">
        <v>190.31</v>
      </c>
      <c r="X709" s="56">
        <v>196.1</v>
      </c>
      <c r="Y709" s="56">
        <v>0</v>
      </c>
      <c r="Z709" s="76">
        <v>11.69</v>
      </c>
      <c r="AA709" s="65"/>
    </row>
    <row r="710" spans="1:27" ht="16.5" x14ac:dyDescent="0.25">
      <c r="A710" s="64"/>
      <c r="B710" s="88">
        <v>22</v>
      </c>
      <c r="C710" s="84">
        <v>26.29</v>
      </c>
      <c r="D710" s="56">
        <v>68.44</v>
      </c>
      <c r="E710" s="56">
        <v>99.08</v>
      </c>
      <c r="F710" s="56">
        <v>54.33</v>
      </c>
      <c r="G710" s="56">
        <v>0</v>
      </c>
      <c r="H710" s="56">
        <v>0</v>
      </c>
      <c r="I710" s="56">
        <v>0</v>
      </c>
      <c r="J710" s="56">
        <v>0</v>
      </c>
      <c r="K710" s="56">
        <v>0</v>
      </c>
      <c r="L710" s="56">
        <v>0</v>
      </c>
      <c r="M710" s="56">
        <v>0</v>
      </c>
      <c r="N710" s="56">
        <v>0</v>
      </c>
      <c r="O710" s="56">
        <v>0</v>
      </c>
      <c r="P710" s="56">
        <v>0</v>
      </c>
      <c r="Q710" s="56">
        <v>0</v>
      </c>
      <c r="R710" s="56">
        <v>0</v>
      </c>
      <c r="S710" s="56">
        <v>0</v>
      </c>
      <c r="T710" s="56">
        <v>0</v>
      </c>
      <c r="U710" s="56">
        <v>12.8</v>
      </c>
      <c r="V710" s="56">
        <v>97.36</v>
      </c>
      <c r="W710" s="56">
        <v>257.42</v>
      </c>
      <c r="X710" s="56">
        <v>282.73</v>
      </c>
      <c r="Y710" s="56">
        <v>388.81</v>
      </c>
      <c r="Z710" s="76">
        <v>167.58</v>
      </c>
      <c r="AA710" s="65"/>
    </row>
    <row r="711" spans="1:27" ht="16.5" x14ac:dyDescent="0.25">
      <c r="A711" s="64"/>
      <c r="B711" s="88">
        <v>23</v>
      </c>
      <c r="C711" s="84">
        <v>152.04</v>
      </c>
      <c r="D711" s="56">
        <v>923.65</v>
      </c>
      <c r="E711" s="56">
        <v>419.19</v>
      </c>
      <c r="F711" s="56">
        <v>173.39</v>
      </c>
      <c r="G711" s="56">
        <v>0</v>
      </c>
      <c r="H711" s="56">
        <v>0</v>
      </c>
      <c r="I711" s="56">
        <v>0</v>
      </c>
      <c r="J711" s="56">
        <v>0</v>
      </c>
      <c r="K711" s="56">
        <v>16.39</v>
      </c>
      <c r="L711" s="56">
        <v>38.81</v>
      </c>
      <c r="M711" s="56">
        <v>118</v>
      </c>
      <c r="N711" s="56">
        <v>91.94</v>
      </c>
      <c r="O711" s="56">
        <v>106.58</v>
      </c>
      <c r="P711" s="56">
        <v>190.75</v>
      </c>
      <c r="Q711" s="56">
        <v>185.01</v>
      </c>
      <c r="R711" s="56">
        <v>185.13</v>
      </c>
      <c r="S711" s="56">
        <v>223.05</v>
      </c>
      <c r="T711" s="56">
        <v>360.02</v>
      </c>
      <c r="U711" s="56">
        <v>378.53</v>
      </c>
      <c r="V711" s="56">
        <v>472.91</v>
      </c>
      <c r="W711" s="56">
        <v>375.06</v>
      </c>
      <c r="X711" s="56">
        <v>402.81</v>
      </c>
      <c r="Y711" s="56">
        <v>1023.91</v>
      </c>
      <c r="Z711" s="76">
        <v>963.25</v>
      </c>
      <c r="AA711" s="65"/>
    </row>
    <row r="712" spans="1:27" ht="16.5" x14ac:dyDescent="0.25">
      <c r="A712" s="64"/>
      <c r="B712" s="88">
        <v>24</v>
      </c>
      <c r="C712" s="84">
        <v>896.78</v>
      </c>
      <c r="D712" s="56">
        <v>312.17</v>
      </c>
      <c r="E712" s="56">
        <v>0.06</v>
      </c>
      <c r="F712" s="56">
        <v>0</v>
      </c>
      <c r="G712" s="56">
        <v>0</v>
      </c>
      <c r="H712" s="56">
        <v>0</v>
      </c>
      <c r="I712" s="56">
        <v>0</v>
      </c>
      <c r="J712" s="56">
        <v>0</v>
      </c>
      <c r="K712" s="56">
        <v>0</v>
      </c>
      <c r="L712" s="56">
        <v>0</v>
      </c>
      <c r="M712" s="56">
        <v>0</v>
      </c>
      <c r="N712" s="56">
        <v>0</v>
      </c>
      <c r="O712" s="56">
        <v>0</v>
      </c>
      <c r="P712" s="56">
        <v>0</v>
      </c>
      <c r="Q712" s="56">
        <v>0</v>
      </c>
      <c r="R712" s="56">
        <v>0</v>
      </c>
      <c r="S712" s="56">
        <v>0</v>
      </c>
      <c r="T712" s="56">
        <v>0</v>
      </c>
      <c r="U712" s="56">
        <v>0</v>
      </c>
      <c r="V712" s="56">
        <v>78.7</v>
      </c>
      <c r="W712" s="56">
        <v>145.52000000000001</v>
      </c>
      <c r="X712" s="56">
        <v>261.97000000000003</v>
      </c>
      <c r="Y712" s="56">
        <v>84.86</v>
      </c>
      <c r="Z712" s="76">
        <v>47.13</v>
      </c>
      <c r="AA712" s="65"/>
    </row>
    <row r="713" spans="1:27" ht="16.5" x14ac:dyDescent="0.25">
      <c r="A713" s="64"/>
      <c r="B713" s="88">
        <v>25</v>
      </c>
      <c r="C713" s="84">
        <v>2.08</v>
      </c>
      <c r="D713" s="56">
        <v>13.71</v>
      </c>
      <c r="E713" s="56">
        <v>17.96</v>
      </c>
      <c r="F713" s="56">
        <v>6.54</v>
      </c>
      <c r="G713" s="56">
        <v>0</v>
      </c>
      <c r="H713" s="56">
        <v>0</v>
      </c>
      <c r="I713" s="56">
        <v>0</v>
      </c>
      <c r="J713" s="56">
        <v>0</v>
      </c>
      <c r="K713" s="56">
        <v>0</v>
      </c>
      <c r="L713" s="56">
        <v>19.86</v>
      </c>
      <c r="M713" s="56">
        <v>0</v>
      </c>
      <c r="N713" s="56">
        <v>0</v>
      </c>
      <c r="O713" s="56">
        <v>0</v>
      </c>
      <c r="P713" s="56">
        <v>0</v>
      </c>
      <c r="Q713" s="56">
        <v>0</v>
      </c>
      <c r="R713" s="56">
        <v>0</v>
      </c>
      <c r="S713" s="56">
        <v>0</v>
      </c>
      <c r="T713" s="56">
        <v>0</v>
      </c>
      <c r="U713" s="56">
        <v>0</v>
      </c>
      <c r="V713" s="56">
        <v>43.33</v>
      </c>
      <c r="W713" s="56">
        <v>24.62</v>
      </c>
      <c r="X713" s="56">
        <v>246.81</v>
      </c>
      <c r="Y713" s="56">
        <v>27.54</v>
      </c>
      <c r="Z713" s="76">
        <v>37.93</v>
      </c>
      <c r="AA713" s="65"/>
    </row>
    <row r="714" spans="1:27" ht="16.5" x14ac:dyDescent="0.25">
      <c r="A714" s="64"/>
      <c r="B714" s="88">
        <v>26</v>
      </c>
      <c r="C714" s="84">
        <v>29</v>
      </c>
      <c r="D714" s="56">
        <v>66.25</v>
      </c>
      <c r="E714" s="56">
        <v>38.14</v>
      </c>
      <c r="F714" s="56">
        <v>7.96</v>
      </c>
      <c r="G714" s="56">
        <v>0</v>
      </c>
      <c r="H714" s="56">
        <v>0</v>
      </c>
      <c r="I714" s="56">
        <v>0</v>
      </c>
      <c r="J714" s="56">
        <v>0</v>
      </c>
      <c r="K714" s="56">
        <v>0</v>
      </c>
      <c r="L714" s="56">
        <v>0</v>
      </c>
      <c r="M714" s="56">
        <v>172.59</v>
      </c>
      <c r="N714" s="56">
        <v>153.84</v>
      </c>
      <c r="O714" s="56">
        <v>121.52</v>
      </c>
      <c r="P714" s="56">
        <v>0</v>
      </c>
      <c r="Q714" s="56">
        <v>0</v>
      </c>
      <c r="R714" s="56">
        <v>2</v>
      </c>
      <c r="S714" s="56">
        <v>0</v>
      </c>
      <c r="T714" s="56">
        <v>0</v>
      </c>
      <c r="U714" s="56">
        <v>0</v>
      </c>
      <c r="V714" s="56">
        <v>5.67</v>
      </c>
      <c r="W714" s="56">
        <v>137.69999999999999</v>
      </c>
      <c r="X714" s="56">
        <v>270.55</v>
      </c>
      <c r="Y714" s="56">
        <v>416.66</v>
      </c>
      <c r="Z714" s="76">
        <v>644.29</v>
      </c>
      <c r="AA714" s="65"/>
    </row>
    <row r="715" spans="1:27" ht="16.5" x14ac:dyDescent="0.25">
      <c r="A715" s="64"/>
      <c r="B715" s="88">
        <v>27</v>
      </c>
      <c r="C715" s="84">
        <v>151.51</v>
      </c>
      <c r="D715" s="56">
        <v>53.51</v>
      </c>
      <c r="E715" s="56">
        <v>216.48</v>
      </c>
      <c r="F715" s="56">
        <v>180.14</v>
      </c>
      <c r="G715" s="56">
        <v>12.02</v>
      </c>
      <c r="H715" s="56">
        <v>0</v>
      </c>
      <c r="I715" s="56">
        <v>157.93</v>
      </c>
      <c r="J715" s="56">
        <v>0</v>
      </c>
      <c r="K715" s="56">
        <v>2.95</v>
      </c>
      <c r="L715" s="56">
        <v>148.13999999999999</v>
      </c>
      <c r="M715" s="56">
        <v>60.93</v>
      </c>
      <c r="N715" s="56">
        <v>107.37</v>
      </c>
      <c r="O715" s="56">
        <v>68.73</v>
      </c>
      <c r="P715" s="56">
        <v>0.76</v>
      </c>
      <c r="Q715" s="56">
        <v>26.2</v>
      </c>
      <c r="R715" s="56">
        <v>163.30000000000001</v>
      </c>
      <c r="S715" s="56">
        <v>203</v>
      </c>
      <c r="T715" s="56">
        <v>29.17</v>
      </c>
      <c r="U715" s="56">
        <v>34.24</v>
      </c>
      <c r="V715" s="56">
        <v>112.02</v>
      </c>
      <c r="W715" s="56">
        <v>160.47999999999999</v>
      </c>
      <c r="X715" s="56">
        <v>182.36</v>
      </c>
      <c r="Y715" s="56">
        <v>104.91</v>
      </c>
      <c r="Z715" s="76">
        <v>998.31</v>
      </c>
      <c r="AA715" s="65"/>
    </row>
    <row r="716" spans="1:27" ht="16.5" x14ac:dyDescent="0.25">
      <c r="A716" s="64"/>
      <c r="B716" s="88">
        <v>28</v>
      </c>
      <c r="C716" s="84">
        <v>73.510000000000005</v>
      </c>
      <c r="D716" s="56">
        <v>106.61</v>
      </c>
      <c r="E716" s="56">
        <v>110.75</v>
      </c>
      <c r="F716" s="56">
        <v>122.3</v>
      </c>
      <c r="G716" s="56">
        <v>520.79999999999995</v>
      </c>
      <c r="H716" s="56">
        <v>5.31</v>
      </c>
      <c r="I716" s="56">
        <v>0</v>
      </c>
      <c r="J716" s="56">
        <v>0</v>
      </c>
      <c r="K716" s="56">
        <v>0</v>
      </c>
      <c r="L716" s="56">
        <v>57.85</v>
      </c>
      <c r="M716" s="56">
        <v>64.88</v>
      </c>
      <c r="N716" s="56">
        <v>101.93</v>
      </c>
      <c r="O716" s="56">
        <v>356.94</v>
      </c>
      <c r="P716" s="56">
        <v>308.07</v>
      </c>
      <c r="Q716" s="56">
        <v>307.99</v>
      </c>
      <c r="R716" s="56">
        <v>54.81</v>
      </c>
      <c r="S716" s="56">
        <v>32.67</v>
      </c>
      <c r="T716" s="56">
        <v>33.72</v>
      </c>
      <c r="U716" s="56">
        <v>299.94</v>
      </c>
      <c r="V716" s="56">
        <v>445.88</v>
      </c>
      <c r="W716" s="56">
        <v>219.87</v>
      </c>
      <c r="X716" s="56">
        <v>286.29000000000002</v>
      </c>
      <c r="Y716" s="56">
        <v>171.08</v>
      </c>
      <c r="Z716" s="76">
        <v>87.26</v>
      </c>
      <c r="AA716" s="65"/>
    </row>
    <row r="717" spans="1:27" ht="16.5" x14ac:dyDescent="0.25">
      <c r="A717" s="64"/>
      <c r="B717" s="88">
        <v>29</v>
      </c>
      <c r="C717" s="84">
        <v>76.69</v>
      </c>
      <c r="D717" s="56">
        <v>48.63</v>
      </c>
      <c r="E717" s="56">
        <v>58.49</v>
      </c>
      <c r="F717" s="56">
        <v>25.23</v>
      </c>
      <c r="G717" s="56">
        <v>0</v>
      </c>
      <c r="H717" s="56">
        <v>0</v>
      </c>
      <c r="I717" s="56">
        <v>20.93</v>
      </c>
      <c r="J717" s="56">
        <v>52.53</v>
      </c>
      <c r="K717" s="56">
        <v>0</v>
      </c>
      <c r="L717" s="56">
        <v>12.23</v>
      </c>
      <c r="M717" s="56">
        <v>39.049999999999997</v>
      </c>
      <c r="N717" s="56">
        <v>21.85</v>
      </c>
      <c r="O717" s="56">
        <v>57.91</v>
      </c>
      <c r="P717" s="56">
        <v>51.2</v>
      </c>
      <c r="Q717" s="56">
        <v>42.2</v>
      </c>
      <c r="R717" s="56">
        <v>722.48</v>
      </c>
      <c r="S717" s="56">
        <v>474.19</v>
      </c>
      <c r="T717" s="56">
        <v>261.14999999999998</v>
      </c>
      <c r="U717" s="56">
        <v>193.93</v>
      </c>
      <c r="V717" s="56">
        <v>103.67</v>
      </c>
      <c r="W717" s="56">
        <v>246.7</v>
      </c>
      <c r="X717" s="56">
        <v>225.98</v>
      </c>
      <c r="Y717" s="56">
        <v>246.7</v>
      </c>
      <c r="Z717" s="76">
        <v>312.79000000000002</v>
      </c>
      <c r="AA717" s="65"/>
    </row>
    <row r="718" spans="1:27" ht="16.5" x14ac:dyDescent="0.25">
      <c r="A718" s="64"/>
      <c r="B718" s="88">
        <v>30</v>
      </c>
      <c r="C718" s="84">
        <v>110.17</v>
      </c>
      <c r="D718" s="56">
        <v>77.8</v>
      </c>
      <c r="E718" s="56">
        <v>7.09</v>
      </c>
      <c r="F718" s="56">
        <v>0</v>
      </c>
      <c r="G718" s="56">
        <v>4.1900000000000004</v>
      </c>
      <c r="H718" s="56">
        <v>0</v>
      </c>
      <c r="I718" s="56">
        <v>0</v>
      </c>
      <c r="J718" s="56">
        <v>0</v>
      </c>
      <c r="K718" s="56">
        <v>9.8000000000000007</v>
      </c>
      <c r="L718" s="56">
        <v>24.03</v>
      </c>
      <c r="M718" s="56">
        <v>15.99</v>
      </c>
      <c r="N718" s="56">
        <v>20.2</v>
      </c>
      <c r="O718" s="56">
        <v>2.85</v>
      </c>
      <c r="P718" s="56">
        <v>30.18</v>
      </c>
      <c r="Q718" s="56">
        <v>29.42</v>
      </c>
      <c r="R718" s="56">
        <v>116.62</v>
      </c>
      <c r="S718" s="56">
        <v>92.81</v>
      </c>
      <c r="T718" s="56">
        <v>81.430000000000007</v>
      </c>
      <c r="U718" s="56">
        <v>138.87</v>
      </c>
      <c r="V718" s="56">
        <v>344.93</v>
      </c>
      <c r="W718" s="56">
        <v>304.82</v>
      </c>
      <c r="X718" s="56">
        <v>472.05</v>
      </c>
      <c r="Y718" s="56">
        <v>455.06</v>
      </c>
      <c r="Z718" s="76">
        <v>234.35</v>
      </c>
      <c r="AA718" s="65"/>
    </row>
    <row r="719" spans="1:27" ht="17.25" hidden="1" thickBot="1" x14ac:dyDescent="0.3">
      <c r="A719" s="64"/>
      <c r="B719" s="89">
        <v>31</v>
      </c>
      <c r="C719" s="85"/>
      <c r="D719" s="77"/>
      <c r="E719" s="77"/>
      <c r="F719" s="77"/>
      <c r="G719" s="77"/>
      <c r="H719" s="77"/>
      <c r="I719" s="77"/>
      <c r="J719" s="77"/>
      <c r="K719" s="77"/>
      <c r="L719" s="77"/>
      <c r="M719" s="77"/>
      <c r="N719" s="77"/>
      <c r="O719" s="77"/>
      <c r="P719" s="77"/>
      <c r="Q719" s="77"/>
      <c r="R719" s="77"/>
      <c r="S719" s="77"/>
      <c r="T719" s="77"/>
      <c r="U719" s="77"/>
      <c r="V719" s="77"/>
      <c r="W719" s="77"/>
      <c r="X719" s="77"/>
      <c r="Y719" s="77"/>
      <c r="Z719" s="78"/>
      <c r="AA719" s="65"/>
    </row>
    <row r="720" spans="1:27" ht="16.5" x14ac:dyDescent="0.25">
      <c r="A720" s="64"/>
      <c r="B720" s="188"/>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c r="AA720" s="65"/>
    </row>
    <row r="721" spans="1:27" ht="17.25" thickBot="1" x14ac:dyDescent="0.3">
      <c r="A721" s="64"/>
      <c r="B721" s="188"/>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c r="AA721" s="65"/>
    </row>
    <row r="722" spans="1:27" ht="16.5" thickBot="1" x14ac:dyDescent="0.3">
      <c r="A722" s="64"/>
      <c r="B722" s="224"/>
      <c r="C722" s="225"/>
      <c r="D722" s="225"/>
      <c r="E722" s="225"/>
      <c r="F722" s="225"/>
      <c r="G722" s="225"/>
      <c r="H722" s="225"/>
      <c r="I722" s="225"/>
      <c r="J722" s="225"/>
      <c r="K722" s="225"/>
      <c r="L722" s="225"/>
      <c r="M722" s="225"/>
      <c r="N722" s="225"/>
      <c r="O722" s="225"/>
      <c r="P722" s="225"/>
      <c r="Q722" s="225"/>
      <c r="R722" s="306" t="s">
        <v>167</v>
      </c>
      <c r="S722" s="307"/>
      <c r="T722" s="307"/>
      <c r="U722" s="308"/>
      <c r="V722" s="51"/>
      <c r="W722" s="51"/>
      <c r="X722" s="51"/>
      <c r="Y722" s="51"/>
      <c r="Z722" s="51"/>
      <c r="AA722" s="65"/>
    </row>
    <row r="723" spans="1:27" x14ac:dyDescent="0.25">
      <c r="A723" s="64"/>
      <c r="B723" s="309" t="s">
        <v>168</v>
      </c>
      <c r="C723" s="310"/>
      <c r="D723" s="310"/>
      <c r="E723" s="310"/>
      <c r="F723" s="310"/>
      <c r="G723" s="310"/>
      <c r="H723" s="310"/>
      <c r="I723" s="310"/>
      <c r="J723" s="310"/>
      <c r="K723" s="310"/>
      <c r="L723" s="310"/>
      <c r="M723" s="310"/>
      <c r="N723" s="310"/>
      <c r="O723" s="310"/>
      <c r="P723" s="310"/>
      <c r="Q723" s="311"/>
      <c r="R723" s="312">
        <v>2.75</v>
      </c>
      <c r="S723" s="312"/>
      <c r="T723" s="312"/>
      <c r="U723" s="313"/>
      <c r="V723" s="51"/>
      <c r="W723" s="51"/>
      <c r="X723" s="51"/>
      <c r="Y723" s="51"/>
      <c r="Z723" s="51"/>
      <c r="AA723" s="65"/>
    </row>
    <row r="724" spans="1:27" ht="16.5" thickBot="1" x14ac:dyDescent="0.3">
      <c r="A724" s="64"/>
      <c r="B724" s="296" t="s">
        <v>169</v>
      </c>
      <c r="C724" s="297"/>
      <c r="D724" s="297"/>
      <c r="E724" s="297"/>
      <c r="F724" s="297"/>
      <c r="G724" s="297"/>
      <c r="H724" s="297"/>
      <c r="I724" s="297"/>
      <c r="J724" s="297"/>
      <c r="K724" s="297"/>
      <c r="L724" s="297"/>
      <c r="M724" s="297"/>
      <c r="N724" s="297"/>
      <c r="O724" s="297"/>
      <c r="P724" s="297"/>
      <c r="Q724" s="298"/>
      <c r="R724" s="299">
        <v>151.06</v>
      </c>
      <c r="S724" s="299"/>
      <c r="T724" s="299"/>
      <c r="U724" s="300"/>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84" t="s">
        <v>158</v>
      </c>
      <c r="C726" s="284"/>
      <c r="D726" s="284"/>
      <c r="E726" s="284"/>
      <c r="F726" s="284"/>
      <c r="G726" s="284"/>
      <c r="H726" s="284"/>
      <c r="I726" s="284"/>
      <c r="J726" s="284"/>
      <c r="K726" s="284"/>
      <c r="L726" s="284"/>
      <c r="M726" s="284"/>
      <c r="N726" s="284"/>
      <c r="O726" s="284"/>
      <c r="P726" s="284"/>
      <c r="Q726" s="284"/>
      <c r="R726" s="301">
        <v>867373.29</v>
      </c>
      <c r="S726" s="301"/>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84" t="s">
        <v>171</v>
      </c>
      <c r="C728" s="284"/>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292"/>
      <c r="C730" s="278"/>
      <c r="D730" s="278"/>
      <c r="E730" s="278"/>
      <c r="F730" s="278"/>
      <c r="G730" s="278"/>
      <c r="H730" s="278"/>
      <c r="I730" s="278"/>
      <c r="J730" s="278"/>
      <c r="K730" s="278"/>
      <c r="L730" s="278"/>
      <c r="M730" s="279"/>
      <c r="N730" s="277" t="s">
        <v>78</v>
      </c>
      <c r="O730" s="278"/>
      <c r="P730" s="278"/>
      <c r="Q730" s="278"/>
      <c r="R730" s="278"/>
      <c r="S730" s="278"/>
      <c r="T730" s="278"/>
      <c r="U730" s="279"/>
      <c r="V730" s="51"/>
      <c r="W730" s="51"/>
      <c r="X730" s="51"/>
      <c r="Y730" s="51"/>
      <c r="Z730" s="51"/>
      <c r="AA730" s="65"/>
    </row>
    <row r="731" spans="1:27" ht="16.5" thickBot="1" x14ac:dyDescent="0.3">
      <c r="A731" s="64"/>
      <c r="B731" s="293"/>
      <c r="C731" s="294"/>
      <c r="D731" s="294"/>
      <c r="E731" s="294"/>
      <c r="F731" s="294"/>
      <c r="G731" s="294"/>
      <c r="H731" s="294"/>
      <c r="I731" s="294"/>
      <c r="J731" s="294"/>
      <c r="K731" s="294"/>
      <c r="L731" s="294"/>
      <c r="M731" s="295"/>
      <c r="N731" s="268" t="s">
        <v>79</v>
      </c>
      <c r="O731" s="294"/>
      <c r="P731" s="294" t="s">
        <v>80</v>
      </c>
      <c r="Q731" s="294"/>
      <c r="R731" s="294" t="s">
        <v>81</v>
      </c>
      <c r="S731" s="294"/>
      <c r="T731" s="294" t="s">
        <v>82</v>
      </c>
      <c r="U731" s="295"/>
      <c r="V731" s="51"/>
      <c r="W731" s="51"/>
      <c r="X731" s="51"/>
      <c r="Y731" s="51"/>
      <c r="Z731" s="51"/>
      <c r="AA731" s="65"/>
    </row>
    <row r="732" spans="1:27" ht="16.5" thickBot="1" x14ac:dyDescent="0.3">
      <c r="A732" s="64"/>
      <c r="B732" s="286" t="s">
        <v>163</v>
      </c>
      <c r="C732" s="287"/>
      <c r="D732" s="287"/>
      <c r="E732" s="287"/>
      <c r="F732" s="287"/>
      <c r="G732" s="287"/>
      <c r="H732" s="287"/>
      <c r="I732" s="287"/>
      <c r="J732" s="287"/>
      <c r="K732" s="287"/>
      <c r="L732" s="287"/>
      <c r="M732" s="288"/>
      <c r="N732" s="289">
        <v>560931.6</v>
      </c>
      <c r="O732" s="290"/>
      <c r="P732" s="290">
        <v>939969.4</v>
      </c>
      <c r="Q732" s="290"/>
      <c r="R732" s="290">
        <v>1228469.95</v>
      </c>
      <c r="S732" s="290"/>
      <c r="T732" s="290">
        <v>1347024.14</v>
      </c>
      <c r="U732" s="291"/>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27" t="s">
        <v>215</v>
      </c>
      <c r="C734" s="227"/>
      <c r="D734" s="227"/>
      <c r="E734" s="227"/>
      <c r="F734" s="227"/>
      <c r="G734" s="227"/>
      <c r="H734" s="227"/>
      <c r="I734" s="227"/>
      <c r="J734" s="227"/>
      <c r="K734" s="227"/>
      <c r="L734" s="227"/>
      <c r="M734" s="227"/>
      <c r="N734" s="227"/>
      <c r="O734" s="227"/>
      <c r="P734" s="227"/>
      <c r="Q734" s="227"/>
      <c r="R734" s="227"/>
      <c r="S734" s="227"/>
      <c r="T734" s="227"/>
      <c r="U734" s="227"/>
      <c r="V734" s="227"/>
      <c r="W734" s="227"/>
      <c r="X734" s="227"/>
      <c r="Y734" s="227"/>
      <c r="Z734" s="227"/>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7" t="s">
        <v>213</v>
      </c>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10:B11"/>
    <mergeCell ref="C10:Z10"/>
    <mergeCell ref="B2:Z2"/>
    <mergeCell ref="B3:Z3"/>
    <mergeCell ref="B4:Z4"/>
    <mergeCell ref="B6:Z6"/>
    <mergeCell ref="B8:Z8"/>
    <mergeCell ref="B44:B45"/>
    <mergeCell ref="C44:Z44"/>
    <mergeCell ref="B78:B79"/>
    <mergeCell ref="C78:Z78"/>
    <mergeCell ref="B112:B113"/>
    <mergeCell ref="C112:Z112"/>
    <mergeCell ref="B146:P146"/>
    <mergeCell ref="R146:S146"/>
    <mergeCell ref="B149:Z149"/>
    <mergeCell ref="B151:Z151"/>
    <mergeCell ref="B153:B154"/>
    <mergeCell ref="C153:Z153"/>
    <mergeCell ref="B187:B188"/>
    <mergeCell ref="C187:Z187"/>
    <mergeCell ref="B221:B222"/>
    <mergeCell ref="C221:Z221"/>
    <mergeCell ref="B255:B256"/>
    <mergeCell ref="C255:Z255"/>
    <mergeCell ref="B289:P289"/>
    <mergeCell ref="R289:S289"/>
    <mergeCell ref="B291:Z291"/>
    <mergeCell ref="B293:M294"/>
    <mergeCell ref="N293:U293"/>
    <mergeCell ref="N294:O294"/>
    <mergeCell ref="P294:Q294"/>
    <mergeCell ref="R294:S294"/>
    <mergeCell ref="T294:U294"/>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404:B405"/>
    <mergeCell ref="C404:Z404"/>
    <mergeCell ref="B438:B439"/>
    <mergeCell ref="C438:Z438"/>
    <mergeCell ref="B472:B473"/>
    <mergeCell ref="C472:Z472"/>
    <mergeCell ref="B506:Q506"/>
    <mergeCell ref="R506:U506"/>
    <mergeCell ref="B507:Q507"/>
    <mergeCell ref="R507:U507"/>
    <mergeCell ref="B508:Q508"/>
    <mergeCell ref="R508:U508"/>
    <mergeCell ref="B510:Q510"/>
    <mergeCell ref="R510:S510"/>
    <mergeCell ref="B513:Z513"/>
    <mergeCell ref="B515:Z515"/>
    <mergeCell ref="B517:B518"/>
    <mergeCell ref="C517:Z517"/>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724:Q724"/>
    <mergeCell ref="R724:U724"/>
    <mergeCell ref="B726:Q726"/>
    <mergeCell ref="R726:S726"/>
    <mergeCell ref="B728:Z728"/>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s>
  <conditionalFormatting sqref="A1">
    <cfRule type="cellIs" dxfId="19" priority="4" operator="equal">
      <formula>0</formula>
    </cfRule>
  </conditionalFormatting>
  <conditionalFormatting sqref="A148">
    <cfRule type="cellIs" dxfId="18" priority="3" operator="equal">
      <formula>0</formula>
    </cfRule>
  </conditionalFormatting>
  <conditionalFormatting sqref="A297">
    <cfRule type="cellIs" dxfId="17" priority="2" operator="equal">
      <formula>0</formula>
    </cfRule>
  </conditionalFormatting>
  <conditionalFormatting sqref="A512">
    <cfRule type="cellIs" dxfId="1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1"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ноябрь 2021</v>
      </c>
      <c r="B1" s="62"/>
      <c r="C1" s="62"/>
      <c r="D1" s="62"/>
      <c r="E1" s="62"/>
      <c r="F1" s="62"/>
      <c r="G1" s="63"/>
    </row>
    <row r="2" spans="1:7" ht="42" customHeight="1" x14ac:dyDescent="0.25">
      <c r="A2" s="64"/>
      <c r="B2" s="275" t="s">
        <v>200</v>
      </c>
      <c r="C2" s="275"/>
      <c r="D2" s="275"/>
      <c r="E2" s="275"/>
      <c r="F2" s="275"/>
      <c r="G2" s="65"/>
    </row>
    <row r="3" spans="1:7" s="55" customFormat="1" ht="18" x14ac:dyDescent="0.25">
      <c r="A3" s="74"/>
      <c r="B3" s="282" t="s">
        <v>229</v>
      </c>
      <c r="C3" s="282"/>
      <c r="D3" s="282"/>
      <c r="E3" s="282"/>
      <c r="F3" s="282"/>
      <c r="G3" s="75"/>
    </row>
    <row r="4" spans="1:7" ht="18.75" x14ac:dyDescent="0.25">
      <c r="A4" s="64"/>
      <c r="B4" s="283" t="s">
        <v>205</v>
      </c>
      <c r="C4" s="283"/>
      <c r="D4" s="283"/>
      <c r="E4" s="283"/>
      <c r="F4" s="283"/>
      <c r="G4" s="65"/>
    </row>
    <row r="5" spans="1:7" x14ac:dyDescent="0.25">
      <c r="A5" s="64"/>
      <c r="B5" s="51"/>
      <c r="C5" s="51"/>
      <c r="D5" s="51"/>
      <c r="E5" s="51"/>
      <c r="F5" s="51"/>
      <c r="G5" s="65"/>
    </row>
    <row r="6" spans="1:7" ht="35.25" customHeight="1" x14ac:dyDescent="0.25">
      <c r="A6" s="64"/>
      <c r="B6" s="276" t="s">
        <v>76</v>
      </c>
      <c r="C6" s="276"/>
      <c r="D6" s="276"/>
      <c r="E6" s="276"/>
      <c r="F6" s="276"/>
      <c r="G6" s="65"/>
    </row>
    <row r="7" spans="1:7" x14ac:dyDescent="0.25">
      <c r="A7" s="64"/>
      <c r="B7" s="51"/>
      <c r="C7" s="51"/>
      <c r="D7" s="51"/>
      <c r="E7" s="51"/>
      <c r="F7" s="51"/>
      <c r="G7" s="65"/>
    </row>
    <row r="8" spans="1:7" x14ac:dyDescent="0.25">
      <c r="A8" s="64"/>
      <c r="B8" s="196" t="s">
        <v>77</v>
      </c>
      <c r="C8" s="51"/>
      <c r="D8" s="51"/>
      <c r="E8" s="51"/>
      <c r="F8" s="51"/>
      <c r="G8" s="65"/>
    </row>
    <row r="9" spans="1:7" ht="16.5" thickBot="1" x14ac:dyDescent="0.3">
      <c r="A9" s="64"/>
      <c r="B9" s="51"/>
      <c r="C9" s="51"/>
      <c r="D9" s="51"/>
      <c r="E9" s="51"/>
      <c r="F9" s="51"/>
      <c r="G9" s="65"/>
    </row>
    <row r="10" spans="1:7" x14ac:dyDescent="0.25">
      <c r="A10" s="64"/>
      <c r="B10" s="280"/>
      <c r="C10" s="277" t="s">
        <v>78</v>
      </c>
      <c r="D10" s="278"/>
      <c r="E10" s="278"/>
      <c r="F10" s="279"/>
      <c r="G10" s="65"/>
    </row>
    <row r="11" spans="1:7" ht="16.5" thickBot="1" x14ac:dyDescent="0.3">
      <c r="A11" s="64"/>
      <c r="B11" s="281"/>
      <c r="C11" s="195" t="s">
        <v>79</v>
      </c>
      <c r="D11" s="197" t="s">
        <v>80</v>
      </c>
      <c r="E11" s="197" t="s">
        <v>81</v>
      </c>
      <c r="F11" s="198" t="s">
        <v>82</v>
      </c>
      <c r="G11" s="65"/>
    </row>
    <row r="12" spans="1:7" ht="16.5" thickBot="1" x14ac:dyDescent="0.3">
      <c r="A12" s="64"/>
      <c r="B12" s="101" t="s">
        <v>83</v>
      </c>
      <c r="C12" s="166">
        <v>3666.9</v>
      </c>
      <c r="D12" s="166">
        <v>3666.9</v>
      </c>
      <c r="E12" s="166">
        <v>3666.9</v>
      </c>
      <c r="F12" s="170">
        <v>3666.9</v>
      </c>
      <c r="G12" s="65"/>
    </row>
    <row r="13" spans="1:7" x14ac:dyDescent="0.25">
      <c r="A13" s="64"/>
      <c r="B13" s="51"/>
      <c r="C13" s="51"/>
      <c r="D13" s="51"/>
      <c r="E13" s="51"/>
      <c r="F13" s="51"/>
      <c r="G13" s="65"/>
    </row>
    <row r="14" spans="1:7" ht="15.75" customHeight="1" x14ac:dyDescent="0.25">
      <c r="A14" s="64"/>
      <c r="B14" s="274" t="s">
        <v>84</v>
      </c>
      <c r="C14" s="274"/>
      <c r="D14" s="274"/>
      <c r="E14" s="274"/>
      <c r="F14" s="274"/>
      <c r="G14" s="65"/>
    </row>
    <row r="15" spans="1:7" x14ac:dyDescent="0.25">
      <c r="A15" s="64"/>
      <c r="B15" s="222" t="s">
        <v>85</v>
      </c>
      <c r="C15" s="223">
        <v>2625.16</v>
      </c>
      <c r="D15" s="51"/>
      <c r="E15" s="51"/>
      <c r="F15" s="51"/>
      <c r="G15" s="65"/>
    </row>
    <row r="16" spans="1:7" x14ac:dyDescent="0.25">
      <c r="A16" s="64"/>
      <c r="B16" s="51"/>
      <c r="C16" s="51"/>
      <c r="D16" s="51"/>
      <c r="E16" s="51"/>
      <c r="F16" s="51"/>
      <c r="G16" s="65"/>
    </row>
    <row r="17" spans="1:7" ht="31.5" customHeight="1" x14ac:dyDescent="0.25">
      <c r="A17" s="64"/>
      <c r="B17" s="274" t="s">
        <v>86</v>
      </c>
      <c r="C17" s="274"/>
      <c r="D17" s="274"/>
      <c r="E17" s="274"/>
      <c r="F17" s="274"/>
      <c r="G17" s="65"/>
    </row>
    <row r="18" spans="1:7" ht="15.75" customHeight="1" x14ac:dyDescent="0.25">
      <c r="A18" s="64"/>
      <c r="B18" s="51"/>
      <c r="C18" s="51"/>
      <c r="D18" s="51"/>
      <c r="E18" s="51"/>
      <c r="F18" s="51"/>
      <c r="G18" s="65"/>
    </row>
    <row r="19" spans="1:7" ht="15.75" customHeight="1" x14ac:dyDescent="0.25">
      <c r="A19" s="64"/>
      <c r="B19" s="274" t="s">
        <v>87</v>
      </c>
      <c r="C19" s="274"/>
      <c r="D19" s="274"/>
      <c r="E19" s="223">
        <v>1230.5899999999999</v>
      </c>
      <c r="F19" s="57"/>
      <c r="G19" s="65"/>
    </row>
    <row r="20" spans="1:7" x14ac:dyDescent="0.25">
      <c r="A20" s="64"/>
      <c r="B20" s="51"/>
      <c r="C20" s="51"/>
      <c r="D20" s="51"/>
      <c r="E20" s="51"/>
      <c r="F20" s="51"/>
      <c r="G20" s="65"/>
    </row>
    <row r="21" spans="1:7" ht="15.75" customHeight="1" x14ac:dyDescent="0.25">
      <c r="A21" s="64"/>
      <c r="B21" s="274" t="s">
        <v>88</v>
      </c>
      <c r="C21" s="274"/>
      <c r="D21" s="274"/>
      <c r="E21" s="223">
        <v>867373.29</v>
      </c>
      <c r="F21" s="222"/>
      <c r="G21" s="65"/>
    </row>
    <row r="22" spans="1:7" x14ac:dyDescent="0.25">
      <c r="A22" s="64"/>
      <c r="B22" s="51"/>
      <c r="C22" s="51"/>
      <c r="D22" s="51"/>
      <c r="E22" s="51"/>
      <c r="F22" s="51"/>
      <c r="G22" s="65"/>
    </row>
    <row r="23" spans="1:7" ht="15.75" customHeight="1" x14ac:dyDescent="0.25">
      <c r="A23" s="64"/>
      <c r="B23" s="274" t="s">
        <v>89</v>
      </c>
      <c r="C23" s="274"/>
      <c r="D23" s="274"/>
      <c r="E23" s="274"/>
      <c r="F23" s="164">
        <v>1.6078067128221338E-3</v>
      </c>
      <c r="G23" s="165"/>
    </row>
    <row r="24" spans="1:7" x14ac:dyDescent="0.25">
      <c r="A24" s="64"/>
      <c r="B24" s="51"/>
      <c r="C24" s="51"/>
      <c r="D24" s="51"/>
      <c r="E24" s="51"/>
      <c r="F24" s="51"/>
      <c r="G24" s="65"/>
    </row>
    <row r="25" spans="1:7" ht="15.75" customHeight="1" x14ac:dyDescent="0.25">
      <c r="A25" s="64"/>
      <c r="B25" s="274" t="s">
        <v>90</v>
      </c>
      <c r="C25" s="274"/>
      <c r="D25" s="274"/>
      <c r="E25" s="137">
        <v>121.428</v>
      </c>
      <c r="F25" s="222"/>
      <c r="G25" s="65"/>
    </row>
    <row r="26" spans="1:7" x14ac:dyDescent="0.25">
      <c r="A26" s="64"/>
      <c r="B26" s="51"/>
      <c r="C26" s="51"/>
      <c r="D26" s="51"/>
      <c r="E26" s="51"/>
      <c r="F26" s="51"/>
      <c r="G26" s="65"/>
    </row>
    <row r="27" spans="1:7" ht="15.75" customHeight="1" x14ac:dyDescent="0.25">
      <c r="A27" s="64"/>
      <c r="B27" s="274" t="s">
        <v>91</v>
      </c>
      <c r="C27" s="274"/>
      <c r="D27" s="274"/>
      <c r="E27" s="274"/>
      <c r="F27" s="274"/>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4" t="s">
        <v>93</v>
      </c>
      <c r="C30" s="274"/>
      <c r="D30" s="274"/>
      <c r="E30" s="274"/>
      <c r="F30" s="274"/>
      <c r="G30" s="65"/>
    </row>
    <row r="31" spans="1:7" x14ac:dyDescent="0.25">
      <c r="A31" s="64"/>
      <c r="B31" s="222" t="s">
        <v>94</v>
      </c>
      <c r="C31" s="137">
        <v>17.794999999999998</v>
      </c>
      <c r="D31" s="222"/>
      <c r="E31" s="51"/>
      <c r="F31" s="51"/>
      <c r="G31" s="65"/>
    </row>
    <row r="32" spans="1:7" x14ac:dyDescent="0.25">
      <c r="A32" s="64"/>
      <c r="B32" s="222" t="s">
        <v>95</v>
      </c>
      <c r="C32" s="51"/>
      <c r="D32" s="51"/>
      <c r="E32" s="51"/>
      <c r="F32" s="51"/>
      <c r="G32" s="65"/>
    </row>
    <row r="33" spans="1:7" x14ac:dyDescent="0.25">
      <c r="A33" s="64"/>
      <c r="B33" s="58" t="s">
        <v>96</v>
      </c>
      <c r="C33" s="138">
        <v>3.819</v>
      </c>
      <c r="D33" s="51"/>
      <c r="E33" s="51"/>
      <c r="F33" s="51"/>
      <c r="G33" s="65"/>
    </row>
    <row r="34" spans="1:7" x14ac:dyDescent="0.25">
      <c r="A34" s="64"/>
      <c r="B34" s="58" t="s">
        <v>97</v>
      </c>
      <c r="C34" s="138">
        <v>3.2149999999999999</v>
      </c>
      <c r="D34" s="51"/>
      <c r="E34" s="51"/>
      <c r="F34" s="51"/>
      <c r="G34" s="65"/>
    </row>
    <row r="35" spans="1:7" x14ac:dyDescent="0.25">
      <c r="A35" s="64"/>
      <c r="B35" s="58" t="s">
        <v>98</v>
      </c>
      <c r="C35" s="138">
        <v>10.760999999999999</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4" t="s">
        <v>101</v>
      </c>
      <c r="C39" s="274"/>
      <c r="D39" s="274"/>
      <c r="E39" s="137">
        <v>56.79</v>
      </c>
      <c r="F39" s="57"/>
      <c r="G39" s="65"/>
    </row>
    <row r="40" spans="1:7" x14ac:dyDescent="0.25">
      <c r="A40" s="64"/>
      <c r="B40" s="51"/>
      <c r="C40" s="51"/>
      <c r="D40" s="51"/>
      <c r="E40" s="51"/>
      <c r="F40" s="51"/>
      <c r="G40" s="65"/>
    </row>
    <row r="41" spans="1:7" x14ac:dyDescent="0.25">
      <c r="A41" s="64"/>
      <c r="B41" s="284" t="s">
        <v>102</v>
      </c>
      <c r="C41" s="284"/>
      <c r="D41" s="284"/>
      <c r="E41" s="284"/>
      <c r="F41" s="137">
        <v>1533.4870000000001</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1533.4870000000001</v>
      </c>
      <c r="D47" s="51"/>
      <c r="E47" s="51"/>
      <c r="F47" s="51"/>
      <c r="G47" s="65"/>
    </row>
    <row r="48" spans="1:7" x14ac:dyDescent="0.25">
      <c r="A48" s="64"/>
      <c r="B48" s="59" t="s">
        <v>104</v>
      </c>
      <c r="C48" s="137">
        <v>554.12900000000002</v>
      </c>
      <c r="D48" s="51"/>
      <c r="E48" s="51"/>
      <c r="F48" s="51"/>
      <c r="G48" s="65"/>
    </row>
    <row r="49" spans="1:7" x14ac:dyDescent="0.25">
      <c r="A49" s="64"/>
      <c r="B49" s="59" t="s">
        <v>106</v>
      </c>
      <c r="C49" s="137">
        <v>979.35799999999995</v>
      </c>
      <c r="D49" s="51"/>
      <c r="E49" s="51"/>
      <c r="F49" s="51"/>
      <c r="G49" s="65"/>
    </row>
    <row r="50" spans="1:7" x14ac:dyDescent="0.25">
      <c r="A50" s="64"/>
      <c r="B50" s="51"/>
      <c r="C50" s="51"/>
      <c r="D50" s="51"/>
      <c r="E50" s="51"/>
      <c r="F50" s="51"/>
      <c r="G50" s="65"/>
    </row>
    <row r="51" spans="1:7" ht="15.75" customHeight="1" x14ac:dyDescent="0.25">
      <c r="A51" s="64"/>
      <c r="B51" s="274" t="s">
        <v>108</v>
      </c>
      <c r="C51" s="274"/>
      <c r="D51" s="274"/>
      <c r="E51" s="137">
        <v>72200.864000000001</v>
      </c>
      <c r="F51" s="222"/>
      <c r="G51" s="65"/>
    </row>
    <row r="52" spans="1:7" x14ac:dyDescent="0.25">
      <c r="A52" s="64"/>
      <c r="B52" s="51"/>
      <c r="C52" s="51"/>
      <c r="D52" s="51"/>
      <c r="E52" s="51"/>
      <c r="F52" s="51"/>
      <c r="G52" s="65"/>
    </row>
    <row r="53" spans="1:7" x14ac:dyDescent="0.25">
      <c r="A53" s="64"/>
      <c r="B53" s="284" t="s">
        <v>223</v>
      </c>
      <c r="C53" s="284"/>
      <c r="D53" s="284"/>
      <c r="E53" s="284"/>
      <c r="F53" s="284"/>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4" t="s">
        <v>110</v>
      </c>
      <c r="C57" s="274"/>
      <c r="D57" s="274"/>
      <c r="E57" s="274"/>
      <c r="F57" s="274"/>
      <c r="G57" s="65"/>
    </row>
    <row r="58" spans="1:7" x14ac:dyDescent="0.25">
      <c r="A58" s="64"/>
      <c r="B58" s="222" t="s">
        <v>111</v>
      </c>
      <c r="C58" s="137">
        <v>11116.143</v>
      </c>
      <c r="D58" s="222"/>
      <c r="E58" s="51"/>
      <c r="F58" s="51"/>
      <c r="G58" s="65"/>
    </row>
    <row r="59" spans="1:7" x14ac:dyDescent="0.25">
      <c r="A59" s="64"/>
      <c r="B59" s="222" t="s">
        <v>95</v>
      </c>
      <c r="C59" s="222"/>
      <c r="D59" s="222"/>
      <c r="E59" s="51"/>
      <c r="F59" s="51"/>
      <c r="G59" s="65"/>
    </row>
    <row r="60" spans="1:7" x14ac:dyDescent="0.25">
      <c r="A60" s="64"/>
      <c r="B60" s="58" t="s">
        <v>112</v>
      </c>
      <c r="C60" s="137">
        <v>1533.4870000000001</v>
      </c>
      <c r="D60" s="51"/>
      <c r="E60" s="51"/>
      <c r="F60" s="51"/>
      <c r="G60" s="65"/>
    </row>
    <row r="61" spans="1:7" x14ac:dyDescent="0.25">
      <c r="A61" s="64"/>
      <c r="B61" s="58" t="s">
        <v>113</v>
      </c>
      <c r="C61" s="138">
        <v>1965.3989999999999</v>
      </c>
      <c r="D61" s="51"/>
      <c r="E61" s="51"/>
      <c r="F61" s="51"/>
      <c r="G61" s="65"/>
    </row>
    <row r="62" spans="1:7" x14ac:dyDescent="0.25">
      <c r="A62" s="64"/>
      <c r="B62" s="58" t="s">
        <v>114</v>
      </c>
      <c r="C62" s="138">
        <v>7617.2569999999996</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4" t="s">
        <v>117</v>
      </c>
      <c r="C66" s="274"/>
      <c r="D66" s="274"/>
      <c r="E66" s="137">
        <v>31950</v>
      </c>
      <c r="F66" s="60"/>
      <c r="G66" s="65"/>
    </row>
    <row r="67" spans="1:7" x14ac:dyDescent="0.25">
      <c r="A67" s="64"/>
      <c r="B67" s="51"/>
      <c r="C67" s="51"/>
      <c r="D67" s="51"/>
      <c r="E67" s="51"/>
      <c r="F67" s="51"/>
      <c r="G67" s="65"/>
    </row>
    <row r="68" spans="1:7" x14ac:dyDescent="0.25">
      <c r="A68" s="64"/>
      <c r="B68" s="284" t="s">
        <v>118</v>
      </c>
      <c r="C68" s="284"/>
      <c r="D68" s="284"/>
      <c r="E68" s="284"/>
      <c r="F68" s="284"/>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6" customHeight="1" x14ac:dyDescent="0.25">
      <c r="A71" s="64"/>
      <c r="B71" s="285" t="s">
        <v>120</v>
      </c>
      <c r="C71" s="285"/>
      <c r="D71" s="285"/>
      <c r="E71" s="285"/>
      <c r="F71" s="285"/>
      <c r="G71" s="65"/>
    </row>
    <row r="72" spans="1:7" ht="41.25" customHeight="1" x14ac:dyDescent="0.25">
      <c r="A72" s="64"/>
      <c r="B72" s="51"/>
      <c r="C72" s="51"/>
      <c r="D72" s="51"/>
      <c r="E72" s="51"/>
      <c r="F72" s="51"/>
      <c r="G72" s="65"/>
    </row>
    <row r="73" spans="1:7" ht="50.25" customHeight="1" x14ac:dyDescent="0.25">
      <c r="A73" s="64"/>
      <c r="B73" s="276" t="s">
        <v>121</v>
      </c>
      <c r="C73" s="276"/>
      <c r="D73" s="276"/>
      <c r="E73" s="276"/>
      <c r="F73" s="276"/>
      <c r="G73" s="65"/>
    </row>
    <row r="74" spans="1:7" x14ac:dyDescent="0.25">
      <c r="A74" s="64"/>
      <c r="B74" s="51"/>
      <c r="C74" s="51"/>
      <c r="D74" s="51"/>
      <c r="E74" s="51"/>
      <c r="F74" s="51"/>
      <c r="G74" s="65"/>
    </row>
    <row r="75" spans="1:7" x14ac:dyDescent="0.25">
      <c r="A75" s="64"/>
      <c r="B75" s="284" t="s">
        <v>122</v>
      </c>
      <c r="C75" s="284"/>
      <c r="D75" s="284"/>
      <c r="E75" s="284"/>
      <c r="F75" s="284"/>
      <c r="G75" s="65"/>
    </row>
    <row r="76" spans="1:7" ht="16.5" thickBot="1" x14ac:dyDescent="0.3">
      <c r="A76" s="64"/>
      <c r="B76" s="51"/>
      <c r="C76" s="51"/>
      <c r="D76" s="51"/>
      <c r="E76" s="51"/>
      <c r="F76" s="51"/>
      <c r="G76" s="65"/>
    </row>
    <row r="77" spans="1:7" x14ac:dyDescent="0.25">
      <c r="A77" s="64"/>
      <c r="B77" s="280" t="s">
        <v>123</v>
      </c>
      <c r="C77" s="277" t="s">
        <v>78</v>
      </c>
      <c r="D77" s="278"/>
      <c r="E77" s="278"/>
      <c r="F77" s="279"/>
      <c r="G77" s="65"/>
    </row>
    <row r="78" spans="1:7" ht="16.5" thickBot="1" x14ac:dyDescent="0.3">
      <c r="A78" s="64"/>
      <c r="B78" s="281"/>
      <c r="C78" s="195" t="s">
        <v>79</v>
      </c>
      <c r="D78" s="197" t="s">
        <v>80</v>
      </c>
      <c r="E78" s="197" t="s">
        <v>81</v>
      </c>
      <c r="F78" s="198" t="s">
        <v>82</v>
      </c>
      <c r="G78" s="65"/>
    </row>
    <row r="79" spans="1:7" x14ac:dyDescent="0.25">
      <c r="A79" s="64"/>
      <c r="B79" s="108" t="s">
        <v>124</v>
      </c>
      <c r="C79" s="54">
        <v>2013.78</v>
      </c>
      <c r="D79" s="54">
        <v>2013.78</v>
      </c>
      <c r="E79" s="54">
        <v>2013.78</v>
      </c>
      <c r="F79" s="171">
        <v>2013.78</v>
      </c>
      <c r="G79" s="65"/>
    </row>
    <row r="80" spans="1:7" x14ac:dyDescent="0.25">
      <c r="A80" s="64"/>
      <c r="B80" s="43" t="s">
        <v>125</v>
      </c>
      <c r="C80" s="142">
        <v>3775.43</v>
      </c>
      <c r="D80" s="142">
        <v>3775.43</v>
      </c>
      <c r="E80" s="142">
        <v>3775.43</v>
      </c>
      <c r="F80" s="172">
        <v>3775.43</v>
      </c>
      <c r="G80" s="65"/>
    </row>
    <row r="81" spans="1:7" ht="16.5" thickBot="1" x14ac:dyDescent="0.3">
      <c r="A81" s="64"/>
      <c r="B81" s="46" t="s">
        <v>126</v>
      </c>
      <c r="C81" s="143">
        <v>9423.5399999999991</v>
      </c>
      <c r="D81" s="143">
        <v>9423.5399999999991</v>
      </c>
      <c r="E81" s="143">
        <v>9423.5399999999991</v>
      </c>
      <c r="F81" s="173">
        <v>9423.5399999999991</v>
      </c>
      <c r="G81" s="65"/>
    </row>
    <row r="82" spans="1:7" x14ac:dyDescent="0.25">
      <c r="A82" s="64"/>
      <c r="B82" s="51"/>
      <c r="C82" s="51"/>
      <c r="D82" s="51"/>
      <c r="E82" s="51"/>
      <c r="F82" s="51"/>
      <c r="G82" s="65"/>
    </row>
    <row r="83" spans="1:7" x14ac:dyDescent="0.25">
      <c r="A83" s="64"/>
      <c r="B83" s="284" t="s">
        <v>127</v>
      </c>
      <c r="C83" s="284"/>
      <c r="D83" s="284"/>
      <c r="E83" s="284"/>
      <c r="F83" s="284"/>
      <c r="G83" s="65"/>
    </row>
    <row r="84" spans="1:7" ht="16.5" thickBot="1" x14ac:dyDescent="0.3">
      <c r="A84" s="64"/>
      <c r="B84" s="51"/>
      <c r="C84" s="51"/>
      <c r="D84" s="51"/>
      <c r="E84" s="51"/>
      <c r="F84" s="51"/>
      <c r="G84" s="65"/>
    </row>
    <row r="85" spans="1:7" x14ac:dyDescent="0.25">
      <c r="A85" s="64"/>
      <c r="B85" s="280" t="s">
        <v>123</v>
      </c>
      <c r="C85" s="277" t="s">
        <v>78</v>
      </c>
      <c r="D85" s="278"/>
      <c r="E85" s="278"/>
      <c r="F85" s="279"/>
      <c r="G85" s="65"/>
    </row>
    <row r="86" spans="1:7" ht="16.5" thickBot="1" x14ac:dyDescent="0.3">
      <c r="A86" s="64"/>
      <c r="B86" s="281"/>
      <c r="C86" s="195" t="s">
        <v>79</v>
      </c>
      <c r="D86" s="197" t="s">
        <v>80</v>
      </c>
      <c r="E86" s="197" t="s">
        <v>81</v>
      </c>
      <c r="F86" s="198" t="s">
        <v>82</v>
      </c>
      <c r="G86" s="65"/>
    </row>
    <row r="87" spans="1:7" x14ac:dyDescent="0.25">
      <c r="A87" s="64"/>
      <c r="B87" s="107" t="s">
        <v>124</v>
      </c>
      <c r="C87" s="54">
        <v>2013.78</v>
      </c>
      <c r="D87" s="54">
        <v>2013.78</v>
      </c>
      <c r="E87" s="54">
        <v>2013.78</v>
      </c>
      <c r="F87" s="171">
        <v>2013.78</v>
      </c>
      <c r="G87" s="65"/>
    </row>
    <row r="88" spans="1:7" ht="16.5" thickBot="1" x14ac:dyDescent="0.3">
      <c r="A88" s="64"/>
      <c r="B88" s="46" t="s">
        <v>128</v>
      </c>
      <c r="C88" s="143">
        <v>5774.84</v>
      </c>
      <c r="D88" s="143">
        <v>5774.84</v>
      </c>
      <c r="E88" s="143">
        <v>5774.84</v>
      </c>
      <c r="F88" s="173">
        <v>5774.84</v>
      </c>
      <c r="G88" s="65"/>
    </row>
    <row r="89" spans="1:7" x14ac:dyDescent="0.25">
      <c r="A89" s="64"/>
      <c r="B89" s="196"/>
      <c r="C89" s="98"/>
      <c r="D89" s="98"/>
      <c r="E89" s="98"/>
      <c r="F89" s="98"/>
      <c r="G89" s="65"/>
    </row>
    <row r="90" spans="1:7" ht="33" customHeight="1" x14ac:dyDescent="0.25">
      <c r="A90" s="64"/>
      <c r="B90" s="227" t="s">
        <v>216</v>
      </c>
      <c r="C90" s="227"/>
      <c r="D90" s="227"/>
      <c r="E90" s="227"/>
      <c r="F90" s="227"/>
      <c r="G90" s="65"/>
    </row>
    <row r="91" spans="1:7" x14ac:dyDescent="0.25">
      <c r="A91" s="64"/>
      <c r="B91" s="196"/>
      <c r="C91" s="98"/>
      <c r="D91" s="98"/>
      <c r="E91" s="98"/>
      <c r="F91" s="98"/>
      <c r="G91" s="65"/>
    </row>
    <row r="92" spans="1:7" ht="52.5" customHeight="1" x14ac:dyDescent="0.25">
      <c r="A92" s="64"/>
      <c r="B92" s="227" t="s">
        <v>213</v>
      </c>
      <c r="C92" s="227"/>
      <c r="D92" s="227"/>
      <c r="E92" s="227"/>
      <c r="F92" s="227"/>
      <c r="G92" s="65"/>
    </row>
    <row r="93" spans="1:7" x14ac:dyDescent="0.25">
      <c r="A93" s="64"/>
      <c r="B93" s="196"/>
      <c r="C93" s="98"/>
      <c r="D93" s="98"/>
      <c r="E93" s="98"/>
      <c r="F93" s="98"/>
      <c r="G93" s="65"/>
    </row>
    <row r="94" spans="1:7" x14ac:dyDescent="0.25">
      <c r="A94" s="64"/>
      <c r="B94" s="196"/>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1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1.14062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ноябрь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5" t="s">
        <v>200</v>
      </c>
      <c r="C2" s="275"/>
      <c r="D2" s="275"/>
      <c r="E2" s="275"/>
      <c r="F2" s="275"/>
      <c r="G2" s="275"/>
      <c r="H2" s="275"/>
      <c r="I2" s="275"/>
      <c r="J2" s="275"/>
      <c r="K2" s="275"/>
      <c r="L2" s="275"/>
      <c r="M2" s="275"/>
      <c r="N2" s="275"/>
      <c r="O2" s="275"/>
      <c r="P2" s="275"/>
      <c r="Q2" s="275"/>
      <c r="R2" s="275"/>
      <c r="S2" s="275"/>
      <c r="T2" s="275"/>
      <c r="U2" s="275"/>
      <c r="V2" s="275"/>
      <c r="W2" s="275"/>
      <c r="X2" s="275"/>
      <c r="Y2" s="275"/>
      <c r="Z2" s="275"/>
      <c r="AA2" s="65"/>
    </row>
    <row r="3" spans="1:27" s="55" customFormat="1" ht="18" x14ac:dyDescent="0.25">
      <c r="A3" s="74"/>
      <c r="B3" s="282" t="s">
        <v>229</v>
      </c>
      <c r="C3" s="282"/>
      <c r="D3" s="282"/>
      <c r="E3" s="282"/>
      <c r="F3" s="282"/>
      <c r="G3" s="282"/>
      <c r="H3" s="282"/>
      <c r="I3" s="282"/>
      <c r="J3" s="282"/>
      <c r="K3" s="282"/>
      <c r="L3" s="282"/>
      <c r="M3" s="282"/>
      <c r="N3" s="282"/>
      <c r="O3" s="282"/>
      <c r="P3" s="282"/>
      <c r="Q3" s="282"/>
      <c r="R3" s="282"/>
      <c r="S3" s="282"/>
      <c r="T3" s="282"/>
      <c r="U3" s="282"/>
      <c r="V3" s="282"/>
      <c r="W3" s="282"/>
      <c r="X3" s="282"/>
      <c r="Y3" s="282"/>
      <c r="Z3" s="282"/>
      <c r="AA3" s="75"/>
    </row>
    <row r="4" spans="1:27" ht="18.75" x14ac:dyDescent="0.25">
      <c r="A4" s="64"/>
      <c r="B4" s="283" t="s">
        <v>206</v>
      </c>
      <c r="C4" s="283"/>
      <c r="D4" s="283"/>
      <c r="E4" s="283"/>
      <c r="F4" s="283"/>
      <c r="G4" s="283"/>
      <c r="H4" s="283"/>
      <c r="I4" s="283"/>
      <c r="J4" s="283"/>
      <c r="K4" s="283"/>
      <c r="L4" s="283"/>
      <c r="M4" s="283"/>
      <c r="N4" s="283"/>
      <c r="O4" s="283"/>
      <c r="P4" s="283"/>
      <c r="Q4" s="283"/>
      <c r="R4" s="283"/>
      <c r="S4" s="283"/>
      <c r="T4" s="283"/>
      <c r="U4" s="283"/>
      <c r="V4" s="283"/>
      <c r="W4" s="283"/>
      <c r="X4" s="283"/>
      <c r="Y4" s="283"/>
      <c r="Z4" s="283"/>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6" t="s">
        <v>129</v>
      </c>
      <c r="C6" s="276"/>
      <c r="D6" s="276"/>
      <c r="E6" s="276"/>
      <c r="F6" s="276"/>
      <c r="G6" s="276"/>
      <c r="H6" s="276"/>
      <c r="I6" s="276"/>
      <c r="J6" s="276"/>
      <c r="K6" s="276"/>
      <c r="L6" s="276"/>
      <c r="M6" s="276"/>
      <c r="N6" s="276"/>
      <c r="O6" s="276"/>
      <c r="P6" s="276"/>
      <c r="Q6" s="276"/>
      <c r="R6" s="276"/>
      <c r="S6" s="276"/>
      <c r="T6" s="276"/>
      <c r="U6" s="276"/>
      <c r="V6" s="276"/>
      <c r="W6" s="276"/>
      <c r="X6" s="276"/>
      <c r="Y6" s="276"/>
      <c r="Z6" s="276"/>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4" t="s">
        <v>130</v>
      </c>
      <c r="C8" s="284"/>
      <c r="D8" s="284"/>
      <c r="E8" s="284"/>
      <c r="F8" s="284"/>
      <c r="G8" s="284"/>
      <c r="H8" s="284"/>
      <c r="I8" s="284"/>
      <c r="J8" s="284"/>
      <c r="K8" s="284"/>
      <c r="L8" s="284"/>
      <c r="M8" s="284"/>
      <c r="N8" s="284"/>
      <c r="O8" s="284"/>
      <c r="P8" s="284"/>
      <c r="Q8" s="284"/>
      <c r="R8" s="284"/>
      <c r="S8" s="284"/>
      <c r="T8" s="284"/>
      <c r="U8" s="284"/>
      <c r="V8" s="284"/>
      <c r="W8" s="284"/>
      <c r="X8" s="284"/>
      <c r="Y8" s="284"/>
      <c r="Z8" s="284"/>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2" t="s">
        <v>131</v>
      </c>
      <c r="C10" s="304" t="s">
        <v>172</v>
      </c>
      <c r="D10" s="304"/>
      <c r="E10" s="304"/>
      <c r="F10" s="304"/>
      <c r="G10" s="304"/>
      <c r="H10" s="304"/>
      <c r="I10" s="304"/>
      <c r="J10" s="304"/>
      <c r="K10" s="304"/>
      <c r="L10" s="304"/>
      <c r="M10" s="304"/>
      <c r="N10" s="304"/>
      <c r="O10" s="304"/>
      <c r="P10" s="304"/>
      <c r="Q10" s="304"/>
      <c r="R10" s="304"/>
      <c r="S10" s="304"/>
      <c r="T10" s="304"/>
      <c r="U10" s="304"/>
      <c r="V10" s="304"/>
      <c r="W10" s="304"/>
      <c r="X10" s="304"/>
      <c r="Y10" s="304"/>
      <c r="Z10" s="305"/>
      <c r="AA10" s="65"/>
    </row>
    <row r="11" spans="1:27" ht="32.25" thickBot="1" x14ac:dyDescent="0.3">
      <c r="A11" s="64"/>
      <c r="B11" s="303"/>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1975.6</v>
      </c>
      <c r="D12" s="90">
        <v>1952.4099999999999</v>
      </c>
      <c r="E12" s="90">
        <v>1950.3600000000001</v>
      </c>
      <c r="F12" s="90">
        <v>1965.4099999999999</v>
      </c>
      <c r="G12" s="90">
        <v>2009.02</v>
      </c>
      <c r="H12" s="90">
        <v>2128.3199999999997</v>
      </c>
      <c r="I12" s="90">
        <v>2342.94</v>
      </c>
      <c r="J12" s="90">
        <v>2434.29</v>
      </c>
      <c r="K12" s="90">
        <v>2488.85</v>
      </c>
      <c r="L12" s="90">
        <v>2466.08</v>
      </c>
      <c r="M12" s="90">
        <v>2462.41</v>
      </c>
      <c r="N12" s="90">
        <v>2476.5299999999997</v>
      </c>
      <c r="O12" s="90">
        <v>2484.0699999999997</v>
      </c>
      <c r="P12" s="90">
        <v>2500.33</v>
      </c>
      <c r="Q12" s="90">
        <v>2478.59</v>
      </c>
      <c r="R12" s="90">
        <v>2467.6999999999998</v>
      </c>
      <c r="S12" s="90">
        <v>2468.65</v>
      </c>
      <c r="T12" s="90">
        <v>2470.6</v>
      </c>
      <c r="U12" s="90">
        <v>2291.62</v>
      </c>
      <c r="V12" s="90">
        <v>2247.9899999999998</v>
      </c>
      <c r="W12" s="90">
        <v>2050.39</v>
      </c>
      <c r="X12" s="90">
        <v>2076.17</v>
      </c>
      <c r="Y12" s="90">
        <v>2032.97</v>
      </c>
      <c r="Z12" s="91">
        <v>2022.8899999999999</v>
      </c>
      <c r="AA12" s="65"/>
    </row>
    <row r="13" spans="1:27" ht="16.5" x14ac:dyDescent="0.25">
      <c r="A13" s="64"/>
      <c r="B13" s="88">
        <v>2</v>
      </c>
      <c r="C13" s="84">
        <v>1972.5</v>
      </c>
      <c r="D13" s="56">
        <v>1949.76</v>
      </c>
      <c r="E13" s="56">
        <v>1960.21</v>
      </c>
      <c r="F13" s="56">
        <v>1973.73</v>
      </c>
      <c r="G13" s="56">
        <v>2038.45</v>
      </c>
      <c r="H13" s="56">
        <v>2079.87</v>
      </c>
      <c r="I13" s="56">
        <v>2297.0500000000002</v>
      </c>
      <c r="J13" s="56">
        <v>2327.4300000000003</v>
      </c>
      <c r="K13" s="56">
        <v>2336.81</v>
      </c>
      <c r="L13" s="56">
        <v>2312.3599999999997</v>
      </c>
      <c r="M13" s="56">
        <v>2309.5100000000002</v>
      </c>
      <c r="N13" s="56">
        <v>2322.87</v>
      </c>
      <c r="O13" s="56">
        <v>2322.48</v>
      </c>
      <c r="P13" s="56">
        <v>2322.8599999999997</v>
      </c>
      <c r="Q13" s="56">
        <v>2340.2399999999998</v>
      </c>
      <c r="R13" s="56">
        <v>2341.38</v>
      </c>
      <c r="S13" s="56">
        <v>2366.27</v>
      </c>
      <c r="T13" s="56">
        <v>2355.3599999999997</v>
      </c>
      <c r="U13" s="56">
        <v>2343.81</v>
      </c>
      <c r="V13" s="56">
        <v>2303.54</v>
      </c>
      <c r="W13" s="56">
        <v>2274.87</v>
      </c>
      <c r="X13" s="56">
        <v>2179.6099999999997</v>
      </c>
      <c r="Y13" s="56">
        <v>2045.03</v>
      </c>
      <c r="Z13" s="76">
        <v>2002.5900000000001</v>
      </c>
      <c r="AA13" s="65"/>
    </row>
    <row r="14" spans="1:27" ht="16.5" x14ac:dyDescent="0.25">
      <c r="A14" s="64"/>
      <c r="B14" s="88">
        <v>3</v>
      </c>
      <c r="C14" s="84">
        <v>1981.9</v>
      </c>
      <c r="D14" s="56">
        <v>1950.71</v>
      </c>
      <c r="E14" s="56">
        <v>1949.55</v>
      </c>
      <c r="F14" s="56">
        <v>1965.3</v>
      </c>
      <c r="G14" s="56">
        <v>2017.6100000000001</v>
      </c>
      <c r="H14" s="56">
        <v>2064.8000000000002</v>
      </c>
      <c r="I14" s="56">
        <v>2307.4899999999998</v>
      </c>
      <c r="J14" s="56">
        <v>2338.34</v>
      </c>
      <c r="K14" s="56">
        <v>2383.5100000000002</v>
      </c>
      <c r="L14" s="56">
        <v>2385.2799999999997</v>
      </c>
      <c r="M14" s="56">
        <v>2319.5299999999997</v>
      </c>
      <c r="N14" s="56">
        <v>2321.8599999999997</v>
      </c>
      <c r="O14" s="56">
        <v>2316.2600000000002</v>
      </c>
      <c r="P14" s="56">
        <v>2321.13</v>
      </c>
      <c r="Q14" s="56">
        <v>2367.94</v>
      </c>
      <c r="R14" s="56">
        <v>2405.83</v>
      </c>
      <c r="S14" s="56">
        <v>2398.3000000000002</v>
      </c>
      <c r="T14" s="56">
        <v>2383.81</v>
      </c>
      <c r="U14" s="56">
        <v>2364.59</v>
      </c>
      <c r="V14" s="56">
        <v>2336.6099999999997</v>
      </c>
      <c r="W14" s="56">
        <v>2310.75</v>
      </c>
      <c r="X14" s="56">
        <v>2333.15</v>
      </c>
      <c r="Y14" s="56">
        <v>2124.5100000000002</v>
      </c>
      <c r="Z14" s="76">
        <v>2041.78</v>
      </c>
      <c r="AA14" s="65"/>
    </row>
    <row r="15" spans="1:27" ht="16.5" x14ac:dyDescent="0.25">
      <c r="A15" s="64"/>
      <c r="B15" s="88">
        <v>4</v>
      </c>
      <c r="C15" s="84">
        <v>2046.5700000000002</v>
      </c>
      <c r="D15" s="56">
        <v>2026.2</v>
      </c>
      <c r="E15" s="56">
        <v>2012.65</v>
      </c>
      <c r="F15" s="56">
        <v>2010.96</v>
      </c>
      <c r="G15" s="56">
        <v>2031.28</v>
      </c>
      <c r="H15" s="56">
        <v>2058.59</v>
      </c>
      <c r="I15" s="56">
        <v>2094.17</v>
      </c>
      <c r="J15" s="56">
        <v>2099.6800000000003</v>
      </c>
      <c r="K15" s="56">
        <v>2143.1400000000003</v>
      </c>
      <c r="L15" s="56">
        <v>2273.2600000000002</v>
      </c>
      <c r="M15" s="56">
        <v>2286.6999999999998</v>
      </c>
      <c r="N15" s="56">
        <v>2286.4</v>
      </c>
      <c r="O15" s="56">
        <v>2285.58</v>
      </c>
      <c r="P15" s="56">
        <v>2286.73</v>
      </c>
      <c r="Q15" s="56">
        <v>2296.13</v>
      </c>
      <c r="R15" s="56">
        <v>2295.5</v>
      </c>
      <c r="S15" s="56">
        <v>2314.83</v>
      </c>
      <c r="T15" s="56">
        <v>2308.4</v>
      </c>
      <c r="U15" s="56">
        <v>2299.9499999999998</v>
      </c>
      <c r="V15" s="56">
        <v>2284.6800000000003</v>
      </c>
      <c r="W15" s="56">
        <v>2273.34</v>
      </c>
      <c r="X15" s="56">
        <v>2277.02</v>
      </c>
      <c r="Y15" s="56">
        <v>2067.44</v>
      </c>
      <c r="Z15" s="76">
        <v>2041.23</v>
      </c>
      <c r="AA15" s="65"/>
    </row>
    <row r="16" spans="1:27" ht="16.5" x14ac:dyDescent="0.25">
      <c r="A16" s="64"/>
      <c r="B16" s="88">
        <v>5</v>
      </c>
      <c r="C16" s="84">
        <v>2062.12</v>
      </c>
      <c r="D16" s="56">
        <v>2057.48</v>
      </c>
      <c r="E16" s="56">
        <v>2038.4099999999999</v>
      </c>
      <c r="F16" s="56">
        <v>2044.52</v>
      </c>
      <c r="G16" s="56">
        <v>2075.16</v>
      </c>
      <c r="H16" s="56">
        <v>2089.12</v>
      </c>
      <c r="I16" s="56">
        <v>2174.5500000000002</v>
      </c>
      <c r="J16" s="56">
        <v>2232.7399999999998</v>
      </c>
      <c r="K16" s="56">
        <v>2443.0100000000002</v>
      </c>
      <c r="L16" s="56">
        <v>2456.31</v>
      </c>
      <c r="M16" s="56">
        <v>2472.25</v>
      </c>
      <c r="N16" s="56">
        <v>2476.59</v>
      </c>
      <c r="O16" s="56">
        <v>2472.12</v>
      </c>
      <c r="P16" s="56">
        <v>2483.4499999999998</v>
      </c>
      <c r="Q16" s="56">
        <v>2501.4</v>
      </c>
      <c r="R16" s="56">
        <v>2512.3599999999997</v>
      </c>
      <c r="S16" s="56">
        <v>2518.5299999999997</v>
      </c>
      <c r="T16" s="56">
        <v>2511.3599999999997</v>
      </c>
      <c r="U16" s="56">
        <v>2492.62</v>
      </c>
      <c r="V16" s="56">
        <v>2459.92</v>
      </c>
      <c r="W16" s="56">
        <v>2391.83</v>
      </c>
      <c r="X16" s="56">
        <v>2380.5699999999997</v>
      </c>
      <c r="Y16" s="56">
        <v>2252.91</v>
      </c>
      <c r="Z16" s="76">
        <v>2069.62</v>
      </c>
      <c r="AA16" s="65"/>
    </row>
    <row r="17" spans="1:27" ht="16.5" x14ac:dyDescent="0.25">
      <c r="A17" s="64"/>
      <c r="B17" s="88">
        <v>6</v>
      </c>
      <c r="C17" s="84">
        <v>2066.34</v>
      </c>
      <c r="D17" s="56">
        <v>2040.69</v>
      </c>
      <c r="E17" s="56">
        <v>2020.55</v>
      </c>
      <c r="F17" s="56">
        <v>2027.05</v>
      </c>
      <c r="G17" s="56">
        <v>2045.8200000000002</v>
      </c>
      <c r="H17" s="56">
        <v>2084.3900000000003</v>
      </c>
      <c r="I17" s="56">
        <v>2161.87</v>
      </c>
      <c r="J17" s="56">
        <v>2248.13</v>
      </c>
      <c r="K17" s="56">
        <v>2392.71</v>
      </c>
      <c r="L17" s="56">
        <v>2454.5</v>
      </c>
      <c r="M17" s="56">
        <v>2466.48</v>
      </c>
      <c r="N17" s="56">
        <v>2467.7200000000003</v>
      </c>
      <c r="O17" s="56">
        <v>2459.54</v>
      </c>
      <c r="P17" s="56">
        <v>2482.37</v>
      </c>
      <c r="Q17" s="56">
        <v>2480.12</v>
      </c>
      <c r="R17" s="56">
        <v>2478.27</v>
      </c>
      <c r="S17" s="56">
        <v>2485.0699999999997</v>
      </c>
      <c r="T17" s="56">
        <v>2487.6099999999997</v>
      </c>
      <c r="U17" s="56">
        <v>2480.52</v>
      </c>
      <c r="V17" s="56">
        <v>2449.81</v>
      </c>
      <c r="W17" s="56">
        <v>2405.35</v>
      </c>
      <c r="X17" s="56">
        <v>2399.7200000000003</v>
      </c>
      <c r="Y17" s="56">
        <v>2252.44</v>
      </c>
      <c r="Z17" s="76">
        <v>2067.3199999999997</v>
      </c>
      <c r="AA17" s="65"/>
    </row>
    <row r="18" spans="1:27" ht="16.5" x14ac:dyDescent="0.25">
      <c r="A18" s="64"/>
      <c r="B18" s="88">
        <v>7</v>
      </c>
      <c r="C18" s="84">
        <v>2061.87</v>
      </c>
      <c r="D18" s="56">
        <v>2044.75</v>
      </c>
      <c r="E18" s="56">
        <v>2015.0700000000002</v>
      </c>
      <c r="F18" s="56">
        <v>2024.93</v>
      </c>
      <c r="G18" s="56">
        <v>2069.1400000000003</v>
      </c>
      <c r="H18" s="56">
        <v>2078.3599999999997</v>
      </c>
      <c r="I18" s="56">
        <v>2149.8000000000002</v>
      </c>
      <c r="J18" s="56">
        <v>2187.33</v>
      </c>
      <c r="K18" s="56">
        <v>2305.6</v>
      </c>
      <c r="L18" s="56">
        <v>2417.34</v>
      </c>
      <c r="M18" s="56">
        <v>2417.1999999999998</v>
      </c>
      <c r="N18" s="56">
        <v>2419.69</v>
      </c>
      <c r="O18" s="56">
        <v>2406.6999999999998</v>
      </c>
      <c r="P18" s="56">
        <v>2421.1800000000003</v>
      </c>
      <c r="Q18" s="56">
        <v>2427.17</v>
      </c>
      <c r="R18" s="56">
        <v>2454.16</v>
      </c>
      <c r="S18" s="56">
        <v>2461.63</v>
      </c>
      <c r="T18" s="56">
        <v>2463.59</v>
      </c>
      <c r="U18" s="56">
        <v>2441.31</v>
      </c>
      <c r="V18" s="56">
        <v>2401.33</v>
      </c>
      <c r="W18" s="56">
        <v>2324.7799999999997</v>
      </c>
      <c r="X18" s="56">
        <v>2319.96</v>
      </c>
      <c r="Y18" s="56">
        <v>2172.69</v>
      </c>
      <c r="Z18" s="76">
        <v>2037.6399999999999</v>
      </c>
      <c r="AA18" s="65"/>
    </row>
    <row r="19" spans="1:27" ht="16.5" x14ac:dyDescent="0.25">
      <c r="A19" s="64"/>
      <c r="B19" s="88">
        <v>8</v>
      </c>
      <c r="C19" s="84">
        <v>2042.71</v>
      </c>
      <c r="D19" s="56">
        <v>2024.29</v>
      </c>
      <c r="E19" s="56">
        <v>2010.98</v>
      </c>
      <c r="F19" s="56">
        <v>2018.83</v>
      </c>
      <c r="G19" s="56">
        <v>2063.6800000000003</v>
      </c>
      <c r="H19" s="56">
        <v>2125.52</v>
      </c>
      <c r="I19" s="56">
        <v>2389.9</v>
      </c>
      <c r="J19" s="56">
        <v>2526.56</v>
      </c>
      <c r="K19" s="56">
        <v>2574.37</v>
      </c>
      <c r="L19" s="56">
        <v>2550.71</v>
      </c>
      <c r="M19" s="56">
        <v>2540.13</v>
      </c>
      <c r="N19" s="56">
        <v>2562.9</v>
      </c>
      <c r="O19" s="56">
        <v>2556.59</v>
      </c>
      <c r="P19" s="56">
        <v>2561.0100000000002</v>
      </c>
      <c r="Q19" s="56">
        <v>2560.7399999999998</v>
      </c>
      <c r="R19" s="56">
        <v>2577.7600000000002</v>
      </c>
      <c r="S19" s="56">
        <v>2595.56</v>
      </c>
      <c r="T19" s="56">
        <v>2574.9</v>
      </c>
      <c r="U19" s="56">
        <v>2559.44</v>
      </c>
      <c r="V19" s="56">
        <v>2533.42</v>
      </c>
      <c r="W19" s="56">
        <v>2489.9700000000003</v>
      </c>
      <c r="X19" s="56">
        <v>2321.63</v>
      </c>
      <c r="Y19" s="56">
        <v>2177.63</v>
      </c>
      <c r="Z19" s="76">
        <v>2052.89</v>
      </c>
      <c r="AA19" s="65"/>
    </row>
    <row r="20" spans="1:27" ht="16.5" x14ac:dyDescent="0.25">
      <c r="A20" s="64"/>
      <c r="B20" s="88">
        <v>9</v>
      </c>
      <c r="C20" s="84">
        <v>2044.55</v>
      </c>
      <c r="D20" s="56">
        <v>2003.27</v>
      </c>
      <c r="E20" s="56">
        <v>1988.45</v>
      </c>
      <c r="F20" s="56">
        <v>2010.6399999999999</v>
      </c>
      <c r="G20" s="56">
        <v>2070.3599999999997</v>
      </c>
      <c r="H20" s="56">
        <v>2078.73</v>
      </c>
      <c r="I20" s="56">
        <v>2157.2600000000002</v>
      </c>
      <c r="J20" s="56">
        <v>2378.58</v>
      </c>
      <c r="K20" s="56">
        <v>2413.35</v>
      </c>
      <c r="L20" s="56">
        <v>2386.08</v>
      </c>
      <c r="M20" s="56">
        <v>2369.3000000000002</v>
      </c>
      <c r="N20" s="56">
        <v>2419.9</v>
      </c>
      <c r="O20" s="56">
        <v>2411.79</v>
      </c>
      <c r="P20" s="56">
        <v>2418.2399999999998</v>
      </c>
      <c r="Q20" s="56">
        <v>2421.21</v>
      </c>
      <c r="R20" s="56">
        <v>2414.9300000000003</v>
      </c>
      <c r="S20" s="56">
        <v>2420.5</v>
      </c>
      <c r="T20" s="56">
        <v>2400.66</v>
      </c>
      <c r="U20" s="56">
        <v>2387.42</v>
      </c>
      <c r="V20" s="56">
        <v>2331.91</v>
      </c>
      <c r="W20" s="56">
        <v>2295.4</v>
      </c>
      <c r="X20" s="56">
        <v>2218.1400000000003</v>
      </c>
      <c r="Y20" s="56">
        <v>2083.98</v>
      </c>
      <c r="Z20" s="76">
        <v>2030.24</v>
      </c>
      <c r="AA20" s="65"/>
    </row>
    <row r="21" spans="1:27" ht="16.5" x14ac:dyDescent="0.25">
      <c r="A21" s="64"/>
      <c r="B21" s="88">
        <v>10</v>
      </c>
      <c r="C21" s="84">
        <v>1990.55</v>
      </c>
      <c r="D21" s="56">
        <v>1952.23</v>
      </c>
      <c r="E21" s="56">
        <v>1940.94</v>
      </c>
      <c r="F21" s="56">
        <v>1971.93</v>
      </c>
      <c r="G21" s="56">
        <v>2033.56</v>
      </c>
      <c r="H21" s="56">
        <v>2114.29</v>
      </c>
      <c r="I21" s="56">
        <v>2261.08</v>
      </c>
      <c r="J21" s="56">
        <v>2368.91</v>
      </c>
      <c r="K21" s="56">
        <v>2424.42</v>
      </c>
      <c r="L21" s="56">
        <v>2365.75</v>
      </c>
      <c r="M21" s="56">
        <v>2363.5100000000002</v>
      </c>
      <c r="N21" s="56">
        <v>2351.81</v>
      </c>
      <c r="O21" s="56">
        <v>2328.5</v>
      </c>
      <c r="P21" s="56">
        <v>2337.7200000000003</v>
      </c>
      <c r="Q21" s="56">
        <v>2349.2200000000003</v>
      </c>
      <c r="R21" s="56">
        <v>2350.73</v>
      </c>
      <c r="S21" s="56">
        <v>2359.6</v>
      </c>
      <c r="T21" s="56">
        <v>2335.42</v>
      </c>
      <c r="U21" s="56">
        <v>2308.83</v>
      </c>
      <c r="V21" s="56">
        <v>2297.1800000000003</v>
      </c>
      <c r="W21" s="56">
        <v>2274.62</v>
      </c>
      <c r="X21" s="56">
        <v>2161.27</v>
      </c>
      <c r="Y21" s="56">
        <v>2085.87</v>
      </c>
      <c r="Z21" s="76">
        <v>2019.28</v>
      </c>
      <c r="AA21" s="65"/>
    </row>
    <row r="22" spans="1:27" ht="16.5" x14ac:dyDescent="0.25">
      <c r="A22" s="64"/>
      <c r="B22" s="88">
        <v>11</v>
      </c>
      <c r="C22" s="84">
        <v>2001.88</v>
      </c>
      <c r="D22" s="56">
        <v>1985.42</v>
      </c>
      <c r="E22" s="56">
        <v>1981.77</v>
      </c>
      <c r="F22" s="56">
        <v>1991.52</v>
      </c>
      <c r="G22" s="56">
        <v>2032.9</v>
      </c>
      <c r="H22" s="56">
        <v>2112.44</v>
      </c>
      <c r="I22" s="56">
        <v>2284.48</v>
      </c>
      <c r="J22" s="56">
        <v>2388.9300000000003</v>
      </c>
      <c r="K22" s="56">
        <v>2415.33</v>
      </c>
      <c r="L22" s="56">
        <v>2376.6400000000003</v>
      </c>
      <c r="M22" s="56">
        <v>2335.52</v>
      </c>
      <c r="N22" s="56">
        <v>2383.67</v>
      </c>
      <c r="O22" s="56">
        <v>2353.6999999999998</v>
      </c>
      <c r="P22" s="56">
        <v>2379.8599999999997</v>
      </c>
      <c r="Q22" s="56">
        <v>2414.29</v>
      </c>
      <c r="R22" s="56">
        <v>2432.23</v>
      </c>
      <c r="S22" s="56">
        <v>2451.65</v>
      </c>
      <c r="T22" s="56">
        <v>2427.09</v>
      </c>
      <c r="U22" s="56">
        <v>2411.3199999999997</v>
      </c>
      <c r="V22" s="56">
        <v>2398.59</v>
      </c>
      <c r="W22" s="56">
        <v>2292.34</v>
      </c>
      <c r="X22" s="56">
        <v>2278.1400000000003</v>
      </c>
      <c r="Y22" s="56">
        <v>2097.42</v>
      </c>
      <c r="Z22" s="76">
        <v>2032.49</v>
      </c>
      <c r="AA22" s="65"/>
    </row>
    <row r="23" spans="1:27" ht="16.5" x14ac:dyDescent="0.25">
      <c r="A23" s="64"/>
      <c r="B23" s="88">
        <v>12</v>
      </c>
      <c r="C23" s="84">
        <v>2011.6100000000001</v>
      </c>
      <c r="D23" s="56">
        <v>1975.3200000000002</v>
      </c>
      <c r="E23" s="56">
        <v>1961.6599999999999</v>
      </c>
      <c r="F23" s="56">
        <v>1971.8899999999999</v>
      </c>
      <c r="G23" s="56">
        <v>2033.62</v>
      </c>
      <c r="H23" s="56">
        <v>2114.85</v>
      </c>
      <c r="I23" s="56">
        <v>2252.48</v>
      </c>
      <c r="J23" s="56">
        <v>2383.8000000000002</v>
      </c>
      <c r="K23" s="56">
        <v>2425.8000000000002</v>
      </c>
      <c r="L23" s="56">
        <v>2406.73</v>
      </c>
      <c r="M23" s="56">
        <v>2407.52</v>
      </c>
      <c r="N23" s="56">
        <v>2417.2600000000002</v>
      </c>
      <c r="O23" s="56">
        <v>2400.7799999999997</v>
      </c>
      <c r="P23" s="56">
        <v>2410.44</v>
      </c>
      <c r="Q23" s="56">
        <v>2412.91</v>
      </c>
      <c r="R23" s="56">
        <v>2444.63</v>
      </c>
      <c r="S23" s="56">
        <v>2448.67</v>
      </c>
      <c r="T23" s="56">
        <v>2413.2200000000003</v>
      </c>
      <c r="U23" s="56">
        <v>2394.91</v>
      </c>
      <c r="V23" s="56">
        <v>2360.5</v>
      </c>
      <c r="W23" s="56">
        <v>2301.41</v>
      </c>
      <c r="X23" s="56">
        <v>2313.85</v>
      </c>
      <c r="Y23" s="56">
        <v>2195.0100000000002</v>
      </c>
      <c r="Z23" s="76">
        <v>2081.4700000000003</v>
      </c>
      <c r="AA23" s="65"/>
    </row>
    <row r="24" spans="1:27" ht="16.5" x14ac:dyDescent="0.25">
      <c r="A24" s="64"/>
      <c r="B24" s="88">
        <v>13</v>
      </c>
      <c r="C24" s="84">
        <v>2061.7399999999998</v>
      </c>
      <c r="D24" s="56">
        <v>2022.13</v>
      </c>
      <c r="E24" s="56">
        <v>2005.62</v>
      </c>
      <c r="F24" s="56">
        <v>1992.53</v>
      </c>
      <c r="G24" s="56">
        <v>2023.6599999999999</v>
      </c>
      <c r="H24" s="56">
        <v>2066.8900000000003</v>
      </c>
      <c r="I24" s="56">
        <v>2125.96</v>
      </c>
      <c r="J24" s="56">
        <v>2202.04</v>
      </c>
      <c r="K24" s="56">
        <v>2398.17</v>
      </c>
      <c r="L24" s="56">
        <v>2393.08</v>
      </c>
      <c r="M24" s="56">
        <v>2410.56</v>
      </c>
      <c r="N24" s="56">
        <v>2407.5699999999997</v>
      </c>
      <c r="O24" s="56">
        <v>2404.5299999999997</v>
      </c>
      <c r="P24" s="56">
        <v>2416.34</v>
      </c>
      <c r="Q24" s="56">
        <v>2432.37</v>
      </c>
      <c r="R24" s="56">
        <v>2450.15</v>
      </c>
      <c r="S24" s="56">
        <v>2445.0699999999997</v>
      </c>
      <c r="T24" s="56">
        <v>2440.09</v>
      </c>
      <c r="U24" s="56">
        <v>2417.35</v>
      </c>
      <c r="V24" s="56">
        <v>2385.56</v>
      </c>
      <c r="W24" s="56">
        <v>2320.83</v>
      </c>
      <c r="X24" s="56">
        <v>2343.9300000000003</v>
      </c>
      <c r="Y24" s="56">
        <v>2136.48</v>
      </c>
      <c r="Z24" s="76">
        <v>2062.73</v>
      </c>
      <c r="AA24" s="65"/>
    </row>
    <row r="25" spans="1:27" ht="16.5" x14ac:dyDescent="0.25">
      <c r="A25" s="64"/>
      <c r="B25" s="88">
        <v>14</v>
      </c>
      <c r="C25" s="84">
        <v>2053.5299999999997</v>
      </c>
      <c r="D25" s="56">
        <v>2011.33</v>
      </c>
      <c r="E25" s="56">
        <v>2000.98</v>
      </c>
      <c r="F25" s="56">
        <v>1992.33</v>
      </c>
      <c r="G25" s="56">
        <v>2016.79</v>
      </c>
      <c r="H25" s="56">
        <v>2063.6</v>
      </c>
      <c r="I25" s="56">
        <v>2100.04</v>
      </c>
      <c r="J25" s="56">
        <v>2164.04</v>
      </c>
      <c r="K25" s="56">
        <v>2294.67</v>
      </c>
      <c r="L25" s="56">
        <v>2393.84</v>
      </c>
      <c r="M25" s="56">
        <v>2440.5</v>
      </c>
      <c r="N25" s="56">
        <v>2445.23</v>
      </c>
      <c r="O25" s="56">
        <v>2411.3199999999997</v>
      </c>
      <c r="P25" s="56">
        <v>2429.7600000000002</v>
      </c>
      <c r="Q25" s="56">
        <v>2453.1999999999998</v>
      </c>
      <c r="R25" s="56">
        <v>2470.08</v>
      </c>
      <c r="S25" s="56">
        <v>2470.5</v>
      </c>
      <c r="T25" s="56">
        <v>2449.3199999999997</v>
      </c>
      <c r="U25" s="56">
        <v>2413.37</v>
      </c>
      <c r="V25" s="56">
        <v>2392.12</v>
      </c>
      <c r="W25" s="56">
        <v>2375.1099999999997</v>
      </c>
      <c r="X25" s="56">
        <v>2376.4</v>
      </c>
      <c r="Y25" s="56">
        <v>2094.27</v>
      </c>
      <c r="Z25" s="76">
        <v>2036.38</v>
      </c>
      <c r="AA25" s="65"/>
    </row>
    <row r="26" spans="1:27" ht="16.5" x14ac:dyDescent="0.25">
      <c r="A26" s="64"/>
      <c r="B26" s="88">
        <v>15</v>
      </c>
      <c r="C26" s="84">
        <v>2012.83</v>
      </c>
      <c r="D26" s="56">
        <v>1972.78</v>
      </c>
      <c r="E26" s="56">
        <v>1945.77</v>
      </c>
      <c r="F26" s="56">
        <v>1944.03</v>
      </c>
      <c r="G26" s="56">
        <v>2014.9099999999999</v>
      </c>
      <c r="H26" s="56">
        <v>2113.37</v>
      </c>
      <c r="I26" s="56">
        <v>2315.62</v>
      </c>
      <c r="J26" s="56">
        <v>2438.1800000000003</v>
      </c>
      <c r="K26" s="56">
        <v>2463.42</v>
      </c>
      <c r="L26" s="56">
        <v>2450.65</v>
      </c>
      <c r="M26" s="56">
        <v>2433.6400000000003</v>
      </c>
      <c r="N26" s="56">
        <v>2440.06</v>
      </c>
      <c r="O26" s="56">
        <v>2438.4700000000003</v>
      </c>
      <c r="P26" s="56">
        <v>2444.8000000000002</v>
      </c>
      <c r="Q26" s="56">
        <v>2450.42</v>
      </c>
      <c r="R26" s="56">
        <v>2452.09</v>
      </c>
      <c r="S26" s="56">
        <v>2440.81</v>
      </c>
      <c r="T26" s="56">
        <v>2418.84</v>
      </c>
      <c r="U26" s="56">
        <v>2396.5100000000002</v>
      </c>
      <c r="V26" s="56">
        <v>2372.75</v>
      </c>
      <c r="W26" s="56">
        <v>2318.37</v>
      </c>
      <c r="X26" s="56">
        <v>2256.2399999999998</v>
      </c>
      <c r="Y26" s="56">
        <v>2055.6800000000003</v>
      </c>
      <c r="Z26" s="76">
        <v>1979.5</v>
      </c>
      <c r="AA26" s="65"/>
    </row>
    <row r="27" spans="1:27" ht="16.5" x14ac:dyDescent="0.25">
      <c r="A27" s="64"/>
      <c r="B27" s="88">
        <v>16</v>
      </c>
      <c r="C27" s="84">
        <v>1958.46</v>
      </c>
      <c r="D27" s="56">
        <v>1920.29</v>
      </c>
      <c r="E27" s="56">
        <v>1908.68</v>
      </c>
      <c r="F27" s="56">
        <v>1882.1399999999999</v>
      </c>
      <c r="G27" s="56">
        <v>1946.75</v>
      </c>
      <c r="H27" s="56">
        <v>2069.91</v>
      </c>
      <c r="I27" s="56">
        <v>2215.0100000000002</v>
      </c>
      <c r="J27" s="56">
        <v>2394.2799999999997</v>
      </c>
      <c r="K27" s="56">
        <v>2406.98</v>
      </c>
      <c r="L27" s="56">
        <v>2405.4899999999998</v>
      </c>
      <c r="M27" s="56">
        <v>2400.94</v>
      </c>
      <c r="N27" s="56">
        <v>2408.04</v>
      </c>
      <c r="O27" s="56">
        <v>2400.02</v>
      </c>
      <c r="P27" s="56">
        <v>2404.87</v>
      </c>
      <c r="Q27" s="56">
        <v>2398.2799999999997</v>
      </c>
      <c r="R27" s="56">
        <v>2402.96</v>
      </c>
      <c r="S27" s="56">
        <v>2405.19</v>
      </c>
      <c r="T27" s="56">
        <v>2386.17</v>
      </c>
      <c r="U27" s="56">
        <v>2376.62</v>
      </c>
      <c r="V27" s="56">
        <v>2366.13</v>
      </c>
      <c r="W27" s="56">
        <v>2327.83</v>
      </c>
      <c r="X27" s="56">
        <v>2304.21</v>
      </c>
      <c r="Y27" s="56">
        <v>2063.34</v>
      </c>
      <c r="Z27" s="76">
        <v>2006.1399999999999</v>
      </c>
      <c r="AA27" s="65"/>
    </row>
    <row r="28" spans="1:27" ht="16.5" x14ac:dyDescent="0.25">
      <c r="A28" s="64"/>
      <c r="B28" s="88">
        <v>17</v>
      </c>
      <c r="C28" s="84">
        <v>2002.18</v>
      </c>
      <c r="D28" s="56">
        <v>1944.88</v>
      </c>
      <c r="E28" s="56">
        <v>1922.3</v>
      </c>
      <c r="F28" s="56">
        <v>1921.75</v>
      </c>
      <c r="G28" s="56">
        <v>1993.5</v>
      </c>
      <c r="H28" s="56">
        <v>2083.42</v>
      </c>
      <c r="I28" s="56">
        <v>2241.3000000000002</v>
      </c>
      <c r="J28" s="56">
        <v>2470.27</v>
      </c>
      <c r="K28" s="56">
        <v>2472.91</v>
      </c>
      <c r="L28" s="56">
        <v>2476.04</v>
      </c>
      <c r="M28" s="56">
        <v>2468.6999999999998</v>
      </c>
      <c r="N28" s="56">
        <v>2472.77</v>
      </c>
      <c r="O28" s="56">
        <v>2467.9700000000003</v>
      </c>
      <c r="P28" s="56">
        <v>2471.9300000000003</v>
      </c>
      <c r="Q28" s="56">
        <v>2482.79</v>
      </c>
      <c r="R28" s="56">
        <v>2509.7600000000002</v>
      </c>
      <c r="S28" s="56">
        <v>2495.85</v>
      </c>
      <c r="T28" s="56">
        <v>2481.96</v>
      </c>
      <c r="U28" s="56">
        <v>2461.33</v>
      </c>
      <c r="V28" s="56">
        <v>2442.0699999999997</v>
      </c>
      <c r="W28" s="56">
        <v>2322.52</v>
      </c>
      <c r="X28" s="56">
        <v>2296.34</v>
      </c>
      <c r="Y28" s="56">
        <v>2057.71</v>
      </c>
      <c r="Z28" s="76">
        <v>2008.8200000000002</v>
      </c>
      <c r="AA28" s="65"/>
    </row>
    <row r="29" spans="1:27" ht="16.5" x14ac:dyDescent="0.25">
      <c r="A29" s="64"/>
      <c r="B29" s="88">
        <v>18</v>
      </c>
      <c r="C29" s="84">
        <v>1971.15</v>
      </c>
      <c r="D29" s="56">
        <v>1953.45</v>
      </c>
      <c r="E29" s="56">
        <v>1932.45</v>
      </c>
      <c r="F29" s="56">
        <v>1944.48</v>
      </c>
      <c r="G29" s="56">
        <v>2012.04</v>
      </c>
      <c r="H29" s="56">
        <v>2103.3599999999997</v>
      </c>
      <c r="I29" s="56">
        <v>2219.91</v>
      </c>
      <c r="J29" s="56">
        <v>2425.5100000000002</v>
      </c>
      <c r="K29" s="56">
        <v>2476.98</v>
      </c>
      <c r="L29" s="56">
        <v>2480.59</v>
      </c>
      <c r="M29" s="56">
        <v>2475.15</v>
      </c>
      <c r="N29" s="56">
        <v>2478.27</v>
      </c>
      <c r="O29" s="56">
        <v>2472.0699999999997</v>
      </c>
      <c r="P29" s="56">
        <v>2476.17</v>
      </c>
      <c r="Q29" s="56">
        <v>2470.17</v>
      </c>
      <c r="R29" s="56">
        <v>2480.1999999999998</v>
      </c>
      <c r="S29" s="56">
        <v>2477.23</v>
      </c>
      <c r="T29" s="56">
        <v>2459.8000000000002</v>
      </c>
      <c r="U29" s="56">
        <v>2451.1</v>
      </c>
      <c r="V29" s="56">
        <v>2461.2399999999998</v>
      </c>
      <c r="W29" s="56">
        <v>2406.75</v>
      </c>
      <c r="X29" s="56">
        <v>2306.15</v>
      </c>
      <c r="Y29" s="56">
        <v>2112.6400000000003</v>
      </c>
      <c r="Z29" s="76">
        <v>2015.47</v>
      </c>
      <c r="AA29" s="65"/>
    </row>
    <row r="30" spans="1:27" ht="16.5" x14ac:dyDescent="0.25">
      <c r="A30" s="64"/>
      <c r="B30" s="88">
        <v>19</v>
      </c>
      <c r="C30" s="84">
        <v>1991.5</v>
      </c>
      <c r="D30" s="56">
        <v>1961.1399999999999</v>
      </c>
      <c r="E30" s="56">
        <v>1948.0700000000002</v>
      </c>
      <c r="F30" s="56">
        <v>1951.51</v>
      </c>
      <c r="G30" s="56">
        <v>2022.6100000000001</v>
      </c>
      <c r="H30" s="56">
        <v>2129.1999999999998</v>
      </c>
      <c r="I30" s="56">
        <v>2384.19</v>
      </c>
      <c r="J30" s="56">
        <v>2501.6800000000003</v>
      </c>
      <c r="K30" s="56">
        <v>2534.04</v>
      </c>
      <c r="L30" s="56">
        <v>2529.4499999999998</v>
      </c>
      <c r="M30" s="56">
        <v>2526.23</v>
      </c>
      <c r="N30" s="56">
        <v>2529.19</v>
      </c>
      <c r="O30" s="56">
        <v>2526.92</v>
      </c>
      <c r="P30" s="56">
        <v>2528.12</v>
      </c>
      <c r="Q30" s="56">
        <v>2530.83</v>
      </c>
      <c r="R30" s="56">
        <v>2557.27</v>
      </c>
      <c r="S30" s="56">
        <v>2572.1</v>
      </c>
      <c r="T30" s="56">
        <v>2557.0299999999997</v>
      </c>
      <c r="U30" s="56">
        <v>2537.2600000000002</v>
      </c>
      <c r="V30" s="56">
        <v>2520.48</v>
      </c>
      <c r="W30" s="56">
        <v>2407.85</v>
      </c>
      <c r="X30" s="56">
        <v>2323.73</v>
      </c>
      <c r="Y30" s="56">
        <v>2292.63</v>
      </c>
      <c r="Z30" s="76">
        <v>2057.67</v>
      </c>
      <c r="AA30" s="65"/>
    </row>
    <row r="31" spans="1:27" ht="16.5" x14ac:dyDescent="0.25">
      <c r="A31" s="64"/>
      <c r="B31" s="88">
        <v>20</v>
      </c>
      <c r="C31" s="84">
        <v>2047.2</v>
      </c>
      <c r="D31" s="56">
        <v>2018.3</v>
      </c>
      <c r="E31" s="56">
        <v>2006.1</v>
      </c>
      <c r="F31" s="56">
        <v>2001.9099999999999</v>
      </c>
      <c r="G31" s="56">
        <v>2030.0700000000002</v>
      </c>
      <c r="H31" s="56">
        <v>2084.0299999999997</v>
      </c>
      <c r="I31" s="56">
        <v>2154.7600000000002</v>
      </c>
      <c r="J31" s="56">
        <v>2291.1099999999997</v>
      </c>
      <c r="K31" s="56">
        <v>2426.9499999999998</v>
      </c>
      <c r="L31" s="56">
        <v>2491.87</v>
      </c>
      <c r="M31" s="56">
        <v>2491.2799999999997</v>
      </c>
      <c r="N31" s="56">
        <v>2492.88</v>
      </c>
      <c r="O31" s="56">
        <v>2488.9499999999998</v>
      </c>
      <c r="P31" s="56">
        <v>2489.4300000000003</v>
      </c>
      <c r="Q31" s="56">
        <v>2500.7600000000002</v>
      </c>
      <c r="R31" s="56">
        <v>2488.25</v>
      </c>
      <c r="S31" s="56">
        <v>2510.9899999999998</v>
      </c>
      <c r="T31" s="56">
        <v>2493.12</v>
      </c>
      <c r="U31" s="56">
        <v>2481.6400000000003</v>
      </c>
      <c r="V31" s="56">
        <v>2463.2600000000002</v>
      </c>
      <c r="W31" s="56">
        <v>2352.98</v>
      </c>
      <c r="X31" s="56">
        <v>2320.67</v>
      </c>
      <c r="Y31" s="56">
        <v>2108.13</v>
      </c>
      <c r="Z31" s="76">
        <v>2039.78</v>
      </c>
      <c r="AA31" s="65"/>
    </row>
    <row r="32" spans="1:27" ht="16.5" x14ac:dyDescent="0.25">
      <c r="A32" s="64"/>
      <c r="B32" s="88">
        <v>21</v>
      </c>
      <c r="C32" s="84">
        <v>1996.96</v>
      </c>
      <c r="D32" s="56">
        <v>1944.87</v>
      </c>
      <c r="E32" s="56">
        <v>1920.92</v>
      </c>
      <c r="F32" s="56">
        <v>1920.27</v>
      </c>
      <c r="G32" s="56">
        <v>1919.12</v>
      </c>
      <c r="H32" s="56">
        <v>1960.04</v>
      </c>
      <c r="I32" s="56">
        <v>2056.91</v>
      </c>
      <c r="J32" s="56">
        <v>2127.8000000000002</v>
      </c>
      <c r="K32" s="56">
        <v>2185.81</v>
      </c>
      <c r="L32" s="56">
        <v>2325.17</v>
      </c>
      <c r="M32" s="56">
        <v>2359.23</v>
      </c>
      <c r="N32" s="56">
        <v>2370.1</v>
      </c>
      <c r="O32" s="56">
        <v>2370.6999999999998</v>
      </c>
      <c r="P32" s="56">
        <v>2381.7799999999997</v>
      </c>
      <c r="Q32" s="56">
        <v>2401.9499999999998</v>
      </c>
      <c r="R32" s="56">
        <v>2434.1800000000003</v>
      </c>
      <c r="S32" s="56">
        <v>2430.12</v>
      </c>
      <c r="T32" s="56">
        <v>2416.3900000000003</v>
      </c>
      <c r="U32" s="56">
        <v>2389.88</v>
      </c>
      <c r="V32" s="56">
        <v>2383.83</v>
      </c>
      <c r="W32" s="56">
        <v>2332.2399999999998</v>
      </c>
      <c r="X32" s="56">
        <v>2313.1999999999998</v>
      </c>
      <c r="Y32" s="56">
        <v>2066.71</v>
      </c>
      <c r="Z32" s="76">
        <v>2011.74</v>
      </c>
      <c r="AA32" s="65"/>
    </row>
    <row r="33" spans="1:27" ht="16.5" x14ac:dyDescent="0.25">
      <c r="A33" s="64"/>
      <c r="B33" s="88">
        <v>22</v>
      </c>
      <c r="C33" s="84">
        <v>1981.5900000000001</v>
      </c>
      <c r="D33" s="56">
        <v>1958.69</v>
      </c>
      <c r="E33" s="56">
        <v>1965.92</v>
      </c>
      <c r="F33" s="56">
        <v>1957.77</v>
      </c>
      <c r="G33" s="56">
        <v>2039.28</v>
      </c>
      <c r="H33" s="56">
        <v>2125.1099999999997</v>
      </c>
      <c r="I33" s="56">
        <v>2385.87</v>
      </c>
      <c r="J33" s="56">
        <v>2492.02</v>
      </c>
      <c r="K33" s="56">
        <v>2539.59</v>
      </c>
      <c r="L33" s="56">
        <v>2531.42</v>
      </c>
      <c r="M33" s="56">
        <v>2513.4700000000003</v>
      </c>
      <c r="N33" s="56">
        <v>2516.37</v>
      </c>
      <c r="O33" s="56">
        <v>2513.0299999999997</v>
      </c>
      <c r="P33" s="56">
        <v>2533.4899999999998</v>
      </c>
      <c r="Q33" s="56">
        <v>2525.5299999999997</v>
      </c>
      <c r="R33" s="56">
        <v>2551.94</v>
      </c>
      <c r="S33" s="56">
        <v>2539.48</v>
      </c>
      <c r="T33" s="56">
        <v>2511.73</v>
      </c>
      <c r="U33" s="56">
        <v>2506.8900000000003</v>
      </c>
      <c r="V33" s="56">
        <v>2460.6400000000003</v>
      </c>
      <c r="W33" s="56">
        <v>2317.27</v>
      </c>
      <c r="X33" s="56">
        <v>2286.1</v>
      </c>
      <c r="Y33" s="56">
        <v>2025.48</v>
      </c>
      <c r="Z33" s="76">
        <v>1990.1100000000001</v>
      </c>
      <c r="AA33" s="65"/>
    </row>
    <row r="34" spans="1:27" ht="16.5" x14ac:dyDescent="0.25">
      <c r="A34" s="64"/>
      <c r="B34" s="88">
        <v>23</v>
      </c>
      <c r="C34" s="84">
        <v>1957.97</v>
      </c>
      <c r="D34" s="56">
        <v>1950.01</v>
      </c>
      <c r="E34" s="56">
        <v>1940.2</v>
      </c>
      <c r="F34" s="56">
        <v>1953.3</v>
      </c>
      <c r="G34" s="56">
        <v>2014.08</v>
      </c>
      <c r="H34" s="56">
        <v>2112.4899999999998</v>
      </c>
      <c r="I34" s="56">
        <v>2345.54</v>
      </c>
      <c r="J34" s="56">
        <v>2486.84</v>
      </c>
      <c r="K34" s="56">
        <v>2555.66</v>
      </c>
      <c r="L34" s="56">
        <v>2552.31</v>
      </c>
      <c r="M34" s="56">
        <v>2530.3000000000002</v>
      </c>
      <c r="N34" s="56">
        <v>2533.46</v>
      </c>
      <c r="O34" s="56">
        <v>2522.17</v>
      </c>
      <c r="P34" s="56">
        <v>2522.5500000000002</v>
      </c>
      <c r="Q34" s="56">
        <v>2537.25</v>
      </c>
      <c r="R34" s="56">
        <v>2543.5</v>
      </c>
      <c r="S34" s="56">
        <v>2539.27</v>
      </c>
      <c r="T34" s="56">
        <v>2519.3599999999997</v>
      </c>
      <c r="U34" s="56">
        <v>2518.04</v>
      </c>
      <c r="V34" s="56">
        <v>2502.8199999999997</v>
      </c>
      <c r="W34" s="56">
        <v>2369.9899999999998</v>
      </c>
      <c r="X34" s="56">
        <v>2326.04</v>
      </c>
      <c r="Y34" s="56">
        <v>2051.3000000000002</v>
      </c>
      <c r="Z34" s="76">
        <v>2000.44</v>
      </c>
      <c r="AA34" s="65"/>
    </row>
    <row r="35" spans="1:27" ht="16.5" x14ac:dyDescent="0.25">
      <c r="A35" s="64"/>
      <c r="B35" s="88">
        <v>24</v>
      </c>
      <c r="C35" s="84">
        <v>1925.55</v>
      </c>
      <c r="D35" s="56">
        <v>1884.06</v>
      </c>
      <c r="E35" s="56">
        <v>1885.0900000000001</v>
      </c>
      <c r="F35" s="56">
        <v>1893.02</v>
      </c>
      <c r="G35" s="56">
        <v>1938.76</v>
      </c>
      <c r="H35" s="56">
        <v>2056.19</v>
      </c>
      <c r="I35" s="56">
        <v>2251.35</v>
      </c>
      <c r="J35" s="56">
        <v>2402.02</v>
      </c>
      <c r="K35" s="56">
        <v>2399.7399999999998</v>
      </c>
      <c r="L35" s="56">
        <v>2386.56</v>
      </c>
      <c r="M35" s="56">
        <v>2376.3900000000003</v>
      </c>
      <c r="N35" s="56">
        <v>2375.58</v>
      </c>
      <c r="O35" s="56">
        <v>2377.44</v>
      </c>
      <c r="P35" s="56">
        <v>2373.98</v>
      </c>
      <c r="Q35" s="56">
        <v>2381.17</v>
      </c>
      <c r="R35" s="56">
        <v>2385.4700000000003</v>
      </c>
      <c r="S35" s="56">
        <v>2380.6</v>
      </c>
      <c r="T35" s="56">
        <v>2362.9700000000003</v>
      </c>
      <c r="U35" s="56">
        <v>2343.73</v>
      </c>
      <c r="V35" s="56">
        <v>2338.0299999999997</v>
      </c>
      <c r="W35" s="56">
        <v>2323.1</v>
      </c>
      <c r="X35" s="56">
        <v>2251.2600000000002</v>
      </c>
      <c r="Y35" s="56">
        <v>2045.58</v>
      </c>
      <c r="Z35" s="76">
        <v>1980.1599999999999</v>
      </c>
      <c r="AA35" s="65"/>
    </row>
    <row r="36" spans="1:27" ht="16.5" x14ac:dyDescent="0.25">
      <c r="A36" s="64"/>
      <c r="B36" s="88">
        <v>25</v>
      </c>
      <c r="C36" s="84">
        <v>1954.28</v>
      </c>
      <c r="D36" s="56">
        <v>1936.49</v>
      </c>
      <c r="E36" s="56">
        <v>1932.93</v>
      </c>
      <c r="F36" s="56">
        <v>1938.97</v>
      </c>
      <c r="G36" s="56">
        <v>2011.3600000000001</v>
      </c>
      <c r="H36" s="56">
        <v>2087.35</v>
      </c>
      <c r="I36" s="56">
        <v>2350.34</v>
      </c>
      <c r="J36" s="56">
        <v>2489.34</v>
      </c>
      <c r="K36" s="56">
        <v>2515.63</v>
      </c>
      <c r="L36" s="56">
        <v>2507.15</v>
      </c>
      <c r="M36" s="56">
        <v>2503.81</v>
      </c>
      <c r="N36" s="56">
        <v>2507.87</v>
      </c>
      <c r="O36" s="56">
        <v>2507.38</v>
      </c>
      <c r="P36" s="56">
        <v>2512.9899999999998</v>
      </c>
      <c r="Q36" s="56">
        <v>2516.71</v>
      </c>
      <c r="R36" s="56">
        <v>2520.44</v>
      </c>
      <c r="S36" s="56">
        <v>2508.54</v>
      </c>
      <c r="T36" s="56">
        <v>2503.8900000000003</v>
      </c>
      <c r="U36" s="56">
        <v>2480.62</v>
      </c>
      <c r="V36" s="56">
        <v>2470.48</v>
      </c>
      <c r="W36" s="56">
        <v>2329.5299999999997</v>
      </c>
      <c r="X36" s="56">
        <v>2286.96</v>
      </c>
      <c r="Y36" s="56">
        <v>2053.87</v>
      </c>
      <c r="Z36" s="76">
        <v>1990.8200000000002</v>
      </c>
      <c r="AA36" s="65"/>
    </row>
    <row r="37" spans="1:27" ht="16.5" x14ac:dyDescent="0.25">
      <c r="A37" s="64"/>
      <c r="B37" s="88">
        <v>26</v>
      </c>
      <c r="C37" s="84">
        <v>1972.37</v>
      </c>
      <c r="D37" s="56">
        <v>1947.08</v>
      </c>
      <c r="E37" s="56">
        <v>1936.3</v>
      </c>
      <c r="F37" s="56">
        <v>1937.71</v>
      </c>
      <c r="G37" s="56">
        <v>2018.06</v>
      </c>
      <c r="H37" s="56">
        <v>2097.0100000000002</v>
      </c>
      <c r="I37" s="56">
        <v>2376.38</v>
      </c>
      <c r="J37" s="56">
        <v>2514.1999999999998</v>
      </c>
      <c r="K37" s="56">
        <v>2533.69</v>
      </c>
      <c r="L37" s="56">
        <v>2535.4499999999998</v>
      </c>
      <c r="M37" s="56">
        <v>2532.8000000000002</v>
      </c>
      <c r="N37" s="56">
        <v>2534.2200000000003</v>
      </c>
      <c r="O37" s="56">
        <v>2532.8599999999997</v>
      </c>
      <c r="P37" s="56">
        <v>2533.23</v>
      </c>
      <c r="Q37" s="56">
        <v>2536.38</v>
      </c>
      <c r="R37" s="56">
        <v>2533.5100000000002</v>
      </c>
      <c r="S37" s="56">
        <v>2549.4</v>
      </c>
      <c r="T37" s="56">
        <v>2517.0100000000002</v>
      </c>
      <c r="U37" s="56">
        <v>2494.19</v>
      </c>
      <c r="V37" s="56">
        <v>2503.52</v>
      </c>
      <c r="W37" s="56">
        <v>2458.96</v>
      </c>
      <c r="X37" s="56">
        <v>2318.15</v>
      </c>
      <c r="Y37" s="56">
        <v>2230.9700000000003</v>
      </c>
      <c r="Z37" s="76">
        <v>2035.95</v>
      </c>
      <c r="AA37" s="65"/>
    </row>
    <row r="38" spans="1:27" ht="16.5" x14ac:dyDescent="0.25">
      <c r="A38" s="64"/>
      <c r="B38" s="88">
        <v>27</v>
      </c>
      <c r="C38" s="84">
        <v>2080.33</v>
      </c>
      <c r="D38" s="56">
        <v>2051.61</v>
      </c>
      <c r="E38" s="56">
        <v>2041.4099999999999</v>
      </c>
      <c r="F38" s="56">
        <v>2036</v>
      </c>
      <c r="G38" s="56">
        <v>2087.31</v>
      </c>
      <c r="H38" s="56">
        <v>2089.87</v>
      </c>
      <c r="I38" s="56">
        <v>2162.9499999999998</v>
      </c>
      <c r="J38" s="56">
        <v>2327.04</v>
      </c>
      <c r="K38" s="56">
        <v>2182.1999999999998</v>
      </c>
      <c r="L38" s="56">
        <v>2196.29</v>
      </c>
      <c r="M38" s="56">
        <v>2228.5299999999997</v>
      </c>
      <c r="N38" s="56">
        <v>2237.0100000000002</v>
      </c>
      <c r="O38" s="56">
        <v>2236.9899999999998</v>
      </c>
      <c r="P38" s="56">
        <v>2229.59</v>
      </c>
      <c r="Q38" s="56">
        <v>2202.0100000000002</v>
      </c>
      <c r="R38" s="56">
        <v>2228.0500000000002</v>
      </c>
      <c r="S38" s="56">
        <v>2242.44</v>
      </c>
      <c r="T38" s="56">
        <v>2221.4700000000003</v>
      </c>
      <c r="U38" s="56">
        <v>2285.3599999999997</v>
      </c>
      <c r="V38" s="56">
        <v>2344.2799999999997</v>
      </c>
      <c r="W38" s="56">
        <v>2317.9</v>
      </c>
      <c r="X38" s="56">
        <v>2295.44</v>
      </c>
      <c r="Y38" s="56">
        <v>2125.1</v>
      </c>
      <c r="Z38" s="76">
        <v>2032.24</v>
      </c>
      <c r="AA38" s="65"/>
    </row>
    <row r="39" spans="1:27" ht="16.5" x14ac:dyDescent="0.25">
      <c r="A39" s="64"/>
      <c r="B39" s="88">
        <v>28</v>
      </c>
      <c r="C39" s="84">
        <v>2014.1399999999999</v>
      </c>
      <c r="D39" s="56">
        <v>1988.1</v>
      </c>
      <c r="E39" s="56">
        <v>1962.98</v>
      </c>
      <c r="F39" s="56">
        <v>1953.29</v>
      </c>
      <c r="G39" s="56">
        <v>1999.23</v>
      </c>
      <c r="H39" s="56">
        <v>2023.3600000000001</v>
      </c>
      <c r="I39" s="56">
        <v>2091.56</v>
      </c>
      <c r="J39" s="56">
        <v>2111.38</v>
      </c>
      <c r="K39" s="56">
        <v>2200.73</v>
      </c>
      <c r="L39" s="56">
        <v>2338.17</v>
      </c>
      <c r="M39" s="56">
        <v>2333.33</v>
      </c>
      <c r="N39" s="56">
        <v>2335.6800000000003</v>
      </c>
      <c r="O39" s="56">
        <v>2337.09</v>
      </c>
      <c r="P39" s="56">
        <v>2344.4499999999998</v>
      </c>
      <c r="Q39" s="56">
        <v>2366.65</v>
      </c>
      <c r="R39" s="56">
        <v>2388.8599999999997</v>
      </c>
      <c r="S39" s="56">
        <v>2379.96</v>
      </c>
      <c r="T39" s="56">
        <v>2357.91</v>
      </c>
      <c r="U39" s="56">
        <v>2345.2600000000002</v>
      </c>
      <c r="V39" s="56">
        <v>2347.0699999999997</v>
      </c>
      <c r="W39" s="56">
        <v>2316.84</v>
      </c>
      <c r="X39" s="56">
        <v>2293.4300000000003</v>
      </c>
      <c r="Y39" s="56">
        <v>2071.6400000000003</v>
      </c>
      <c r="Z39" s="76">
        <v>2012.24</v>
      </c>
      <c r="AA39" s="65"/>
    </row>
    <row r="40" spans="1:27" ht="16.5" x14ac:dyDescent="0.25">
      <c r="A40" s="64"/>
      <c r="B40" s="88">
        <v>29</v>
      </c>
      <c r="C40" s="84">
        <v>1995.03</v>
      </c>
      <c r="D40" s="56">
        <v>1948.88</v>
      </c>
      <c r="E40" s="56">
        <v>1934.53</v>
      </c>
      <c r="F40" s="56">
        <v>1937.68</v>
      </c>
      <c r="G40" s="56">
        <v>2024.04</v>
      </c>
      <c r="H40" s="56">
        <v>2138.3199999999997</v>
      </c>
      <c r="I40" s="56">
        <v>2402.15</v>
      </c>
      <c r="J40" s="56">
        <v>2513.35</v>
      </c>
      <c r="K40" s="56">
        <v>2487.25</v>
      </c>
      <c r="L40" s="56">
        <v>2521.2600000000002</v>
      </c>
      <c r="M40" s="56">
        <v>2521.9300000000003</v>
      </c>
      <c r="N40" s="56">
        <v>2527.7399999999998</v>
      </c>
      <c r="O40" s="56">
        <v>2525.6</v>
      </c>
      <c r="P40" s="56">
        <v>2527.02</v>
      </c>
      <c r="Q40" s="56">
        <v>2528.5299999999997</v>
      </c>
      <c r="R40" s="56">
        <v>2529.38</v>
      </c>
      <c r="S40" s="56">
        <v>2524.0100000000002</v>
      </c>
      <c r="T40" s="56">
        <v>2519.5299999999997</v>
      </c>
      <c r="U40" s="56">
        <v>2509.21</v>
      </c>
      <c r="V40" s="56">
        <v>2512.21</v>
      </c>
      <c r="W40" s="56">
        <v>2338.8599999999997</v>
      </c>
      <c r="X40" s="56">
        <v>2309.38</v>
      </c>
      <c r="Y40" s="56">
        <v>2096.02</v>
      </c>
      <c r="Z40" s="76">
        <v>2015.6100000000001</v>
      </c>
      <c r="AA40" s="65"/>
    </row>
    <row r="41" spans="1:27" ht="16.5" x14ac:dyDescent="0.25">
      <c r="A41" s="64"/>
      <c r="B41" s="88">
        <v>30</v>
      </c>
      <c r="C41" s="84">
        <v>1981.78</v>
      </c>
      <c r="D41" s="56">
        <v>1944.47</v>
      </c>
      <c r="E41" s="56">
        <v>1920.46</v>
      </c>
      <c r="F41" s="56">
        <v>1919.25</v>
      </c>
      <c r="G41" s="56">
        <v>2011.53</v>
      </c>
      <c r="H41" s="56">
        <v>2105.6</v>
      </c>
      <c r="I41" s="56">
        <v>2394.84</v>
      </c>
      <c r="J41" s="56">
        <v>2526.5</v>
      </c>
      <c r="K41" s="56">
        <v>2540.13</v>
      </c>
      <c r="L41" s="56">
        <v>2539.8900000000003</v>
      </c>
      <c r="M41" s="56">
        <v>2549.52</v>
      </c>
      <c r="N41" s="56">
        <v>2552.59</v>
      </c>
      <c r="O41" s="56">
        <v>2545.7799999999997</v>
      </c>
      <c r="P41" s="56">
        <v>2550.8000000000002</v>
      </c>
      <c r="Q41" s="56">
        <v>2557.41</v>
      </c>
      <c r="R41" s="56">
        <v>2559.6999999999998</v>
      </c>
      <c r="S41" s="56">
        <v>2549.5500000000002</v>
      </c>
      <c r="T41" s="56">
        <v>2529.91</v>
      </c>
      <c r="U41" s="56">
        <v>2499.8000000000002</v>
      </c>
      <c r="V41" s="56">
        <v>2483.3000000000002</v>
      </c>
      <c r="W41" s="56">
        <v>2316.8000000000002</v>
      </c>
      <c r="X41" s="56">
        <v>2304.25</v>
      </c>
      <c r="Y41" s="56">
        <v>2075.31</v>
      </c>
      <c r="Z41" s="76">
        <v>2013.81</v>
      </c>
      <c r="AA41" s="65"/>
    </row>
    <row r="42" spans="1:27" ht="17.25" hidden="1" thickBot="1" x14ac:dyDescent="0.3">
      <c r="A42" s="115"/>
      <c r="B42" s="89">
        <v>31</v>
      </c>
      <c r="C42" s="85"/>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84" t="s">
        <v>158</v>
      </c>
      <c r="C44" s="284"/>
      <c r="D44" s="284"/>
      <c r="E44" s="284"/>
      <c r="F44" s="284"/>
      <c r="G44" s="284"/>
      <c r="H44" s="284"/>
      <c r="I44" s="284"/>
      <c r="J44" s="284"/>
      <c r="K44" s="284"/>
      <c r="L44" s="284"/>
      <c r="M44" s="284"/>
      <c r="N44" s="284"/>
      <c r="O44" s="284"/>
      <c r="P44" s="284"/>
      <c r="Q44" s="60"/>
      <c r="R44" s="301">
        <v>867373.29</v>
      </c>
      <c r="S44" s="301"/>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76" t="s">
        <v>162</v>
      </c>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84" t="s">
        <v>130</v>
      </c>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302" t="s">
        <v>131</v>
      </c>
      <c r="C51" s="304" t="s">
        <v>172</v>
      </c>
      <c r="D51" s="304"/>
      <c r="E51" s="304"/>
      <c r="F51" s="304"/>
      <c r="G51" s="304"/>
      <c r="H51" s="304"/>
      <c r="I51" s="304"/>
      <c r="J51" s="304"/>
      <c r="K51" s="304"/>
      <c r="L51" s="304"/>
      <c r="M51" s="304"/>
      <c r="N51" s="304"/>
      <c r="O51" s="304"/>
      <c r="P51" s="304"/>
      <c r="Q51" s="304"/>
      <c r="R51" s="304"/>
      <c r="S51" s="304"/>
      <c r="T51" s="304"/>
      <c r="U51" s="304"/>
      <c r="V51" s="304"/>
      <c r="W51" s="304"/>
      <c r="X51" s="304"/>
      <c r="Y51" s="304"/>
      <c r="Z51" s="305"/>
      <c r="AA51" s="65"/>
    </row>
    <row r="52" spans="1:27" ht="32.25" thickBot="1" x14ac:dyDescent="0.3">
      <c r="A52" s="64"/>
      <c r="B52" s="303"/>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1975.6</v>
      </c>
      <c r="D53" s="90">
        <v>1952.4099999999999</v>
      </c>
      <c r="E53" s="90">
        <v>1950.3600000000001</v>
      </c>
      <c r="F53" s="90">
        <v>1965.4099999999999</v>
      </c>
      <c r="G53" s="90">
        <v>2009.02</v>
      </c>
      <c r="H53" s="90">
        <v>2128.3199999999997</v>
      </c>
      <c r="I53" s="90">
        <v>2342.94</v>
      </c>
      <c r="J53" s="90">
        <v>2434.29</v>
      </c>
      <c r="K53" s="90">
        <v>2488.85</v>
      </c>
      <c r="L53" s="90">
        <v>2466.08</v>
      </c>
      <c r="M53" s="90">
        <v>2462.41</v>
      </c>
      <c r="N53" s="90">
        <v>2476.5299999999997</v>
      </c>
      <c r="O53" s="90">
        <v>2484.0699999999997</v>
      </c>
      <c r="P53" s="90">
        <v>2500.33</v>
      </c>
      <c r="Q53" s="90">
        <v>2478.59</v>
      </c>
      <c r="R53" s="90">
        <v>2467.6999999999998</v>
      </c>
      <c r="S53" s="90">
        <v>2468.65</v>
      </c>
      <c r="T53" s="90">
        <v>2470.6</v>
      </c>
      <c r="U53" s="90">
        <v>2291.62</v>
      </c>
      <c r="V53" s="90">
        <v>2247.9899999999998</v>
      </c>
      <c r="W53" s="90">
        <v>2050.39</v>
      </c>
      <c r="X53" s="90">
        <v>2076.17</v>
      </c>
      <c r="Y53" s="90">
        <v>2032.97</v>
      </c>
      <c r="Z53" s="91">
        <v>2022.8899999999999</v>
      </c>
      <c r="AA53" s="65"/>
    </row>
    <row r="54" spans="1:27" ht="16.5" x14ac:dyDescent="0.25">
      <c r="A54" s="64"/>
      <c r="B54" s="88">
        <v>2</v>
      </c>
      <c r="C54" s="84">
        <v>1972.5</v>
      </c>
      <c r="D54" s="56">
        <v>1949.76</v>
      </c>
      <c r="E54" s="56">
        <v>1960.21</v>
      </c>
      <c r="F54" s="56">
        <v>1973.73</v>
      </c>
      <c r="G54" s="56">
        <v>2038.45</v>
      </c>
      <c r="H54" s="56">
        <v>2079.87</v>
      </c>
      <c r="I54" s="56">
        <v>2297.0500000000002</v>
      </c>
      <c r="J54" s="56">
        <v>2327.4300000000003</v>
      </c>
      <c r="K54" s="56">
        <v>2336.81</v>
      </c>
      <c r="L54" s="56">
        <v>2312.3599999999997</v>
      </c>
      <c r="M54" s="56">
        <v>2309.5100000000002</v>
      </c>
      <c r="N54" s="56">
        <v>2322.87</v>
      </c>
      <c r="O54" s="56">
        <v>2322.48</v>
      </c>
      <c r="P54" s="56">
        <v>2322.8599999999997</v>
      </c>
      <c r="Q54" s="56">
        <v>2340.2399999999998</v>
      </c>
      <c r="R54" s="56">
        <v>2341.38</v>
      </c>
      <c r="S54" s="56">
        <v>2366.27</v>
      </c>
      <c r="T54" s="56">
        <v>2355.3599999999997</v>
      </c>
      <c r="U54" s="56">
        <v>2343.81</v>
      </c>
      <c r="V54" s="56">
        <v>2303.54</v>
      </c>
      <c r="W54" s="56">
        <v>2274.87</v>
      </c>
      <c r="X54" s="56">
        <v>2179.6099999999997</v>
      </c>
      <c r="Y54" s="56">
        <v>2045.03</v>
      </c>
      <c r="Z54" s="76">
        <v>2002.5900000000001</v>
      </c>
      <c r="AA54" s="65"/>
    </row>
    <row r="55" spans="1:27" ht="16.5" x14ac:dyDescent="0.25">
      <c r="A55" s="64"/>
      <c r="B55" s="88">
        <v>3</v>
      </c>
      <c r="C55" s="84">
        <v>1981.9</v>
      </c>
      <c r="D55" s="56">
        <v>1950.71</v>
      </c>
      <c r="E55" s="56">
        <v>1949.55</v>
      </c>
      <c r="F55" s="56">
        <v>1965.3</v>
      </c>
      <c r="G55" s="56">
        <v>2017.6100000000001</v>
      </c>
      <c r="H55" s="56">
        <v>2064.8000000000002</v>
      </c>
      <c r="I55" s="56">
        <v>2307.4899999999998</v>
      </c>
      <c r="J55" s="56">
        <v>2338.34</v>
      </c>
      <c r="K55" s="56">
        <v>2383.5100000000002</v>
      </c>
      <c r="L55" s="56">
        <v>2385.2799999999997</v>
      </c>
      <c r="M55" s="56">
        <v>2319.5299999999997</v>
      </c>
      <c r="N55" s="56">
        <v>2321.8599999999997</v>
      </c>
      <c r="O55" s="56">
        <v>2316.2600000000002</v>
      </c>
      <c r="P55" s="56">
        <v>2321.13</v>
      </c>
      <c r="Q55" s="56">
        <v>2367.94</v>
      </c>
      <c r="R55" s="56">
        <v>2405.83</v>
      </c>
      <c r="S55" s="56">
        <v>2398.3000000000002</v>
      </c>
      <c r="T55" s="56">
        <v>2383.81</v>
      </c>
      <c r="U55" s="56">
        <v>2364.59</v>
      </c>
      <c r="V55" s="56">
        <v>2336.6099999999997</v>
      </c>
      <c r="W55" s="56">
        <v>2310.75</v>
      </c>
      <c r="X55" s="56">
        <v>2333.15</v>
      </c>
      <c r="Y55" s="56">
        <v>2124.5100000000002</v>
      </c>
      <c r="Z55" s="76">
        <v>2041.78</v>
      </c>
      <c r="AA55" s="65"/>
    </row>
    <row r="56" spans="1:27" ht="16.5" x14ac:dyDescent="0.25">
      <c r="A56" s="64"/>
      <c r="B56" s="88">
        <v>4</v>
      </c>
      <c r="C56" s="84">
        <v>2046.5700000000002</v>
      </c>
      <c r="D56" s="56">
        <v>2026.2</v>
      </c>
      <c r="E56" s="56">
        <v>2012.65</v>
      </c>
      <c r="F56" s="56">
        <v>2010.96</v>
      </c>
      <c r="G56" s="56">
        <v>2031.28</v>
      </c>
      <c r="H56" s="56">
        <v>2058.59</v>
      </c>
      <c r="I56" s="56">
        <v>2094.17</v>
      </c>
      <c r="J56" s="56">
        <v>2099.6800000000003</v>
      </c>
      <c r="K56" s="56">
        <v>2143.1400000000003</v>
      </c>
      <c r="L56" s="56">
        <v>2273.2600000000002</v>
      </c>
      <c r="M56" s="56">
        <v>2286.6999999999998</v>
      </c>
      <c r="N56" s="56">
        <v>2286.4</v>
      </c>
      <c r="O56" s="56">
        <v>2285.58</v>
      </c>
      <c r="P56" s="56">
        <v>2286.73</v>
      </c>
      <c r="Q56" s="56">
        <v>2296.13</v>
      </c>
      <c r="R56" s="56">
        <v>2295.5</v>
      </c>
      <c r="S56" s="56">
        <v>2314.83</v>
      </c>
      <c r="T56" s="56">
        <v>2308.4</v>
      </c>
      <c r="U56" s="56">
        <v>2299.9499999999998</v>
      </c>
      <c r="V56" s="56">
        <v>2284.6800000000003</v>
      </c>
      <c r="W56" s="56">
        <v>2273.34</v>
      </c>
      <c r="X56" s="56">
        <v>2277.02</v>
      </c>
      <c r="Y56" s="56">
        <v>2067.44</v>
      </c>
      <c r="Z56" s="76">
        <v>2041.23</v>
      </c>
      <c r="AA56" s="65"/>
    </row>
    <row r="57" spans="1:27" ht="16.5" x14ac:dyDescent="0.25">
      <c r="A57" s="64"/>
      <c r="B57" s="88">
        <v>5</v>
      </c>
      <c r="C57" s="84">
        <v>2062.12</v>
      </c>
      <c r="D57" s="56">
        <v>2057.48</v>
      </c>
      <c r="E57" s="56">
        <v>2038.4099999999999</v>
      </c>
      <c r="F57" s="56">
        <v>2044.52</v>
      </c>
      <c r="G57" s="56">
        <v>2075.16</v>
      </c>
      <c r="H57" s="56">
        <v>2089.12</v>
      </c>
      <c r="I57" s="56">
        <v>2174.5500000000002</v>
      </c>
      <c r="J57" s="56">
        <v>2232.7399999999998</v>
      </c>
      <c r="K57" s="56">
        <v>2443.0100000000002</v>
      </c>
      <c r="L57" s="56">
        <v>2456.31</v>
      </c>
      <c r="M57" s="56">
        <v>2472.25</v>
      </c>
      <c r="N57" s="56">
        <v>2476.59</v>
      </c>
      <c r="O57" s="56">
        <v>2472.12</v>
      </c>
      <c r="P57" s="56">
        <v>2483.4499999999998</v>
      </c>
      <c r="Q57" s="56">
        <v>2501.4</v>
      </c>
      <c r="R57" s="56">
        <v>2512.3599999999997</v>
      </c>
      <c r="S57" s="56">
        <v>2518.5299999999997</v>
      </c>
      <c r="T57" s="56">
        <v>2511.3599999999997</v>
      </c>
      <c r="U57" s="56">
        <v>2492.62</v>
      </c>
      <c r="V57" s="56">
        <v>2459.92</v>
      </c>
      <c r="W57" s="56">
        <v>2391.83</v>
      </c>
      <c r="X57" s="56">
        <v>2380.5699999999997</v>
      </c>
      <c r="Y57" s="56">
        <v>2252.91</v>
      </c>
      <c r="Z57" s="76">
        <v>2069.62</v>
      </c>
      <c r="AA57" s="65"/>
    </row>
    <row r="58" spans="1:27" ht="16.5" x14ac:dyDescent="0.25">
      <c r="A58" s="64"/>
      <c r="B58" s="88">
        <v>6</v>
      </c>
      <c r="C58" s="84">
        <v>2066.34</v>
      </c>
      <c r="D58" s="56">
        <v>2040.69</v>
      </c>
      <c r="E58" s="56">
        <v>2020.55</v>
      </c>
      <c r="F58" s="56">
        <v>2027.05</v>
      </c>
      <c r="G58" s="56">
        <v>2045.8200000000002</v>
      </c>
      <c r="H58" s="56">
        <v>2084.3900000000003</v>
      </c>
      <c r="I58" s="56">
        <v>2161.87</v>
      </c>
      <c r="J58" s="56">
        <v>2248.13</v>
      </c>
      <c r="K58" s="56">
        <v>2392.71</v>
      </c>
      <c r="L58" s="56">
        <v>2454.5</v>
      </c>
      <c r="M58" s="56">
        <v>2466.48</v>
      </c>
      <c r="N58" s="56">
        <v>2467.7200000000003</v>
      </c>
      <c r="O58" s="56">
        <v>2459.54</v>
      </c>
      <c r="P58" s="56">
        <v>2482.37</v>
      </c>
      <c r="Q58" s="56">
        <v>2480.12</v>
      </c>
      <c r="R58" s="56">
        <v>2478.27</v>
      </c>
      <c r="S58" s="56">
        <v>2485.0699999999997</v>
      </c>
      <c r="T58" s="56">
        <v>2487.6099999999997</v>
      </c>
      <c r="U58" s="56">
        <v>2480.52</v>
      </c>
      <c r="V58" s="56">
        <v>2449.81</v>
      </c>
      <c r="W58" s="56">
        <v>2405.35</v>
      </c>
      <c r="X58" s="56">
        <v>2399.7200000000003</v>
      </c>
      <c r="Y58" s="56">
        <v>2252.44</v>
      </c>
      <c r="Z58" s="76">
        <v>2067.3199999999997</v>
      </c>
      <c r="AA58" s="65"/>
    </row>
    <row r="59" spans="1:27" ht="16.5" x14ac:dyDescent="0.25">
      <c r="A59" s="64"/>
      <c r="B59" s="88">
        <v>7</v>
      </c>
      <c r="C59" s="84">
        <v>2061.87</v>
      </c>
      <c r="D59" s="56">
        <v>2044.75</v>
      </c>
      <c r="E59" s="56">
        <v>2015.0700000000002</v>
      </c>
      <c r="F59" s="56">
        <v>2024.93</v>
      </c>
      <c r="G59" s="56">
        <v>2069.1400000000003</v>
      </c>
      <c r="H59" s="56">
        <v>2078.3599999999997</v>
      </c>
      <c r="I59" s="56">
        <v>2149.8000000000002</v>
      </c>
      <c r="J59" s="56">
        <v>2187.33</v>
      </c>
      <c r="K59" s="56">
        <v>2305.6</v>
      </c>
      <c r="L59" s="56">
        <v>2417.34</v>
      </c>
      <c r="M59" s="56">
        <v>2417.1999999999998</v>
      </c>
      <c r="N59" s="56">
        <v>2419.69</v>
      </c>
      <c r="O59" s="56">
        <v>2406.6999999999998</v>
      </c>
      <c r="P59" s="56">
        <v>2421.1800000000003</v>
      </c>
      <c r="Q59" s="56">
        <v>2427.17</v>
      </c>
      <c r="R59" s="56">
        <v>2454.16</v>
      </c>
      <c r="S59" s="56">
        <v>2461.63</v>
      </c>
      <c r="T59" s="56">
        <v>2463.59</v>
      </c>
      <c r="U59" s="56">
        <v>2441.31</v>
      </c>
      <c r="V59" s="56">
        <v>2401.33</v>
      </c>
      <c r="W59" s="56">
        <v>2324.7799999999997</v>
      </c>
      <c r="X59" s="56">
        <v>2319.96</v>
      </c>
      <c r="Y59" s="56">
        <v>2172.69</v>
      </c>
      <c r="Z59" s="76">
        <v>2037.6399999999999</v>
      </c>
      <c r="AA59" s="65"/>
    </row>
    <row r="60" spans="1:27" ht="16.5" x14ac:dyDescent="0.25">
      <c r="A60" s="64"/>
      <c r="B60" s="88">
        <v>8</v>
      </c>
      <c r="C60" s="84">
        <v>2042.71</v>
      </c>
      <c r="D60" s="56">
        <v>2024.29</v>
      </c>
      <c r="E60" s="56">
        <v>2010.98</v>
      </c>
      <c r="F60" s="56">
        <v>2018.83</v>
      </c>
      <c r="G60" s="56">
        <v>2063.6800000000003</v>
      </c>
      <c r="H60" s="56">
        <v>2125.52</v>
      </c>
      <c r="I60" s="56">
        <v>2389.9</v>
      </c>
      <c r="J60" s="56">
        <v>2526.56</v>
      </c>
      <c r="K60" s="56">
        <v>2574.37</v>
      </c>
      <c r="L60" s="56">
        <v>2550.71</v>
      </c>
      <c r="M60" s="56">
        <v>2540.13</v>
      </c>
      <c r="N60" s="56">
        <v>2562.9</v>
      </c>
      <c r="O60" s="56">
        <v>2556.59</v>
      </c>
      <c r="P60" s="56">
        <v>2561.0100000000002</v>
      </c>
      <c r="Q60" s="56">
        <v>2560.7399999999998</v>
      </c>
      <c r="R60" s="56">
        <v>2577.7600000000002</v>
      </c>
      <c r="S60" s="56">
        <v>2595.56</v>
      </c>
      <c r="T60" s="56">
        <v>2574.9</v>
      </c>
      <c r="U60" s="56">
        <v>2559.44</v>
      </c>
      <c r="V60" s="56">
        <v>2533.42</v>
      </c>
      <c r="W60" s="56">
        <v>2489.9700000000003</v>
      </c>
      <c r="X60" s="56">
        <v>2321.63</v>
      </c>
      <c r="Y60" s="56">
        <v>2177.63</v>
      </c>
      <c r="Z60" s="76">
        <v>2052.89</v>
      </c>
      <c r="AA60" s="65"/>
    </row>
    <row r="61" spans="1:27" ht="16.5" x14ac:dyDescent="0.25">
      <c r="A61" s="64"/>
      <c r="B61" s="88">
        <v>9</v>
      </c>
      <c r="C61" s="84">
        <v>2044.55</v>
      </c>
      <c r="D61" s="56">
        <v>2003.27</v>
      </c>
      <c r="E61" s="56">
        <v>1988.45</v>
      </c>
      <c r="F61" s="56">
        <v>2010.6399999999999</v>
      </c>
      <c r="G61" s="56">
        <v>2070.3599999999997</v>
      </c>
      <c r="H61" s="56">
        <v>2078.73</v>
      </c>
      <c r="I61" s="56">
        <v>2157.2600000000002</v>
      </c>
      <c r="J61" s="56">
        <v>2378.58</v>
      </c>
      <c r="K61" s="56">
        <v>2413.35</v>
      </c>
      <c r="L61" s="56">
        <v>2386.08</v>
      </c>
      <c r="M61" s="56">
        <v>2369.3000000000002</v>
      </c>
      <c r="N61" s="56">
        <v>2419.9</v>
      </c>
      <c r="O61" s="56">
        <v>2411.79</v>
      </c>
      <c r="P61" s="56">
        <v>2418.2399999999998</v>
      </c>
      <c r="Q61" s="56">
        <v>2421.21</v>
      </c>
      <c r="R61" s="56">
        <v>2414.9300000000003</v>
      </c>
      <c r="S61" s="56">
        <v>2420.5</v>
      </c>
      <c r="T61" s="56">
        <v>2400.66</v>
      </c>
      <c r="U61" s="56">
        <v>2387.42</v>
      </c>
      <c r="V61" s="56">
        <v>2331.91</v>
      </c>
      <c r="W61" s="56">
        <v>2295.4</v>
      </c>
      <c r="X61" s="56">
        <v>2218.1400000000003</v>
      </c>
      <c r="Y61" s="56">
        <v>2083.98</v>
      </c>
      <c r="Z61" s="76">
        <v>2030.24</v>
      </c>
      <c r="AA61" s="65"/>
    </row>
    <row r="62" spans="1:27" ht="16.5" x14ac:dyDescent="0.25">
      <c r="A62" s="64"/>
      <c r="B62" s="88">
        <v>10</v>
      </c>
      <c r="C62" s="84">
        <v>1990.55</v>
      </c>
      <c r="D62" s="56">
        <v>1952.23</v>
      </c>
      <c r="E62" s="56">
        <v>1940.94</v>
      </c>
      <c r="F62" s="56">
        <v>1971.93</v>
      </c>
      <c r="G62" s="56">
        <v>2033.56</v>
      </c>
      <c r="H62" s="56">
        <v>2114.29</v>
      </c>
      <c r="I62" s="56">
        <v>2261.08</v>
      </c>
      <c r="J62" s="56">
        <v>2368.91</v>
      </c>
      <c r="K62" s="56">
        <v>2424.42</v>
      </c>
      <c r="L62" s="56">
        <v>2365.75</v>
      </c>
      <c r="M62" s="56">
        <v>2363.5100000000002</v>
      </c>
      <c r="N62" s="56">
        <v>2351.81</v>
      </c>
      <c r="O62" s="56">
        <v>2328.5</v>
      </c>
      <c r="P62" s="56">
        <v>2337.7200000000003</v>
      </c>
      <c r="Q62" s="56">
        <v>2349.2200000000003</v>
      </c>
      <c r="R62" s="56">
        <v>2350.73</v>
      </c>
      <c r="S62" s="56">
        <v>2359.6</v>
      </c>
      <c r="T62" s="56">
        <v>2335.42</v>
      </c>
      <c r="U62" s="56">
        <v>2308.83</v>
      </c>
      <c r="V62" s="56">
        <v>2297.1800000000003</v>
      </c>
      <c r="W62" s="56">
        <v>2274.62</v>
      </c>
      <c r="X62" s="56">
        <v>2161.27</v>
      </c>
      <c r="Y62" s="56">
        <v>2085.87</v>
      </c>
      <c r="Z62" s="76">
        <v>2019.28</v>
      </c>
      <c r="AA62" s="65"/>
    </row>
    <row r="63" spans="1:27" ht="16.5" x14ac:dyDescent="0.25">
      <c r="A63" s="64"/>
      <c r="B63" s="88">
        <v>11</v>
      </c>
      <c r="C63" s="84">
        <v>2001.88</v>
      </c>
      <c r="D63" s="56">
        <v>1985.42</v>
      </c>
      <c r="E63" s="56">
        <v>1981.77</v>
      </c>
      <c r="F63" s="56">
        <v>1991.52</v>
      </c>
      <c r="G63" s="56">
        <v>2032.9</v>
      </c>
      <c r="H63" s="56">
        <v>2112.44</v>
      </c>
      <c r="I63" s="56">
        <v>2284.48</v>
      </c>
      <c r="J63" s="56">
        <v>2388.9300000000003</v>
      </c>
      <c r="K63" s="56">
        <v>2415.33</v>
      </c>
      <c r="L63" s="56">
        <v>2376.6400000000003</v>
      </c>
      <c r="M63" s="56">
        <v>2335.52</v>
      </c>
      <c r="N63" s="56">
        <v>2383.67</v>
      </c>
      <c r="O63" s="56">
        <v>2353.6999999999998</v>
      </c>
      <c r="P63" s="56">
        <v>2379.8599999999997</v>
      </c>
      <c r="Q63" s="56">
        <v>2414.29</v>
      </c>
      <c r="R63" s="56">
        <v>2432.23</v>
      </c>
      <c r="S63" s="56">
        <v>2451.65</v>
      </c>
      <c r="T63" s="56">
        <v>2427.09</v>
      </c>
      <c r="U63" s="56">
        <v>2411.3199999999997</v>
      </c>
      <c r="V63" s="56">
        <v>2398.59</v>
      </c>
      <c r="W63" s="56">
        <v>2292.34</v>
      </c>
      <c r="X63" s="56">
        <v>2278.1400000000003</v>
      </c>
      <c r="Y63" s="56">
        <v>2097.42</v>
      </c>
      <c r="Z63" s="76">
        <v>2032.49</v>
      </c>
      <c r="AA63" s="65"/>
    </row>
    <row r="64" spans="1:27" ht="16.5" x14ac:dyDescent="0.25">
      <c r="A64" s="64"/>
      <c r="B64" s="88">
        <v>12</v>
      </c>
      <c r="C64" s="84">
        <v>2011.6100000000001</v>
      </c>
      <c r="D64" s="56">
        <v>1975.3200000000002</v>
      </c>
      <c r="E64" s="56">
        <v>1961.6599999999999</v>
      </c>
      <c r="F64" s="56">
        <v>1971.8899999999999</v>
      </c>
      <c r="G64" s="56">
        <v>2033.62</v>
      </c>
      <c r="H64" s="56">
        <v>2114.85</v>
      </c>
      <c r="I64" s="56">
        <v>2252.48</v>
      </c>
      <c r="J64" s="56">
        <v>2383.8000000000002</v>
      </c>
      <c r="K64" s="56">
        <v>2425.8000000000002</v>
      </c>
      <c r="L64" s="56">
        <v>2406.73</v>
      </c>
      <c r="M64" s="56">
        <v>2407.52</v>
      </c>
      <c r="N64" s="56">
        <v>2417.2600000000002</v>
      </c>
      <c r="O64" s="56">
        <v>2400.7799999999997</v>
      </c>
      <c r="P64" s="56">
        <v>2410.44</v>
      </c>
      <c r="Q64" s="56">
        <v>2412.91</v>
      </c>
      <c r="R64" s="56">
        <v>2444.63</v>
      </c>
      <c r="S64" s="56">
        <v>2448.67</v>
      </c>
      <c r="T64" s="56">
        <v>2413.2200000000003</v>
      </c>
      <c r="U64" s="56">
        <v>2394.91</v>
      </c>
      <c r="V64" s="56">
        <v>2360.5</v>
      </c>
      <c r="W64" s="56">
        <v>2301.41</v>
      </c>
      <c r="X64" s="56">
        <v>2313.85</v>
      </c>
      <c r="Y64" s="56">
        <v>2195.0100000000002</v>
      </c>
      <c r="Z64" s="76">
        <v>2081.4700000000003</v>
      </c>
      <c r="AA64" s="65"/>
    </row>
    <row r="65" spans="1:27" ht="16.5" x14ac:dyDescent="0.25">
      <c r="A65" s="64"/>
      <c r="B65" s="88">
        <v>13</v>
      </c>
      <c r="C65" s="84">
        <v>2061.7399999999998</v>
      </c>
      <c r="D65" s="56">
        <v>2022.13</v>
      </c>
      <c r="E65" s="56">
        <v>2005.62</v>
      </c>
      <c r="F65" s="56">
        <v>1992.53</v>
      </c>
      <c r="G65" s="56">
        <v>2023.6599999999999</v>
      </c>
      <c r="H65" s="56">
        <v>2066.8900000000003</v>
      </c>
      <c r="I65" s="56">
        <v>2125.96</v>
      </c>
      <c r="J65" s="56">
        <v>2202.04</v>
      </c>
      <c r="K65" s="56">
        <v>2398.17</v>
      </c>
      <c r="L65" s="56">
        <v>2393.08</v>
      </c>
      <c r="M65" s="56">
        <v>2410.56</v>
      </c>
      <c r="N65" s="56">
        <v>2407.5699999999997</v>
      </c>
      <c r="O65" s="56">
        <v>2404.5299999999997</v>
      </c>
      <c r="P65" s="56">
        <v>2416.34</v>
      </c>
      <c r="Q65" s="56">
        <v>2432.37</v>
      </c>
      <c r="R65" s="56">
        <v>2450.15</v>
      </c>
      <c r="S65" s="56">
        <v>2445.0699999999997</v>
      </c>
      <c r="T65" s="56">
        <v>2440.09</v>
      </c>
      <c r="U65" s="56">
        <v>2417.35</v>
      </c>
      <c r="V65" s="56">
        <v>2385.56</v>
      </c>
      <c r="W65" s="56">
        <v>2320.83</v>
      </c>
      <c r="X65" s="56">
        <v>2343.9300000000003</v>
      </c>
      <c r="Y65" s="56">
        <v>2136.48</v>
      </c>
      <c r="Z65" s="76">
        <v>2062.73</v>
      </c>
      <c r="AA65" s="65"/>
    </row>
    <row r="66" spans="1:27" ht="16.5" x14ac:dyDescent="0.25">
      <c r="A66" s="64"/>
      <c r="B66" s="88">
        <v>14</v>
      </c>
      <c r="C66" s="84">
        <v>2053.5299999999997</v>
      </c>
      <c r="D66" s="56">
        <v>2011.33</v>
      </c>
      <c r="E66" s="56">
        <v>2000.98</v>
      </c>
      <c r="F66" s="56">
        <v>1992.33</v>
      </c>
      <c r="G66" s="56">
        <v>2016.79</v>
      </c>
      <c r="H66" s="56">
        <v>2063.6</v>
      </c>
      <c r="I66" s="56">
        <v>2100.04</v>
      </c>
      <c r="J66" s="56">
        <v>2164.04</v>
      </c>
      <c r="K66" s="56">
        <v>2294.67</v>
      </c>
      <c r="L66" s="56">
        <v>2393.84</v>
      </c>
      <c r="M66" s="56">
        <v>2440.5</v>
      </c>
      <c r="N66" s="56">
        <v>2445.23</v>
      </c>
      <c r="O66" s="56">
        <v>2411.3199999999997</v>
      </c>
      <c r="P66" s="56">
        <v>2429.7600000000002</v>
      </c>
      <c r="Q66" s="56">
        <v>2453.1999999999998</v>
      </c>
      <c r="R66" s="56">
        <v>2470.08</v>
      </c>
      <c r="S66" s="56">
        <v>2470.5</v>
      </c>
      <c r="T66" s="56">
        <v>2449.3199999999997</v>
      </c>
      <c r="U66" s="56">
        <v>2413.37</v>
      </c>
      <c r="V66" s="56">
        <v>2392.12</v>
      </c>
      <c r="W66" s="56">
        <v>2375.1099999999997</v>
      </c>
      <c r="X66" s="56">
        <v>2376.4</v>
      </c>
      <c r="Y66" s="56">
        <v>2094.27</v>
      </c>
      <c r="Z66" s="76">
        <v>2036.38</v>
      </c>
      <c r="AA66" s="65"/>
    </row>
    <row r="67" spans="1:27" ht="16.5" x14ac:dyDescent="0.25">
      <c r="A67" s="64"/>
      <c r="B67" s="88">
        <v>15</v>
      </c>
      <c r="C67" s="84">
        <v>2012.83</v>
      </c>
      <c r="D67" s="56">
        <v>1972.78</v>
      </c>
      <c r="E67" s="56">
        <v>1945.77</v>
      </c>
      <c r="F67" s="56">
        <v>1944.03</v>
      </c>
      <c r="G67" s="56">
        <v>2014.9099999999999</v>
      </c>
      <c r="H67" s="56">
        <v>2113.37</v>
      </c>
      <c r="I67" s="56">
        <v>2315.62</v>
      </c>
      <c r="J67" s="56">
        <v>2438.1800000000003</v>
      </c>
      <c r="K67" s="56">
        <v>2463.42</v>
      </c>
      <c r="L67" s="56">
        <v>2450.65</v>
      </c>
      <c r="M67" s="56">
        <v>2433.6400000000003</v>
      </c>
      <c r="N67" s="56">
        <v>2440.06</v>
      </c>
      <c r="O67" s="56">
        <v>2438.4700000000003</v>
      </c>
      <c r="P67" s="56">
        <v>2444.8000000000002</v>
      </c>
      <c r="Q67" s="56">
        <v>2450.42</v>
      </c>
      <c r="R67" s="56">
        <v>2452.09</v>
      </c>
      <c r="S67" s="56">
        <v>2440.81</v>
      </c>
      <c r="T67" s="56">
        <v>2418.84</v>
      </c>
      <c r="U67" s="56">
        <v>2396.5100000000002</v>
      </c>
      <c r="V67" s="56">
        <v>2372.75</v>
      </c>
      <c r="W67" s="56">
        <v>2318.37</v>
      </c>
      <c r="X67" s="56">
        <v>2256.2399999999998</v>
      </c>
      <c r="Y67" s="56">
        <v>2055.6800000000003</v>
      </c>
      <c r="Z67" s="76">
        <v>1979.5</v>
      </c>
      <c r="AA67" s="65"/>
    </row>
    <row r="68" spans="1:27" ht="16.5" x14ac:dyDescent="0.25">
      <c r="A68" s="64"/>
      <c r="B68" s="88">
        <v>16</v>
      </c>
      <c r="C68" s="84">
        <v>1958.46</v>
      </c>
      <c r="D68" s="56">
        <v>1920.29</v>
      </c>
      <c r="E68" s="56">
        <v>1908.68</v>
      </c>
      <c r="F68" s="56">
        <v>1882.1399999999999</v>
      </c>
      <c r="G68" s="56">
        <v>1946.75</v>
      </c>
      <c r="H68" s="56">
        <v>2069.91</v>
      </c>
      <c r="I68" s="56">
        <v>2215.0100000000002</v>
      </c>
      <c r="J68" s="56">
        <v>2394.2799999999997</v>
      </c>
      <c r="K68" s="56">
        <v>2406.98</v>
      </c>
      <c r="L68" s="56">
        <v>2405.4899999999998</v>
      </c>
      <c r="M68" s="56">
        <v>2400.94</v>
      </c>
      <c r="N68" s="56">
        <v>2408.04</v>
      </c>
      <c r="O68" s="56">
        <v>2400.02</v>
      </c>
      <c r="P68" s="56">
        <v>2404.87</v>
      </c>
      <c r="Q68" s="56">
        <v>2398.2799999999997</v>
      </c>
      <c r="R68" s="56">
        <v>2402.96</v>
      </c>
      <c r="S68" s="56">
        <v>2405.19</v>
      </c>
      <c r="T68" s="56">
        <v>2386.17</v>
      </c>
      <c r="U68" s="56">
        <v>2376.62</v>
      </c>
      <c r="V68" s="56">
        <v>2366.13</v>
      </c>
      <c r="W68" s="56">
        <v>2327.83</v>
      </c>
      <c r="X68" s="56">
        <v>2304.21</v>
      </c>
      <c r="Y68" s="56">
        <v>2063.34</v>
      </c>
      <c r="Z68" s="76">
        <v>2006.1399999999999</v>
      </c>
      <c r="AA68" s="65"/>
    </row>
    <row r="69" spans="1:27" ht="16.5" x14ac:dyDescent="0.25">
      <c r="A69" s="64"/>
      <c r="B69" s="88">
        <v>17</v>
      </c>
      <c r="C69" s="84">
        <v>2002.18</v>
      </c>
      <c r="D69" s="56">
        <v>1944.88</v>
      </c>
      <c r="E69" s="56">
        <v>1922.3</v>
      </c>
      <c r="F69" s="56">
        <v>1921.75</v>
      </c>
      <c r="G69" s="56">
        <v>1993.5</v>
      </c>
      <c r="H69" s="56">
        <v>2083.42</v>
      </c>
      <c r="I69" s="56">
        <v>2241.3000000000002</v>
      </c>
      <c r="J69" s="56">
        <v>2470.27</v>
      </c>
      <c r="K69" s="56">
        <v>2472.91</v>
      </c>
      <c r="L69" s="56">
        <v>2476.04</v>
      </c>
      <c r="M69" s="56">
        <v>2468.6999999999998</v>
      </c>
      <c r="N69" s="56">
        <v>2472.77</v>
      </c>
      <c r="O69" s="56">
        <v>2467.9700000000003</v>
      </c>
      <c r="P69" s="56">
        <v>2471.9300000000003</v>
      </c>
      <c r="Q69" s="56">
        <v>2482.79</v>
      </c>
      <c r="R69" s="56">
        <v>2509.7600000000002</v>
      </c>
      <c r="S69" s="56">
        <v>2495.85</v>
      </c>
      <c r="T69" s="56">
        <v>2481.96</v>
      </c>
      <c r="U69" s="56">
        <v>2461.33</v>
      </c>
      <c r="V69" s="56">
        <v>2442.0699999999997</v>
      </c>
      <c r="W69" s="56">
        <v>2322.52</v>
      </c>
      <c r="X69" s="56">
        <v>2296.34</v>
      </c>
      <c r="Y69" s="56">
        <v>2057.71</v>
      </c>
      <c r="Z69" s="76">
        <v>2008.8200000000002</v>
      </c>
      <c r="AA69" s="65"/>
    </row>
    <row r="70" spans="1:27" ht="16.5" x14ac:dyDescent="0.25">
      <c r="A70" s="64"/>
      <c r="B70" s="88">
        <v>18</v>
      </c>
      <c r="C70" s="84">
        <v>1971.15</v>
      </c>
      <c r="D70" s="56">
        <v>1953.45</v>
      </c>
      <c r="E70" s="56">
        <v>1932.45</v>
      </c>
      <c r="F70" s="56">
        <v>1944.48</v>
      </c>
      <c r="G70" s="56">
        <v>2012.04</v>
      </c>
      <c r="H70" s="56">
        <v>2103.3599999999997</v>
      </c>
      <c r="I70" s="56">
        <v>2219.91</v>
      </c>
      <c r="J70" s="56">
        <v>2425.5100000000002</v>
      </c>
      <c r="K70" s="56">
        <v>2476.98</v>
      </c>
      <c r="L70" s="56">
        <v>2480.59</v>
      </c>
      <c r="M70" s="56">
        <v>2475.15</v>
      </c>
      <c r="N70" s="56">
        <v>2478.27</v>
      </c>
      <c r="O70" s="56">
        <v>2472.0699999999997</v>
      </c>
      <c r="P70" s="56">
        <v>2476.17</v>
      </c>
      <c r="Q70" s="56">
        <v>2470.17</v>
      </c>
      <c r="R70" s="56">
        <v>2480.1999999999998</v>
      </c>
      <c r="S70" s="56">
        <v>2477.23</v>
      </c>
      <c r="T70" s="56">
        <v>2459.8000000000002</v>
      </c>
      <c r="U70" s="56">
        <v>2451.1</v>
      </c>
      <c r="V70" s="56">
        <v>2461.2399999999998</v>
      </c>
      <c r="W70" s="56">
        <v>2406.75</v>
      </c>
      <c r="X70" s="56">
        <v>2306.15</v>
      </c>
      <c r="Y70" s="56">
        <v>2112.6400000000003</v>
      </c>
      <c r="Z70" s="76">
        <v>2015.47</v>
      </c>
      <c r="AA70" s="65"/>
    </row>
    <row r="71" spans="1:27" ht="16.5" x14ac:dyDescent="0.25">
      <c r="A71" s="64"/>
      <c r="B71" s="88">
        <v>19</v>
      </c>
      <c r="C71" s="84">
        <v>1991.5</v>
      </c>
      <c r="D71" s="56">
        <v>1961.1399999999999</v>
      </c>
      <c r="E71" s="56">
        <v>1948.0700000000002</v>
      </c>
      <c r="F71" s="56">
        <v>1951.51</v>
      </c>
      <c r="G71" s="56">
        <v>2022.6100000000001</v>
      </c>
      <c r="H71" s="56">
        <v>2129.1999999999998</v>
      </c>
      <c r="I71" s="56">
        <v>2384.19</v>
      </c>
      <c r="J71" s="56">
        <v>2501.6800000000003</v>
      </c>
      <c r="K71" s="56">
        <v>2534.04</v>
      </c>
      <c r="L71" s="56">
        <v>2529.4499999999998</v>
      </c>
      <c r="M71" s="56">
        <v>2526.23</v>
      </c>
      <c r="N71" s="56">
        <v>2529.19</v>
      </c>
      <c r="O71" s="56">
        <v>2526.92</v>
      </c>
      <c r="P71" s="56">
        <v>2528.12</v>
      </c>
      <c r="Q71" s="56">
        <v>2530.83</v>
      </c>
      <c r="R71" s="56">
        <v>2557.27</v>
      </c>
      <c r="S71" s="56">
        <v>2572.1</v>
      </c>
      <c r="T71" s="56">
        <v>2557.0299999999997</v>
      </c>
      <c r="U71" s="56">
        <v>2537.2600000000002</v>
      </c>
      <c r="V71" s="56">
        <v>2520.48</v>
      </c>
      <c r="W71" s="56">
        <v>2407.85</v>
      </c>
      <c r="X71" s="56">
        <v>2323.73</v>
      </c>
      <c r="Y71" s="56">
        <v>2292.63</v>
      </c>
      <c r="Z71" s="76">
        <v>2057.67</v>
      </c>
      <c r="AA71" s="65"/>
    </row>
    <row r="72" spans="1:27" ht="16.5" x14ac:dyDescent="0.25">
      <c r="A72" s="64"/>
      <c r="B72" s="88">
        <v>20</v>
      </c>
      <c r="C72" s="84">
        <v>2047.2</v>
      </c>
      <c r="D72" s="56">
        <v>2018.3</v>
      </c>
      <c r="E72" s="56">
        <v>2006.1</v>
      </c>
      <c r="F72" s="56">
        <v>2001.9099999999999</v>
      </c>
      <c r="G72" s="56">
        <v>2030.0700000000002</v>
      </c>
      <c r="H72" s="56">
        <v>2084.0299999999997</v>
      </c>
      <c r="I72" s="56">
        <v>2154.7600000000002</v>
      </c>
      <c r="J72" s="56">
        <v>2291.1099999999997</v>
      </c>
      <c r="K72" s="56">
        <v>2426.9499999999998</v>
      </c>
      <c r="L72" s="56">
        <v>2491.87</v>
      </c>
      <c r="M72" s="56">
        <v>2491.2799999999997</v>
      </c>
      <c r="N72" s="56">
        <v>2492.88</v>
      </c>
      <c r="O72" s="56">
        <v>2488.9499999999998</v>
      </c>
      <c r="P72" s="56">
        <v>2489.4300000000003</v>
      </c>
      <c r="Q72" s="56">
        <v>2500.7600000000002</v>
      </c>
      <c r="R72" s="56">
        <v>2488.25</v>
      </c>
      <c r="S72" s="56">
        <v>2510.9899999999998</v>
      </c>
      <c r="T72" s="56">
        <v>2493.12</v>
      </c>
      <c r="U72" s="56">
        <v>2481.6400000000003</v>
      </c>
      <c r="V72" s="56">
        <v>2463.2600000000002</v>
      </c>
      <c r="W72" s="56">
        <v>2352.98</v>
      </c>
      <c r="X72" s="56">
        <v>2320.67</v>
      </c>
      <c r="Y72" s="56">
        <v>2108.13</v>
      </c>
      <c r="Z72" s="76">
        <v>2039.78</v>
      </c>
      <c r="AA72" s="65"/>
    </row>
    <row r="73" spans="1:27" ht="16.5" x14ac:dyDescent="0.25">
      <c r="A73" s="64"/>
      <c r="B73" s="88">
        <v>21</v>
      </c>
      <c r="C73" s="84">
        <v>1996.96</v>
      </c>
      <c r="D73" s="56">
        <v>1944.87</v>
      </c>
      <c r="E73" s="56">
        <v>1920.92</v>
      </c>
      <c r="F73" s="56">
        <v>1920.27</v>
      </c>
      <c r="G73" s="56">
        <v>1919.12</v>
      </c>
      <c r="H73" s="56">
        <v>1960.04</v>
      </c>
      <c r="I73" s="56">
        <v>2056.91</v>
      </c>
      <c r="J73" s="56">
        <v>2127.8000000000002</v>
      </c>
      <c r="K73" s="56">
        <v>2185.81</v>
      </c>
      <c r="L73" s="56">
        <v>2325.17</v>
      </c>
      <c r="M73" s="56">
        <v>2359.23</v>
      </c>
      <c r="N73" s="56">
        <v>2370.1</v>
      </c>
      <c r="O73" s="56">
        <v>2370.6999999999998</v>
      </c>
      <c r="P73" s="56">
        <v>2381.7799999999997</v>
      </c>
      <c r="Q73" s="56">
        <v>2401.9499999999998</v>
      </c>
      <c r="R73" s="56">
        <v>2434.1800000000003</v>
      </c>
      <c r="S73" s="56">
        <v>2430.12</v>
      </c>
      <c r="T73" s="56">
        <v>2416.3900000000003</v>
      </c>
      <c r="U73" s="56">
        <v>2389.88</v>
      </c>
      <c r="V73" s="56">
        <v>2383.83</v>
      </c>
      <c r="W73" s="56">
        <v>2332.2399999999998</v>
      </c>
      <c r="X73" s="56">
        <v>2313.1999999999998</v>
      </c>
      <c r="Y73" s="56">
        <v>2066.71</v>
      </c>
      <c r="Z73" s="76">
        <v>2011.74</v>
      </c>
      <c r="AA73" s="65"/>
    </row>
    <row r="74" spans="1:27" ht="16.5" x14ac:dyDescent="0.25">
      <c r="A74" s="64"/>
      <c r="B74" s="88">
        <v>22</v>
      </c>
      <c r="C74" s="84">
        <v>1981.5900000000001</v>
      </c>
      <c r="D74" s="56">
        <v>1958.69</v>
      </c>
      <c r="E74" s="56">
        <v>1965.92</v>
      </c>
      <c r="F74" s="56">
        <v>1957.77</v>
      </c>
      <c r="G74" s="56">
        <v>2039.28</v>
      </c>
      <c r="H74" s="56">
        <v>2125.1099999999997</v>
      </c>
      <c r="I74" s="56">
        <v>2385.87</v>
      </c>
      <c r="J74" s="56">
        <v>2492.02</v>
      </c>
      <c r="K74" s="56">
        <v>2539.59</v>
      </c>
      <c r="L74" s="56">
        <v>2531.42</v>
      </c>
      <c r="M74" s="56">
        <v>2513.4700000000003</v>
      </c>
      <c r="N74" s="56">
        <v>2516.37</v>
      </c>
      <c r="O74" s="56">
        <v>2513.0299999999997</v>
      </c>
      <c r="P74" s="56">
        <v>2533.4899999999998</v>
      </c>
      <c r="Q74" s="56">
        <v>2525.5299999999997</v>
      </c>
      <c r="R74" s="56">
        <v>2551.94</v>
      </c>
      <c r="S74" s="56">
        <v>2539.48</v>
      </c>
      <c r="T74" s="56">
        <v>2511.73</v>
      </c>
      <c r="U74" s="56">
        <v>2506.8900000000003</v>
      </c>
      <c r="V74" s="56">
        <v>2460.6400000000003</v>
      </c>
      <c r="W74" s="56">
        <v>2317.27</v>
      </c>
      <c r="X74" s="56">
        <v>2286.1</v>
      </c>
      <c r="Y74" s="56">
        <v>2025.48</v>
      </c>
      <c r="Z74" s="76">
        <v>1990.1100000000001</v>
      </c>
      <c r="AA74" s="65"/>
    </row>
    <row r="75" spans="1:27" ht="16.5" x14ac:dyDescent="0.25">
      <c r="A75" s="64"/>
      <c r="B75" s="88">
        <v>23</v>
      </c>
      <c r="C75" s="84">
        <v>1957.97</v>
      </c>
      <c r="D75" s="56">
        <v>1950.01</v>
      </c>
      <c r="E75" s="56">
        <v>1940.2</v>
      </c>
      <c r="F75" s="56">
        <v>1953.3</v>
      </c>
      <c r="G75" s="56">
        <v>2014.08</v>
      </c>
      <c r="H75" s="56">
        <v>2112.4899999999998</v>
      </c>
      <c r="I75" s="56">
        <v>2345.54</v>
      </c>
      <c r="J75" s="56">
        <v>2486.84</v>
      </c>
      <c r="K75" s="56">
        <v>2555.66</v>
      </c>
      <c r="L75" s="56">
        <v>2552.31</v>
      </c>
      <c r="M75" s="56">
        <v>2530.3000000000002</v>
      </c>
      <c r="N75" s="56">
        <v>2533.46</v>
      </c>
      <c r="O75" s="56">
        <v>2522.17</v>
      </c>
      <c r="P75" s="56">
        <v>2522.5500000000002</v>
      </c>
      <c r="Q75" s="56">
        <v>2537.25</v>
      </c>
      <c r="R75" s="56">
        <v>2543.5</v>
      </c>
      <c r="S75" s="56">
        <v>2539.27</v>
      </c>
      <c r="T75" s="56">
        <v>2519.3599999999997</v>
      </c>
      <c r="U75" s="56">
        <v>2518.04</v>
      </c>
      <c r="V75" s="56">
        <v>2502.8199999999997</v>
      </c>
      <c r="W75" s="56">
        <v>2369.9899999999998</v>
      </c>
      <c r="X75" s="56">
        <v>2326.04</v>
      </c>
      <c r="Y75" s="56">
        <v>2051.3000000000002</v>
      </c>
      <c r="Z75" s="76">
        <v>2000.44</v>
      </c>
      <c r="AA75" s="65"/>
    </row>
    <row r="76" spans="1:27" ht="16.5" x14ac:dyDescent="0.25">
      <c r="A76" s="64"/>
      <c r="B76" s="88">
        <v>24</v>
      </c>
      <c r="C76" s="84">
        <v>1925.55</v>
      </c>
      <c r="D76" s="56">
        <v>1884.06</v>
      </c>
      <c r="E76" s="56">
        <v>1885.0900000000001</v>
      </c>
      <c r="F76" s="56">
        <v>1893.02</v>
      </c>
      <c r="G76" s="56">
        <v>1938.76</v>
      </c>
      <c r="H76" s="56">
        <v>2056.19</v>
      </c>
      <c r="I76" s="56">
        <v>2251.35</v>
      </c>
      <c r="J76" s="56">
        <v>2402.02</v>
      </c>
      <c r="K76" s="56">
        <v>2399.7399999999998</v>
      </c>
      <c r="L76" s="56">
        <v>2386.56</v>
      </c>
      <c r="M76" s="56">
        <v>2376.3900000000003</v>
      </c>
      <c r="N76" s="56">
        <v>2375.58</v>
      </c>
      <c r="O76" s="56">
        <v>2377.44</v>
      </c>
      <c r="P76" s="56">
        <v>2373.98</v>
      </c>
      <c r="Q76" s="56">
        <v>2381.17</v>
      </c>
      <c r="R76" s="56">
        <v>2385.4700000000003</v>
      </c>
      <c r="S76" s="56">
        <v>2380.6</v>
      </c>
      <c r="T76" s="56">
        <v>2362.9700000000003</v>
      </c>
      <c r="U76" s="56">
        <v>2343.73</v>
      </c>
      <c r="V76" s="56">
        <v>2338.0299999999997</v>
      </c>
      <c r="W76" s="56">
        <v>2323.1</v>
      </c>
      <c r="X76" s="56">
        <v>2251.2600000000002</v>
      </c>
      <c r="Y76" s="56">
        <v>2045.58</v>
      </c>
      <c r="Z76" s="76">
        <v>1980.1599999999999</v>
      </c>
      <c r="AA76" s="65"/>
    </row>
    <row r="77" spans="1:27" ht="16.5" x14ac:dyDescent="0.25">
      <c r="A77" s="64"/>
      <c r="B77" s="88">
        <v>25</v>
      </c>
      <c r="C77" s="84">
        <v>1954.28</v>
      </c>
      <c r="D77" s="56">
        <v>1936.49</v>
      </c>
      <c r="E77" s="56">
        <v>1932.93</v>
      </c>
      <c r="F77" s="56">
        <v>1938.97</v>
      </c>
      <c r="G77" s="56">
        <v>2011.3600000000001</v>
      </c>
      <c r="H77" s="56">
        <v>2087.35</v>
      </c>
      <c r="I77" s="56">
        <v>2350.34</v>
      </c>
      <c r="J77" s="56">
        <v>2489.34</v>
      </c>
      <c r="K77" s="56">
        <v>2515.63</v>
      </c>
      <c r="L77" s="56">
        <v>2507.15</v>
      </c>
      <c r="M77" s="56">
        <v>2503.81</v>
      </c>
      <c r="N77" s="56">
        <v>2507.87</v>
      </c>
      <c r="O77" s="56">
        <v>2507.38</v>
      </c>
      <c r="P77" s="56">
        <v>2512.9899999999998</v>
      </c>
      <c r="Q77" s="56">
        <v>2516.71</v>
      </c>
      <c r="R77" s="56">
        <v>2520.44</v>
      </c>
      <c r="S77" s="56">
        <v>2508.54</v>
      </c>
      <c r="T77" s="56">
        <v>2503.8900000000003</v>
      </c>
      <c r="U77" s="56">
        <v>2480.62</v>
      </c>
      <c r="V77" s="56">
        <v>2470.48</v>
      </c>
      <c r="W77" s="56">
        <v>2329.5299999999997</v>
      </c>
      <c r="X77" s="56">
        <v>2286.96</v>
      </c>
      <c r="Y77" s="56">
        <v>2053.87</v>
      </c>
      <c r="Z77" s="76">
        <v>1990.8200000000002</v>
      </c>
      <c r="AA77" s="65"/>
    </row>
    <row r="78" spans="1:27" ht="16.5" x14ac:dyDescent="0.25">
      <c r="A78" s="64"/>
      <c r="B78" s="88">
        <v>26</v>
      </c>
      <c r="C78" s="84">
        <v>1972.37</v>
      </c>
      <c r="D78" s="56">
        <v>1947.08</v>
      </c>
      <c r="E78" s="56">
        <v>1936.3</v>
      </c>
      <c r="F78" s="56">
        <v>1937.71</v>
      </c>
      <c r="G78" s="56">
        <v>2018.06</v>
      </c>
      <c r="H78" s="56">
        <v>2097.0100000000002</v>
      </c>
      <c r="I78" s="56">
        <v>2376.38</v>
      </c>
      <c r="J78" s="56">
        <v>2514.1999999999998</v>
      </c>
      <c r="K78" s="56">
        <v>2533.69</v>
      </c>
      <c r="L78" s="56">
        <v>2535.4499999999998</v>
      </c>
      <c r="M78" s="56">
        <v>2532.8000000000002</v>
      </c>
      <c r="N78" s="56">
        <v>2534.2200000000003</v>
      </c>
      <c r="O78" s="56">
        <v>2532.8599999999997</v>
      </c>
      <c r="P78" s="56">
        <v>2533.23</v>
      </c>
      <c r="Q78" s="56">
        <v>2536.38</v>
      </c>
      <c r="R78" s="56">
        <v>2533.5100000000002</v>
      </c>
      <c r="S78" s="56">
        <v>2549.4</v>
      </c>
      <c r="T78" s="56">
        <v>2517.0100000000002</v>
      </c>
      <c r="U78" s="56">
        <v>2494.19</v>
      </c>
      <c r="V78" s="56">
        <v>2503.52</v>
      </c>
      <c r="W78" s="56">
        <v>2458.96</v>
      </c>
      <c r="X78" s="56">
        <v>2318.15</v>
      </c>
      <c r="Y78" s="56">
        <v>2230.9700000000003</v>
      </c>
      <c r="Z78" s="76">
        <v>2035.95</v>
      </c>
      <c r="AA78" s="65"/>
    </row>
    <row r="79" spans="1:27" ht="16.5" x14ac:dyDescent="0.25">
      <c r="A79" s="64"/>
      <c r="B79" s="88">
        <v>27</v>
      </c>
      <c r="C79" s="84">
        <v>2080.33</v>
      </c>
      <c r="D79" s="56">
        <v>2051.61</v>
      </c>
      <c r="E79" s="56">
        <v>2041.4099999999999</v>
      </c>
      <c r="F79" s="56">
        <v>2036</v>
      </c>
      <c r="G79" s="56">
        <v>2087.31</v>
      </c>
      <c r="H79" s="56">
        <v>2089.87</v>
      </c>
      <c r="I79" s="56">
        <v>2162.9499999999998</v>
      </c>
      <c r="J79" s="56">
        <v>2327.04</v>
      </c>
      <c r="K79" s="56">
        <v>2182.1999999999998</v>
      </c>
      <c r="L79" s="56">
        <v>2196.29</v>
      </c>
      <c r="M79" s="56">
        <v>2228.5299999999997</v>
      </c>
      <c r="N79" s="56">
        <v>2237.0100000000002</v>
      </c>
      <c r="O79" s="56">
        <v>2236.9899999999998</v>
      </c>
      <c r="P79" s="56">
        <v>2229.59</v>
      </c>
      <c r="Q79" s="56">
        <v>2202.0100000000002</v>
      </c>
      <c r="R79" s="56">
        <v>2228.0500000000002</v>
      </c>
      <c r="S79" s="56">
        <v>2242.44</v>
      </c>
      <c r="T79" s="56">
        <v>2221.4700000000003</v>
      </c>
      <c r="U79" s="56">
        <v>2285.3599999999997</v>
      </c>
      <c r="V79" s="56">
        <v>2344.2799999999997</v>
      </c>
      <c r="W79" s="56">
        <v>2317.9</v>
      </c>
      <c r="X79" s="56">
        <v>2295.44</v>
      </c>
      <c r="Y79" s="56">
        <v>2125.1</v>
      </c>
      <c r="Z79" s="76">
        <v>2032.24</v>
      </c>
      <c r="AA79" s="65"/>
    </row>
    <row r="80" spans="1:27" ht="16.5" x14ac:dyDescent="0.25">
      <c r="A80" s="64"/>
      <c r="B80" s="88">
        <v>28</v>
      </c>
      <c r="C80" s="84">
        <v>2014.1399999999999</v>
      </c>
      <c r="D80" s="56">
        <v>1988.1</v>
      </c>
      <c r="E80" s="56">
        <v>1962.98</v>
      </c>
      <c r="F80" s="56">
        <v>1953.29</v>
      </c>
      <c r="G80" s="56">
        <v>1999.23</v>
      </c>
      <c r="H80" s="56">
        <v>2023.3600000000001</v>
      </c>
      <c r="I80" s="56">
        <v>2091.56</v>
      </c>
      <c r="J80" s="56">
        <v>2111.38</v>
      </c>
      <c r="K80" s="56">
        <v>2200.73</v>
      </c>
      <c r="L80" s="56">
        <v>2338.17</v>
      </c>
      <c r="M80" s="56">
        <v>2333.33</v>
      </c>
      <c r="N80" s="56">
        <v>2335.6800000000003</v>
      </c>
      <c r="O80" s="56">
        <v>2337.09</v>
      </c>
      <c r="P80" s="56">
        <v>2344.4499999999998</v>
      </c>
      <c r="Q80" s="56">
        <v>2366.65</v>
      </c>
      <c r="R80" s="56">
        <v>2388.8599999999997</v>
      </c>
      <c r="S80" s="56">
        <v>2379.96</v>
      </c>
      <c r="T80" s="56">
        <v>2357.91</v>
      </c>
      <c r="U80" s="56">
        <v>2345.2600000000002</v>
      </c>
      <c r="V80" s="56">
        <v>2347.0699999999997</v>
      </c>
      <c r="W80" s="56">
        <v>2316.84</v>
      </c>
      <c r="X80" s="56">
        <v>2293.4300000000003</v>
      </c>
      <c r="Y80" s="56">
        <v>2071.6400000000003</v>
      </c>
      <c r="Z80" s="76">
        <v>2012.24</v>
      </c>
      <c r="AA80" s="65"/>
    </row>
    <row r="81" spans="1:27" ht="16.5" x14ac:dyDescent="0.25">
      <c r="A81" s="64"/>
      <c r="B81" s="88">
        <v>29</v>
      </c>
      <c r="C81" s="84">
        <v>1995.03</v>
      </c>
      <c r="D81" s="56">
        <v>1948.88</v>
      </c>
      <c r="E81" s="56">
        <v>1934.53</v>
      </c>
      <c r="F81" s="56">
        <v>1937.68</v>
      </c>
      <c r="G81" s="56">
        <v>2024.04</v>
      </c>
      <c r="H81" s="56">
        <v>2138.3199999999997</v>
      </c>
      <c r="I81" s="56">
        <v>2402.15</v>
      </c>
      <c r="J81" s="56">
        <v>2513.35</v>
      </c>
      <c r="K81" s="56">
        <v>2487.25</v>
      </c>
      <c r="L81" s="56">
        <v>2521.2600000000002</v>
      </c>
      <c r="M81" s="56">
        <v>2521.9300000000003</v>
      </c>
      <c r="N81" s="56">
        <v>2527.7399999999998</v>
      </c>
      <c r="O81" s="56">
        <v>2525.6</v>
      </c>
      <c r="P81" s="56">
        <v>2527.02</v>
      </c>
      <c r="Q81" s="56">
        <v>2528.5299999999997</v>
      </c>
      <c r="R81" s="56">
        <v>2529.38</v>
      </c>
      <c r="S81" s="56">
        <v>2524.0100000000002</v>
      </c>
      <c r="T81" s="56">
        <v>2519.5299999999997</v>
      </c>
      <c r="U81" s="56">
        <v>2509.21</v>
      </c>
      <c r="V81" s="56">
        <v>2512.21</v>
      </c>
      <c r="W81" s="56">
        <v>2338.8599999999997</v>
      </c>
      <c r="X81" s="56">
        <v>2309.38</v>
      </c>
      <c r="Y81" s="56">
        <v>2096.02</v>
      </c>
      <c r="Z81" s="76">
        <v>2015.6100000000001</v>
      </c>
      <c r="AA81" s="65"/>
    </row>
    <row r="82" spans="1:27" ht="16.5" x14ac:dyDescent="0.25">
      <c r="A82" s="64"/>
      <c r="B82" s="88">
        <v>30</v>
      </c>
      <c r="C82" s="84">
        <v>1981.78</v>
      </c>
      <c r="D82" s="56">
        <v>1944.47</v>
      </c>
      <c r="E82" s="56">
        <v>1920.46</v>
      </c>
      <c r="F82" s="56">
        <v>1919.25</v>
      </c>
      <c r="G82" s="56">
        <v>2011.53</v>
      </c>
      <c r="H82" s="56">
        <v>2105.6</v>
      </c>
      <c r="I82" s="56">
        <v>2394.84</v>
      </c>
      <c r="J82" s="56">
        <v>2526.5</v>
      </c>
      <c r="K82" s="56">
        <v>2540.13</v>
      </c>
      <c r="L82" s="56">
        <v>2539.8900000000003</v>
      </c>
      <c r="M82" s="56">
        <v>2549.52</v>
      </c>
      <c r="N82" s="56">
        <v>2552.59</v>
      </c>
      <c r="O82" s="56">
        <v>2545.7799999999997</v>
      </c>
      <c r="P82" s="56">
        <v>2550.8000000000002</v>
      </c>
      <c r="Q82" s="56">
        <v>2557.41</v>
      </c>
      <c r="R82" s="56">
        <v>2559.6999999999998</v>
      </c>
      <c r="S82" s="56">
        <v>2549.5500000000002</v>
      </c>
      <c r="T82" s="56">
        <v>2529.91</v>
      </c>
      <c r="U82" s="56">
        <v>2499.8000000000002</v>
      </c>
      <c r="V82" s="56">
        <v>2483.3000000000002</v>
      </c>
      <c r="W82" s="56">
        <v>2316.8000000000002</v>
      </c>
      <c r="X82" s="56">
        <v>2304.25</v>
      </c>
      <c r="Y82" s="56">
        <v>2075.31</v>
      </c>
      <c r="Z82" s="76">
        <v>2013.81</v>
      </c>
      <c r="AA82" s="65"/>
    </row>
    <row r="83" spans="1:27" ht="17.25" hidden="1" thickBot="1" x14ac:dyDescent="0.3">
      <c r="A83" s="64"/>
      <c r="B83" s="89">
        <v>31</v>
      </c>
      <c r="C83" s="85"/>
      <c r="D83" s="77"/>
      <c r="E83" s="77"/>
      <c r="F83" s="77"/>
      <c r="G83" s="77"/>
      <c r="H83" s="77"/>
      <c r="I83" s="77"/>
      <c r="J83" s="77"/>
      <c r="K83" s="77"/>
      <c r="L83" s="77"/>
      <c r="M83" s="77"/>
      <c r="N83" s="77"/>
      <c r="O83" s="77"/>
      <c r="P83" s="77"/>
      <c r="Q83" s="77"/>
      <c r="R83" s="77"/>
      <c r="S83" s="77"/>
      <c r="T83" s="77"/>
      <c r="U83" s="77"/>
      <c r="V83" s="77"/>
      <c r="W83" s="77"/>
      <c r="X83" s="77"/>
      <c r="Y83" s="77"/>
      <c r="Z83" s="78"/>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84" t="s">
        <v>157</v>
      </c>
      <c r="C85" s="284"/>
      <c r="D85" s="284"/>
      <c r="E85" s="284"/>
      <c r="F85" s="284"/>
      <c r="G85" s="284"/>
      <c r="H85" s="284"/>
      <c r="I85" s="284"/>
      <c r="J85" s="284"/>
      <c r="K85" s="284"/>
      <c r="L85" s="284"/>
      <c r="M85" s="284"/>
      <c r="N85" s="284"/>
      <c r="O85" s="284"/>
      <c r="P85" s="284"/>
      <c r="Q85" s="60"/>
      <c r="R85" s="301">
        <v>867373.29</v>
      </c>
      <c r="S85" s="301"/>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84" t="s">
        <v>171</v>
      </c>
      <c r="C87" s="284"/>
      <c r="D87" s="284"/>
      <c r="E87" s="284"/>
      <c r="F87" s="284"/>
      <c r="G87" s="284"/>
      <c r="H87" s="284"/>
      <c r="I87" s="284"/>
      <c r="J87" s="284"/>
      <c r="K87" s="284"/>
      <c r="L87" s="284"/>
      <c r="M87" s="284"/>
      <c r="N87" s="284"/>
      <c r="O87" s="284"/>
      <c r="P87" s="284"/>
      <c r="Q87" s="284"/>
      <c r="R87" s="284"/>
      <c r="S87" s="284"/>
      <c r="T87" s="284"/>
      <c r="U87" s="284"/>
      <c r="V87" s="284"/>
      <c r="W87" s="284"/>
      <c r="X87" s="284"/>
      <c r="Y87" s="284"/>
      <c r="Z87" s="284"/>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292"/>
      <c r="C89" s="278"/>
      <c r="D89" s="278"/>
      <c r="E89" s="278"/>
      <c r="F89" s="278"/>
      <c r="G89" s="278"/>
      <c r="H89" s="278"/>
      <c r="I89" s="278"/>
      <c r="J89" s="278"/>
      <c r="K89" s="278"/>
      <c r="L89" s="278"/>
      <c r="M89" s="279"/>
      <c r="N89" s="277" t="s">
        <v>78</v>
      </c>
      <c r="O89" s="278"/>
      <c r="P89" s="278"/>
      <c r="Q89" s="278"/>
      <c r="R89" s="278"/>
      <c r="S89" s="278"/>
      <c r="T89" s="278"/>
      <c r="U89" s="279"/>
      <c r="V89" s="51"/>
      <c r="W89" s="51"/>
      <c r="X89" s="51"/>
      <c r="Y89" s="51"/>
      <c r="Z89" s="51"/>
      <c r="AA89" s="65"/>
    </row>
    <row r="90" spans="1:27" ht="16.5" thickBot="1" x14ac:dyDescent="0.3">
      <c r="A90" s="64"/>
      <c r="B90" s="293"/>
      <c r="C90" s="294"/>
      <c r="D90" s="294"/>
      <c r="E90" s="294"/>
      <c r="F90" s="294"/>
      <c r="G90" s="294"/>
      <c r="H90" s="294"/>
      <c r="I90" s="294"/>
      <c r="J90" s="294"/>
      <c r="K90" s="294"/>
      <c r="L90" s="294"/>
      <c r="M90" s="295"/>
      <c r="N90" s="268" t="s">
        <v>79</v>
      </c>
      <c r="O90" s="294"/>
      <c r="P90" s="294" t="s">
        <v>80</v>
      </c>
      <c r="Q90" s="294"/>
      <c r="R90" s="294" t="s">
        <v>81</v>
      </c>
      <c r="S90" s="294"/>
      <c r="T90" s="294" t="s">
        <v>82</v>
      </c>
      <c r="U90" s="295"/>
      <c r="V90" s="51"/>
      <c r="W90" s="51"/>
      <c r="X90" s="51"/>
      <c r="Y90" s="51"/>
      <c r="Z90" s="51"/>
      <c r="AA90" s="65"/>
    </row>
    <row r="91" spans="1:27" ht="16.5" thickBot="1" x14ac:dyDescent="0.3">
      <c r="A91" s="64"/>
      <c r="B91" s="286" t="s">
        <v>163</v>
      </c>
      <c r="C91" s="287"/>
      <c r="D91" s="287"/>
      <c r="E91" s="287"/>
      <c r="F91" s="287"/>
      <c r="G91" s="287"/>
      <c r="H91" s="287"/>
      <c r="I91" s="287"/>
      <c r="J91" s="287"/>
      <c r="K91" s="287"/>
      <c r="L91" s="287"/>
      <c r="M91" s="288"/>
      <c r="N91" s="289"/>
      <c r="O91" s="290"/>
      <c r="P91" s="290"/>
      <c r="Q91" s="290"/>
      <c r="R91" s="290"/>
      <c r="S91" s="290"/>
      <c r="T91" s="290"/>
      <c r="U91" s="291"/>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76" t="s">
        <v>164</v>
      </c>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84" t="s">
        <v>130</v>
      </c>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302" t="s">
        <v>131</v>
      </c>
      <c r="C98" s="304" t="s">
        <v>172</v>
      </c>
      <c r="D98" s="304"/>
      <c r="E98" s="304"/>
      <c r="F98" s="304"/>
      <c r="G98" s="304"/>
      <c r="H98" s="304"/>
      <c r="I98" s="304"/>
      <c r="J98" s="304"/>
      <c r="K98" s="304"/>
      <c r="L98" s="304"/>
      <c r="M98" s="304"/>
      <c r="N98" s="304"/>
      <c r="O98" s="304"/>
      <c r="P98" s="304"/>
      <c r="Q98" s="304"/>
      <c r="R98" s="304"/>
      <c r="S98" s="304"/>
      <c r="T98" s="304"/>
      <c r="U98" s="304"/>
      <c r="V98" s="304"/>
      <c r="W98" s="304"/>
      <c r="X98" s="304"/>
      <c r="Y98" s="304"/>
      <c r="Z98" s="305"/>
      <c r="AA98" s="65"/>
    </row>
    <row r="99" spans="1:27" ht="32.25" thickBot="1" x14ac:dyDescent="0.3">
      <c r="A99" s="64"/>
      <c r="B99" s="303"/>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1959.51</v>
      </c>
      <c r="D100" s="90">
        <v>1936.3200000000002</v>
      </c>
      <c r="E100" s="90">
        <v>1934.27</v>
      </c>
      <c r="F100" s="90">
        <v>1949.3200000000002</v>
      </c>
      <c r="G100" s="90">
        <v>1992.93</v>
      </c>
      <c r="H100" s="90">
        <v>2112.23</v>
      </c>
      <c r="I100" s="90">
        <v>2326.85</v>
      </c>
      <c r="J100" s="90">
        <v>2418.1999999999998</v>
      </c>
      <c r="K100" s="90">
        <v>2472.7600000000002</v>
      </c>
      <c r="L100" s="90">
        <v>2449.9899999999998</v>
      </c>
      <c r="M100" s="90">
        <v>2446.3199999999997</v>
      </c>
      <c r="N100" s="90">
        <v>2460.44</v>
      </c>
      <c r="O100" s="90">
        <v>2467.98</v>
      </c>
      <c r="P100" s="90">
        <v>2484.2399999999998</v>
      </c>
      <c r="Q100" s="90">
        <v>2462.5</v>
      </c>
      <c r="R100" s="90">
        <v>2451.6099999999997</v>
      </c>
      <c r="S100" s="90">
        <v>2452.56</v>
      </c>
      <c r="T100" s="90">
        <v>2454.5100000000002</v>
      </c>
      <c r="U100" s="90">
        <v>2275.5299999999997</v>
      </c>
      <c r="V100" s="90">
        <v>2231.9</v>
      </c>
      <c r="W100" s="90">
        <v>2034.3</v>
      </c>
      <c r="X100" s="90">
        <v>2060.08</v>
      </c>
      <c r="Y100" s="90">
        <v>2016.88</v>
      </c>
      <c r="Z100" s="91">
        <v>2006.8</v>
      </c>
      <c r="AA100" s="65"/>
    </row>
    <row r="101" spans="1:27" ht="16.5" x14ac:dyDescent="0.25">
      <c r="A101" s="64"/>
      <c r="B101" s="88">
        <v>2</v>
      </c>
      <c r="C101" s="84">
        <v>1956.4099999999999</v>
      </c>
      <c r="D101" s="56">
        <v>1933.67</v>
      </c>
      <c r="E101" s="56">
        <v>1944.12</v>
      </c>
      <c r="F101" s="56">
        <v>1957.6399999999999</v>
      </c>
      <c r="G101" s="56">
        <v>2022.3600000000001</v>
      </c>
      <c r="H101" s="56">
        <v>2063.7799999999997</v>
      </c>
      <c r="I101" s="56">
        <v>2280.96</v>
      </c>
      <c r="J101" s="56">
        <v>2311.34</v>
      </c>
      <c r="K101" s="56">
        <v>2320.7200000000003</v>
      </c>
      <c r="L101" s="56">
        <v>2296.27</v>
      </c>
      <c r="M101" s="56">
        <v>2293.42</v>
      </c>
      <c r="N101" s="56">
        <v>2306.7799999999997</v>
      </c>
      <c r="O101" s="56">
        <v>2306.3900000000003</v>
      </c>
      <c r="P101" s="56">
        <v>2306.77</v>
      </c>
      <c r="Q101" s="56">
        <v>2324.15</v>
      </c>
      <c r="R101" s="56">
        <v>2325.29</v>
      </c>
      <c r="S101" s="56">
        <v>2350.1800000000003</v>
      </c>
      <c r="T101" s="56">
        <v>2339.27</v>
      </c>
      <c r="U101" s="56">
        <v>2327.7200000000003</v>
      </c>
      <c r="V101" s="56">
        <v>2287.4499999999998</v>
      </c>
      <c r="W101" s="56">
        <v>2258.7799999999997</v>
      </c>
      <c r="X101" s="56">
        <v>2163.52</v>
      </c>
      <c r="Y101" s="56">
        <v>2028.94</v>
      </c>
      <c r="Z101" s="76">
        <v>1986.5</v>
      </c>
      <c r="AA101" s="65"/>
    </row>
    <row r="102" spans="1:27" ht="16.5" x14ac:dyDescent="0.25">
      <c r="A102" s="64"/>
      <c r="B102" s="88">
        <v>3</v>
      </c>
      <c r="C102" s="84">
        <v>1965.81</v>
      </c>
      <c r="D102" s="56">
        <v>1934.62</v>
      </c>
      <c r="E102" s="56">
        <v>1933.46</v>
      </c>
      <c r="F102" s="56">
        <v>1949.21</v>
      </c>
      <c r="G102" s="56">
        <v>2001.52</v>
      </c>
      <c r="H102" s="56">
        <v>2048.71</v>
      </c>
      <c r="I102" s="56">
        <v>2291.4</v>
      </c>
      <c r="J102" s="56">
        <v>2322.25</v>
      </c>
      <c r="K102" s="56">
        <v>2367.42</v>
      </c>
      <c r="L102" s="56">
        <v>2369.19</v>
      </c>
      <c r="M102" s="56">
        <v>2303.44</v>
      </c>
      <c r="N102" s="56">
        <v>2305.77</v>
      </c>
      <c r="O102" s="56">
        <v>2300.17</v>
      </c>
      <c r="P102" s="56">
        <v>2305.04</v>
      </c>
      <c r="Q102" s="56">
        <v>2351.85</v>
      </c>
      <c r="R102" s="56">
        <v>2389.7399999999998</v>
      </c>
      <c r="S102" s="56">
        <v>2382.21</v>
      </c>
      <c r="T102" s="56">
        <v>2367.7200000000003</v>
      </c>
      <c r="U102" s="56">
        <v>2348.5</v>
      </c>
      <c r="V102" s="56">
        <v>2320.52</v>
      </c>
      <c r="W102" s="56">
        <v>2294.66</v>
      </c>
      <c r="X102" s="56">
        <v>2317.06</v>
      </c>
      <c r="Y102" s="56">
        <v>2108.42</v>
      </c>
      <c r="Z102" s="76">
        <v>2025.69</v>
      </c>
      <c r="AA102" s="65"/>
    </row>
    <row r="103" spans="1:27" ht="16.5" x14ac:dyDescent="0.25">
      <c r="A103" s="64"/>
      <c r="B103" s="88">
        <v>4</v>
      </c>
      <c r="C103" s="84">
        <v>2030.48</v>
      </c>
      <c r="D103" s="56">
        <v>2010.1100000000001</v>
      </c>
      <c r="E103" s="56">
        <v>1996.56</v>
      </c>
      <c r="F103" s="56">
        <v>1994.87</v>
      </c>
      <c r="G103" s="56">
        <v>2015.19</v>
      </c>
      <c r="H103" s="56">
        <v>2042.5</v>
      </c>
      <c r="I103" s="56">
        <v>2078.08</v>
      </c>
      <c r="J103" s="56">
        <v>2083.59</v>
      </c>
      <c r="K103" s="56">
        <v>2127.0500000000002</v>
      </c>
      <c r="L103" s="56">
        <v>2257.17</v>
      </c>
      <c r="M103" s="56">
        <v>2270.6099999999997</v>
      </c>
      <c r="N103" s="56">
        <v>2270.31</v>
      </c>
      <c r="O103" s="56">
        <v>2269.4899999999998</v>
      </c>
      <c r="P103" s="56">
        <v>2270.6400000000003</v>
      </c>
      <c r="Q103" s="56">
        <v>2280.04</v>
      </c>
      <c r="R103" s="56">
        <v>2279.41</v>
      </c>
      <c r="S103" s="56">
        <v>2298.7399999999998</v>
      </c>
      <c r="T103" s="56">
        <v>2292.31</v>
      </c>
      <c r="U103" s="56">
        <v>2283.8599999999997</v>
      </c>
      <c r="V103" s="56">
        <v>2268.59</v>
      </c>
      <c r="W103" s="56">
        <v>2257.25</v>
      </c>
      <c r="X103" s="56">
        <v>2260.9300000000003</v>
      </c>
      <c r="Y103" s="56">
        <v>2051.35</v>
      </c>
      <c r="Z103" s="76">
        <v>2025.1399999999999</v>
      </c>
      <c r="AA103" s="65"/>
    </row>
    <row r="104" spans="1:27" ht="16.5" x14ac:dyDescent="0.25">
      <c r="A104" s="64"/>
      <c r="B104" s="88">
        <v>5</v>
      </c>
      <c r="C104" s="84">
        <v>2046.03</v>
      </c>
      <c r="D104" s="56">
        <v>2041.3899999999999</v>
      </c>
      <c r="E104" s="56">
        <v>2022.3200000000002</v>
      </c>
      <c r="F104" s="56">
        <v>2028.43</v>
      </c>
      <c r="G104" s="56">
        <v>2059.0700000000002</v>
      </c>
      <c r="H104" s="56">
        <v>2073.0299999999997</v>
      </c>
      <c r="I104" s="56">
        <v>2158.46</v>
      </c>
      <c r="J104" s="56">
        <v>2216.65</v>
      </c>
      <c r="K104" s="56">
        <v>2426.92</v>
      </c>
      <c r="L104" s="56">
        <v>2440.2200000000003</v>
      </c>
      <c r="M104" s="56">
        <v>2456.16</v>
      </c>
      <c r="N104" s="56">
        <v>2460.5</v>
      </c>
      <c r="O104" s="56">
        <v>2456.0299999999997</v>
      </c>
      <c r="P104" s="56">
        <v>2467.3599999999997</v>
      </c>
      <c r="Q104" s="56">
        <v>2485.31</v>
      </c>
      <c r="R104" s="56">
        <v>2496.27</v>
      </c>
      <c r="S104" s="56">
        <v>2502.44</v>
      </c>
      <c r="T104" s="56">
        <v>2495.27</v>
      </c>
      <c r="U104" s="56">
        <v>2476.5299999999997</v>
      </c>
      <c r="V104" s="56">
        <v>2443.83</v>
      </c>
      <c r="W104" s="56">
        <v>2375.7399999999998</v>
      </c>
      <c r="X104" s="56">
        <v>2364.48</v>
      </c>
      <c r="Y104" s="56">
        <v>2236.8199999999997</v>
      </c>
      <c r="Z104" s="76">
        <v>2053.5299999999997</v>
      </c>
      <c r="AA104" s="65"/>
    </row>
    <row r="105" spans="1:27" ht="16.5" x14ac:dyDescent="0.25">
      <c r="A105" s="64"/>
      <c r="B105" s="88">
        <v>6</v>
      </c>
      <c r="C105" s="84">
        <v>2050.25</v>
      </c>
      <c r="D105" s="56">
        <v>2024.6</v>
      </c>
      <c r="E105" s="56">
        <v>2004.46</v>
      </c>
      <c r="F105" s="56">
        <v>2010.96</v>
      </c>
      <c r="G105" s="56">
        <v>2029.73</v>
      </c>
      <c r="H105" s="56">
        <v>2068.3000000000002</v>
      </c>
      <c r="I105" s="56">
        <v>2145.7799999999997</v>
      </c>
      <c r="J105" s="56">
        <v>2232.04</v>
      </c>
      <c r="K105" s="56">
        <v>2376.62</v>
      </c>
      <c r="L105" s="56">
        <v>2438.41</v>
      </c>
      <c r="M105" s="56">
        <v>2450.3900000000003</v>
      </c>
      <c r="N105" s="56">
        <v>2451.63</v>
      </c>
      <c r="O105" s="56">
        <v>2443.4499999999998</v>
      </c>
      <c r="P105" s="56">
        <v>2466.2799999999997</v>
      </c>
      <c r="Q105" s="56">
        <v>2464.0299999999997</v>
      </c>
      <c r="R105" s="56">
        <v>2462.1800000000003</v>
      </c>
      <c r="S105" s="56">
        <v>2468.98</v>
      </c>
      <c r="T105" s="56">
        <v>2471.52</v>
      </c>
      <c r="U105" s="56">
        <v>2464.4300000000003</v>
      </c>
      <c r="V105" s="56">
        <v>2433.7200000000003</v>
      </c>
      <c r="W105" s="56">
        <v>2389.2600000000002</v>
      </c>
      <c r="X105" s="56">
        <v>2383.63</v>
      </c>
      <c r="Y105" s="56">
        <v>2236.35</v>
      </c>
      <c r="Z105" s="76">
        <v>2051.23</v>
      </c>
      <c r="AA105" s="65"/>
    </row>
    <row r="106" spans="1:27" ht="16.5" x14ac:dyDescent="0.25">
      <c r="A106" s="64"/>
      <c r="B106" s="88">
        <v>7</v>
      </c>
      <c r="C106" s="84">
        <v>2045.78</v>
      </c>
      <c r="D106" s="56">
        <v>2028.6599999999999</v>
      </c>
      <c r="E106" s="56">
        <v>1998.98</v>
      </c>
      <c r="F106" s="56">
        <v>2008.8400000000001</v>
      </c>
      <c r="G106" s="56">
        <v>2053.0500000000002</v>
      </c>
      <c r="H106" s="56">
        <v>2062.27</v>
      </c>
      <c r="I106" s="56">
        <v>2133.71</v>
      </c>
      <c r="J106" s="56">
        <v>2171.2399999999998</v>
      </c>
      <c r="K106" s="56">
        <v>2289.5100000000002</v>
      </c>
      <c r="L106" s="56">
        <v>2401.25</v>
      </c>
      <c r="M106" s="56">
        <v>2401.1099999999997</v>
      </c>
      <c r="N106" s="56">
        <v>2403.6</v>
      </c>
      <c r="O106" s="56">
        <v>2390.6099999999997</v>
      </c>
      <c r="P106" s="56">
        <v>2405.09</v>
      </c>
      <c r="Q106" s="56">
        <v>2411.08</v>
      </c>
      <c r="R106" s="56">
        <v>2438.0699999999997</v>
      </c>
      <c r="S106" s="56">
        <v>2445.54</v>
      </c>
      <c r="T106" s="56">
        <v>2447.5</v>
      </c>
      <c r="U106" s="56">
        <v>2425.2200000000003</v>
      </c>
      <c r="V106" s="56">
        <v>2385.2399999999998</v>
      </c>
      <c r="W106" s="56">
        <v>2308.69</v>
      </c>
      <c r="X106" s="56">
        <v>2303.87</v>
      </c>
      <c r="Y106" s="56">
        <v>2156.6</v>
      </c>
      <c r="Z106" s="76">
        <v>2021.55</v>
      </c>
      <c r="AA106" s="65"/>
    </row>
    <row r="107" spans="1:27" ht="16.5" x14ac:dyDescent="0.25">
      <c r="A107" s="64"/>
      <c r="B107" s="88">
        <v>8</v>
      </c>
      <c r="C107" s="84">
        <v>2026.62</v>
      </c>
      <c r="D107" s="56">
        <v>2008.2</v>
      </c>
      <c r="E107" s="56">
        <v>1994.8899999999999</v>
      </c>
      <c r="F107" s="56">
        <v>2002.74</v>
      </c>
      <c r="G107" s="56">
        <v>2047.5900000000001</v>
      </c>
      <c r="H107" s="56">
        <v>2109.4300000000003</v>
      </c>
      <c r="I107" s="56">
        <v>2373.81</v>
      </c>
      <c r="J107" s="56">
        <v>2510.4700000000003</v>
      </c>
      <c r="K107" s="56">
        <v>2558.2799999999997</v>
      </c>
      <c r="L107" s="56">
        <v>2534.62</v>
      </c>
      <c r="M107" s="56">
        <v>2524.04</v>
      </c>
      <c r="N107" s="56">
        <v>2546.81</v>
      </c>
      <c r="O107" s="56">
        <v>2540.5</v>
      </c>
      <c r="P107" s="56">
        <v>2544.92</v>
      </c>
      <c r="Q107" s="56">
        <v>2544.65</v>
      </c>
      <c r="R107" s="56">
        <v>2561.67</v>
      </c>
      <c r="S107" s="56">
        <v>2579.4700000000003</v>
      </c>
      <c r="T107" s="56">
        <v>2558.81</v>
      </c>
      <c r="U107" s="56">
        <v>2543.35</v>
      </c>
      <c r="V107" s="56">
        <v>2517.33</v>
      </c>
      <c r="W107" s="56">
        <v>2473.88</v>
      </c>
      <c r="X107" s="56">
        <v>2305.54</v>
      </c>
      <c r="Y107" s="56">
        <v>2161.54</v>
      </c>
      <c r="Z107" s="76">
        <v>2036.8</v>
      </c>
      <c r="AA107" s="65"/>
    </row>
    <row r="108" spans="1:27" ht="16.5" x14ac:dyDescent="0.25">
      <c r="A108" s="64"/>
      <c r="B108" s="88">
        <v>9</v>
      </c>
      <c r="C108" s="84">
        <v>2028.46</v>
      </c>
      <c r="D108" s="56">
        <v>1987.18</v>
      </c>
      <c r="E108" s="56">
        <v>1972.3600000000001</v>
      </c>
      <c r="F108" s="56">
        <v>1994.55</v>
      </c>
      <c r="G108" s="56">
        <v>2054.27</v>
      </c>
      <c r="H108" s="56">
        <v>2062.64</v>
      </c>
      <c r="I108" s="56">
        <v>2141.17</v>
      </c>
      <c r="J108" s="56">
        <v>2362.4899999999998</v>
      </c>
      <c r="K108" s="56">
        <v>2397.2600000000002</v>
      </c>
      <c r="L108" s="56">
        <v>2369.9899999999998</v>
      </c>
      <c r="M108" s="56">
        <v>2353.21</v>
      </c>
      <c r="N108" s="56">
        <v>2403.81</v>
      </c>
      <c r="O108" s="56">
        <v>2395.6999999999998</v>
      </c>
      <c r="P108" s="56">
        <v>2402.15</v>
      </c>
      <c r="Q108" s="56">
        <v>2405.12</v>
      </c>
      <c r="R108" s="56">
        <v>2398.84</v>
      </c>
      <c r="S108" s="56">
        <v>2404.41</v>
      </c>
      <c r="T108" s="56">
        <v>2384.5699999999997</v>
      </c>
      <c r="U108" s="56">
        <v>2371.33</v>
      </c>
      <c r="V108" s="56">
        <v>2315.8199999999997</v>
      </c>
      <c r="W108" s="56">
        <v>2279.31</v>
      </c>
      <c r="X108" s="56">
        <v>2202.0500000000002</v>
      </c>
      <c r="Y108" s="56">
        <v>2067.8900000000003</v>
      </c>
      <c r="Z108" s="76">
        <v>2014.15</v>
      </c>
      <c r="AA108" s="65"/>
    </row>
    <row r="109" spans="1:27" ht="16.5" x14ac:dyDescent="0.25">
      <c r="A109" s="64"/>
      <c r="B109" s="88">
        <v>10</v>
      </c>
      <c r="C109" s="84">
        <v>1974.46</v>
      </c>
      <c r="D109" s="56">
        <v>1936.1399999999999</v>
      </c>
      <c r="E109" s="56">
        <v>1924.85</v>
      </c>
      <c r="F109" s="56">
        <v>1955.8400000000001</v>
      </c>
      <c r="G109" s="56">
        <v>2017.47</v>
      </c>
      <c r="H109" s="56">
        <v>2098.1999999999998</v>
      </c>
      <c r="I109" s="56">
        <v>2244.9899999999998</v>
      </c>
      <c r="J109" s="56">
        <v>2352.8199999999997</v>
      </c>
      <c r="K109" s="56">
        <v>2408.33</v>
      </c>
      <c r="L109" s="56">
        <v>2349.66</v>
      </c>
      <c r="M109" s="56">
        <v>2347.42</v>
      </c>
      <c r="N109" s="56">
        <v>2335.7200000000003</v>
      </c>
      <c r="O109" s="56">
        <v>2312.41</v>
      </c>
      <c r="P109" s="56">
        <v>2321.63</v>
      </c>
      <c r="Q109" s="56">
        <v>2333.13</v>
      </c>
      <c r="R109" s="56">
        <v>2334.6400000000003</v>
      </c>
      <c r="S109" s="56">
        <v>2343.5100000000002</v>
      </c>
      <c r="T109" s="56">
        <v>2319.33</v>
      </c>
      <c r="U109" s="56">
        <v>2292.7399999999998</v>
      </c>
      <c r="V109" s="56">
        <v>2281.09</v>
      </c>
      <c r="W109" s="56">
        <v>2258.5299999999997</v>
      </c>
      <c r="X109" s="56">
        <v>2145.1800000000003</v>
      </c>
      <c r="Y109" s="56">
        <v>2069.7799999999997</v>
      </c>
      <c r="Z109" s="76">
        <v>2003.19</v>
      </c>
      <c r="AA109" s="65"/>
    </row>
    <row r="110" spans="1:27" ht="16.5" x14ac:dyDescent="0.25">
      <c r="A110" s="64"/>
      <c r="B110" s="88">
        <v>11</v>
      </c>
      <c r="C110" s="84">
        <v>1985.79</v>
      </c>
      <c r="D110" s="56">
        <v>1969.33</v>
      </c>
      <c r="E110" s="56">
        <v>1965.68</v>
      </c>
      <c r="F110" s="56">
        <v>1975.43</v>
      </c>
      <c r="G110" s="56">
        <v>2016.81</v>
      </c>
      <c r="H110" s="56">
        <v>2096.35</v>
      </c>
      <c r="I110" s="56">
        <v>2268.3900000000003</v>
      </c>
      <c r="J110" s="56">
        <v>2372.84</v>
      </c>
      <c r="K110" s="56">
        <v>2399.2399999999998</v>
      </c>
      <c r="L110" s="56">
        <v>2360.5500000000002</v>
      </c>
      <c r="M110" s="56">
        <v>2319.4300000000003</v>
      </c>
      <c r="N110" s="56">
        <v>2367.58</v>
      </c>
      <c r="O110" s="56">
        <v>2337.6099999999997</v>
      </c>
      <c r="P110" s="56">
        <v>2363.77</v>
      </c>
      <c r="Q110" s="56">
        <v>2398.1999999999998</v>
      </c>
      <c r="R110" s="56">
        <v>2416.1400000000003</v>
      </c>
      <c r="S110" s="56">
        <v>2435.56</v>
      </c>
      <c r="T110" s="56">
        <v>2411</v>
      </c>
      <c r="U110" s="56">
        <v>2395.23</v>
      </c>
      <c r="V110" s="56">
        <v>2382.5</v>
      </c>
      <c r="W110" s="56">
        <v>2276.25</v>
      </c>
      <c r="X110" s="56">
        <v>2262.0500000000002</v>
      </c>
      <c r="Y110" s="56">
        <v>2081.33</v>
      </c>
      <c r="Z110" s="76">
        <v>2016.4</v>
      </c>
      <c r="AA110" s="65"/>
    </row>
    <row r="111" spans="1:27" ht="16.5" x14ac:dyDescent="0.25">
      <c r="A111" s="64"/>
      <c r="B111" s="88">
        <v>12</v>
      </c>
      <c r="C111" s="84">
        <v>1995.52</v>
      </c>
      <c r="D111" s="56">
        <v>1959.23</v>
      </c>
      <c r="E111" s="56">
        <v>1945.5700000000002</v>
      </c>
      <c r="F111" s="56">
        <v>1955.8</v>
      </c>
      <c r="G111" s="56">
        <v>2017.53</v>
      </c>
      <c r="H111" s="56">
        <v>2098.7600000000002</v>
      </c>
      <c r="I111" s="56">
        <v>2236.3900000000003</v>
      </c>
      <c r="J111" s="56">
        <v>2367.71</v>
      </c>
      <c r="K111" s="56">
        <v>2409.71</v>
      </c>
      <c r="L111" s="56">
        <v>2390.6400000000003</v>
      </c>
      <c r="M111" s="56">
        <v>2391.4300000000003</v>
      </c>
      <c r="N111" s="56">
        <v>2401.17</v>
      </c>
      <c r="O111" s="56">
        <v>2384.69</v>
      </c>
      <c r="P111" s="56">
        <v>2394.35</v>
      </c>
      <c r="Q111" s="56">
        <v>2396.8199999999997</v>
      </c>
      <c r="R111" s="56">
        <v>2428.54</v>
      </c>
      <c r="S111" s="56">
        <v>2432.58</v>
      </c>
      <c r="T111" s="56">
        <v>2397.13</v>
      </c>
      <c r="U111" s="56">
        <v>2378.8199999999997</v>
      </c>
      <c r="V111" s="56">
        <v>2344.41</v>
      </c>
      <c r="W111" s="56">
        <v>2285.3199999999997</v>
      </c>
      <c r="X111" s="56">
        <v>2297.7600000000002</v>
      </c>
      <c r="Y111" s="56">
        <v>2178.92</v>
      </c>
      <c r="Z111" s="76">
        <v>2065.38</v>
      </c>
      <c r="AA111" s="65"/>
    </row>
    <row r="112" spans="1:27" ht="16.5" x14ac:dyDescent="0.25">
      <c r="A112" s="64"/>
      <c r="B112" s="88">
        <v>13</v>
      </c>
      <c r="C112" s="84">
        <v>2045.65</v>
      </c>
      <c r="D112" s="56">
        <v>2006.04</v>
      </c>
      <c r="E112" s="56">
        <v>1989.53</v>
      </c>
      <c r="F112" s="56">
        <v>1976.44</v>
      </c>
      <c r="G112" s="56">
        <v>2007.5700000000002</v>
      </c>
      <c r="H112" s="56">
        <v>2050.8000000000002</v>
      </c>
      <c r="I112" s="56">
        <v>2109.87</v>
      </c>
      <c r="J112" s="56">
        <v>2185.9499999999998</v>
      </c>
      <c r="K112" s="56">
        <v>2382.08</v>
      </c>
      <c r="L112" s="56">
        <v>2376.9899999999998</v>
      </c>
      <c r="M112" s="56">
        <v>2394.4700000000003</v>
      </c>
      <c r="N112" s="56">
        <v>2391.48</v>
      </c>
      <c r="O112" s="56">
        <v>2388.44</v>
      </c>
      <c r="P112" s="56">
        <v>2400.25</v>
      </c>
      <c r="Q112" s="56">
        <v>2416.2799999999997</v>
      </c>
      <c r="R112" s="56">
        <v>2434.06</v>
      </c>
      <c r="S112" s="56">
        <v>2428.98</v>
      </c>
      <c r="T112" s="56">
        <v>2424</v>
      </c>
      <c r="U112" s="56">
        <v>2401.2600000000002</v>
      </c>
      <c r="V112" s="56">
        <v>2369.4700000000003</v>
      </c>
      <c r="W112" s="56">
        <v>2304.7399999999998</v>
      </c>
      <c r="X112" s="56">
        <v>2327.84</v>
      </c>
      <c r="Y112" s="56">
        <v>2120.3900000000003</v>
      </c>
      <c r="Z112" s="76">
        <v>2046.6399999999999</v>
      </c>
      <c r="AA112" s="65"/>
    </row>
    <row r="113" spans="1:27" ht="16.5" x14ac:dyDescent="0.25">
      <c r="A113" s="64"/>
      <c r="B113" s="88">
        <v>14</v>
      </c>
      <c r="C113" s="84">
        <v>2037.44</v>
      </c>
      <c r="D113" s="56">
        <v>1995.24</v>
      </c>
      <c r="E113" s="56">
        <v>1984.8899999999999</v>
      </c>
      <c r="F113" s="56">
        <v>1976.24</v>
      </c>
      <c r="G113" s="56">
        <v>2000.7</v>
      </c>
      <c r="H113" s="56">
        <v>2047.51</v>
      </c>
      <c r="I113" s="56">
        <v>2083.9499999999998</v>
      </c>
      <c r="J113" s="56">
        <v>2147.9499999999998</v>
      </c>
      <c r="K113" s="56">
        <v>2278.58</v>
      </c>
      <c r="L113" s="56">
        <v>2377.75</v>
      </c>
      <c r="M113" s="56">
        <v>2424.41</v>
      </c>
      <c r="N113" s="56">
        <v>2429.1400000000003</v>
      </c>
      <c r="O113" s="56">
        <v>2395.23</v>
      </c>
      <c r="P113" s="56">
        <v>2413.67</v>
      </c>
      <c r="Q113" s="56">
        <v>2437.1099999999997</v>
      </c>
      <c r="R113" s="56">
        <v>2453.9899999999998</v>
      </c>
      <c r="S113" s="56">
        <v>2454.41</v>
      </c>
      <c r="T113" s="56">
        <v>2433.23</v>
      </c>
      <c r="U113" s="56">
        <v>2397.2799999999997</v>
      </c>
      <c r="V113" s="56">
        <v>2376.0299999999997</v>
      </c>
      <c r="W113" s="56">
        <v>2359.02</v>
      </c>
      <c r="X113" s="56">
        <v>2360.31</v>
      </c>
      <c r="Y113" s="56">
        <v>2078.1800000000003</v>
      </c>
      <c r="Z113" s="76">
        <v>2020.29</v>
      </c>
      <c r="AA113" s="65"/>
    </row>
    <row r="114" spans="1:27" ht="16.5" x14ac:dyDescent="0.25">
      <c r="A114" s="64"/>
      <c r="B114" s="88">
        <v>15</v>
      </c>
      <c r="C114" s="84">
        <v>1996.74</v>
      </c>
      <c r="D114" s="56">
        <v>1956.69</v>
      </c>
      <c r="E114" s="56">
        <v>1929.68</v>
      </c>
      <c r="F114" s="56">
        <v>1927.94</v>
      </c>
      <c r="G114" s="56">
        <v>1998.8200000000002</v>
      </c>
      <c r="H114" s="56">
        <v>2097.2799999999997</v>
      </c>
      <c r="I114" s="56">
        <v>2299.5299999999997</v>
      </c>
      <c r="J114" s="56">
        <v>2422.09</v>
      </c>
      <c r="K114" s="56">
        <v>2447.33</v>
      </c>
      <c r="L114" s="56">
        <v>2434.56</v>
      </c>
      <c r="M114" s="56">
        <v>2417.5500000000002</v>
      </c>
      <c r="N114" s="56">
        <v>2423.9700000000003</v>
      </c>
      <c r="O114" s="56">
        <v>2422.38</v>
      </c>
      <c r="P114" s="56">
        <v>2428.71</v>
      </c>
      <c r="Q114" s="56">
        <v>2434.33</v>
      </c>
      <c r="R114" s="56">
        <v>2436</v>
      </c>
      <c r="S114" s="56">
        <v>2424.7200000000003</v>
      </c>
      <c r="T114" s="56">
        <v>2402.75</v>
      </c>
      <c r="U114" s="56">
        <v>2380.42</v>
      </c>
      <c r="V114" s="56">
        <v>2356.66</v>
      </c>
      <c r="W114" s="56">
        <v>2302.2799999999997</v>
      </c>
      <c r="X114" s="56">
        <v>2240.15</v>
      </c>
      <c r="Y114" s="56">
        <v>2039.5900000000001</v>
      </c>
      <c r="Z114" s="76">
        <v>1963.4099999999999</v>
      </c>
      <c r="AA114" s="65"/>
    </row>
    <row r="115" spans="1:27" ht="16.5" x14ac:dyDescent="0.25">
      <c r="A115" s="64"/>
      <c r="B115" s="88">
        <v>16</v>
      </c>
      <c r="C115" s="84">
        <v>1942.37</v>
      </c>
      <c r="D115" s="56">
        <v>1904.2</v>
      </c>
      <c r="E115" s="56">
        <v>1892.5900000000001</v>
      </c>
      <c r="F115" s="56">
        <v>1866.05</v>
      </c>
      <c r="G115" s="56">
        <v>1930.6599999999999</v>
      </c>
      <c r="H115" s="56">
        <v>2053.8200000000002</v>
      </c>
      <c r="I115" s="56">
        <v>2198.92</v>
      </c>
      <c r="J115" s="56">
        <v>2378.19</v>
      </c>
      <c r="K115" s="56">
        <v>2390.8900000000003</v>
      </c>
      <c r="L115" s="56">
        <v>2389.4</v>
      </c>
      <c r="M115" s="56">
        <v>2384.85</v>
      </c>
      <c r="N115" s="56">
        <v>2391.9499999999998</v>
      </c>
      <c r="O115" s="56">
        <v>2383.9300000000003</v>
      </c>
      <c r="P115" s="56">
        <v>2388.7799999999997</v>
      </c>
      <c r="Q115" s="56">
        <v>2382.19</v>
      </c>
      <c r="R115" s="56">
        <v>2386.87</v>
      </c>
      <c r="S115" s="56">
        <v>2389.1</v>
      </c>
      <c r="T115" s="56">
        <v>2370.08</v>
      </c>
      <c r="U115" s="56">
        <v>2360.5299999999997</v>
      </c>
      <c r="V115" s="56">
        <v>2350.04</v>
      </c>
      <c r="W115" s="56">
        <v>2311.7399999999998</v>
      </c>
      <c r="X115" s="56">
        <v>2288.12</v>
      </c>
      <c r="Y115" s="56">
        <v>2047.25</v>
      </c>
      <c r="Z115" s="76">
        <v>1990.05</v>
      </c>
      <c r="AA115" s="65"/>
    </row>
    <row r="116" spans="1:27" ht="16.5" x14ac:dyDescent="0.25">
      <c r="A116" s="64"/>
      <c r="B116" s="88">
        <v>17</v>
      </c>
      <c r="C116" s="84">
        <v>1986.0900000000001</v>
      </c>
      <c r="D116" s="56">
        <v>1928.79</v>
      </c>
      <c r="E116" s="56">
        <v>1906.21</v>
      </c>
      <c r="F116" s="56">
        <v>1905.6599999999999</v>
      </c>
      <c r="G116" s="56">
        <v>1977.4099999999999</v>
      </c>
      <c r="H116" s="56">
        <v>2067.33</v>
      </c>
      <c r="I116" s="56">
        <v>2225.21</v>
      </c>
      <c r="J116" s="56">
        <v>2454.1800000000003</v>
      </c>
      <c r="K116" s="56">
        <v>2456.8199999999997</v>
      </c>
      <c r="L116" s="56">
        <v>2459.9499999999998</v>
      </c>
      <c r="M116" s="56">
        <v>2452.6099999999997</v>
      </c>
      <c r="N116" s="56">
        <v>2456.6800000000003</v>
      </c>
      <c r="O116" s="56">
        <v>2451.88</v>
      </c>
      <c r="P116" s="56">
        <v>2455.84</v>
      </c>
      <c r="Q116" s="56">
        <v>2466.6999999999998</v>
      </c>
      <c r="R116" s="56">
        <v>2493.67</v>
      </c>
      <c r="S116" s="56">
        <v>2479.7600000000002</v>
      </c>
      <c r="T116" s="56">
        <v>2465.87</v>
      </c>
      <c r="U116" s="56">
        <v>2445.2399999999998</v>
      </c>
      <c r="V116" s="56">
        <v>2425.98</v>
      </c>
      <c r="W116" s="56">
        <v>2306.4300000000003</v>
      </c>
      <c r="X116" s="56">
        <v>2280.25</v>
      </c>
      <c r="Y116" s="56">
        <v>2041.62</v>
      </c>
      <c r="Z116" s="76">
        <v>1992.73</v>
      </c>
      <c r="AA116" s="65"/>
    </row>
    <row r="117" spans="1:27" ht="16.5" x14ac:dyDescent="0.25">
      <c r="A117" s="64"/>
      <c r="B117" s="88">
        <v>18</v>
      </c>
      <c r="C117" s="84">
        <v>1955.06</v>
      </c>
      <c r="D117" s="56">
        <v>1937.3600000000001</v>
      </c>
      <c r="E117" s="56">
        <v>1916.3600000000001</v>
      </c>
      <c r="F117" s="56">
        <v>1928.3899999999999</v>
      </c>
      <c r="G117" s="56">
        <v>1995.95</v>
      </c>
      <c r="H117" s="56">
        <v>2087.27</v>
      </c>
      <c r="I117" s="56">
        <v>2203.8199999999997</v>
      </c>
      <c r="J117" s="56">
        <v>2409.42</v>
      </c>
      <c r="K117" s="56">
        <v>2460.8900000000003</v>
      </c>
      <c r="L117" s="56">
        <v>2464.5</v>
      </c>
      <c r="M117" s="56">
        <v>2459.06</v>
      </c>
      <c r="N117" s="56">
        <v>2462.1800000000003</v>
      </c>
      <c r="O117" s="56">
        <v>2455.98</v>
      </c>
      <c r="P117" s="56">
        <v>2460.08</v>
      </c>
      <c r="Q117" s="56">
        <v>2454.08</v>
      </c>
      <c r="R117" s="56">
        <v>2464.1099999999997</v>
      </c>
      <c r="S117" s="56">
        <v>2461.1400000000003</v>
      </c>
      <c r="T117" s="56">
        <v>2443.71</v>
      </c>
      <c r="U117" s="56">
        <v>2435.0100000000002</v>
      </c>
      <c r="V117" s="56">
        <v>2445.15</v>
      </c>
      <c r="W117" s="56">
        <v>2390.66</v>
      </c>
      <c r="X117" s="56">
        <v>2290.06</v>
      </c>
      <c r="Y117" s="56">
        <v>2096.5500000000002</v>
      </c>
      <c r="Z117" s="76">
        <v>1999.38</v>
      </c>
      <c r="AA117" s="65"/>
    </row>
    <row r="118" spans="1:27" ht="16.5" x14ac:dyDescent="0.25">
      <c r="A118" s="64"/>
      <c r="B118" s="88">
        <v>19</v>
      </c>
      <c r="C118" s="84">
        <v>1975.4099999999999</v>
      </c>
      <c r="D118" s="56">
        <v>1945.05</v>
      </c>
      <c r="E118" s="56">
        <v>1931.98</v>
      </c>
      <c r="F118" s="56">
        <v>1935.42</v>
      </c>
      <c r="G118" s="56">
        <v>2006.52</v>
      </c>
      <c r="H118" s="56">
        <v>2113.1099999999997</v>
      </c>
      <c r="I118" s="56">
        <v>2368.1</v>
      </c>
      <c r="J118" s="56">
        <v>2485.59</v>
      </c>
      <c r="K118" s="56">
        <v>2517.9499999999998</v>
      </c>
      <c r="L118" s="56">
        <v>2513.3599999999997</v>
      </c>
      <c r="M118" s="56">
        <v>2510.1400000000003</v>
      </c>
      <c r="N118" s="56">
        <v>2513.1</v>
      </c>
      <c r="O118" s="56">
        <v>2510.83</v>
      </c>
      <c r="P118" s="56">
        <v>2512.0299999999997</v>
      </c>
      <c r="Q118" s="56">
        <v>2514.7399999999998</v>
      </c>
      <c r="R118" s="56">
        <v>2541.1800000000003</v>
      </c>
      <c r="S118" s="56">
        <v>2556.0100000000002</v>
      </c>
      <c r="T118" s="56">
        <v>2540.94</v>
      </c>
      <c r="U118" s="56">
        <v>2521.17</v>
      </c>
      <c r="V118" s="56">
        <v>2504.3900000000003</v>
      </c>
      <c r="W118" s="56">
        <v>2391.7600000000002</v>
      </c>
      <c r="X118" s="56">
        <v>2307.6400000000003</v>
      </c>
      <c r="Y118" s="56">
        <v>2276.54</v>
      </c>
      <c r="Z118" s="76">
        <v>2041.58</v>
      </c>
      <c r="AA118" s="65"/>
    </row>
    <row r="119" spans="1:27" ht="16.5" x14ac:dyDescent="0.25">
      <c r="A119" s="64"/>
      <c r="B119" s="88">
        <v>20</v>
      </c>
      <c r="C119" s="84">
        <v>2031.1100000000001</v>
      </c>
      <c r="D119" s="56">
        <v>2002.21</v>
      </c>
      <c r="E119" s="56">
        <v>1990.01</v>
      </c>
      <c r="F119" s="56">
        <v>1985.8200000000002</v>
      </c>
      <c r="G119" s="56">
        <v>2013.98</v>
      </c>
      <c r="H119" s="56">
        <v>2067.94</v>
      </c>
      <c r="I119" s="56">
        <v>2138.67</v>
      </c>
      <c r="J119" s="56">
        <v>2275.02</v>
      </c>
      <c r="K119" s="56">
        <v>2410.8599999999997</v>
      </c>
      <c r="L119" s="56">
        <v>2475.7799999999997</v>
      </c>
      <c r="M119" s="56">
        <v>2475.19</v>
      </c>
      <c r="N119" s="56">
        <v>2476.79</v>
      </c>
      <c r="O119" s="56">
        <v>2472.8599999999997</v>
      </c>
      <c r="P119" s="56">
        <v>2473.34</v>
      </c>
      <c r="Q119" s="56">
        <v>2484.67</v>
      </c>
      <c r="R119" s="56">
        <v>2472.16</v>
      </c>
      <c r="S119" s="56">
        <v>2494.9</v>
      </c>
      <c r="T119" s="56">
        <v>2477.0299999999997</v>
      </c>
      <c r="U119" s="56">
        <v>2465.5500000000002</v>
      </c>
      <c r="V119" s="56">
        <v>2447.17</v>
      </c>
      <c r="W119" s="56">
        <v>2336.8900000000003</v>
      </c>
      <c r="X119" s="56">
        <v>2304.58</v>
      </c>
      <c r="Y119" s="56">
        <v>2092.04</v>
      </c>
      <c r="Z119" s="76">
        <v>2023.69</v>
      </c>
      <c r="AA119" s="65"/>
    </row>
    <row r="120" spans="1:27" ht="16.5" x14ac:dyDescent="0.25">
      <c r="A120" s="64"/>
      <c r="B120" s="88">
        <v>21</v>
      </c>
      <c r="C120" s="84">
        <v>1980.87</v>
      </c>
      <c r="D120" s="56">
        <v>1928.78</v>
      </c>
      <c r="E120" s="56">
        <v>1904.83</v>
      </c>
      <c r="F120" s="56">
        <v>1904.18</v>
      </c>
      <c r="G120" s="56">
        <v>1903.03</v>
      </c>
      <c r="H120" s="56">
        <v>1943.95</v>
      </c>
      <c r="I120" s="56">
        <v>2040.8200000000002</v>
      </c>
      <c r="J120" s="56">
        <v>2111.71</v>
      </c>
      <c r="K120" s="56">
        <v>2169.7200000000003</v>
      </c>
      <c r="L120" s="56">
        <v>2309.08</v>
      </c>
      <c r="M120" s="56">
        <v>2343.1400000000003</v>
      </c>
      <c r="N120" s="56">
        <v>2354.0100000000002</v>
      </c>
      <c r="O120" s="56">
        <v>2354.6099999999997</v>
      </c>
      <c r="P120" s="56">
        <v>2365.69</v>
      </c>
      <c r="Q120" s="56">
        <v>2385.8599999999997</v>
      </c>
      <c r="R120" s="56">
        <v>2418.09</v>
      </c>
      <c r="S120" s="56">
        <v>2414.0299999999997</v>
      </c>
      <c r="T120" s="56">
        <v>2400.3000000000002</v>
      </c>
      <c r="U120" s="56">
        <v>2373.79</v>
      </c>
      <c r="V120" s="56">
        <v>2367.7399999999998</v>
      </c>
      <c r="W120" s="56">
        <v>2316.15</v>
      </c>
      <c r="X120" s="56">
        <v>2297.1099999999997</v>
      </c>
      <c r="Y120" s="56">
        <v>2050.62</v>
      </c>
      <c r="Z120" s="76">
        <v>1995.65</v>
      </c>
      <c r="AA120" s="65"/>
    </row>
    <row r="121" spans="1:27" ht="16.5" x14ac:dyDescent="0.25">
      <c r="A121" s="64"/>
      <c r="B121" s="88">
        <v>22</v>
      </c>
      <c r="C121" s="84">
        <v>1965.5</v>
      </c>
      <c r="D121" s="56">
        <v>1942.6</v>
      </c>
      <c r="E121" s="56">
        <v>1949.83</v>
      </c>
      <c r="F121" s="56">
        <v>1941.68</v>
      </c>
      <c r="G121" s="56">
        <v>2023.19</v>
      </c>
      <c r="H121" s="56">
        <v>2109.02</v>
      </c>
      <c r="I121" s="56">
        <v>2369.7799999999997</v>
      </c>
      <c r="J121" s="56">
        <v>2475.9300000000003</v>
      </c>
      <c r="K121" s="56">
        <v>2523.5</v>
      </c>
      <c r="L121" s="56">
        <v>2515.33</v>
      </c>
      <c r="M121" s="56">
        <v>2497.38</v>
      </c>
      <c r="N121" s="56">
        <v>2500.2799999999997</v>
      </c>
      <c r="O121" s="56">
        <v>2496.94</v>
      </c>
      <c r="P121" s="56">
        <v>2517.4</v>
      </c>
      <c r="Q121" s="56">
        <v>2509.44</v>
      </c>
      <c r="R121" s="56">
        <v>2535.85</v>
      </c>
      <c r="S121" s="56">
        <v>2523.3900000000003</v>
      </c>
      <c r="T121" s="56">
        <v>2495.6400000000003</v>
      </c>
      <c r="U121" s="56">
        <v>2490.8000000000002</v>
      </c>
      <c r="V121" s="56">
        <v>2444.5500000000002</v>
      </c>
      <c r="W121" s="56">
        <v>2301.1800000000003</v>
      </c>
      <c r="X121" s="56">
        <v>2270.0100000000002</v>
      </c>
      <c r="Y121" s="56">
        <v>2009.3899999999999</v>
      </c>
      <c r="Z121" s="76">
        <v>1974.02</v>
      </c>
      <c r="AA121" s="65"/>
    </row>
    <row r="122" spans="1:27" ht="16.5" x14ac:dyDescent="0.25">
      <c r="A122" s="64"/>
      <c r="B122" s="88">
        <v>23</v>
      </c>
      <c r="C122" s="84">
        <v>1941.88</v>
      </c>
      <c r="D122" s="56">
        <v>1933.92</v>
      </c>
      <c r="E122" s="56">
        <v>1924.1100000000001</v>
      </c>
      <c r="F122" s="56">
        <v>1937.21</v>
      </c>
      <c r="G122" s="56">
        <v>1997.99</v>
      </c>
      <c r="H122" s="56">
        <v>2096.4</v>
      </c>
      <c r="I122" s="56">
        <v>2329.4499999999998</v>
      </c>
      <c r="J122" s="56">
        <v>2470.75</v>
      </c>
      <c r="K122" s="56">
        <v>2539.5699999999997</v>
      </c>
      <c r="L122" s="56">
        <v>2536.2200000000003</v>
      </c>
      <c r="M122" s="56">
        <v>2514.21</v>
      </c>
      <c r="N122" s="56">
        <v>2517.37</v>
      </c>
      <c r="O122" s="56">
        <v>2506.08</v>
      </c>
      <c r="P122" s="56">
        <v>2506.46</v>
      </c>
      <c r="Q122" s="56">
        <v>2521.16</v>
      </c>
      <c r="R122" s="56">
        <v>2527.41</v>
      </c>
      <c r="S122" s="56">
        <v>2523.1800000000003</v>
      </c>
      <c r="T122" s="56">
        <v>2503.27</v>
      </c>
      <c r="U122" s="56">
        <v>2501.9499999999998</v>
      </c>
      <c r="V122" s="56">
        <v>2486.73</v>
      </c>
      <c r="W122" s="56">
        <v>2353.9</v>
      </c>
      <c r="X122" s="56">
        <v>2309.9499999999998</v>
      </c>
      <c r="Y122" s="56">
        <v>2035.21</v>
      </c>
      <c r="Z122" s="76">
        <v>1984.35</v>
      </c>
      <c r="AA122" s="65"/>
    </row>
    <row r="123" spans="1:27" ht="16.5" x14ac:dyDescent="0.25">
      <c r="A123" s="64"/>
      <c r="B123" s="88">
        <v>24</v>
      </c>
      <c r="C123" s="84">
        <v>1909.46</v>
      </c>
      <c r="D123" s="56">
        <v>1867.97</v>
      </c>
      <c r="E123" s="56">
        <v>1869</v>
      </c>
      <c r="F123" s="56">
        <v>1876.93</v>
      </c>
      <c r="G123" s="56">
        <v>1922.67</v>
      </c>
      <c r="H123" s="56">
        <v>2040.1</v>
      </c>
      <c r="I123" s="56">
        <v>2235.2600000000002</v>
      </c>
      <c r="J123" s="56">
        <v>2385.9300000000003</v>
      </c>
      <c r="K123" s="56">
        <v>2383.65</v>
      </c>
      <c r="L123" s="56">
        <v>2370.4700000000003</v>
      </c>
      <c r="M123" s="56">
        <v>2360.3000000000002</v>
      </c>
      <c r="N123" s="56">
        <v>2359.4899999999998</v>
      </c>
      <c r="O123" s="56">
        <v>2361.35</v>
      </c>
      <c r="P123" s="56">
        <v>2357.8900000000003</v>
      </c>
      <c r="Q123" s="56">
        <v>2365.08</v>
      </c>
      <c r="R123" s="56">
        <v>2369.38</v>
      </c>
      <c r="S123" s="56">
        <v>2364.5100000000002</v>
      </c>
      <c r="T123" s="56">
        <v>2346.88</v>
      </c>
      <c r="U123" s="56">
        <v>2327.6400000000003</v>
      </c>
      <c r="V123" s="56">
        <v>2321.94</v>
      </c>
      <c r="W123" s="56">
        <v>2307.0100000000002</v>
      </c>
      <c r="X123" s="56">
        <v>2235.17</v>
      </c>
      <c r="Y123" s="56">
        <v>2029.49</v>
      </c>
      <c r="Z123" s="76">
        <v>1964.0700000000002</v>
      </c>
      <c r="AA123" s="65"/>
    </row>
    <row r="124" spans="1:27" ht="16.5" x14ac:dyDescent="0.25">
      <c r="A124" s="64"/>
      <c r="B124" s="88">
        <v>25</v>
      </c>
      <c r="C124" s="84">
        <v>1938.19</v>
      </c>
      <c r="D124" s="56">
        <v>1920.4</v>
      </c>
      <c r="E124" s="56">
        <v>1916.8400000000001</v>
      </c>
      <c r="F124" s="56">
        <v>1922.88</v>
      </c>
      <c r="G124" s="56">
        <v>1995.27</v>
      </c>
      <c r="H124" s="56">
        <v>2071.2600000000002</v>
      </c>
      <c r="I124" s="56">
        <v>2334.25</v>
      </c>
      <c r="J124" s="56">
        <v>2473.25</v>
      </c>
      <c r="K124" s="56">
        <v>2499.54</v>
      </c>
      <c r="L124" s="56">
        <v>2491.06</v>
      </c>
      <c r="M124" s="56">
        <v>2487.7200000000003</v>
      </c>
      <c r="N124" s="56">
        <v>2491.7799999999997</v>
      </c>
      <c r="O124" s="56">
        <v>2491.29</v>
      </c>
      <c r="P124" s="56">
        <v>2496.9</v>
      </c>
      <c r="Q124" s="56">
        <v>2500.62</v>
      </c>
      <c r="R124" s="56">
        <v>2504.35</v>
      </c>
      <c r="S124" s="56">
        <v>2492.4499999999998</v>
      </c>
      <c r="T124" s="56">
        <v>2487.8000000000002</v>
      </c>
      <c r="U124" s="56">
        <v>2464.5299999999997</v>
      </c>
      <c r="V124" s="56">
        <v>2454.3900000000003</v>
      </c>
      <c r="W124" s="56">
        <v>2313.44</v>
      </c>
      <c r="X124" s="56">
        <v>2270.87</v>
      </c>
      <c r="Y124" s="56">
        <v>2037.78</v>
      </c>
      <c r="Z124" s="76">
        <v>1974.73</v>
      </c>
      <c r="AA124" s="65"/>
    </row>
    <row r="125" spans="1:27" ht="16.5" x14ac:dyDescent="0.25">
      <c r="A125" s="64"/>
      <c r="B125" s="88">
        <v>26</v>
      </c>
      <c r="C125" s="84">
        <v>1956.28</v>
      </c>
      <c r="D125" s="56">
        <v>1930.99</v>
      </c>
      <c r="E125" s="56">
        <v>1920.21</v>
      </c>
      <c r="F125" s="56">
        <v>1921.62</v>
      </c>
      <c r="G125" s="56">
        <v>2001.97</v>
      </c>
      <c r="H125" s="56">
        <v>2080.92</v>
      </c>
      <c r="I125" s="56">
        <v>2360.29</v>
      </c>
      <c r="J125" s="56">
        <v>2498.1099999999997</v>
      </c>
      <c r="K125" s="56">
        <v>2517.6</v>
      </c>
      <c r="L125" s="56">
        <v>2519.3599999999997</v>
      </c>
      <c r="M125" s="56">
        <v>2516.71</v>
      </c>
      <c r="N125" s="56">
        <v>2518.13</v>
      </c>
      <c r="O125" s="56">
        <v>2516.77</v>
      </c>
      <c r="P125" s="56">
        <v>2517.1400000000003</v>
      </c>
      <c r="Q125" s="56">
        <v>2520.29</v>
      </c>
      <c r="R125" s="56">
        <v>2517.42</v>
      </c>
      <c r="S125" s="56">
        <v>2533.31</v>
      </c>
      <c r="T125" s="56">
        <v>2500.92</v>
      </c>
      <c r="U125" s="56">
        <v>2478.1</v>
      </c>
      <c r="V125" s="56">
        <v>2487.4300000000003</v>
      </c>
      <c r="W125" s="56">
        <v>2442.87</v>
      </c>
      <c r="X125" s="56">
        <v>2302.06</v>
      </c>
      <c r="Y125" s="56">
        <v>2214.88</v>
      </c>
      <c r="Z125" s="76">
        <v>2019.8600000000001</v>
      </c>
      <c r="AA125" s="65"/>
    </row>
    <row r="126" spans="1:27" ht="16.5" x14ac:dyDescent="0.25">
      <c r="A126" s="64"/>
      <c r="B126" s="88">
        <v>27</v>
      </c>
      <c r="C126" s="84">
        <v>2064.2399999999998</v>
      </c>
      <c r="D126" s="56">
        <v>2035.52</v>
      </c>
      <c r="E126" s="56">
        <v>2025.3200000000002</v>
      </c>
      <c r="F126" s="56">
        <v>2019.9099999999999</v>
      </c>
      <c r="G126" s="56">
        <v>2071.2200000000003</v>
      </c>
      <c r="H126" s="56">
        <v>2073.7799999999997</v>
      </c>
      <c r="I126" s="56">
        <v>2146.8599999999997</v>
      </c>
      <c r="J126" s="56">
        <v>2310.9499999999998</v>
      </c>
      <c r="K126" s="56">
        <v>2166.1099999999997</v>
      </c>
      <c r="L126" s="56">
        <v>2180.1999999999998</v>
      </c>
      <c r="M126" s="56">
        <v>2212.44</v>
      </c>
      <c r="N126" s="56">
        <v>2220.92</v>
      </c>
      <c r="O126" s="56">
        <v>2220.9</v>
      </c>
      <c r="P126" s="56">
        <v>2213.5</v>
      </c>
      <c r="Q126" s="56">
        <v>2185.92</v>
      </c>
      <c r="R126" s="56">
        <v>2211.96</v>
      </c>
      <c r="S126" s="56">
        <v>2226.35</v>
      </c>
      <c r="T126" s="56">
        <v>2205.38</v>
      </c>
      <c r="U126" s="56">
        <v>2269.27</v>
      </c>
      <c r="V126" s="56">
        <v>2328.19</v>
      </c>
      <c r="W126" s="56">
        <v>2301.81</v>
      </c>
      <c r="X126" s="56">
        <v>2279.35</v>
      </c>
      <c r="Y126" s="56">
        <v>2109.0100000000002</v>
      </c>
      <c r="Z126" s="76">
        <v>2016.15</v>
      </c>
      <c r="AA126" s="65"/>
    </row>
    <row r="127" spans="1:27" ht="16.5" x14ac:dyDescent="0.25">
      <c r="A127" s="64"/>
      <c r="B127" s="88">
        <v>28</v>
      </c>
      <c r="C127" s="84">
        <v>1998.05</v>
      </c>
      <c r="D127" s="56">
        <v>1972.01</v>
      </c>
      <c r="E127" s="56">
        <v>1946.8899999999999</v>
      </c>
      <c r="F127" s="56">
        <v>1937.2</v>
      </c>
      <c r="G127" s="56">
        <v>1983.1399999999999</v>
      </c>
      <c r="H127" s="56">
        <v>2007.27</v>
      </c>
      <c r="I127" s="56">
        <v>2075.4700000000003</v>
      </c>
      <c r="J127" s="56">
        <v>2095.29</v>
      </c>
      <c r="K127" s="56">
        <v>2184.6400000000003</v>
      </c>
      <c r="L127" s="56">
        <v>2322.08</v>
      </c>
      <c r="M127" s="56">
        <v>2317.2399999999998</v>
      </c>
      <c r="N127" s="56">
        <v>2319.59</v>
      </c>
      <c r="O127" s="56">
        <v>2321</v>
      </c>
      <c r="P127" s="56">
        <v>2328.3599999999997</v>
      </c>
      <c r="Q127" s="56">
        <v>2350.56</v>
      </c>
      <c r="R127" s="56">
        <v>2372.77</v>
      </c>
      <c r="S127" s="56">
        <v>2363.87</v>
      </c>
      <c r="T127" s="56">
        <v>2341.8199999999997</v>
      </c>
      <c r="U127" s="56">
        <v>2329.17</v>
      </c>
      <c r="V127" s="56">
        <v>2330.98</v>
      </c>
      <c r="W127" s="56">
        <v>2300.75</v>
      </c>
      <c r="X127" s="56">
        <v>2277.34</v>
      </c>
      <c r="Y127" s="56">
        <v>2055.5500000000002</v>
      </c>
      <c r="Z127" s="76">
        <v>1996.15</v>
      </c>
      <c r="AA127" s="65"/>
    </row>
    <row r="128" spans="1:27" ht="16.5" x14ac:dyDescent="0.25">
      <c r="A128" s="64"/>
      <c r="B128" s="88">
        <v>29</v>
      </c>
      <c r="C128" s="84">
        <v>1978.94</v>
      </c>
      <c r="D128" s="56">
        <v>1932.79</v>
      </c>
      <c r="E128" s="56">
        <v>1918.44</v>
      </c>
      <c r="F128" s="56">
        <v>1921.5900000000001</v>
      </c>
      <c r="G128" s="56">
        <v>2007.95</v>
      </c>
      <c r="H128" s="56">
        <v>2122.23</v>
      </c>
      <c r="I128" s="56">
        <v>2386.06</v>
      </c>
      <c r="J128" s="56">
        <v>2497.2600000000002</v>
      </c>
      <c r="K128" s="56">
        <v>2471.16</v>
      </c>
      <c r="L128" s="56">
        <v>2505.17</v>
      </c>
      <c r="M128" s="56">
        <v>2505.84</v>
      </c>
      <c r="N128" s="56">
        <v>2511.65</v>
      </c>
      <c r="O128" s="56">
        <v>2509.5100000000002</v>
      </c>
      <c r="P128" s="56">
        <v>2510.9300000000003</v>
      </c>
      <c r="Q128" s="56">
        <v>2512.44</v>
      </c>
      <c r="R128" s="56">
        <v>2513.29</v>
      </c>
      <c r="S128" s="56">
        <v>2507.92</v>
      </c>
      <c r="T128" s="56">
        <v>2503.44</v>
      </c>
      <c r="U128" s="56">
        <v>2493.12</v>
      </c>
      <c r="V128" s="56">
        <v>2496.12</v>
      </c>
      <c r="W128" s="56">
        <v>2322.77</v>
      </c>
      <c r="X128" s="56">
        <v>2293.29</v>
      </c>
      <c r="Y128" s="56">
        <v>2079.9300000000003</v>
      </c>
      <c r="Z128" s="76">
        <v>1999.52</v>
      </c>
      <c r="AA128" s="65"/>
    </row>
    <row r="129" spans="1:27" ht="16.5" x14ac:dyDescent="0.25">
      <c r="A129" s="64"/>
      <c r="B129" s="88">
        <v>30</v>
      </c>
      <c r="C129" s="84">
        <v>1965.69</v>
      </c>
      <c r="D129" s="56">
        <v>1928.38</v>
      </c>
      <c r="E129" s="56">
        <v>1904.37</v>
      </c>
      <c r="F129" s="56">
        <v>1903.1599999999999</v>
      </c>
      <c r="G129" s="56">
        <v>1995.44</v>
      </c>
      <c r="H129" s="56">
        <v>2089.5100000000002</v>
      </c>
      <c r="I129" s="56">
        <v>2378.75</v>
      </c>
      <c r="J129" s="56">
        <v>2510.41</v>
      </c>
      <c r="K129" s="56">
        <v>2524.04</v>
      </c>
      <c r="L129" s="56">
        <v>2523.8000000000002</v>
      </c>
      <c r="M129" s="56">
        <v>2533.4300000000003</v>
      </c>
      <c r="N129" s="56">
        <v>2536.5</v>
      </c>
      <c r="O129" s="56">
        <v>2529.69</v>
      </c>
      <c r="P129" s="56">
        <v>2534.71</v>
      </c>
      <c r="Q129" s="56">
        <v>2541.3199999999997</v>
      </c>
      <c r="R129" s="56">
        <v>2543.6099999999997</v>
      </c>
      <c r="S129" s="56">
        <v>2533.46</v>
      </c>
      <c r="T129" s="56">
        <v>2513.8199999999997</v>
      </c>
      <c r="U129" s="56">
        <v>2483.71</v>
      </c>
      <c r="V129" s="56">
        <v>2467.21</v>
      </c>
      <c r="W129" s="56">
        <v>2300.71</v>
      </c>
      <c r="X129" s="56">
        <v>2288.16</v>
      </c>
      <c r="Y129" s="56">
        <v>2059.2200000000003</v>
      </c>
      <c r="Z129" s="76">
        <v>1997.72</v>
      </c>
      <c r="AA129" s="65"/>
    </row>
    <row r="130" spans="1:27" ht="17.25" hidden="1" thickBot="1" x14ac:dyDescent="0.3">
      <c r="A130" s="64"/>
      <c r="B130" s="89">
        <v>31</v>
      </c>
      <c r="C130" s="85"/>
      <c r="D130" s="77"/>
      <c r="E130" s="77"/>
      <c r="F130" s="77"/>
      <c r="G130" s="77"/>
      <c r="H130" s="77"/>
      <c r="I130" s="77"/>
      <c r="J130" s="77"/>
      <c r="K130" s="77"/>
      <c r="L130" s="77"/>
      <c r="M130" s="77"/>
      <c r="N130" s="77"/>
      <c r="O130" s="77"/>
      <c r="P130" s="77"/>
      <c r="Q130" s="77"/>
      <c r="R130" s="77"/>
      <c r="S130" s="77"/>
      <c r="T130" s="77"/>
      <c r="U130" s="77"/>
      <c r="V130" s="77"/>
      <c r="W130" s="77"/>
      <c r="X130" s="77"/>
      <c r="Y130" s="77"/>
      <c r="Z130" s="78"/>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302" t="s">
        <v>131</v>
      </c>
      <c r="C132" s="304" t="s">
        <v>165</v>
      </c>
      <c r="D132" s="304"/>
      <c r="E132" s="304"/>
      <c r="F132" s="304"/>
      <c r="G132" s="304"/>
      <c r="H132" s="304"/>
      <c r="I132" s="304"/>
      <c r="J132" s="304"/>
      <c r="K132" s="304"/>
      <c r="L132" s="304"/>
      <c r="M132" s="304"/>
      <c r="N132" s="304"/>
      <c r="O132" s="304"/>
      <c r="P132" s="304"/>
      <c r="Q132" s="304"/>
      <c r="R132" s="304"/>
      <c r="S132" s="304"/>
      <c r="T132" s="304"/>
      <c r="U132" s="304"/>
      <c r="V132" s="304"/>
      <c r="W132" s="304"/>
      <c r="X132" s="304"/>
      <c r="Y132" s="304"/>
      <c r="Z132" s="305"/>
      <c r="AA132" s="65"/>
    </row>
    <row r="133" spans="1:27" ht="32.25" thickBot="1" x14ac:dyDescent="0.3">
      <c r="A133" s="64"/>
      <c r="B133" s="303"/>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0</v>
      </c>
      <c r="D134" s="90">
        <v>0</v>
      </c>
      <c r="E134" s="90">
        <v>0</v>
      </c>
      <c r="F134" s="90">
        <v>0</v>
      </c>
      <c r="G134" s="90">
        <v>7.17</v>
      </c>
      <c r="H134" s="90">
        <v>0</v>
      </c>
      <c r="I134" s="90">
        <v>21.94</v>
      </c>
      <c r="J134" s="90">
        <v>0</v>
      </c>
      <c r="K134" s="90">
        <v>0</v>
      </c>
      <c r="L134" s="90">
        <v>0</v>
      </c>
      <c r="M134" s="90">
        <v>0</v>
      </c>
      <c r="N134" s="90">
        <v>0</v>
      </c>
      <c r="O134" s="90">
        <v>0</v>
      </c>
      <c r="P134" s="90">
        <v>0</v>
      </c>
      <c r="Q134" s="90">
        <v>0.06</v>
      </c>
      <c r="R134" s="90">
        <v>0</v>
      </c>
      <c r="S134" s="90">
        <v>0</v>
      </c>
      <c r="T134" s="90">
        <v>0</v>
      </c>
      <c r="U134" s="90">
        <v>0</v>
      </c>
      <c r="V134" s="90">
        <v>13.93</v>
      </c>
      <c r="W134" s="90">
        <v>8.5500000000000007</v>
      </c>
      <c r="X134" s="90">
        <v>9.17</v>
      </c>
      <c r="Y134" s="90">
        <v>0</v>
      </c>
      <c r="Z134" s="91">
        <v>0</v>
      </c>
      <c r="AA134" s="65"/>
    </row>
    <row r="135" spans="1:27" ht="16.5" x14ac:dyDescent="0.25">
      <c r="A135" s="64"/>
      <c r="B135" s="88">
        <v>2</v>
      </c>
      <c r="C135" s="95">
        <v>0</v>
      </c>
      <c r="D135" s="56">
        <v>0</v>
      </c>
      <c r="E135" s="56">
        <v>0</v>
      </c>
      <c r="F135" s="56">
        <v>0</v>
      </c>
      <c r="G135" s="56">
        <v>0</v>
      </c>
      <c r="H135" s="56">
        <v>11.79</v>
      </c>
      <c r="I135" s="56">
        <v>51.51</v>
      </c>
      <c r="J135" s="56">
        <v>4.8600000000000003</v>
      </c>
      <c r="K135" s="56">
        <v>35.630000000000003</v>
      </c>
      <c r="L135" s="56">
        <v>0</v>
      </c>
      <c r="M135" s="56">
        <v>43.58</v>
      </c>
      <c r="N135" s="56">
        <v>108.17</v>
      </c>
      <c r="O135" s="56">
        <v>158.81</v>
      </c>
      <c r="P135" s="56">
        <v>164.66</v>
      </c>
      <c r="Q135" s="56">
        <v>213.33</v>
      </c>
      <c r="R135" s="56">
        <v>153.91</v>
      </c>
      <c r="S135" s="56">
        <v>133.52000000000001</v>
      </c>
      <c r="T135" s="56">
        <v>179.95</v>
      </c>
      <c r="U135" s="56">
        <v>40.94</v>
      </c>
      <c r="V135" s="56">
        <v>0</v>
      </c>
      <c r="W135" s="56">
        <v>0</v>
      </c>
      <c r="X135" s="56">
        <v>0</v>
      </c>
      <c r="Y135" s="56">
        <v>0</v>
      </c>
      <c r="Z135" s="76">
        <v>0</v>
      </c>
      <c r="AA135" s="65"/>
    </row>
    <row r="136" spans="1:27" ht="16.5" x14ac:dyDescent="0.25">
      <c r="A136" s="64"/>
      <c r="B136" s="88">
        <v>3</v>
      </c>
      <c r="C136" s="95">
        <v>0</v>
      </c>
      <c r="D136" s="56">
        <v>0</v>
      </c>
      <c r="E136" s="56">
        <v>0</v>
      </c>
      <c r="F136" s="56">
        <v>38.369999999999997</v>
      </c>
      <c r="G136" s="56">
        <v>21.09</v>
      </c>
      <c r="H136" s="56">
        <v>61.21</v>
      </c>
      <c r="I136" s="56">
        <v>40.68</v>
      </c>
      <c r="J136" s="56">
        <v>37.619999999999997</v>
      </c>
      <c r="K136" s="56">
        <v>99.23</v>
      </c>
      <c r="L136" s="56">
        <v>90.63</v>
      </c>
      <c r="M136" s="56">
        <v>141.1</v>
      </c>
      <c r="N136" s="56">
        <v>158.16</v>
      </c>
      <c r="O136" s="56">
        <v>187.65</v>
      </c>
      <c r="P136" s="56">
        <v>162.25</v>
      </c>
      <c r="Q136" s="56">
        <v>192.08</v>
      </c>
      <c r="R136" s="56">
        <v>147.29</v>
      </c>
      <c r="S136" s="56">
        <v>184.13</v>
      </c>
      <c r="T136" s="56">
        <v>169.92</v>
      </c>
      <c r="U136" s="56">
        <v>163.6</v>
      </c>
      <c r="V136" s="56">
        <v>0</v>
      </c>
      <c r="W136" s="56">
        <v>0</v>
      </c>
      <c r="X136" s="56">
        <v>0</v>
      </c>
      <c r="Y136" s="56">
        <v>0</v>
      </c>
      <c r="Z136" s="76">
        <v>0</v>
      </c>
      <c r="AA136" s="65"/>
    </row>
    <row r="137" spans="1:27" ht="16.5" x14ac:dyDescent="0.25">
      <c r="A137" s="64"/>
      <c r="B137" s="88">
        <v>4</v>
      </c>
      <c r="C137" s="95">
        <v>0</v>
      </c>
      <c r="D137" s="56">
        <v>0</v>
      </c>
      <c r="E137" s="56">
        <v>0</v>
      </c>
      <c r="F137" s="56">
        <v>1.62</v>
      </c>
      <c r="G137" s="56">
        <v>16.71</v>
      </c>
      <c r="H137" s="56">
        <v>20.82</v>
      </c>
      <c r="I137" s="56">
        <v>69.69</v>
      </c>
      <c r="J137" s="56">
        <v>55.28</v>
      </c>
      <c r="K137" s="56">
        <v>168.6</v>
      </c>
      <c r="L137" s="56">
        <v>56.81</v>
      </c>
      <c r="M137" s="56">
        <v>70.58</v>
      </c>
      <c r="N137" s="56">
        <v>46.83</v>
      </c>
      <c r="O137" s="56">
        <v>67.83</v>
      </c>
      <c r="P137" s="56">
        <v>142.77000000000001</v>
      </c>
      <c r="Q137" s="56">
        <v>196.04</v>
      </c>
      <c r="R137" s="56">
        <v>189.24</v>
      </c>
      <c r="S137" s="56">
        <v>176.74</v>
      </c>
      <c r="T137" s="56">
        <v>327.62</v>
      </c>
      <c r="U137" s="56">
        <v>205.73</v>
      </c>
      <c r="V137" s="56">
        <v>0</v>
      </c>
      <c r="W137" s="56">
        <v>0</v>
      </c>
      <c r="X137" s="56">
        <v>0</v>
      </c>
      <c r="Y137" s="56">
        <v>0</v>
      </c>
      <c r="Z137" s="76">
        <v>0</v>
      </c>
      <c r="AA137" s="65"/>
    </row>
    <row r="138" spans="1:27" ht="16.5" x14ac:dyDescent="0.25">
      <c r="A138" s="64"/>
      <c r="B138" s="88">
        <v>5</v>
      </c>
      <c r="C138" s="95">
        <v>2.57</v>
      </c>
      <c r="D138" s="56">
        <v>0</v>
      </c>
      <c r="E138" s="56">
        <v>0</v>
      </c>
      <c r="F138" s="56">
        <v>0</v>
      </c>
      <c r="G138" s="56">
        <v>0</v>
      </c>
      <c r="H138" s="56">
        <v>7.37</v>
      </c>
      <c r="I138" s="56">
        <v>7.64</v>
      </c>
      <c r="J138" s="56">
        <v>0</v>
      </c>
      <c r="K138" s="56">
        <v>0</v>
      </c>
      <c r="L138" s="56">
        <v>16.03</v>
      </c>
      <c r="M138" s="56">
        <v>19.690000000000001</v>
      </c>
      <c r="N138" s="56">
        <v>145.86000000000001</v>
      </c>
      <c r="O138" s="56">
        <v>161.85</v>
      </c>
      <c r="P138" s="56">
        <v>127.58</v>
      </c>
      <c r="Q138" s="56">
        <v>142.5</v>
      </c>
      <c r="R138" s="56">
        <v>147.85</v>
      </c>
      <c r="S138" s="56">
        <v>158.6</v>
      </c>
      <c r="T138" s="56">
        <v>160.49</v>
      </c>
      <c r="U138" s="56">
        <v>137.80000000000001</v>
      </c>
      <c r="V138" s="56">
        <v>0</v>
      </c>
      <c r="W138" s="56">
        <v>0</v>
      </c>
      <c r="X138" s="56">
        <v>0</v>
      </c>
      <c r="Y138" s="56">
        <v>0</v>
      </c>
      <c r="Z138" s="76">
        <v>0</v>
      </c>
      <c r="AA138" s="65"/>
    </row>
    <row r="139" spans="1:27" ht="16.5" x14ac:dyDescent="0.25">
      <c r="A139" s="64"/>
      <c r="B139" s="88">
        <v>6</v>
      </c>
      <c r="C139" s="95">
        <v>0</v>
      </c>
      <c r="D139" s="56">
        <v>0</v>
      </c>
      <c r="E139" s="56">
        <v>0</v>
      </c>
      <c r="F139" s="56">
        <v>0</v>
      </c>
      <c r="G139" s="56">
        <v>8.23</v>
      </c>
      <c r="H139" s="56">
        <v>12.86</v>
      </c>
      <c r="I139" s="56">
        <v>116.58</v>
      </c>
      <c r="J139" s="56">
        <v>63.15</v>
      </c>
      <c r="K139" s="56">
        <v>126.1</v>
      </c>
      <c r="L139" s="56">
        <v>66.17</v>
      </c>
      <c r="M139" s="56">
        <v>60.71</v>
      </c>
      <c r="N139" s="56">
        <v>31.53</v>
      </c>
      <c r="O139" s="56">
        <v>48.94</v>
      </c>
      <c r="P139" s="56">
        <v>70.25</v>
      </c>
      <c r="Q139" s="56">
        <v>96.94</v>
      </c>
      <c r="R139" s="56">
        <v>113.49</v>
      </c>
      <c r="S139" s="56">
        <v>109.41</v>
      </c>
      <c r="T139" s="56">
        <v>93.71</v>
      </c>
      <c r="U139" s="56">
        <v>50.44</v>
      </c>
      <c r="V139" s="56">
        <v>0</v>
      </c>
      <c r="W139" s="56">
        <v>0</v>
      </c>
      <c r="X139" s="56">
        <v>0</v>
      </c>
      <c r="Y139" s="56">
        <v>0</v>
      </c>
      <c r="Z139" s="76">
        <v>0</v>
      </c>
      <c r="AA139" s="65"/>
    </row>
    <row r="140" spans="1:27" ht="16.5" x14ac:dyDescent="0.25">
      <c r="A140" s="64"/>
      <c r="B140" s="88">
        <v>7</v>
      </c>
      <c r="C140" s="95">
        <v>0</v>
      </c>
      <c r="D140" s="56">
        <v>0</v>
      </c>
      <c r="E140" s="56">
        <v>0</v>
      </c>
      <c r="F140" s="56">
        <v>0</v>
      </c>
      <c r="G140" s="56">
        <v>0</v>
      </c>
      <c r="H140" s="56">
        <v>4.84</v>
      </c>
      <c r="I140" s="56">
        <v>0</v>
      </c>
      <c r="J140" s="56">
        <v>0</v>
      </c>
      <c r="K140" s="56">
        <v>139.11000000000001</v>
      </c>
      <c r="L140" s="56">
        <v>0</v>
      </c>
      <c r="M140" s="56">
        <v>0</v>
      </c>
      <c r="N140" s="56">
        <v>0</v>
      </c>
      <c r="O140" s="56">
        <v>0</v>
      </c>
      <c r="P140" s="56">
        <v>0</v>
      </c>
      <c r="Q140" s="56">
        <v>0</v>
      </c>
      <c r="R140" s="56">
        <v>0</v>
      </c>
      <c r="S140" s="56">
        <v>0</v>
      </c>
      <c r="T140" s="56">
        <v>0</v>
      </c>
      <c r="U140" s="56">
        <v>0</v>
      </c>
      <c r="V140" s="56">
        <v>0</v>
      </c>
      <c r="W140" s="56">
        <v>0</v>
      </c>
      <c r="X140" s="56">
        <v>0</v>
      </c>
      <c r="Y140" s="56">
        <v>0</v>
      </c>
      <c r="Z140" s="76">
        <v>0</v>
      </c>
      <c r="AA140" s="65"/>
    </row>
    <row r="141" spans="1:27" ht="16.5" x14ac:dyDescent="0.25">
      <c r="A141" s="64"/>
      <c r="B141" s="88">
        <v>8</v>
      </c>
      <c r="C141" s="95">
        <v>0</v>
      </c>
      <c r="D141" s="56">
        <v>0</v>
      </c>
      <c r="E141" s="56">
        <v>0</v>
      </c>
      <c r="F141" s="56">
        <v>0.02</v>
      </c>
      <c r="G141" s="56">
        <v>6.15</v>
      </c>
      <c r="H141" s="56">
        <v>117.47</v>
      </c>
      <c r="I141" s="56">
        <v>158.99</v>
      </c>
      <c r="J141" s="56">
        <v>57.75</v>
      </c>
      <c r="K141" s="56">
        <v>7.05</v>
      </c>
      <c r="L141" s="56">
        <v>2.44</v>
      </c>
      <c r="M141" s="56">
        <v>0</v>
      </c>
      <c r="N141" s="56">
        <v>3.2</v>
      </c>
      <c r="O141" s="56">
        <v>53.93</v>
      </c>
      <c r="P141" s="56">
        <v>18.309999999999999</v>
      </c>
      <c r="Q141" s="56">
        <v>39.840000000000003</v>
      </c>
      <c r="R141" s="56">
        <v>59.82</v>
      </c>
      <c r="S141" s="56">
        <v>23.37</v>
      </c>
      <c r="T141" s="56">
        <v>28.41</v>
      </c>
      <c r="U141" s="56">
        <v>12.14</v>
      </c>
      <c r="V141" s="56">
        <v>0</v>
      </c>
      <c r="W141" s="56">
        <v>0</v>
      </c>
      <c r="X141" s="56">
        <v>0</v>
      </c>
      <c r="Y141" s="56">
        <v>0</v>
      </c>
      <c r="Z141" s="76">
        <v>0</v>
      </c>
      <c r="AA141" s="65"/>
    </row>
    <row r="142" spans="1:27" ht="16.5" x14ac:dyDescent="0.25">
      <c r="A142" s="64"/>
      <c r="B142" s="88">
        <v>9</v>
      </c>
      <c r="C142" s="95">
        <v>0</v>
      </c>
      <c r="D142" s="56">
        <v>0</v>
      </c>
      <c r="E142" s="56">
        <v>0</v>
      </c>
      <c r="F142" s="56">
        <v>3</v>
      </c>
      <c r="G142" s="56">
        <v>47.36</v>
      </c>
      <c r="H142" s="56">
        <v>233.46</v>
      </c>
      <c r="I142" s="56">
        <v>314.43</v>
      </c>
      <c r="J142" s="56">
        <v>115.42</v>
      </c>
      <c r="K142" s="56">
        <v>100.89</v>
      </c>
      <c r="L142" s="56">
        <v>45.51</v>
      </c>
      <c r="M142" s="56">
        <v>23.24</v>
      </c>
      <c r="N142" s="56">
        <v>65.12</v>
      </c>
      <c r="O142" s="56">
        <v>44.29</v>
      </c>
      <c r="P142" s="56">
        <v>0.94</v>
      </c>
      <c r="Q142" s="56">
        <v>6.27</v>
      </c>
      <c r="R142" s="56">
        <v>46.49</v>
      </c>
      <c r="S142" s="56">
        <v>16.190000000000001</v>
      </c>
      <c r="T142" s="56">
        <v>0</v>
      </c>
      <c r="U142" s="56">
        <v>15.98</v>
      </c>
      <c r="V142" s="56">
        <v>0</v>
      </c>
      <c r="W142" s="56">
        <v>0</v>
      </c>
      <c r="X142" s="56">
        <v>0</v>
      </c>
      <c r="Y142" s="56">
        <v>0</v>
      </c>
      <c r="Z142" s="76">
        <v>0</v>
      </c>
      <c r="AA142" s="65"/>
    </row>
    <row r="143" spans="1:27" ht="16.5" x14ac:dyDescent="0.25">
      <c r="A143" s="64"/>
      <c r="B143" s="88">
        <v>10</v>
      </c>
      <c r="C143" s="95">
        <v>0</v>
      </c>
      <c r="D143" s="56">
        <v>0</v>
      </c>
      <c r="E143" s="56">
        <v>0</v>
      </c>
      <c r="F143" s="56">
        <v>0</v>
      </c>
      <c r="G143" s="56">
        <v>28.99</v>
      </c>
      <c r="H143" s="56">
        <v>14.96</v>
      </c>
      <c r="I143" s="56">
        <v>74.7</v>
      </c>
      <c r="J143" s="56">
        <v>100.95</v>
      </c>
      <c r="K143" s="56">
        <v>59.03</v>
      </c>
      <c r="L143" s="56">
        <v>95.06</v>
      </c>
      <c r="M143" s="56">
        <v>52.71</v>
      </c>
      <c r="N143" s="56">
        <v>53.19</v>
      </c>
      <c r="O143" s="56">
        <v>96.15</v>
      </c>
      <c r="P143" s="56">
        <v>62.48</v>
      </c>
      <c r="Q143" s="56">
        <v>73.290000000000006</v>
      </c>
      <c r="R143" s="56">
        <v>86.71</v>
      </c>
      <c r="S143" s="56">
        <v>72.98</v>
      </c>
      <c r="T143" s="56">
        <v>77.180000000000007</v>
      </c>
      <c r="U143" s="56">
        <v>35.82</v>
      </c>
      <c r="V143" s="56">
        <v>0</v>
      </c>
      <c r="W143" s="56">
        <v>0</v>
      </c>
      <c r="X143" s="56">
        <v>0</v>
      </c>
      <c r="Y143" s="56">
        <v>0</v>
      </c>
      <c r="Z143" s="76">
        <v>0</v>
      </c>
      <c r="AA143" s="65"/>
    </row>
    <row r="144" spans="1:27" ht="16.5" x14ac:dyDescent="0.25">
      <c r="A144" s="64"/>
      <c r="B144" s="88">
        <v>11</v>
      </c>
      <c r="C144" s="95">
        <v>0</v>
      </c>
      <c r="D144" s="56">
        <v>0</v>
      </c>
      <c r="E144" s="56">
        <v>0</v>
      </c>
      <c r="F144" s="56">
        <v>0</v>
      </c>
      <c r="G144" s="56">
        <v>59.2</v>
      </c>
      <c r="H144" s="56">
        <v>172.43</v>
      </c>
      <c r="I144" s="56">
        <v>181.09</v>
      </c>
      <c r="J144" s="56">
        <v>76.849999999999994</v>
      </c>
      <c r="K144" s="56">
        <v>57.82</v>
      </c>
      <c r="L144" s="56">
        <v>36.06</v>
      </c>
      <c r="M144" s="56">
        <v>112.45</v>
      </c>
      <c r="N144" s="56">
        <v>81.88</v>
      </c>
      <c r="O144" s="56">
        <v>106.81</v>
      </c>
      <c r="P144" s="56">
        <v>57.69</v>
      </c>
      <c r="Q144" s="56">
        <v>55.22</v>
      </c>
      <c r="R144" s="56">
        <v>61.82</v>
      </c>
      <c r="S144" s="56">
        <v>76.099999999999994</v>
      </c>
      <c r="T144" s="56">
        <v>59.35</v>
      </c>
      <c r="U144" s="56">
        <v>52.59</v>
      </c>
      <c r="V144" s="56">
        <v>0</v>
      </c>
      <c r="W144" s="56">
        <v>0</v>
      </c>
      <c r="X144" s="56">
        <v>0</v>
      </c>
      <c r="Y144" s="56">
        <v>0</v>
      </c>
      <c r="Z144" s="76">
        <v>0</v>
      </c>
      <c r="AA144" s="65"/>
    </row>
    <row r="145" spans="1:27" ht="16.5" x14ac:dyDescent="0.25">
      <c r="A145" s="64"/>
      <c r="B145" s="88">
        <v>12</v>
      </c>
      <c r="C145" s="95">
        <v>0</v>
      </c>
      <c r="D145" s="56">
        <v>0</v>
      </c>
      <c r="E145" s="56">
        <v>0</v>
      </c>
      <c r="F145" s="56">
        <v>23.82</v>
      </c>
      <c r="G145" s="56">
        <v>53.19</v>
      </c>
      <c r="H145" s="56">
        <v>127.4</v>
      </c>
      <c r="I145" s="56">
        <v>138.4</v>
      </c>
      <c r="J145" s="56">
        <v>26.94</v>
      </c>
      <c r="K145" s="56">
        <v>8.2899999999999991</v>
      </c>
      <c r="L145" s="56">
        <v>0</v>
      </c>
      <c r="M145" s="56">
        <v>32.1</v>
      </c>
      <c r="N145" s="56">
        <v>35.74</v>
      </c>
      <c r="O145" s="56">
        <v>68.36</v>
      </c>
      <c r="P145" s="56">
        <v>91.05</v>
      </c>
      <c r="Q145" s="56">
        <v>103.48</v>
      </c>
      <c r="R145" s="56">
        <v>96.95</v>
      </c>
      <c r="S145" s="56">
        <v>71.33</v>
      </c>
      <c r="T145" s="56">
        <v>83.52</v>
      </c>
      <c r="U145" s="56">
        <v>39.299999999999997</v>
      </c>
      <c r="V145" s="56">
        <v>0</v>
      </c>
      <c r="W145" s="56">
        <v>0</v>
      </c>
      <c r="X145" s="56">
        <v>0</v>
      </c>
      <c r="Y145" s="56">
        <v>0</v>
      </c>
      <c r="Z145" s="76">
        <v>0</v>
      </c>
      <c r="AA145" s="65"/>
    </row>
    <row r="146" spans="1:27" ht="16.5" x14ac:dyDescent="0.25">
      <c r="A146" s="64"/>
      <c r="B146" s="88">
        <v>13</v>
      </c>
      <c r="C146" s="95">
        <v>0</v>
      </c>
      <c r="D146" s="56">
        <v>0</v>
      </c>
      <c r="E146" s="56">
        <v>0</v>
      </c>
      <c r="F146" s="56">
        <v>0</v>
      </c>
      <c r="G146" s="56">
        <v>0.05</v>
      </c>
      <c r="H146" s="56">
        <v>0.12</v>
      </c>
      <c r="I146" s="56">
        <v>35.299999999999997</v>
      </c>
      <c r="J146" s="56">
        <v>71.94</v>
      </c>
      <c r="K146" s="56">
        <v>121.5</v>
      </c>
      <c r="L146" s="56">
        <v>119.5</v>
      </c>
      <c r="M146" s="56">
        <v>146.28</v>
      </c>
      <c r="N146" s="56">
        <v>98.25</v>
      </c>
      <c r="O146" s="56">
        <v>112.59</v>
      </c>
      <c r="P146" s="56">
        <v>161.27000000000001</v>
      </c>
      <c r="Q146" s="56">
        <v>167.26</v>
      </c>
      <c r="R146" s="56">
        <v>143.97999999999999</v>
      </c>
      <c r="S146" s="56">
        <v>159.08000000000001</v>
      </c>
      <c r="T146" s="56">
        <v>141.25</v>
      </c>
      <c r="U146" s="56">
        <v>0</v>
      </c>
      <c r="V146" s="56">
        <v>0</v>
      </c>
      <c r="W146" s="56">
        <v>0</v>
      </c>
      <c r="X146" s="56">
        <v>0</v>
      </c>
      <c r="Y146" s="56">
        <v>0</v>
      </c>
      <c r="Z146" s="76">
        <v>0</v>
      </c>
      <c r="AA146" s="65"/>
    </row>
    <row r="147" spans="1:27" ht="16.5" x14ac:dyDescent="0.25">
      <c r="A147" s="64"/>
      <c r="B147" s="88">
        <v>14</v>
      </c>
      <c r="C147" s="95">
        <v>0</v>
      </c>
      <c r="D147" s="56">
        <v>0</v>
      </c>
      <c r="E147" s="56">
        <v>0</v>
      </c>
      <c r="F147" s="56">
        <v>0</v>
      </c>
      <c r="G147" s="56">
        <v>32.409999999999997</v>
      </c>
      <c r="H147" s="56">
        <v>15.18</v>
      </c>
      <c r="I147" s="56">
        <v>8.59</v>
      </c>
      <c r="J147" s="56">
        <v>0</v>
      </c>
      <c r="K147" s="56">
        <v>0</v>
      </c>
      <c r="L147" s="56">
        <v>0</v>
      </c>
      <c r="M147" s="56">
        <v>0</v>
      </c>
      <c r="N147" s="56">
        <v>0</v>
      </c>
      <c r="O147" s="56">
        <v>0</v>
      </c>
      <c r="P147" s="56">
        <v>0</v>
      </c>
      <c r="Q147" s="56">
        <v>0</v>
      </c>
      <c r="R147" s="56">
        <v>0</v>
      </c>
      <c r="S147" s="56">
        <v>0</v>
      </c>
      <c r="T147" s="56">
        <v>0</v>
      </c>
      <c r="U147" s="56">
        <v>0</v>
      </c>
      <c r="V147" s="56">
        <v>0</v>
      </c>
      <c r="W147" s="56">
        <v>0</v>
      </c>
      <c r="X147" s="56">
        <v>0</v>
      </c>
      <c r="Y147" s="56">
        <v>0</v>
      </c>
      <c r="Z147" s="76">
        <v>0</v>
      </c>
      <c r="AA147" s="65"/>
    </row>
    <row r="148" spans="1:27" ht="16.5" x14ac:dyDescent="0.25">
      <c r="A148" s="64"/>
      <c r="B148" s="88">
        <v>15</v>
      </c>
      <c r="C148" s="95">
        <v>0</v>
      </c>
      <c r="D148" s="56">
        <v>0</v>
      </c>
      <c r="E148" s="56">
        <v>12.01</v>
      </c>
      <c r="F148" s="56">
        <v>31.7</v>
      </c>
      <c r="G148" s="56">
        <v>78.040000000000006</v>
      </c>
      <c r="H148" s="56">
        <v>220.45</v>
      </c>
      <c r="I148" s="56">
        <v>157.35</v>
      </c>
      <c r="J148" s="56">
        <v>65.040000000000006</v>
      </c>
      <c r="K148" s="56">
        <v>40.36</v>
      </c>
      <c r="L148" s="56">
        <v>0</v>
      </c>
      <c r="M148" s="56">
        <v>0</v>
      </c>
      <c r="N148" s="56">
        <v>0</v>
      </c>
      <c r="O148" s="56">
        <v>0</v>
      </c>
      <c r="P148" s="56">
        <v>0</v>
      </c>
      <c r="Q148" s="56">
        <v>0</v>
      </c>
      <c r="R148" s="56">
        <v>0</v>
      </c>
      <c r="S148" s="56">
        <v>0</v>
      </c>
      <c r="T148" s="56">
        <v>0</v>
      </c>
      <c r="U148" s="56">
        <v>0</v>
      </c>
      <c r="V148" s="56">
        <v>0</v>
      </c>
      <c r="W148" s="56">
        <v>0</v>
      </c>
      <c r="X148" s="56">
        <v>0</v>
      </c>
      <c r="Y148" s="56">
        <v>0</v>
      </c>
      <c r="Z148" s="76">
        <v>0</v>
      </c>
      <c r="AA148" s="65"/>
    </row>
    <row r="149" spans="1:27" ht="16.5" x14ac:dyDescent="0.25">
      <c r="A149" s="64"/>
      <c r="B149" s="88">
        <v>16</v>
      </c>
      <c r="C149" s="95">
        <v>0</v>
      </c>
      <c r="D149" s="56">
        <v>0</v>
      </c>
      <c r="E149" s="56">
        <v>20.67</v>
      </c>
      <c r="F149" s="56">
        <v>55.08</v>
      </c>
      <c r="G149" s="56">
        <v>32.26</v>
      </c>
      <c r="H149" s="56">
        <v>84.52</v>
      </c>
      <c r="I149" s="56">
        <v>205.19</v>
      </c>
      <c r="J149" s="56">
        <v>88.49</v>
      </c>
      <c r="K149" s="56">
        <v>84.12</v>
      </c>
      <c r="L149" s="56">
        <v>15.73</v>
      </c>
      <c r="M149" s="56">
        <v>0</v>
      </c>
      <c r="N149" s="56">
        <v>71.8</v>
      </c>
      <c r="O149" s="56">
        <v>62.45</v>
      </c>
      <c r="P149" s="56">
        <v>8.93</v>
      </c>
      <c r="Q149" s="56">
        <v>17.22</v>
      </c>
      <c r="R149" s="56">
        <v>13.21</v>
      </c>
      <c r="S149" s="56">
        <v>0</v>
      </c>
      <c r="T149" s="56">
        <v>0</v>
      </c>
      <c r="U149" s="56">
        <v>0</v>
      </c>
      <c r="V149" s="56">
        <v>0</v>
      </c>
      <c r="W149" s="56">
        <v>0</v>
      </c>
      <c r="X149" s="56">
        <v>0</v>
      </c>
      <c r="Y149" s="56">
        <v>0</v>
      </c>
      <c r="Z149" s="76">
        <v>0</v>
      </c>
      <c r="AA149" s="65"/>
    </row>
    <row r="150" spans="1:27" ht="16.5" x14ac:dyDescent="0.25">
      <c r="A150" s="64"/>
      <c r="B150" s="88">
        <v>17</v>
      </c>
      <c r="C150" s="95">
        <v>0</v>
      </c>
      <c r="D150" s="56">
        <v>0</v>
      </c>
      <c r="E150" s="56">
        <v>0</v>
      </c>
      <c r="F150" s="56">
        <v>45.03</v>
      </c>
      <c r="G150" s="56">
        <v>96.86</v>
      </c>
      <c r="H150" s="56">
        <v>97.86</v>
      </c>
      <c r="I150" s="56">
        <v>905.27</v>
      </c>
      <c r="J150" s="56">
        <v>632.03</v>
      </c>
      <c r="K150" s="56">
        <v>100.43</v>
      </c>
      <c r="L150" s="56">
        <v>53.91</v>
      </c>
      <c r="M150" s="56">
        <v>66.28</v>
      </c>
      <c r="N150" s="56">
        <v>110.19</v>
      </c>
      <c r="O150" s="56">
        <v>0.8</v>
      </c>
      <c r="P150" s="56">
        <v>0</v>
      </c>
      <c r="Q150" s="56">
        <v>0.11</v>
      </c>
      <c r="R150" s="56">
        <v>0</v>
      </c>
      <c r="S150" s="56">
        <v>27.03</v>
      </c>
      <c r="T150" s="56">
        <v>0</v>
      </c>
      <c r="U150" s="56">
        <v>0</v>
      </c>
      <c r="V150" s="56">
        <v>0</v>
      </c>
      <c r="W150" s="56">
        <v>0</v>
      </c>
      <c r="X150" s="56">
        <v>0</v>
      </c>
      <c r="Y150" s="56">
        <v>0</v>
      </c>
      <c r="Z150" s="76">
        <v>0</v>
      </c>
      <c r="AA150" s="65"/>
    </row>
    <row r="151" spans="1:27" ht="16.5" x14ac:dyDescent="0.25">
      <c r="A151" s="64"/>
      <c r="B151" s="88">
        <v>18</v>
      </c>
      <c r="C151" s="95">
        <v>0</v>
      </c>
      <c r="D151" s="56">
        <v>0</v>
      </c>
      <c r="E151" s="56">
        <v>0</v>
      </c>
      <c r="F151" s="56">
        <v>0</v>
      </c>
      <c r="G151" s="56">
        <v>50.83</v>
      </c>
      <c r="H151" s="56">
        <v>60.16</v>
      </c>
      <c r="I151" s="56">
        <v>210.85</v>
      </c>
      <c r="J151" s="56">
        <v>26.6</v>
      </c>
      <c r="K151" s="56">
        <v>0</v>
      </c>
      <c r="L151" s="56">
        <v>0</v>
      </c>
      <c r="M151" s="56">
        <v>0</v>
      </c>
      <c r="N151" s="56">
        <v>0</v>
      </c>
      <c r="O151" s="56">
        <v>0</v>
      </c>
      <c r="P151" s="56">
        <v>0</v>
      </c>
      <c r="Q151" s="56">
        <v>0</v>
      </c>
      <c r="R151" s="56">
        <v>0</v>
      </c>
      <c r="S151" s="56">
        <v>0</v>
      </c>
      <c r="T151" s="56">
        <v>0</v>
      </c>
      <c r="U151" s="56">
        <v>0</v>
      </c>
      <c r="V151" s="56">
        <v>0</v>
      </c>
      <c r="W151" s="56">
        <v>0</v>
      </c>
      <c r="X151" s="56">
        <v>0</v>
      </c>
      <c r="Y151" s="56">
        <v>0</v>
      </c>
      <c r="Z151" s="76">
        <v>0</v>
      </c>
      <c r="AA151" s="65"/>
    </row>
    <row r="152" spans="1:27" ht="16.5" x14ac:dyDescent="0.25">
      <c r="A152" s="64"/>
      <c r="B152" s="88">
        <v>19</v>
      </c>
      <c r="C152" s="95">
        <v>0</v>
      </c>
      <c r="D152" s="56">
        <v>0</v>
      </c>
      <c r="E152" s="56">
        <v>7.0000000000000007E-2</v>
      </c>
      <c r="F152" s="56">
        <v>42.15</v>
      </c>
      <c r="G152" s="56">
        <v>85.72</v>
      </c>
      <c r="H152" s="56">
        <v>139.91</v>
      </c>
      <c r="I152" s="56">
        <v>81.22</v>
      </c>
      <c r="J152" s="56">
        <v>47.58</v>
      </c>
      <c r="K152" s="56">
        <v>0.55000000000000004</v>
      </c>
      <c r="L152" s="56">
        <v>0.38</v>
      </c>
      <c r="M152" s="56">
        <v>0.7</v>
      </c>
      <c r="N152" s="56">
        <v>30.06</v>
      </c>
      <c r="O152" s="56">
        <v>48.11</v>
      </c>
      <c r="P152" s="56">
        <v>60.39</v>
      </c>
      <c r="Q152" s="56">
        <v>67.06</v>
      </c>
      <c r="R152" s="56">
        <v>47.42</v>
      </c>
      <c r="S152" s="56">
        <v>20.79</v>
      </c>
      <c r="T152" s="56">
        <v>15.53</v>
      </c>
      <c r="U152" s="56">
        <v>0.18</v>
      </c>
      <c r="V152" s="56">
        <v>0</v>
      </c>
      <c r="W152" s="56">
        <v>0</v>
      </c>
      <c r="X152" s="56">
        <v>0</v>
      </c>
      <c r="Y152" s="56">
        <v>0</v>
      </c>
      <c r="Z152" s="76">
        <v>0</v>
      </c>
      <c r="AA152" s="65"/>
    </row>
    <row r="153" spans="1:27" ht="16.5" x14ac:dyDescent="0.25">
      <c r="A153" s="64"/>
      <c r="B153" s="88">
        <v>20</v>
      </c>
      <c r="C153" s="95">
        <v>0</v>
      </c>
      <c r="D153" s="56">
        <v>0</v>
      </c>
      <c r="E153" s="56">
        <v>0.02</v>
      </c>
      <c r="F153" s="56">
        <v>19.690000000000001</v>
      </c>
      <c r="G153" s="56">
        <v>59.02</v>
      </c>
      <c r="H153" s="56">
        <v>18.2</v>
      </c>
      <c r="I153" s="56">
        <v>119.72</v>
      </c>
      <c r="J153" s="56">
        <v>96.91</v>
      </c>
      <c r="K153" s="56">
        <v>99.68</v>
      </c>
      <c r="L153" s="56">
        <v>18.16</v>
      </c>
      <c r="M153" s="56">
        <v>0.06</v>
      </c>
      <c r="N153" s="56">
        <v>0.06</v>
      </c>
      <c r="O153" s="56">
        <v>0</v>
      </c>
      <c r="P153" s="56">
        <v>42.95</v>
      </c>
      <c r="Q153" s="56">
        <v>69.040000000000006</v>
      </c>
      <c r="R153" s="56">
        <v>98.43</v>
      </c>
      <c r="S153" s="56">
        <v>83.45</v>
      </c>
      <c r="T153" s="56">
        <v>77.19</v>
      </c>
      <c r="U153" s="56">
        <v>32.33</v>
      </c>
      <c r="V153" s="56">
        <v>0</v>
      </c>
      <c r="W153" s="56">
        <v>0</v>
      </c>
      <c r="X153" s="56">
        <v>0</v>
      </c>
      <c r="Y153" s="56">
        <v>0</v>
      </c>
      <c r="Z153" s="76">
        <v>0</v>
      </c>
      <c r="AA153" s="65"/>
    </row>
    <row r="154" spans="1:27" ht="16.5" x14ac:dyDescent="0.25">
      <c r="A154" s="64"/>
      <c r="B154" s="88">
        <v>21</v>
      </c>
      <c r="C154" s="95">
        <v>2.23</v>
      </c>
      <c r="D154" s="56">
        <v>50.89</v>
      </c>
      <c r="E154" s="56">
        <v>11.72</v>
      </c>
      <c r="F154" s="56">
        <v>18.940000000000001</v>
      </c>
      <c r="G154" s="56">
        <v>35.07</v>
      </c>
      <c r="H154" s="56">
        <v>81.47</v>
      </c>
      <c r="I154" s="56">
        <v>84.12</v>
      </c>
      <c r="J154" s="56">
        <v>46.92</v>
      </c>
      <c r="K154" s="56">
        <v>67.5</v>
      </c>
      <c r="L154" s="56">
        <v>0</v>
      </c>
      <c r="M154" s="56">
        <v>0</v>
      </c>
      <c r="N154" s="56">
        <v>0</v>
      </c>
      <c r="O154" s="56">
        <v>0</v>
      </c>
      <c r="P154" s="56">
        <v>0</v>
      </c>
      <c r="Q154" s="56">
        <v>0</v>
      </c>
      <c r="R154" s="56">
        <v>0.82</v>
      </c>
      <c r="S154" s="56">
        <v>0</v>
      </c>
      <c r="T154" s="56">
        <v>0</v>
      </c>
      <c r="U154" s="56">
        <v>0</v>
      </c>
      <c r="V154" s="56">
        <v>0</v>
      </c>
      <c r="W154" s="56">
        <v>0</v>
      </c>
      <c r="X154" s="56">
        <v>0</v>
      </c>
      <c r="Y154" s="56">
        <v>4.05</v>
      </c>
      <c r="Z154" s="76">
        <v>0.06</v>
      </c>
      <c r="AA154" s="65"/>
    </row>
    <row r="155" spans="1:27" ht="16.5" x14ac:dyDescent="0.25">
      <c r="A155" s="64"/>
      <c r="B155" s="88">
        <v>22</v>
      </c>
      <c r="C155" s="95">
        <v>0</v>
      </c>
      <c r="D155" s="56">
        <v>0</v>
      </c>
      <c r="E155" s="56">
        <v>0</v>
      </c>
      <c r="F155" s="56">
        <v>0</v>
      </c>
      <c r="G155" s="56">
        <v>97.48</v>
      </c>
      <c r="H155" s="56">
        <v>243.7</v>
      </c>
      <c r="I155" s="56">
        <v>210.07</v>
      </c>
      <c r="J155" s="56">
        <v>102.85</v>
      </c>
      <c r="K155" s="56">
        <v>60.22</v>
      </c>
      <c r="L155" s="56">
        <v>41.77</v>
      </c>
      <c r="M155" s="56">
        <v>37.89</v>
      </c>
      <c r="N155" s="56">
        <v>63.2</v>
      </c>
      <c r="O155" s="56">
        <v>59.57</v>
      </c>
      <c r="P155" s="56">
        <v>34.07</v>
      </c>
      <c r="Q155" s="56">
        <v>51.67</v>
      </c>
      <c r="R155" s="56">
        <v>26.66</v>
      </c>
      <c r="S155" s="56">
        <v>34.76</v>
      </c>
      <c r="T155" s="56">
        <v>11.18</v>
      </c>
      <c r="U155" s="56">
        <v>0</v>
      </c>
      <c r="V155" s="56">
        <v>0</v>
      </c>
      <c r="W155" s="56">
        <v>0</v>
      </c>
      <c r="X155" s="56">
        <v>0</v>
      </c>
      <c r="Y155" s="56">
        <v>0</v>
      </c>
      <c r="Z155" s="76">
        <v>0</v>
      </c>
      <c r="AA155" s="65"/>
    </row>
    <row r="156" spans="1:27" ht="16.5" x14ac:dyDescent="0.25">
      <c r="A156" s="64"/>
      <c r="B156" s="88">
        <v>23</v>
      </c>
      <c r="C156" s="95">
        <v>0</v>
      </c>
      <c r="D156" s="56">
        <v>0</v>
      </c>
      <c r="E156" s="56">
        <v>0</v>
      </c>
      <c r="F156" s="56">
        <v>0</v>
      </c>
      <c r="G156" s="56">
        <v>11.64</v>
      </c>
      <c r="H156" s="56">
        <v>105.4</v>
      </c>
      <c r="I156" s="56">
        <v>62.68</v>
      </c>
      <c r="J156" s="56">
        <v>48.69</v>
      </c>
      <c r="K156" s="56">
        <v>0</v>
      </c>
      <c r="L156" s="56">
        <v>0</v>
      </c>
      <c r="M156" s="56">
        <v>0</v>
      </c>
      <c r="N156" s="56">
        <v>0</v>
      </c>
      <c r="O156" s="56">
        <v>0</v>
      </c>
      <c r="P156" s="56">
        <v>0</v>
      </c>
      <c r="Q156" s="56">
        <v>0</v>
      </c>
      <c r="R156" s="56">
        <v>0</v>
      </c>
      <c r="S156" s="56">
        <v>0</v>
      </c>
      <c r="T156" s="56">
        <v>0</v>
      </c>
      <c r="U156" s="56">
        <v>0</v>
      </c>
      <c r="V156" s="56">
        <v>0</v>
      </c>
      <c r="W156" s="56">
        <v>0</v>
      </c>
      <c r="X156" s="56">
        <v>0</v>
      </c>
      <c r="Y156" s="56">
        <v>0</v>
      </c>
      <c r="Z156" s="76">
        <v>0</v>
      </c>
      <c r="AA156" s="65"/>
    </row>
    <row r="157" spans="1:27" ht="16.5" x14ac:dyDescent="0.25">
      <c r="A157" s="64"/>
      <c r="B157" s="88">
        <v>24</v>
      </c>
      <c r="C157" s="95">
        <v>0</v>
      </c>
      <c r="D157" s="56">
        <v>0</v>
      </c>
      <c r="E157" s="56">
        <v>2.77</v>
      </c>
      <c r="F157" s="56">
        <v>27.32</v>
      </c>
      <c r="G157" s="56">
        <v>75.37</v>
      </c>
      <c r="H157" s="56">
        <v>110.12</v>
      </c>
      <c r="I157" s="56">
        <v>149.27000000000001</v>
      </c>
      <c r="J157" s="56">
        <v>30.59</v>
      </c>
      <c r="K157" s="56">
        <v>118.22</v>
      </c>
      <c r="L157" s="56">
        <v>61.86</v>
      </c>
      <c r="M157" s="56">
        <v>68.25</v>
      </c>
      <c r="N157" s="56">
        <v>127.62</v>
      </c>
      <c r="O157" s="56">
        <v>148.36000000000001</v>
      </c>
      <c r="P157" s="56">
        <v>101.2</v>
      </c>
      <c r="Q157" s="56">
        <v>110.6</v>
      </c>
      <c r="R157" s="56">
        <v>136.07</v>
      </c>
      <c r="S157" s="56">
        <v>96.63</v>
      </c>
      <c r="T157" s="56">
        <v>79.2</v>
      </c>
      <c r="U157" s="56">
        <v>65.36</v>
      </c>
      <c r="V157" s="56">
        <v>0</v>
      </c>
      <c r="W157" s="56">
        <v>0</v>
      </c>
      <c r="X157" s="56">
        <v>0</v>
      </c>
      <c r="Y157" s="56">
        <v>0</v>
      </c>
      <c r="Z157" s="76">
        <v>0</v>
      </c>
      <c r="AA157" s="65"/>
    </row>
    <row r="158" spans="1:27" ht="16.5" x14ac:dyDescent="0.25">
      <c r="A158" s="64"/>
      <c r="B158" s="88">
        <v>25</v>
      </c>
      <c r="C158" s="95">
        <v>0.15</v>
      </c>
      <c r="D158" s="56">
        <v>0</v>
      </c>
      <c r="E158" s="56">
        <v>0</v>
      </c>
      <c r="F158" s="56">
        <v>0</v>
      </c>
      <c r="G158" s="56">
        <v>92.06</v>
      </c>
      <c r="H158" s="56">
        <v>141.54</v>
      </c>
      <c r="I158" s="56">
        <v>189.1</v>
      </c>
      <c r="J158" s="56">
        <v>54.03</v>
      </c>
      <c r="K158" s="56">
        <v>37.630000000000003</v>
      </c>
      <c r="L158" s="56">
        <v>1</v>
      </c>
      <c r="M158" s="56">
        <v>35.83</v>
      </c>
      <c r="N158" s="56">
        <v>29.49</v>
      </c>
      <c r="O158" s="56">
        <v>27.97</v>
      </c>
      <c r="P158" s="56">
        <v>24.93</v>
      </c>
      <c r="Q158" s="56">
        <v>29.66</v>
      </c>
      <c r="R158" s="56">
        <v>30.07</v>
      </c>
      <c r="S158" s="56">
        <v>29.18</v>
      </c>
      <c r="T158" s="56">
        <v>30.54</v>
      </c>
      <c r="U158" s="56">
        <v>38.44</v>
      </c>
      <c r="V158" s="56">
        <v>0</v>
      </c>
      <c r="W158" s="56">
        <v>0</v>
      </c>
      <c r="X158" s="56">
        <v>0</v>
      </c>
      <c r="Y158" s="56">
        <v>0</v>
      </c>
      <c r="Z158" s="76">
        <v>0</v>
      </c>
      <c r="AA158" s="65"/>
    </row>
    <row r="159" spans="1:27" ht="16.5" x14ac:dyDescent="0.25">
      <c r="A159" s="64"/>
      <c r="B159" s="88">
        <v>26</v>
      </c>
      <c r="C159" s="95">
        <v>0</v>
      </c>
      <c r="D159" s="56">
        <v>0</v>
      </c>
      <c r="E159" s="56">
        <v>0</v>
      </c>
      <c r="F159" s="56">
        <v>0</v>
      </c>
      <c r="G159" s="56">
        <v>103.26</v>
      </c>
      <c r="H159" s="56">
        <v>251.59</v>
      </c>
      <c r="I159" s="56">
        <v>169.51</v>
      </c>
      <c r="J159" s="56">
        <v>62.04</v>
      </c>
      <c r="K159" s="56">
        <v>42.09</v>
      </c>
      <c r="L159" s="56">
        <v>36.72</v>
      </c>
      <c r="M159" s="56">
        <v>2.0099999999999998</v>
      </c>
      <c r="N159" s="56">
        <v>1.99</v>
      </c>
      <c r="O159" s="56">
        <v>2.0099999999999998</v>
      </c>
      <c r="P159" s="56">
        <v>59.29</v>
      </c>
      <c r="Q159" s="56">
        <v>58.88</v>
      </c>
      <c r="R159" s="56">
        <v>24.35</v>
      </c>
      <c r="S159" s="56">
        <v>108.27</v>
      </c>
      <c r="T159" s="56">
        <v>88.19</v>
      </c>
      <c r="U159" s="56">
        <v>35.56</v>
      </c>
      <c r="V159" s="56">
        <v>0</v>
      </c>
      <c r="W159" s="56">
        <v>0</v>
      </c>
      <c r="X159" s="56">
        <v>0</v>
      </c>
      <c r="Y159" s="56">
        <v>0</v>
      </c>
      <c r="Z159" s="76">
        <v>0</v>
      </c>
      <c r="AA159" s="65"/>
    </row>
    <row r="160" spans="1:27" ht="16.5" x14ac:dyDescent="0.25">
      <c r="A160" s="64"/>
      <c r="B160" s="88">
        <v>27</v>
      </c>
      <c r="C160" s="95">
        <v>0</v>
      </c>
      <c r="D160" s="56">
        <v>0</v>
      </c>
      <c r="E160" s="56">
        <v>0</v>
      </c>
      <c r="F160" s="56">
        <v>0</v>
      </c>
      <c r="G160" s="56">
        <v>0</v>
      </c>
      <c r="H160" s="56">
        <v>2.61</v>
      </c>
      <c r="I160" s="56">
        <v>0.56999999999999995</v>
      </c>
      <c r="J160" s="56">
        <v>8.17</v>
      </c>
      <c r="K160" s="56">
        <v>0.01</v>
      </c>
      <c r="L160" s="56">
        <v>1.03</v>
      </c>
      <c r="M160" s="56">
        <v>0.06</v>
      </c>
      <c r="N160" s="56">
        <v>0.28000000000000003</v>
      </c>
      <c r="O160" s="56">
        <v>0.77</v>
      </c>
      <c r="P160" s="56">
        <v>15.17</v>
      </c>
      <c r="Q160" s="56">
        <v>0.63</v>
      </c>
      <c r="R160" s="56">
        <v>0.4</v>
      </c>
      <c r="S160" s="56">
        <v>0.56999999999999995</v>
      </c>
      <c r="T160" s="56">
        <v>0</v>
      </c>
      <c r="U160" s="56">
        <v>0</v>
      </c>
      <c r="V160" s="56">
        <v>0</v>
      </c>
      <c r="W160" s="56">
        <v>0</v>
      </c>
      <c r="X160" s="56">
        <v>0</v>
      </c>
      <c r="Y160" s="56">
        <v>0</v>
      </c>
      <c r="Z160" s="76">
        <v>0</v>
      </c>
      <c r="AA160" s="65"/>
    </row>
    <row r="161" spans="1:27" ht="16.5" x14ac:dyDescent="0.25">
      <c r="A161" s="64"/>
      <c r="B161" s="88">
        <v>28</v>
      </c>
      <c r="C161" s="95">
        <v>0</v>
      </c>
      <c r="D161" s="56">
        <v>0</v>
      </c>
      <c r="E161" s="56">
        <v>0</v>
      </c>
      <c r="F161" s="56">
        <v>0</v>
      </c>
      <c r="G161" s="56">
        <v>0</v>
      </c>
      <c r="H161" s="56">
        <v>0</v>
      </c>
      <c r="I161" s="56">
        <v>8.91</v>
      </c>
      <c r="J161" s="56">
        <v>1.59</v>
      </c>
      <c r="K161" s="56">
        <v>44.53</v>
      </c>
      <c r="L161" s="56">
        <v>0</v>
      </c>
      <c r="M161" s="56">
        <v>0</v>
      </c>
      <c r="N161" s="56">
        <v>0</v>
      </c>
      <c r="O161" s="56">
        <v>0</v>
      </c>
      <c r="P161" s="56">
        <v>0</v>
      </c>
      <c r="Q161" s="56">
        <v>0</v>
      </c>
      <c r="R161" s="56">
        <v>0</v>
      </c>
      <c r="S161" s="56">
        <v>0</v>
      </c>
      <c r="T161" s="56">
        <v>0</v>
      </c>
      <c r="U161" s="56">
        <v>0</v>
      </c>
      <c r="V161" s="56">
        <v>0</v>
      </c>
      <c r="W161" s="56">
        <v>0</v>
      </c>
      <c r="X161" s="56">
        <v>0</v>
      </c>
      <c r="Y161" s="56">
        <v>0</v>
      </c>
      <c r="Z161" s="76">
        <v>0</v>
      </c>
      <c r="AA161" s="65"/>
    </row>
    <row r="162" spans="1:27" ht="16.5" x14ac:dyDescent="0.25">
      <c r="A162" s="64"/>
      <c r="B162" s="88">
        <v>29</v>
      </c>
      <c r="C162" s="95">
        <v>0</v>
      </c>
      <c r="D162" s="56">
        <v>0</v>
      </c>
      <c r="E162" s="56">
        <v>0</v>
      </c>
      <c r="F162" s="56">
        <v>0</v>
      </c>
      <c r="G162" s="56">
        <v>11.98</v>
      </c>
      <c r="H162" s="56">
        <v>131.16999999999999</v>
      </c>
      <c r="I162" s="56">
        <v>1.55</v>
      </c>
      <c r="J162" s="56">
        <v>0</v>
      </c>
      <c r="K162" s="56">
        <v>47.24</v>
      </c>
      <c r="L162" s="56">
        <v>0</v>
      </c>
      <c r="M162" s="56">
        <v>0.02</v>
      </c>
      <c r="N162" s="56">
        <v>0.06</v>
      </c>
      <c r="O162" s="56">
        <v>0.14000000000000001</v>
      </c>
      <c r="P162" s="56">
        <v>0.17</v>
      </c>
      <c r="Q162" s="56">
        <v>0</v>
      </c>
      <c r="R162" s="56">
        <v>2.13</v>
      </c>
      <c r="S162" s="56">
        <v>2.2799999999999998</v>
      </c>
      <c r="T162" s="56">
        <v>0.33</v>
      </c>
      <c r="U162" s="56">
        <v>0.59</v>
      </c>
      <c r="V162" s="56">
        <v>0</v>
      </c>
      <c r="W162" s="56">
        <v>0</v>
      </c>
      <c r="X162" s="56">
        <v>0</v>
      </c>
      <c r="Y162" s="56">
        <v>0</v>
      </c>
      <c r="Z162" s="76">
        <v>0</v>
      </c>
      <c r="AA162" s="65"/>
    </row>
    <row r="163" spans="1:27" ht="16.5" x14ac:dyDescent="0.25">
      <c r="A163" s="64"/>
      <c r="B163" s="88">
        <v>30</v>
      </c>
      <c r="C163" s="95">
        <v>0</v>
      </c>
      <c r="D163" s="56">
        <v>0</v>
      </c>
      <c r="E163" s="56">
        <v>0</v>
      </c>
      <c r="F163" s="56">
        <v>9.6999999999999993</v>
      </c>
      <c r="G163" s="56">
        <v>0.01</v>
      </c>
      <c r="H163" s="56">
        <v>126.89</v>
      </c>
      <c r="I163" s="56">
        <v>91.13</v>
      </c>
      <c r="J163" s="56">
        <v>25.12</v>
      </c>
      <c r="K163" s="56">
        <v>0</v>
      </c>
      <c r="L163" s="56">
        <v>0</v>
      </c>
      <c r="M163" s="56">
        <v>0.05</v>
      </c>
      <c r="N163" s="56">
        <v>0.02</v>
      </c>
      <c r="O163" s="56">
        <v>0</v>
      </c>
      <c r="P163" s="56">
        <v>0</v>
      </c>
      <c r="Q163" s="56">
        <v>0</v>
      </c>
      <c r="R163" s="56">
        <v>0.33</v>
      </c>
      <c r="S163" s="56">
        <v>0.25</v>
      </c>
      <c r="T163" s="56">
        <v>0</v>
      </c>
      <c r="U163" s="56">
        <v>0</v>
      </c>
      <c r="V163" s="56">
        <v>0</v>
      </c>
      <c r="W163" s="56">
        <v>0</v>
      </c>
      <c r="X163" s="56">
        <v>0</v>
      </c>
      <c r="Y163" s="56">
        <v>0</v>
      </c>
      <c r="Z163" s="76">
        <v>0</v>
      </c>
      <c r="AA163" s="65"/>
    </row>
    <row r="164" spans="1:27" ht="17.25" hidden="1" thickBot="1" x14ac:dyDescent="0.3">
      <c r="A164" s="64"/>
      <c r="B164" s="89">
        <v>31</v>
      </c>
      <c r="C164" s="96"/>
      <c r="D164" s="77"/>
      <c r="E164" s="77"/>
      <c r="F164" s="77"/>
      <c r="G164" s="77"/>
      <c r="H164" s="77"/>
      <c r="I164" s="77"/>
      <c r="J164" s="77"/>
      <c r="K164" s="77"/>
      <c r="L164" s="77"/>
      <c r="M164" s="77"/>
      <c r="N164" s="77"/>
      <c r="O164" s="77"/>
      <c r="P164" s="77"/>
      <c r="Q164" s="77"/>
      <c r="R164" s="77"/>
      <c r="S164" s="77"/>
      <c r="T164" s="77"/>
      <c r="U164" s="77"/>
      <c r="V164" s="77"/>
      <c r="W164" s="77"/>
      <c r="X164" s="77"/>
      <c r="Y164" s="77"/>
      <c r="Z164" s="78"/>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302" t="s">
        <v>131</v>
      </c>
      <c r="C166" s="304" t="s">
        <v>166</v>
      </c>
      <c r="D166" s="304"/>
      <c r="E166" s="304"/>
      <c r="F166" s="304"/>
      <c r="G166" s="304"/>
      <c r="H166" s="304"/>
      <c r="I166" s="304"/>
      <c r="J166" s="304"/>
      <c r="K166" s="304"/>
      <c r="L166" s="304"/>
      <c r="M166" s="304"/>
      <c r="N166" s="304"/>
      <c r="O166" s="304"/>
      <c r="P166" s="304"/>
      <c r="Q166" s="304"/>
      <c r="R166" s="304"/>
      <c r="S166" s="304"/>
      <c r="T166" s="304"/>
      <c r="U166" s="304"/>
      <c r="V166" s="304"/>
      <c r="W166" s="304"/>
      <c r="X166" s="304"/>
      <c r="Y166" s="304"/>
      <c r="Z166" s="305"/>
      <c r="AA166" s="65"/>
    </row>
    <row r="167" spans="1:27" ht="32.25" thickBot="1" x14ac:dyDescent="0.3">
      <c r="A167" s="64"/>
      <c r="B167" s="303"/>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80.239999999999995</v>
      </c>
      <c r="D168" s="90">
        <v>55.57</v>
      </c>
      <c r="E168" s="90">
        <v>66.48</v>
      </c>
      <c r="F168" s="90">
        <v>56.73</v>
      </c>
      <c r="G168" s="90">
        <v>0</v>
      </c>
      <c r="H168" s="90">
        <v>40.909999999999997</v>
      </c>
      <c r="I168" s="90">
        <v>0</v>
      </c>
      <c r="J168" s="90">
        <v>77.739999999999995</v>
      </c>
      <c r="K168" s="90">
        <v>14.75</v>
      </c>
      <c r="L168" s="90">
        <v>67.56</v>
      </c>
      <c r="M168" s="90">
        <v>65.510000000000005</v>
      </c>
      <c r="N168" s="90">
        <v>74.78</v>
      </c>
      <c r="O168" s="90">
        <v>69.42</v>
      </c>
      <c r="P168" s="90">
        <v>35.450000000000003</v>
      </c>
      <c r="Q168" s="90">
        <v>3.91</v>
      </c>
      <c r="R168" s="90">
        <v>59.06</v>
      </c>
      <c r="S168" s="90">
        <v>56.33</v>
      </c>
      <c r="T168" s="90">
        <v>33.700000000000003</v>
      </c>
      <c r="U168" s="90">
        <v>170.96</v>
      </c>
      <c r="V168" s="90">
        <v>0</v>
      </c>
      <c r="W168" s="90">
        <v>0</v>
      </c>
      <c r="X168" s="90">
        <v>0</v>
      </c>
      <c r="Y168" s="90">
        <v>54.43</v>
      </c>
      <c r="Z168" s="91">
        <v>103.27</v>
      </c>
      <c r="AA168" s="65"/>
    </row>
    <row r="169" spans="1:27" ht="16.5" x14ac:dyDescent="0.25">
      <c r="A169" s="64"/>
      <c r="B169" s="88">
        <v>2</v>
      </c>
      <c r="C169" s="95">
        <v>43.38</v>
      </c>
      <c r="D169" s="56">
        <v>48.88</v>
      </c>
      <c r="E169" s="56">
        <v>89.63</v>
      </c>
      <c r="F169" s="56">
        <v>83.8</v>
      </c>
      <c r="G169" s="56">
        <v>49.41</v>
      </c>
      <c r="H169" s="56">
        <v>0</v>
      </c>
      <c r="I169" s="56">
        <v>0</v>
      </c>
      <c r="J169" s="56">
        <v>0</v>
      </c>
      <c r="K169" s="56">
        <v>0</v>
      </c>
      <c r="L169" s="56">
        <v>2.59</v>
      </c>
      <c r="M169" s="56">
        <v>0</v>
      </c>
      <c r="N169" s="56">
        <v>0</v>
      </c>
      <c r="O169" s="56">
        <v>0</v>
      </c>
      <c r="P169" s="56">
        <v>0</v>
      </c>
      <c r="Q169" s="56">
        <v>0</v>
      </c>
      <c r="R169" s="56">
        <v>0</v>
      </c>
      <c r="S169" s="56">
        <v>0</v>
      </c>
      <c r="T169" s="56">
        <v>0</v>
      </c>
      <c r="U169" s="56">
        <v>0</v>
      </c>
      <c r="V169" s="56">
        <v>105.94</v>
      </c>
      <c r="W169" s="56">
        <v>243.6</v>
      </c>
      <c r="X169" s="56">
        <v>105.95</v>
      </c>
      <c r="Y169" s="56">
        <v>123.03</v>
      </c>
      <c r="Z169" s="76">
        <v>97.21</v>
      </c>
      <c r="AA169" s="65"/>
    </row>
    <row r="170" spans="1:27" ht="16.5" x14ac:dyDescent="0.25">
      <c r="A170" s="64"/>
      <c r="B170" s="88">
        <v>3</v>
      </c>
      <c r="C170" s="95">
        <v>114.12</v>
      </c>
      <c r="D170" s="56">
        <v>24.73</v>
      </c>
      <c r="E170" s="56">
        <v>24.6</v>
      </c>
      <c r="F170" s="56">
        <v>0</v>
      </c>
      <c r="G170" s="56">
        <v>0</v>
      </c>
      <c r="H170" s="56">
        <v>0</v>
      </c>
      <c r="I170" s="56">
        <v>0</v>
      </c>
      <c r="J170" s="56">
        <v>0</v>
      </c>
      <c r="K170" s="56">
        <v>0</v>
      </c>
      <c r="L170" s="56">
        <v>0</v>
      </c>
      <c r="M170" s="56">
        <v>0</v>
      </c>
      <c r="N170" s="56">
        <v>0</v>
      </c>
      <c r="O170" s="56">
        <v>0</v>
      </c>
      <c r="P170" s="56">
        <v>0</v>
      </c>
      <c r="Q170" s="56">
        <v>0</v>
      </c>
      <c r="R170" s="56">
        <v>0</v>
      </c>
      <c r="S170" s="56">
        <v>0</v>
      </c>
      <c r="T170" s="56">
        <v>0</v>
      </c>
      <c r="U170" s="56">
        <v>0</v>
      </c>
      <c r="V170" s="56">
        <v>41.64</v>
      </c>
      <c r="W170" s="56">
        <v>268.97000000000003</v>
      </c>
      <c r="X170" s="56">
        <v>257.7</v>
      </c>
      <c r="Y170" s="56">
        <v>120.56</v>
      </c>
      <c r="Z170" s="76">
        <v>97.76</v>
      </c>
      <c r="AA170" s="65"/>
    </row>
    <row r="171" spans="1:27" ht="16.5" x14ac:dyDescent="0.25">
      <c r="A171" s="64"/>
      <c r="B171" s="88">
        <v>4</v>
      </c>
      <c r="C171" s="95">
        <v>58.56</v>
      </c>
      <c r="D171" s="56">
        <v>35.14</v>
      </c>
      <c r="E171" s="56">
        <v>21.74</v>
      </c>
      <c r="F171" s="56">
        <v>0</v>
      </c>
      <c r="G171" s="56">
        <v>0</v>
      </c>
      <c r="H171" s="56">
        <v>0</v>
      </c>
      <c r="I171" s="56">
        <v>0</v>
      </c>
      <c r="J171" s="56">
        <v>0</v>
      </c>
      <c r="K171" s="56">
        <v>0</v>
      </c>
      <c r="L171" s="56">
        <v>0</v>
      </c>
      <c r="M171" s="56">
        <v>0</v>
      </c>
      <c r="N171" s="56">
        <v>0</v>
      </c>
      <c r="O171" s="56">
        <v>0</v>
      </c>
      <c r="P171" s="56">
        <v>0</v>
      </c>
      <c r="Q171" s="56">
        <v>0</v>
      </c>
      <c r="R171" s="56">
        <v>0</v>
      </c>
      <c r="S171" s="56">
        <v>0</v>
      </c>
      <c r="T171" s="56">
        <v>0</v>
      </c>
      <c r="U171" s="56">
        <v>0</v>
      </c>
      <c r="V171" s="56">
        <v>7.41</v>
      </c>
      <c r="W171" s="56">
        <v>172.08</v>
      </c>
      <c r="X171" s="56">
        <v>113.39</v>
      </c>
      <c r="Y171" s="56">
        <v>10.029999999999999</v>
      </c>
      <c r="Z171" s="76">
        <v>94.42</v>
      </c>
      <c r="AA171" s="65"/>
    </row>
    <row r="172" spans="1:27" ht="16.5" x14ac:dyDescent="0.25">
      <c r="A172" s="64"/>
      <c r="B172" s="88">
        <v>5</v>
      </c>
      <c r="C172" s="95">
        <v>0</v>
      </c>
      <c r="D172" s="56">
        <v>54.34</v>
      </c>
      <c r="E172" s="56">
        <v>54.37</v>
      </c>
      <c r="F172" s="56">
        <v>38.229999999999997</v>
      </c>
      <c r="G172" s="56">
        <v>27.05</v>
      </c>
      <c r="H172" s="56">
        <v>0</v>
      </c>
      <c r="I172" s="56">
        <v>0</v>
      </c>
      <c r="J172" s="56">
        <v>4.9400000000000004</v>
      </c>
      <c r="K172" s="56">
        <v>27.49</v>
      </c>
      <c r="L172" s="56">
        <v>0</v>
      </c>
      <c r="M172" s="56">
        <v>0</v>
      </c>
      <c r="N172" s="56">
        <v>0</v>
      </c>
      <c r="O172" s="56">
        <v>0</v>
      </c>
      <c r="P172" s="56">
        <v>0</v>
      </c>
      <c r="Q172" s="56">
        <v>0</v>
      </c>
      <c r="R172" s="56">
        <v>0</v>
      </c>
      <c r="S172" s="56">
        <v>0</v>
      </c>
      <c r="T172" s="56">
        <v>0</v>
      </c>
      <c r="U172" s="56">
        <v>0</v>
      </c>
      <c r="V172" s="56">
        <v>64.77</v>
      </c>
      <c r="W172" s="56">
        <v>295.58999999999997</v>
      </c>
      <c r="X172" s="56">
        <v>264.75</v>
      </c>
      <c r="Y172" s="56">
        <v>305.64999999999998</v>
      </c>
      <c r="Z172" s="76">
        <v>136.19</v>
      </c>
      <c r="AA172" s="65"/>
    </row>
    <row r="173" spans="1:27" ht="16.5" x14ac:dyDescent="0.25">
      <c r="A173" s="64"/>
      <c r="B173" s="88">
        <v>6</v>
      </c>
      <c r="C173" s="95">
        <v>108.73</v>
      </c>
      <c r="D173" s="56">
        <v>98.16</v>
      </c>
      <c r="E173" s="56">
        <v>98.43</v>
      </c>
      <c r="F173" s="56">
        <v>44.87</v>
      </c>
      <c r="G173" s="56">
        <v>0</v>
      </c>
      <c r="H173" s="56">
        <v>0</v>
      </c>
      <c r="I173" s="56">
        <v>0</v>
      </c>
      <c r="J173" s="56">
        <v>0</v>
      </c>
      <c r="K173" s="56">
        <v>0</v>
      </c>
      <c r="L173" s="56">
        <v>0</v>
      </c>
      <c r="M173" s="56">
        <v>0</v>
      </c>
      <c r="N173" s="56">
        <v>0</v>
      </c>
      <c r="O173" s="56">
        <v>0</v>
      </c>
      <c r="P173" s="56">
        <v>0</v>
      </c>
      <c r="Q173" s="56">
        <v>0</v>
      </c>
      <c r="R173" s="56">
        <v>0</v>
      </c>
      <c r="S173" s="56">
        <v>0</v>
      </c>
      <c r="T173" s="56">
        <v>0</v>
      </c>
      <c r="U173" s="56">
        <v>0</v>
      </c>
      <c r="V173" s="56">
        <v>80.47</v>
      </c>
      <c r="W173" s="56">
        <v>273.95999999999998</v>
      </c>
      <c r="X173" s="56">
        <v>245.58</v>
      </c>
      <c r="Y173" s="56">
        <v>304.02</v>
      </c>
      <c r="Z173" s="76">
        <v>38.53</v>
      </c>
      <c r="AA173" s="65"/>
    </row>
    <row r="174" spans="1:27" ht="16.5" x14ac:dyDescent="0.25">
      <c r="A174" s="64"/>
      <c r="B174" s="88">
        <v>7</v>
      </c>
      <c r="C174" s="95">
        <v>40.32</v>
      </c>
      <c r="D174" s="56">
        <v>57.89</v>
      </c>
      <c r="E174" s="56">
        <v>106.95</v>
      </c>
      <c r="F174" s="56">
        <v>119.67</v>
      </c>
      <c r="G174" s="56">
        <v>85.49</v>
      </c>
      <c r="H174" s="56">
        <v>0</v>
      </c>
      <c r="I174" s="56">
        <v>19.75</v>
      </c>
      <c r="J174" s="56">
        <v>28.9</v>
      </c>
      <c r="K174" s="56">
        <v>0</v>
      </c>
      <c r="L174" s="56">
        <v>12.83</v>
      </c>
      <c r="M174" s="56">
        <v>97.07</v>
      </c>
      <c r="N174" s="56">
        <v>118.6</v>
      </c>
      <c r="O174" s="56">
        <v>103.76</v>
      </c>
      <c r="P174" s="56">
        <v>61.9</v>
      </c>
      <c r="Q174" s="56">
        <v>60.26</v>
      </c>
      <c r="R174" s="56">
        <v>89.78</v>
      </c>
      <c r="S174" s="56">
        <v>59.6</v>
      </c>
      <c r="T174" s="56">
        <v>19.3</v>
      </c>
      <c r="U174" s="56">
        <v>46.97</v>
      </c>
      <c r="V174" s="56">
        <v>195.11</v>
      </c>
      <c r="W174" s="56">
        <v>184.07</v>
      </c>
      <c r="X174" s="56">
        <v>152.38999999999999</v>
      </c>
      <c r="Y174" s="56">
        <v>141.38999999999999</v>
      </c>
      <c r="Z174" s="76">
        <v>120.76</v>
      </c>
      <c r="AA174" s="65"/>
    </row>
    <row r="175" spans="1:27" ht="16.5" x14ac:dyDescent="0.25">
      <c r="A175" s="64"/>
      <c r="B175" s="88">
        <v>8</v>
      </c>
      <c r="C175" s="95">
        <v>15.82</v>
      </c>
      <c r="D175" s="56">
        <v>84.12</v>
      </c>
      <c r="E175" s="56">
        <v>92.42</v>
      </c>
      <c r="F175" s="56">
        <v>0.6</v>
      </c>
      <c r="G175" s="56">
        <v>0</v>
      </c>
      <c r="H175" s="56">
        <v>0</v>
      </c>
      <c r="I175" s="56">
        <v>0</v>
      </c>
      <c r="J175" s="56">
        <v>0</v>
      </c>
      <c r="K175" s="56">
        <v>0</v>
      </c>
      <c r="L175" s="56">
        <v>0</v>
      </c>
      <c r="M175" s="56">
        <v>10.46</v>
      </c>
      <c r="N175" s="56">
        <v>0</v>
      </c>
      <c r="O175" s="56">
        <v>0</v>
      </c>
      <c r="P175" s="56">
        <v>0</v>
      </c>
      <c r="Q175" s="56">
        <v>0</v>
      </c>
      <c r="R175" s="56">
        <v>0</v>
      </c>
      <c r="S175" s="56">
        <v>0</v>
      </c>
      <c r="T175" s="56">
        <v>0</v>
      </c>
      <c r="U175" s="56">
        <v>0</v>
      </c>
      <c r="V175" s="56">
        <v>92</v>
      </c>
      <c r="W175" s="56">
        <v>219.3</v>
      </c>
      <c r="X175" s="56">
        <v>206.8</v>
      </c>
      <c r="Y175" s="56">
        <v>163.22999999999999</v>
      </c>
      <c r="Z175" s="76">
        <v>121.76</v>
      </c>
      <c r="AA175" s="65"/>
    </row>
    <row r="176" spans="1:27" ht="16.5" x14ac:dyDescent="0.25">
      <c r="A176" s="64"/>
      <c r="B176" s="88">
        <v>9</v>
      </c>
      <c r="C176" s="95">
        <v>138.59</v>
      </c>
      <c r="D176" s="56">
        <v>126.89</v>
      </c>
      <c r="E176" s="56">
        <v>113.48</v>
      </c>
      <c r="F176" s="56">
        <v>0</v>
      </c>
      <c r="G176" s="56">
        <v>0</v>
      </c>
      <c r="H176" s="56">
        <v>0</v>
      </c>
      <c r="I176" s="56">
        <v>0</v>
      </c>
      <c r="J176" s="56">
        <v>0</v>
      </c>
      <c r="K176" s="56">
        <v>0</v>
      </c>
      <c r="L176" s="56">
        <v>0</v>
      </c>
      <c r="M176" s="56">
        <v>0</v>
      </c>
      <c r="N176" s="56">
        <v>0</v>
      </c>
      <c r="O176" s="56">
        <v>0</v>
      </c>
      <c r="P176" s="56">
        <v>0.32</v>
      </c>
      <c r="Q176" s="56">
        <v>0</v>
      </c>
      <c r="R176" s="56">
        <v>0</v>
      </c>
      <c r="S176" s="56">
        <v>0</v>
      </c>
      <c r="T176" s="56">
        <v>8.06</v>
      </c>
      <c r="U176" s="56">
        <v>0</v>
      </c>
      <c r="V176" s="56">
        <v>204.5</v>
      </c>
      <c r="W176" s="56">
        <v>199.12</v>
      </c>
      <c r="X176" s="56">
        <v>281.45</v>
      </c>
      <c r="Y176" s="56">
        <v>182.88</v>
      </c>
      <c r="Z176" s="76">
        <v>181.77</v>
      </c>
      <c r="AA176" s="65"/>
    </row>
    <row r="177" spans="1:27" ht="16.5" x14ac:dyDescent="0.25">
      <c r="A177" s="64"/>
      <c r="B177" s="88">
        <v>10</v>
      </c>
      <c r="C177" s="95">
        <v>70.56</v>
      </c>
      <c r="D177" s="56">
        <v>33.54</v>
      </c>
      <c r="E177" s="56">
        <v>22.28</v>
      </c>
      <c r="F177" s="56">
        <v>28.26</v>
      </c>
      <c r="G177" s="56">
        <v>0</v>
      </c>
      <c r="H177" s="56">
        <v>0</v>
      </c>
      <c r="I177" s="56">
        <v>0</v>
      </c>
      <c r="J177" s="56">
        <v>0</v>
      </c>
      <c r="K177" s="56">
        <v>0</v>
      </c>
      <c r="L177" s="56">
        <v>0</v>
      </c>
      <c r="M177" s="56">
        <v>0</v>
      </c>
      <c r="N177" s="56">
        <v>0</v>
      </c>
      <c r="O177" s="56">
        <v>0</v>
      </c>
      <c r="P177" s="56">
        <v>0</v>
      </c>
      <c r="Q177" s="56">
        <v>0</v>
      </c>
      <c r="R177" s="56">
        <v>0</v>
      </c>
      <c r="S177" s="56">
        <v>0</v>
      </c>
      <c r="T177" s="56">
        <v>0</v>
      </c>
      <c r="U177" s="56">
        <v>0</v>
      </c>
      <c r="V177" s="56">
        <v>63.1</v>
      </c>
      <c r="W177" s="56">
        <v>154.94</v>
      </c>
      <c r="X177" s="56">
        <v>69.59</v>
      </c>
      <c r="Y177" s="56">
        <v>125.46</v>
      </c>
      <c r="Z177" s="76">
        <v>278.08999999999997</v>
      </c>
      <c r="AA177" s="65"/>
    </row>
    <row r="178" spans="1:27" ht="16.5" x14ac:dyDescent="0.25">
      <c r="A178" s="64"/>
      <c r="B178" s="88">
        <v>11</v>
      </c>
      <c r="C178" s="95">
        <v>70.98</v>
      </c>
      <c r="D178" s="56">
        <v>310.29000000000002</v>
      </c>
      <c r="E178" s="56">
        <v>159.28</v>
      </c>
      <c r="F178" s="56">
        <v>55.12</v>
      </c>
      <c r="G178" s="56">
        <v>0</v>
      </c>
      <c r="H178" s="56">
        <v>0</v>
      </c>
      <c r="I178" s="56">
        <v>0</v>
      </c>
      <c r="J178" s="56">
        <v>0</v>
      </c>
      <c r="K178" s="56">
        <v>0</v>
      </c>
      <c r="L178" s="56">
        <v>0</v>
      </c>
      <c r="M178" s="56">
        <v>0</v>
      </c>
      <c r="N178" s="56">
        <v>0</v>
      </c>
      <c r="O178" s="56">
        <v>0</v>
      </c>
      <c r="P178" s="56">
        <v>0</v>
      </c>
      <c r="Q178" s="56">
        <v>0</v>
      </c>
      <c r="R178" s="56">
        <v>0</v>
      </c>
      <c r="S178" s="56">
        <v>0</v>
      </c>
      <c r="T178" s="56">
        <v>0</v>
      </c>
      <c r="U178" s="56">
        <v>0</v>
      </c>
      <c r="V178" s="56">
        <v>102.37</v>
      </c>
      <c r="W178" s="56">
        <v>125.31</v>
      </c>
      <c r="X178" s="56">
        <v>136.36000000000001</v>
      </c>
      <c r="Y178" s="56">
        <v>16.510000000000002</v>
      </c>
      <c r="Z178" s="76">
        <v>419.2</v>
      </c>
      <c r="AA178" s="65"/>
    </row>
    <row r="179" spans="1:27" ht="16.5" x14ac:dyDescent="0.25">
      <c r="A179" s="64"/>
      <c r="B179" s="88">
        <v>12</v>
      </c>
      <c r="C179" s="95">
        <v>422.91</v>
      </c>
      <c r="D179" s="56">
        <v>946.24</v>
      </c>
      <c r="E179" s="56">
        <v>61.09</v>
      </c>
      <c r="F179" s="56">
        <v>0</v>
      </c>
      <c r="G179" s="56">
        <v>0</v>
      </c>
      <c r="H179" s="56">
        <v>0</v>
      </c>
      <c r="I179" s="56">
        <v>0</v>
      </c>
      <c r="J179" s="56">
        <v>0</v>
      </c>
      <c r="K179" s="56">
        <v>0.1</v>
      </c>
      <c r="L179" s="56">
        <v>20.65</v>
      </c>
      <c r="M179" s="56">
        <v>0</v>
      </c>
      <c r="N179" s="56">
        <v>0</v>
      </c>
      <c r="O179" s="56">
        <v>0</v>
      </c>
      <c r="P179" s="56">
        <v>0</v>
      </c>
      <c r="Q179" s="56">
        <v>0</v>
      </c>
      <c r="R179" s="56">
        <v>0</v>
      </c>
      <c r="S179" s="56">
        <v>0</v>
      </c>
      <c r="T179" s="56">
        <v>0</v>
      </c>
      <c r="U179" s="56">
        <v>0</v>
      </c>
      <c r="V179" s="56">
        <v>132.66</v>
      </c>
      <c r="W179" s="56">
        <v>234.16</v>
      </c>
      <c r="X179" s="56">
        <v>360.59</v>
      </c>
      <c r="Y179" s="56">
        <v>279.70999999999998</v>
      </c>
      <c r="Z179" s="76">
        <v>286.33</v>
      </c>
      <c r="AA179" s="65"/>
    </row>
    <row r="180" spans="1:27" ht="16.5" x14ac:dyDescent="0.25">
      <c r="A180" s="64"/>
      <c r="B180" s="88">
        <v>13</v>
      </c>
      <c r="C180" s="95">
        <v>217.21</v>
      </c>
      <c r="D180" s="56">
        <v>107.77</v>
      </c>
      <c r="E180" s="56">
        <v>26.88</v>
      </c>
      <c r="F180" s="56">
        <v>40.700000000000003</v>
      </c>
      <c r="G180" s="56">
        <v>21.69</v>
      </c>
      <c r="H180" s="56">
        <v>18.03</v>
      </c>
      <c r="I180" s="56">
        <v>0</v>
      </c>
      <c r="J180" s="56">
        <v>0</v>
      </c>
      <c r="K180" s="56">
        <v>0</v>
      </c>
      <c r="L180" s="56">
        <v>0</v>
      </c>
      <c r="M180" s="56">
        <v>0</v>
      </c>
      <c r="N180" s="56">
        <v>0</v>
      </c>
      <c r="O180" s="56">
        <v>0</v>
      </c>
      <c r="P180" s="56">
        <v>0</v>
      </c>
      <c r="Q180" s="56">
        <v>0</v>
      </c>
      <c r="R180" s="56">
        <v>0</v>
      </c>
      <c r="S180" s="56">
        <v>0</v>
      </c>
      <c r="T180" s="56">
        <v>0</v>
      </c>
      <c r="U180" s="56">
        <v>108.18</v>
      </c>
      <c r="V180" s="56">
        <v>308.83999999999997</v>
      </c>
      <c r="W180" s="56">
        <v>213.61</v>
      </c>
      <c r="X180" s="56">
        <v>223.11</v>
      </c>
      <c r="Y180" s="56">
        <v>186.81</v>
      </c>
      <c r="Z180" s="76">
        <v>323.01</v>
      </c>
      <c r="AA180" s="65"/>
    </row>
    <row r="181" spans="1:27" ht="16.5" x14ac:dyDescent="0.25">
      <c r="A181" s="64"/>
      <c r="B181" s="88">
        <v>14</v>
      </c>
      <c r="C181" s="95">
        <v>58.49</v>
      </c>
      <c r="D181" s="56">
        <v>77.58</v>
      </c>
      <c r="E181" s="56">
        <v>49.72</v>
      </c>
      <c r="F181" s="56">
        <v>4.05</v>
      </c>
      <c r="G181" s="56">
        <v>0</v>
      </c>
      <c r="H181" s="56">
        <v>0</v>
      </c>
      <c r="I181" s="56">
        <v>0</v>
      </c>
      <c r="J181" s="56">
        <v>35.68</v>
      </c>
      <c r="K181" s="56">
        <v>32.71</v>
      </c>
      <c r="L181" s="56">
        <v>148.44</v>
      </c>
      <c r="M181" s="56">
        <v>267.01</v>
      </c>
      <c r="N181" s="56">
        <v>120.37</v>
      </c>
      <c r="O181" s="56">
        <v>177.56</v>
      </c>
      <c r="P181" s="56">
        <v>104.64</v>
      </c>
      <c r="Q181" s="56">
        <v>60.42</v>
      </c>
      <c r="R181" s="56">
        <v>32.75</v>
      </c>
      <c r="S181" s="56">
        <v>34.76</v>
      </c>
      <c r="T181" s="56">
        <v>78.959999999999994</v>
      </c>
      <c r="U181" s="56">
        <v>77.08</v>
      </c>
      <c r="V181" s="56">
        <v>180.19</v>
      </c>
      <c r="W181" s="56">
        <v>308.52999999999997</v>
      </c>
      <c r="X181" s="56">
        <v>270.81</v>
      </c>
      <c r="Y181" s="56">
        <v>184.41</v>
      </c>
      <c r="Z181" s="76">
        <v>322.55</v>
      </c>
      <c r="AA181" s="65"/>
    </row>
    <row r="182" spans="1:27" ht="16.5" x14ac:dyDescent="0.25">
      <c r="A182" s="64"/>
      <c r="B182" s="88">
        <v>15</v>
      </c>
      <c r="C182" s="95">
        <v>323.55</v>
      </c>
      <c r="D182" s="56">
        <v>63.83</v>
      </c>
      <c r="E182" s="56">
        <v>0</v>
      </c>
      <c r="F182" s="56">
        <v>0</v>
      </c>
      <c r="G182" s="56">
        <v>0</v>
      </c>
      <c r="H182" s="56">
        <v>0</v>
      </c>
      <c r="I182" s="56">
        <v>0</v>
      </c>
      <c r="J182" s="56">
        <v>0</v>
      </c>
      <c r="K182" s="56">
        <v>0</v>
      </c>
      <c r="L182" s="56">
        <v>2.38</v>
      </c>
      <c r="M182" s="56">
        <v>32.08</v>
      </c>
      <c r="N182" s="56">
        <v>14.28</v>
      </c>
      <c r="O182" s="56">
        <v>28.06</v>
      </c>
      <c r="P182" s="56">
        <v>40.729999999999997</v>
      </c>
      <c r="Q182" s="56">
        <v>35.71</v>
      </c>
      <c r="R182" s="56">
        <v>7.71</v>
      </c>
      <c r="S182" s="56">
        <v>96.48</v>
      </c>
      <c r="T182" s="56">
        <v>126.06</v>
      </c>
      <c r="U182" s="56">
        <v>143.86000000000001</v>
      </c>
      <c r="V182" s="56">
        <v>308.14</v>
      </c>
      <c r="W182" s="56">
        <v>269.13</v>
      </c>
      <c r="X182" s="56">
        <v>284.8</v>
      </c>
      <c r="Y182" s="56">
        <v>461.57</v>
      </c>
      <c r="Z182" s="76">
        <v>954.99</v>
      </c>
      <c r="AA182" s="65"/>
    </row>
    <row r="183" spans="1:27" ht="16.5" x14ac:dyDescent="0.25">
      <c r="A183" s="64"/>
      <c r="B183" s="88">
        <v>16</v>
      </c>
      <c r="C183" s="95">
        <v>51.14</v>
      </c>
      <c r="D183" s="56">
        <v>10.65</v>
      </c>
      <c r="E183" s="56">
        <v>0</v>
      </c>
      <c r="F183" s="56">
        <v>0</v>
      </c>
      <c r="G183" s="56">
        <v>0</v>
      </c>
      <c r="H183" s="56">
        <v>0</v>
      </c>
      <c r="I183" s="56">
        <v>0</v>
      </c>
      <c r="J183" s="56">
        <v>0</v>
      </c>
      <c r="K183" s="56">
        <v>0</v>
      </c>
      <c r="L183" s="56">
        <v>0</v>
      </c>
      <c r="M183" s="56">
        <v>1.1100000000000001</v>
      </c>
      <c r="N183" s="56">
        <v>0</v>
      </c>
      <c r="O183" s="56">
        <v>0</v>
      </c>
      <c r="P183" s="56">
        <v>0</v>
      </c>
      <c r="Q183" s="56">
        <v>0</v>
      </c>
      <c r="R183" s="56">
        <v>0</v>
      </c>
      <c r="S183" s="56">
        <v>12.09</v>
      </c>
      <c r="T183" s="56">
        <v>70.23</v>
      </c>
      <c r="U183" s="56">
        <v>86.67</v>
      </c>
      <c r="V183" s="56">
        <v>199.6</v>
      </c>
      <c r="W183" s="56">
        <v>154.12</v>
      </c>
      <c r="X183" s="56">
        <v>236.46</v>
      </c>
      <c r="Y183" s="56">
        <v>17.760000000000002</v>
      </c>
      <c r="Z183" s="76">
        <v>19.989999999999998</v>
      </c>
      <c r="AA183" s="65"/>
    </row>
    <row r="184" spans="1:27" ht="16.5" x14ac:dyDescent="0.25">
      <c r="A184" s="64"/>
      <c r="B184" s="88">
        <v>17</v>
      </c>
      <c r="C184" s="95">
        <v>124.09</v>
      </c>
      <c r="D184" s="56">
        <v>88.67</v>
      </c>
      <c r="E184" s="56">
        <v>4.25</v>
      </c>
      <c r="F184" s="56">
        <v>0</v>
      </c>
      <c r="G184" s="56">
        <v>0</v>
      </c>
      <c r="H184" s="56">
        <v>0</v>
      </c>
      <c r="I184" s="56">
        <v>0</v>
      </c>
      <c r="J184" s="56">
        <v>0</v>
      </c>
      <c r="K184" s="56">
        <v>0</v>
      </c>
      <c r="L184" s="56">
        <v>0</v>
      </c>
      <c r="M184" s="56">
        <v>0</v>
      </c>
      <c r="N184" s="56">
        <v>0</v>
      </c>
      <c r="O184" s="56">
        <v>0.68</v>
      </c>
      <c r="P184" s="56">
        <v>50.26</v>
      </c>
      <c r="Q184" s="56">
        <v>14.81</v>
      </c>
      <c r="R184" s="56">
        <v>33.39</v>
      </c>
      <c r="S184" s="56">
        <v>0</v>
      </c>
      <c r="T184" s="56">
        <v>41.16</v>
      </c>
      <c r="U184" s="56">
        <v>93.6</v>
      </c>
      <c r="V184" s="56">
        <v>249.82</v>
      </c>
      <c r="W184" s="56">
        <v>292.07</v>
      </c>
      <c r="X184" s="56">
        <v>379.89</v>
      </c>
      <c r="Y184" s="56">
        <v>118.92</v>
      </c>
      <c r="Z184" s="76">
        <v>80.61</v>
      </c>
      <c r="AA184" s="65"/>
    </row>
    <row r="185" spans="1:27" ht="16.5" x14ac:dyDescent="0.25">
      <c r="A185" s="64"/>
      <c r="B185" s="88">
        <v>18</v>
      </c>
      <c r="C185" s="95">
        <v>232.74</v>
      </c>
      <c r="D185" s="56">
        <v>126.23</v>
      </c>
      <c r="E185" s="56">
        <v>53.89</v>
      </c>
      <c r="F185" s="56">
        <v>21.33</v>
      </c>
      <c r="G185" s="56">
        <v>0</v>
      </c>
      <c r="H185" s="56">
        <v>0</v>
      </c>
      <c r="I185" s="56">
        <v>0</v>
      </c>
      <c r="J185" s="56">
        <v>0.43</v>
      </c>
      <c r="K185" s="56">
        <v>8.8699999999999992</v>
      </c>
      <c r="L185" s="56">
        <v>57.58</v>
      </c>
      <c r="M185" s="56">
        <v>96.07</v>
      </c>
      <c r="N185" s="56">
        <v>97.67</v>
      </c>
      <c r="O185" s="56">
        <v>71.31</v>
      </c>
      <c r="P185" s="56">
        <v>37.78</v>
      </c>
      <c r="Q185" s="56">
        <v>15.19</v>
      </c>
      <c r="R185" s="56">
        <v>22.41</v>
      </c>
      <c r="S185" s="56">
        <v>55.74</v>
      </c>
      <c r="T185" s="56">
        <v>77.569999999999993</v>
      </c>
      <c r="U185" s="56">
        <v>102.65</v>
      </c>
      <c r="V185" s="56">
        <v>105.06</v>
      </c>
      <c r="W185" s="56">
        <v>211.57</v>
      </c>
      <c r="X185" s="56">
        <v>267.63</v>
      </c>
      <c r="Y185" s="56">
        <v>360.2</v>
      </c>
      <c r="Z185" s="76">
        <v>83.61</v>
      </c>
      <c r="AA185" s="65"/>
    </row>
    <row r="186" spans="1:27" ht="16.5" x14ac:dyDescent="0.25">
      <c r="A186" s="64"/>
      <c r="B186" s="88">
        <v>19</v>
      </c>
      <c r="C186" s="95">
        <v>91.5</v>
      </c>
      <c r="D186" s="56">
        <v>37.08</v>
      </c>
      <c r="E186" s="56">
        <v>4.38</v>
      </c>
      <c r="F186" s="56">
        <v>0</v>
      </c>
      <c r="G186" s="56">
        <v>0</v>
      </c>
      <c r="H186" s="56">
        <v>0</v>
      </c>
      <c r="I186" s="56">
        <v>0</v>
      </c>
      <c r="J186" s="56">
        <v>0</v>
      </c>
      <c r="K186" s="56">
        <v>4.6399999999999997</v>
      </c>
      <c r="L186" s="56">
        <v>12.59</v>
      </c>
      <c r="M186" s="56">
        <v>3.86</v>
      </c>
      <c r="N186" s="56">
        <v>0</v>
      </c>
      <c r="O186" s="56">
        <v>0</v>
      </c>
      <c r="P186" s="56">
        <v>0</v>
      </c>
      <c r="Q186" s="56">
        <v>0</v>
      </c>
      <c r="R186" s="56">
        <v>0</v>
      </c>
      <c r="S186" s="56">
        <v>0</v>
      </c>
      <c r="T186" s="56">
        <v>0</v>
      </c>
      <c r="U186" s="56">
        <v>16.170000000000002</v>
      </c>
      <c r="V186" s="56">
        <v>116.08</v>
      </c>
      <c r="W186" s="56">
        <v>100.32</v>
      </c>
      <c r="X186" s="56">
        <v>286.87</v>
      </c>
      <c r="Y186" s="56">
        <v>244.19</v>
      </c>
      <c r="Z186" s="76">
        <v>13.91</v>
      </c>
      <c r="AA186" s="65"/>
    </row>
    <row r="187" spans="1:27" ht="16.5" x14ac:dyDescent="0.25">
      <c r="A187" s="64"/>
      <c r="B187" s="88">
        <v>20</v>
      </c>
      <c r="C187" s="95">
        <v>44.36</v>
      </c>
      <c r="D187" s="56">
        <v>19.39</v>
      </c>
      <c r="E187" s="56">
        <v>7.55</v>
      </c>
      <c r="F187" s="56">
        <v>0</v>
      </c>
      <c r="G187" s="56">
        <v>0</v>
      </c>
      <c r="H187" s="56">
        <v>0</v>
      </c>
      <c r="I187" s="56">
        <v>0</v>
      </c>
      <c r="J187" s="56">
        <v>0</v>
      </c>
      <c r="K187" s="56">
        <v>0</v>
      </c>
      <c r="L187" s="56">
        <v>0</v>
      </c>
      <c r="M187" s="56">
        <v>1.97</v>
      </c>
      <c r="N187" s="56">
        <v>2.58</v>
      </c>
      <c r="O187" s="56">
        <v>52.31</v>
      </c>
      <c r="P187" s="56">
        <v>0</v>
      </c>
      <c r="Q187" s="56">
        <v>0</v>
      </c>
      <c r="R187" s="56">
        <v>0</v>
      </c>
      <c r="S187" s="56">
        <v>0</v>
      </c>
      <c r="T187" s="56">
        <v>0</v>
      </c>
      <c r="U187" s="56">
        <v>0</v>
      </c>
      <c r="V187" s="56">
        <v>91.21</v>
      </c>
      <c r="W187" s="56">
        <v>82.8</v>
      </c>
      <c r="X187" s="56">
        <v>246.61</v>
      </c>
      <c r="Y187" s="56">
        <v>74.040000000000006</v>
      </c>
      <c r="Z187" s="76">
        <v>44.94</v>
      </c>
      <c r="AA187" s="65"/>
    </row>
    <row r="188" spans="1:27" ht="16.5" x14ac:dyDescent="0.25">
      <c r="A188" s="64"/>
      <c r="B188" s="88">
        <v>21</v>
      </c>
      <c r="C188" s="95">
        <v>0</v>
      </c>
      <c r="D188" s="56">
        <v>0</v>
      </c>
      <c r="E188" s="56">
        <v>0</v>
      </c>
      <c r="F188" s="56">
        <v>0</v>
      </c>
      <c r="G188" s="56">
        <v>0</v>
      </c>
      <c r="H188" s="56">
        <v>0</v>
      </c>
      <c r="I188" s="56">
        <v>0</v>
      </c>
      <c r="J188" s="56">
        <v>0</v>
      </c>
      <c r="K188" s="56">
        <v>0.24</v>
      </c>
      <c r="L188" s="56">
        <v>122.45</v>
      </c>
      <c r="M188" s="56">
        <v>151.93</v>
      </c>
      <c r="N188" s="56">
        <v>126.91</v>
      </c>
      <c r="O188" s="56">
        <v>97.13</v>
      </c>
      <c r="P188" s="56">
        <v>35.22</v>
      </c>
      <c r="Q188" s="56">
        <v>17.05</v>
      </c>
      <c r="R188" s="56">
        <v>3.3</v>
      </c>
      <c r="S188" s="56">
        <v>27.18</v>
      </c>
      <c r="T188" s="56">
        <v>27.85</v>
      </c>
      <c r="U188" s="56">
        <v>27.05</v>
      </c>
      <c r="V188" s="56">
        <v>346.78</v>
      </c>
      <c r="W188" s="56">
        <v>190.31</v>
      </c>
      <c r="X188" s="56">
        <v>196.1</v>
      </c>
      <c r="Y188" s="56">
        <v>0</v>
      </c>
      <c r="Z188" s="76">
        <v>11.69</v>
      </c>
      <c r="AA188" s="65"/>
    </row>
    <row r="189" spans="1:27" ht="16.5" x14ac:dyDescent="0.25">
      <c r="A189" s="64"/>
      <c r="B189" s="88">
        <v>22</v>
      </c>
      <c r="C189" s="95">
        <v>26.29</v>
      </c>
      <c r="D189" s="56">
        <v>68.44</v>
      </c>
      <c r="E189" s="56">
        <v>99.08</v>
      </c>
      <c r="F189" s="56">
        <v>54.33</v>
      </c>
      <c r="G189" s="56">
        <v>0</v>
      </c>
      <c r="H189" s="56">
        <v>0</v>
      </c>
      <c r="I189" s="56">
        <v>0</v>
      </c>
      <c r="J189" s="56">
        <v>0</v>
      </c>
      <c r="K189" s="56">
        <v>0</v>
      </c>
      <c r="L189" s="56">
        <v>0</v>
      </c>
      <c r="M189" s="56">
        <v>0</v>
      </c>
      <c r="N189" s="56">
        <v>0</v>
      </c>
      <c r="O189" s="56">
        <v>0</v>
      </c>
      <c r="P189" s="56">
        <v>0</v>
      </c>
      <c r="Q189" s="56">
        <v>0</v>
      </c>
      <c r="R189" s="56">
        <v>0</v>
      </c>
      <c r="S189" s="56">
        <v>0</v>
      </c>
      <c r="T189" s="56">
        <v>0</v>
      </c>
      <c r="U189" s="56">
        <v>12.8</v>
      </c>
      <c r="V189" s="56">
        <v>97.36</v>
      </c>
      <c r="W189" s="56">
        <v>257.42</v>
      </c>
      <c r="X189" s="56">
        <v>282.73</v>
      </c>
      <c r="Y189" s="56">
        <v>388.81</v>
      </c>
      <c r="Z189" s="76">
        <v>167.58</v>
      </c>
      <c r="AA189" s="65"/>
    </row>
    <row r="190" spans="1:27" ht="16.5" x14ac:dyDescent="0.25">
      <c r="A190" s="64"/>
      <c r="B190" s="88">
        <v>23</v>
      </c>
      <c r="C190" s="95">
        <v>152.04</v>
      </c>
      <c r="D190" s="56">
        <v>923.65</v>
      </c>
      <c r="E190" s="56">
        <v>419.19</v>
      </c>
      <c r="F190" s="56">
        <v>173.39</v>
      </c>
      <c r="G190" s="56">
        <v>0</v>
      </c>
      <c r="H190" s="56">
        <v>0</v>
      </c>
      <c r="I190" s="56">
        <v>0</v>
      </c>
      <c r="J190" s="56">
        <v>0</v>
      </c>
      <c r="K190" s="56">
        <v>16.39</v>
      </c>
      <c r="L190" s="56">
        <v>38.81</v>
      </c>
      <c r="M190" s="56">
        <v>118</v>
      </c>
      <c r="N190" s="56">
        <v>91.94</v>
      </c>
      <c r="O190" s="56">
        <v>106.58</v>
      </c>
      <c r="P190" s="56">
        <v>190.75</v>
      </c>
      <c r="Q190" s="56">
        <v>185.01</v>
      </c>
      <c r="R190" s="56">
        <v>185.13</v>
      </c>
      <c r="S190" s="56">
        <v>223.05</v>
      </c>
      <c r="T190" s="56">
        <v>360.02</v>
      </c>
      <c r="U190" s="56">
        <v>378.53</v>
      </c>
      <c r="V190" s="56">
        <v>472.91</v>
      </c>
      <c r="W190" s="56">
        <v>375.06</v>
      </c>
      <c r="X190" s="56">
        <v>402.81</v>
      </c>
      <c r="Y190" s="56">
        <v>1023.91</v>
      </c>
      <c r="Z190" s="76">
        <v>963.25</v>
      </c>
      <c r="AA190" s="65"/>
    </row>
    <row r="191" spans="1:27" ht="16.5" x14ac:dyDescent="0.25">
      <c r="A191" s="64"/>
      <c r="B191" s="88">
        <v>24</v>
      </c>
      <c r="C191" s="95">
        <v>896.78</v>
      </c>
      <c r="D191" s="56">
        <v>312.17</v>
      </c>
      <c r="E191" s="56">
        <v>0.06</v>
      </c>
      <c r="F191" s="56">
        <v>0</v>
      </c>
      <c r="G191" s="56">
        <v>0</v>
      </c>
      <c r="H191" s="56">
        <v>0</v>
      </c>
      <c r="I191" s="56">
        <v>0</v>
      </c>
      <c r="J191" s="56">
        <v>0</v>
      </c>
      <c r="K191" s="56">
        <v>0</v>
      </c>
      <c r="L191" s="56">
        <v>0</v>
      </c>
      <c r="M191" s="56">
        <v>0</v>
      </c>
      <c r="N191" s="56">
        <v>0</v>
      </c>
      <c r="O191" s="56">
        <v>0</v>
      </c>
      <c r="P191" s="56">
        <v>0</v>
      </c>
      <c r="Q191" s="56">
        <v>0</v>
      </c>
      <c r="R191" s="56">
        <v>0</v>
      </c>
      <c r="S191" s="56">
        <v>0</v>
      </c>
      <c r="T191" s="56">
        <v>0</v>
      </c>
      <c r="U191" s="56">
        <v>0</v>
      </c>
      <c r="V191" s="56">
        <v>78.7</v>
      </c>
      <c r="W191" s="56">
        <v>145.52000000000001</v>
      </c>
      <c r="X191" s="56">
        <v>261.97000000000003</v>
      </c>
      <c r="Y191" s="56">
        <v>84.86</v>
      </c>
      <c r="Z191" s="76">
        <v>47.13</v>
      </c>
      <c r="AA191" s="65"/>
    </row>
    <row r="192" spans="1:27" ht="16.5" x14ac:dyDescent="0.25">
      <c r="A192" s="64"/>
      <c r="B192" s="88">
        <v>25</v>
      </c>
      <c r="C192" s="95">
        <v>2.08</v>
      </c>
      <c r="D192" s="56">
        <v>13.71</v>
      </c>
      <c r="E192" s="56">
        <v>17.96</v>
      </c>
      <c r="F192" s="56">
        <v>6.54</v>
      </c>
      <c r="G192" s="56">
        <v>0</v>
      </c>
      <c r="H192" s="56">
        <v>0</v>
      </c>
      <c r="I192" s="56">
        <v>0</v>
      </c>
      <c r="J192" s="56">
        <v>0</v>
      </c>
      <c r="K192" s="56">
        <v>0</v>
      </c>
      <c r="L192" s="56">
        <v>19.86</v>
      </c>
      <c r="M192" s="56">
        <v>0</v>
      </c>
      <c r="N192" s="56">
        <v>0</v>
      </c>
      <c r="O192" s="56">
        <v>0</v>
      </c>
      <c r="P192" s="56">
        <v>0</v>
      </c>
      <c r="Q192" s="56">
        <v>0</v>
      </c>
      <c r="R192" s="56">
        <v>0</v>
      </c>
      <c r="S192" s="56">
        <v>0</v>
      </c>
      <c r="T192" s="56">
        <v>0</v>
      </c>
      <c r="U192" s="56">
        <v>0</v>
      </c>
      <c r="V192" s="56">
        <v>43.33</v>
      </c>
      <c r="W192" s="56">
        <v>24.62</v>
      </c>
      <c r="X192" s="56">
        <v>246.81</v>
      </c>
      <c r="Y192" s="56">
        <v>27.54</v>
      </c>
      <c r="Z192" s="76">
        <v>37.93</v>
      </c>
      <c r="AA192" s="65"/>
    </row>
    <row r="193" spans="1:27" ht="16.5" x14ac:dyDescent="0.25">
      <c r="A193" s="64"/>
      <c r="B193" s="88">
        <v>26</v>
      </c>
      <c r="C193" s="95">
        <v>29</v>
      </c>
      <c r="D193" s="56">
        <v>66.25</v>
      </c>
      <c r="E193" s="56">
        <v>38.14</v>
      </c>
      <c r="F193" s="56">
        <v>7.96</v>
      </c>
      <c r="G193" s="56">
        <v>0</v>
      </c>
      <c r="H193" s="56">
        <v>0</v>
      </c>
      <c r="I193" s="56">
        <v>0</v>
      </c>
      <c r="J193" s="56">
        <v>0</v>
      </c>
      <c r="K193" s="56">
        <v>0</v>
      </c>
      <c r="L193" s="56">
        <v>0</v>
      </c>
      <c r="M193" s="56">
        <v>172.59</v>
      </c>
      <c r="N193" s="56">
        <v>153.84</v>
      </c>
      <c r="O193" s="56">
        <v>121.52</v>
      </c>
      <c r="P193" s="56">
        <v>0</v>
      </c>
      <c r="Q193" s="56">
        <v>0</v>
      </c>
      <c r="R193" s="56">
        <v>2</v>
      </c>
      <c r="S193" s="56">
        <v>0</v>
      </c>
      <c r="T193" s="56">
        <v>0</v>
      </c>
      <c r="U193" s="56">
        <v>0</v>
      </c>
      <c r="V193" s="56">
        <v>5.67</v>
      </c>
      <c r="W193" s="56">
        <v>137.69999999999999</v>
      </c>
      <c r="X193" s="56">
        <v>270.55</v>
      </c>
      <c r="Y193" s="56">
        <v>416.66</v>
      </c>
      <c r="Z193" s="76">
        <v>644.29</v>
      </c>
      <c r="AA193" s="65"/>
    </row>
    <row r="194" spans="1:27" ht="16.5" x14ac:dyDescent="0.25">
      <c r="A194" s="64"/>
      <c r="B194" s="88">
        <v>27</v>
      </c>
      <c r="C194" s="95">
        <v>151.51</v>
      </c>
      <c r="D194" s="56">
        <v>53.51</v>
      </c>
      <c r="E194" s="56">
        <v>216.48</v>
      </c>
      <c r="F194" s="56">
        <v>180.14</v>
      </c>
      <c r="G194" s="56">
        <v>12.02</v>
      </c>
      <c r="H194" s="56">
        <v>0</v>
      </c>
      <c r="I194" s="56">
        <v>157.93</v>
      </c>
      <c r="J194" s="56">
        <v>0</v>
      </c>
      <c r="K194" s="56">
        <v>2.95</v>
      </c>
      <c r="L194" s="56">
        <v>148.13999999999999</v>
      </c>
      <c r="M194" s="56">
        <v>60.93</v>
      </c>
      <c r="N194" s="56">
        <v>107.37</v>
      </c>
      <c r="O194" s="56">
        <v>68.73</v>
      </c>
      <c r="P194" s="56">
        <v>0.76</v>
      </c>
      <c r="Q194" s="56">
        <v>26.2</v>
      </c>
      <c r="R194" s="56">
        <v>163.30000000000001</v>
      </c>
      <c r="S194" s="56">
        <v>203</v>
      </c>
      <c r="T194" s="56">
        <v>29.17</v>
      </c>
      <c r="U194" s="56">
        <v>34.24</v>
      </c>
      <c r="V194" s="56">
        <v>112.02</v>
      </c>
      <c r="W194" s="56">
        <v>160.47999999999999</v>
      </c>
      <c r="X194" s="56">
        <v>182.36</v>
      </c>
      <c r="Y194" s="56">
        <v>104.91</v>
      </c>
      <c r="Z194" s="76">
        <v>998.31</v>
      </c>
      <c r="AA194" s="65"/>
    </row>
    <row r="195" spans="1:27" ht="16.5" x14ac:dyDescent="0.25">
      <c r="A195" s="64"/>
      <c r="B195" s="88">
        <v>28</v>
      </c>
      <c r="C195" s="95">
        <v>73.510000000000005</v>
      </c>
      <c r="D195" s="56">
        <v>106.61</v>
      </c>
      <c r="E195" s="56">
        <v>110.75</v>
      </c>
      <c r="F195" s="56">
        <v>122.3</v>
      </c>
      <c r="G195" s="56">
        <v>520.79999999999995</v>
      </c>
      <c r="H195" s="56">
        <v>5.31</v>
      </c>
      <c r="I195" s="56">
        <v>0</v>
      </c>
      <c r="J195" s="56">
        <v>0</v>
      </c>
      <c r="K195" s="56">
        <v>0</v>
      </c>
      <c r="L195" s="56">
        <v>57.85</v>
      </c>
      <c r="M195" s="56">
        <v>64.88</v>
      </c>
      <c r="N195" s="56">
        <v>101.93</v>
      </c>
      <c r="O195" s="56">
        <v>356.94</v>
      </c>
      <c r="P195" s="56">
        <v>308.07</v>
      </c>
      <c r="Q195" s="56">
        <v>307.99</v>
      </c>
      <c r="R195" s="56">
        <v>54.81</v>
      </c>
      <c r="S195" s="56">
        <v>32.67</v>
      </c>
      <c r="T195" s="56">
        <v>33.72</v>
      </c>
      <c r="U195" s="56">
        <v>299.94</v>
      </c>
      <c r="V195" s="56">
        <v>445.88</v>
      </c>
      <c r="W195" s="56">
        <v>219.87</v>
      </c>
      <c r="X195" s="56">
        <v>286.29000000000002</v>
      </c>
      <c r="Y195" s="56">
        <v>171.08</v>
      </c>
      <c r="Z195" s="76">
        <v>87.26</v>
      </c>
      <c r="AA195" s="65"/>
    </row>
    <row r="196" spans="1:27" ht="16.5" x14ac:dyDescent="0.25">
      <c r="A196" s="64"/>
      <c r="B196" s="88">
        <v>29</v>
      </c>
      <c r="C196" s="95">
        <v>76.69</v>
      </c>
      <c r="D196" s="56">
        <v>48.63</v>
      </c>
      <c r="E196" s="56">
        <v>58.49</v>
      </c>
      <c r="F196" s="56">
        <v>25.23</v>
      </c>
      <c r="G196" s="56">
        <v>0</v>
      </c>
      <c r="H196" s="56">
        <v>0</v>
      </c>
      <c r="I196" s="56">
        <v>20.93</v>
      </c>
      <c r="J196" s="56">
        <v>52.53</v>
      </c>
      <c r="K196" s="56">
        <v>0</v>
      </c>
      <c r="L196" s="56">
        <v>12.23</v>
      </c>
      <c r="M196" s="56">
        <v>39.049999999999997</v>
      </c>
      <c r="N196" s="56">
        <v>21.85</v>
      </c>
      <c r="O196" s="56">
        <v>57.91</v>
      </c>
      <c r="P196" s="56">
        <v>51.2</v>
      </c>
      <c r="Q196" s="56">
        <v>42.2</v>
      </c>
      <c r="R196" s="56">
        <v>722.48</v>
      </c>
      <c r="S196" s="56">
        <v>474.19</v>
      </c>
      <c r="T196" s="56">
        <v>261.14999999999998</v>
      </c>
      <c r="U196" s="56">
        <v>193.93</v>
      </c>
      <c r="V196" s="56">
        <v>103.67</v>
      </c>
      <c r="W196" s="56">
        <v>246.7</v>
      </c>
      <c r="X196" s="56">
        <v>225.98</v>
      </c>
      <c r="Y196" s="56">
        <v>246.7</v>
      </c>
      <c r="Z196" s="76">
        <v>312.79000000000002</v>
      </c>
      <c r="AA196" s="65"/>
    </row>
    <row r="197" spans="1:27" ht="16.5" x14ac:dyDescent="0.25">
      <c r="A197" s="64"/>
      <c r="B197" s="88">
        <v>30</v>
      </c>
      <c r="C197" s="95">
        <v>110.17</v>
      </c>
      <c r="D197" s="56">
        <v>77.8</v>
      </c>
      <c r="E197" s="56">
        <v>7.09</v>
      </c>
      <c r="F197" s="56">
        <v>0</v>
      </c>
      <c r="G197" s="56">
        <v>4.1900000000000004</v>
      </c>
      <c r="H197" s="56">
        <v>0</v>
      </c>
      <c r="I197" s="56">
        <v>0</v>
      </c>
      <c r="J197" s="56">
        <v>0</v>
      </c>
      <c r="K197" s="56">
        <v>9.8000000000000007</v>
      </c>
      <c r="L197" s="56">
        <v>24.03</v>
      </c>
      <c r="M197" s="56">
        <v>15.99</v>
      </c>
      <c r="N197" s="56">
        <v>20.2</v>
      </c>
      <c r="O197" s="56">
        <v>2.85</v>
      </c>
      <c r="P197" s="56">
        <v>30.18</v>
      </c>
      <c r="Q197" s="56">
        <v>29.42</v>
      </c>
      <c r="R197" s="56">
        <v>116.62</v>
      </c>
      <c r="S197" s="56">
        <v>92.81</v>
      </c>
      <c r="T197" s="56">
        <v>81.430000000000007</v>
      </c>
      <c r="U197" s="56">
        <v>138.87</v>
      </c>
      <c r="V197" s="56">
        <v>344.93</v>
      </c>
      <c r="W197" s="56">
        <v>304.82</v>
      </c>
      <c r="X197" s="56">
        <v>472.05</v>
      </c>
      <c r="Y197" s="56">
        <v>455.06</v>
      </c>
      <c r="Z197" s="76">
        <v>234.35</v>
      </c>
      <c r="AA197" s="65"/>
    </row>
    <row r="198" spans="1:27" ht="17.25" hidden="1" thickBot="1" x14ac:dyDescent="0.3">
      <c r="A198" s="64"/>
      <c r="B198" s="89">
        <v>31</v>
      </c>
      <c r="C198" s="96"/>
      <c r="D198" s="77"/>
      <c r="E198" s="77"/>
      <c r="F198" s="77"/>
      <c r="G198" s="77"/>
      <c r="H198" s="77"/>
      <c r="I198" s="77"/>
      <c r="J198" s="77"/>
      <c r="K198" s="77"/>
      <c r="L198" s="77"/>
      <c r="M198" s="77"/>
      <c r="N198" s="77"/>
      <c r="O198" s="77"/>
      <c r="P198" s="77"/>
      <c r="Q198" s="77"/>
      <c r="R198" s="77"/>
      <c r="S198" s="77"/>
      <c r="T198" s="77"/>
      <c r="U198" s="77"/>
      <c r="V198" s="77"/>
      <c r="W198" s="77"/>
      <c r="X198" s="77"/>
      <c r="Y198" s="77"/>
      <c r="Z198" s="78"/>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06"/>
      <c r="C200" s="307"/>
      <c r="D200" s="307"/>
      <c r="E200" s="307"/>
      <c r="F200" s="307"/>
      <c r="G200" s="307"/>
      <c r="H200" s="307"/>
      <c r="I200" s="307"/>
      <c r="J200" s="307"/>
      <c r="K200" s="307"/>
      <c r="L200" s="307"/>
      <c r="M200" s="307"/>
      <c r="N200" s="307"/>
      <c r="O200" s="307"/>
      <c r="P200" s="307"/>
      <c r="Q200" s="308"/>
      <c r="R200" s="306" t="s">
        <v>167</v>
      </c>
      <c r="S200" s="307"/>
      <c r="T200" s="307"/>
      <c r="U200" s="308"/>
      <c r="V200" s="51"/>
      <c r="W200" s="51"/>
      <c r="X200" s="51"/>
      <c r="Y200" s="51"/>
      <c r="Z200" s="51"/>
      <c r="AA200" s="65"/>
    </row>
    <row r="201" spans="1:27" x14ac:dyDescent="0.25">
      <c r="A201" s="64"/>
      <c r="B201" s="316" t="s">
        <v>168</v>
      </c>
      <c r="C201" s="317"/>
      <c r="D201" s="317"/>
      <c r="E201" s="317"/>
      <c r="F201" s="317"/>
      <c r="G201" s="317"/>
      <c r="H201" s="317"/>
      <c r="I201" s="317"/>
      <c r="J201" s="317"/>
      <c r="K201" s="317"/>
      <c r="L201" s="317"/>
      <c r="M201" s="317"/>
      <c r="N201" s="317"/>
      <c r="O201" s="317"/>
      <c r="P201" s="317"/>
      <c r="Q201" s="341"/>
      <c r="R201" s="301">
        <v>2.75</v>
      </c>
      <c r="S201" s="301"/>
      <c r="T201" s="301"/>
      <c r="U201" s="319"/>
      <c r="V201" s="51"/>
      <c r="W201" s="51"/>
      <c r="X201" s="51"/>
      <c r="Y201" s="51"/>
      <c r="Z201" s="51"/>
      <c r="AA201" s="65"/>
    </row>
    <row r="202" spans="1:27" ht="16.5" thickBot="1" x14ac:dyDescent="0.3">
      <c r="A202" s="64"/>
      <c r="B202" s="296" t="s">
        <v>169</v>
      </c>
      <c r="C202" s="297"/>
      <c r="D202" s="297"/>
      <c r="E202" s="297"/>
      <c r="F202" s="297"/>
      <c r="G202" s="297"/>
      <c r="H202" s="297"/>
      <c r="I202" s="297"/>
      <c r="J202" s="297"/>
      <c r="K202" s="297"/>
      <c r="L202" s="297"/>
      <c r="M202" s="297"/>
      <c r="N202" s="297"/>
      <c r="O202" s="297"/>
      <c r="P202" s="297"/>
      <c r="Q202" s="298"/>
      <c r="R202" s="299">
        <v>151.06</v>
      </c>
      <c r="S202" s="299"/>
      <c r="T202" s="299"/>
      <c r="U202" s="300"/>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84" t="s">
        <v>158</v>
      </c>
      <c r="C204" s="284"/>
      <c r="D204" s="284"/>
      <c r="E204" s="284"/>
      <c r="F204" s="284"/>
      <c r="G204" s="284"/>
      <c r="H204" s="284"/>
      <c r="I204" s="284"/>
      <c r="J204" s="284"/>
      <c r="K204" s="284"/>
      <c r="L204" s="284"/>
      <c r="M204" s="284"/>
      <c r="N204" s="284"/>
      <c r="O204" s="284"/>
      <c r="P204" s="284"/>
      <c r="Q204" s="284"/>
      <c r="R204" s="301">
        <v>867373.29</v>
      </c>
      <c r="S204" s="301"/>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76" t="s">
        <v>170</v>
      </c>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84" t="s">
        <v>130</v>
      </c>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302" t="s">
        <v>131</v>
      </c>
      <c r="C211" s="304" t="s">
        <v>172</v>
      </c>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5"/>
      <c r="AA211" s="65"/>
    </row>
    <row r="212" spans="1:27" ht="32.25" thickBot="1" x14ac:dyDescent="0.3">
      <c r="A212" s="64"/>
      <c r="B212" s="303"/>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1959.51</v>
      </c>
      <c r="D213" s="90">
        <v>1936.3200000000002</v>
      </c>
      <c r="E213" s="90">
        <v>1934.27</v>
      </c>
      <c r="F213" s="90">
        <v>1949.3200000000002</v>
      </c>
      <c r="G213" s="90">
        <v>1992.93</v>
      </c>
      <c r="H213" s="90">
        <v>2112.23</v>
      </c>
      <c r="I213" s="90">
        <v>2326.85</v>
      </c>
      <c r="J213" s="90">
        <v>2418.1999999999998</v>
      </c>
      <c r="K213" s="90">
        <v>2472.7600000000002</v>
      </c>
      <c r="L213" s="90">
        <v>2449.9899999999998</v>
      </c>
      <c r="M213" s="90">
        <v>2446.3199999999997</v>
      </c>
      <c r="N213" s="90">
        <v>2460.44</v>
      </c>
      <c r="O213" s="90">
        <v>2467.98</v>
      </c>
      <c r="P213" s="90">
        <v>2484.2399999999998</v>
      </c>
      <c r="Q213" s="90">
        <v>2462.5</v>
      </c>
      <c r="R213" s="90">
        <v>2451.6099999999997</v>
      </c>
      <c r="S213" s="90">
        <v>2452.56</v>
      </c>
      <c r="T213" s="90">
        <v>2454.5100000000002</v>
      </c>
      <c r="U213" s="90">
        <v>2275.5299999999997</v>
      </c>
      <c r="V213" s="90">
        <v>2231.9</v>
      </c>
      <c r="W213" s="90">
        <v>2034.3</v>
      </c>
      <c r="X213" s="90">
        <v>2060.08</v>
      </c>
      <c r="Y213" s="90">
        <v>2016.88</v>
      </c>
      <c r="Z213" s="91">
        <v>2006.8</v>
      </c>
      <c r="AA213" s="65"/>
    </row>
    <row r="214" spans="1:27" ht="16.5" x14ac:dyDescent="0.25">
      <c r="A214" s="64"/>
      <c r="B214" s="88">
        <v>2</v>
      </c>
      <c r="C214" s="84">
        <v>1956.4099999999999</v>
      </c>
      <c r="D214" s="56">
        <v>1933.67</v>
      </c>
      <c r="E214" s="56">
        <v>1944.12</v>
      </c>
      <c r="F214" s="56">
        <v>1957.6399999999999</v>
      </c>
      <c r="G214" s="56">
        <v>2022.3600000000001</v>
      </c>
      <c r="H214" s="56">
        <v>2063.7799999999997</v>
      </c>
      <c r="I214" s="56">
        <v>2280.96</v>
      </c>
      <c r="J214" s="56">
        <v>2311.34</v>
      </c>
      <c r="K214" s="56">
        <v>2320.7200000000003</v>
      </c>
      <c r="L214" s="56">
        <v>2296.27</v>
      </c>
      <c r="M214" s="56">
        <v>2293.42</v>
      </c>
      <c r="N214" s="56">
        <v>2306.7799999999997</v>
      </c>
      <c r="O214" s="56">
        <v>2306.3900000000003</v>
      </c>
      <c r="P214" s="56">
        <v>2306.77</v>
      </c>
      <c r="Q214" s="56">
        <v>2324.15</v>
      </c>
      <c r="R214" s="56">
        <v>2325.29</v>
      </c>
      <c r="S214" s="56">
        <v>2350.1800000000003</v>
      </c>
      <c r="T214" s="56">
        <v>2339.27</v>
      </c>
      <c r="U214" s="56">
        <v>2327.7200000000003</v>
      </c>
      <c r="V214" s="56">
        <v>2287.4499999999998</v>
      </c>
      <c r="W214" s="56">
        <v>2258.7799999999997</v>
      </c>
      <c r="X214" s="56">
        <v>2163.52</v>
      </c>
      <c r="Y214" s="56">
        <v>2028.94</v>
      </c>
      <c r="Z214" s="76">
        <v>1986.5</v>
      </c>
      <c r="AA214" s="65"/>
    </row>
    <row r="215" spans="1:27" ht="16.5" x14ac:dyDescent="0.25">
      <c r="A215" s="64"/>
      <c r="B215" s="88">
        <v>3</v>
      </c>
      <c r="C215" s="84">
        <v>1965.81</v>
      </c>
      <c r="D215" s="56">
        <v>1934.62</v>
      </c>
      <c r="E215" s="56">
        <v>1933.46</v>
      </c>
      <c r="F215" s="56">
        <v>1949.21</v>
      </c>
      <c r="G215" s="56">
        <v>2001.52</v>
      </c>
      <c r="H215" s="56">
        <v>2048.71</v>
      </c>
      <c r="I215" s="56">
        <v>2291.4</v>
      </c>
      <c r="J215" s="56">
        <v>2322.25</v>
      </c>
      <c r="K215" s="56">
        <v>2367.42</v>
      </c>
      <c r="L215" s="56">
        <v>2369.19</v>
      </c>
      <c r="M215" s="56">
        <v>2303.44</v>
      </c>
      <c r="N215" s="56">
        <v>2305.77</v>
      </c>
      <c r="O215" s="56">
        <v>2300.17</v>
      </c>
      <c r="P215" s="56">
        <v>2305.04</v>
      </c>
      <c r="Q215" s="56">
        <v>2351.85</v>
      </c>
      <c r="R215" s="56">
        <v>2389.7399999999998</v>
      </c>
      <c r="S215" s="56">
        <v>2382.21</v>
      </c>
      <c r="T215" s="56">
        <v>2367.7200000000003</v>
      </c>
      <c r="U215" s="56">
        <v>2348.5</v>
      </c>
      <c r="V215" s="56">
        <v>2320.52</v>
      </c>
      <c r="W215" s="56">
        <v>2294.66</v>
      </c>
      <c r="X215" s="56">
        <v>2317.06</v>
      </c>
      <c r="Y215" s="56">
        <v>2108.42</v>
      </c>
      <c r="Z215" s="76">
        <v>2025.69</v>
      </c>
      <c r="AA215" s="65"/>
    </row>
    <row r="216" spans="1:27" ht="16.5" x14ac:dyDescent="0.25">
      <c r="A216" s="64"/>
      <c r="B216" s="88">
        <v>4</v>
      </c>
      <c r="C216" s="84">
        <v>2030.48</v>
      </c>
      <c r="D216" s="56">
        <v>2010.1100000000001</v>
      </c>
      <c r="E216" s="56">
        <v>1996.56</v>
      </c>
      <c r="F216" s="56">
        <v>1994.87</v>
      </c>
      <c r="G216" s="56">
        <v>2015.19</v>
      </c>
      <c r="H216" s="56">
        <v>2042.5</v>
      </c>
      <c r="I216" s="56">
        <v>2078.08</v>
      </c>
      <c r="J216" s="56">
        <v>2083.59</v>
      </c>
      <c r="K216" s="56">
        <v>2127.0500000000002</v>
      </c>
      <c r="L216" s="56">
        <v>2257.17</v>
      </c>
      <c r="M216" s="56">
        <v>2270.6099999999997</v>
      </c>
      <c r="N216" s="56">
        <v>2270.31</v>
      </c>
      <c r="O216" s="56">
        <v>2269.4899999999998</v>
      </c>
      <c r="P216" s="56">
        <v>2270.6400000000003</v>
      </c>
      <c r="Q216" s="56">
        <v>2280.04</v>
      </c>
      <c r="R216" s="56">
        <v>2279.41</v>
      </c>
      <c r="S216" s="56">
        <v>2298.7399999999998</v>
      </c>
      <c r="T216" s="56">
        <v>2292.31</v>
      </c>
      <c r="U216" s="56">
        <v>2283.8599999999997</v>
      </c>
      <c r="V216" s="56">
        <v>2268.59</v>
      </c>
      <c r="W216" s="56">
        <v>2257.25</v>
      </c>
      <c r="X216" s="56">
        <v>2260.9300000000003</v>
      </c>
      <c r="Y216" s="56">
        <v>2051.35</v>
      </c>
      <c r="Z216" s="76">
        <v>2025.1399999999999</v>
      </c>
      <c r="AA216" s="65"/>
    </row>
    <row r="217" spans="1:27" ht="16.5" x14ac:dyDescent="0.25">
      <c r="A217" s="64"/>
      <c r="B217" s="88">
        <v>5</v>
      </c>
      <c r="C217" s="84">
        <v>2046.03</v>
      </c>
      <c r="D217" s="56">
        <v>2041.3899999999999</v>
      </c>
      <c r="E217" s="56">
        <v>2022.3200000000002</v>
      </c>
      <c r="F217" s="56">
        <v>2028.43</v>
      </c>
      <c r="G217" s="56">
        <v>2059.0700000000002</v>
      </c>
      <c r="H217" s="56">
        <v>2073.0299999999997</v>
      </c>
      <c r="I217" s="56">
        <v>2158.46</v>
      </c>
      <c r="J217" s="56">
        <v>2216.65</v>
      </c>
      <c r="K217" s="56">
        <v>2426.92</v>
      </c>
      <c r="L217" s="56">
        <v>2440.2200000000003</v>
      </c>
      <c r="M217" s="56">
        <v>2456.16</v>
      </c>
      <c r="N217" s="56">
        <v>2460.5</v>
      </c>
      <c r="O217" s="56">
        <v>2456.0299999999997</v>
      </c>
      <c r="P217" s="56">
        <v>2467.3599999999997</v>
      </c>
      <c r="Q217" s="56">
        <v>2485.31</v>
      </c>
      <c r="R217" s="56">
        <v>2496.27</v>
      </c>
      <c r="S217" s="56">
        <v>2502.44</v>
      </c>
      <c r="T217" s="56">
        <v>2495.27</v>
      </c>
      <c r="U217" s="56">
        <v>2476.5299999999997</v>
      </c>
      <c r="V217" s="56">
        <v>2443.83</v>
      </c>
      <c r="W217" s="56">
        <v>2375.7399999999998</v>
      </c>
      <c r="X217" s="56">
        <v>2364.48</v>
      </c>
      <c r="Y217" s="56">
        <v>2236.8199999999997</v>
      </c>
      <c r="Z217" s="76">
        <v>2053.5299999999997</v>
      </c>
      <c r="AA217" s="65"/>
    </row>
    <row r="218" spans="1:27" ht="16.5" x14ac:dyDescent="0.25">
      <c r="A218" s="64"/>
      <c r="B218" s="88">
        <v>6</v>
      </c>
      <c r="C218" s="84">
        <v>2050.25</v>
      </c>
      <c r="D218" s="56">
        <v>2024.6</v>
      </c>
      <c r="E218" s="56">
        <v>2004.46</v>
      </c>
      <c r="F218" s="56">
        <v>2010.96</v>
      </c>
      <c r="G218" s="56">
        <v>2029.73</v>
      </c>
      <c r="H218" s="56">
        <v>2068.3000000000002</v>
      </c>
      <c r="I218" s="56">
        <v>2145.7799999999997</v>
      </c>
      <c r="J218" s="56">
        <v>2232.04</v>
      </c>
      <c r="K218" s="56">
        <v>2376.62</v>
      </c>
      <c r="L218" s="56">
        <v>2438.41</v>
      </c>
      <c r="M218" s="56">
        <v>2450.3900000000003</v>
      </c>
      <c r="N218" s="56">
        <v>2451.63</v>
      </c>
      <c r="O218" s="56">
        <v>2443.4499999999998</v>
      </c>
      <c r="P218" s="56">
        <v>2466.2799999999997</v>
      </c>
      <c r="Q218" s="56">
        <v>2464.0299999999997</v>
      </c>
      <c r="R218" s="56">
        <v>2462.1800000000003</v>
      </c>
      <c r="S218" s="56">
        <v>2468.98</v>
      </c>
      <c r="T218" s="56">
        <v>2471.52</v>
      </c>
      <c r="U218" s="56">
        <v>2464.4300000000003</v>
      </c>
      <c r="V218" s="56">
        <v>2433.7200000000003</v>
      </c>
      <c r="W218" s="56">
        <v>2389.2600000000002</v>
      </c>
      <c r="X218" s="56">
        <v>2383.63</v>
      </c>
      <c r="Y218" s="56">
        <v>2236.35</v>
      </c>
      <c r="Z218" s="76">
        <v>2051.23</v>
      </c>
      <c r="AA218" s="65"/>
    </row>
    <row r="219" spans="1:27" ht="16.5" x14ac:dyDescent="0.25">
      <c r="A219" s="64"/>
      <c r="B219" s="88">
        <v>7</v>
      </c>
      <c r="C219" s="84">
        <v>2045.78</v>
      </c>
      <c r="D219" s="56">
        <v>2028.6599999999999</v>
      </c>
      <c r="E219" s="56">
        <v>1998.98</v>
      </c>
      <c r="F219" s="56">
        <v>2008.8400000000001</v>
      </c>
      <c r="G219" s="56">
        <v>2053.0500000000002</v>
      </c>
      <c r="H219" s="56">
        <v>2062.27</v>
      </c>
      <c r="I219" s="56">
        <v>2133.71</v>
      </c>
      <c r="J219" s="56">
        <v>2171.2399999999998</v>
      </c>
      <c r="K219" s="56">
        <v>2289.5100000000002</v>
      </c>
      <c r="L219" s="56">
        <v>2401.25</v>
      </c>
      <c r="M219" s="56">
        <v>2401.1099999999997</v>
      </c>
      <c r="N219" s="56">
        <v>2403.6</v>
      </c>
      <c r="O219" s="56">
        <v>2390.6099999999997</v>
      </c>
      <c r="P219" s="56">
        <v>2405.09</v>
      </c>
      <c r="Q219" s="56">
        <v>2411.08</v>
      </c>
      <c r="R219" s="56">
        <v>2438.0699999999997</v>
      </c>
      <c r="S219" s="56">
        <v>2445.54</v>
      </c>
      <c r="T219" s="56">
        <v>2447.5</v>
      </c>
      <c r="U219" s="56">
        <v>2425.2200000000003</v>
      </c>
      <c r="V219" s="56">
        <v>2385.2399999999998</v>
      </c>
      <c r="W219" s="56">
        <v>2308.69</v>
      </c>
      <c r="X219" s="56">
        <v>2303.87</v>
      </c>
      <c r="Y219" s="56">
        <v>2156.6</v>
      </c>
      <c r="Z219" s="76">
        <v>2021.55</v>
      </c>
      <c r="AA219" s="65"/>
    </row>
    <row r="220" spans="1:27" ht="16.5" x14ac:dyDescent="0.25">
      <c r="A220" s="64"/>
      <c r="B220" s="88">
        <v>8</v>
      </c>
      <c r="C220" s="84">
        <v>2026.62</v>
      </c>
      <c r="D220" s="56">
        <v>2008.2</v>
      </c>
      <c r="E220" s="56">
        <v>1994.8899999999999</v>
      </c>
      <c r="F220" s="56">
        <v>2002.74</v>
      </c>
      <c r="G220" s="56">
        <v>2047.5900000000001</v>
      </c>
      <c r="H220" s="56">
        <v>2109.4300000000003</v>
      </c>
      <c r="I220" s="56">
        <v>2373.81</v>
      </c>
      <c r="J220" s="56">
        <v>2510.4700000000003</v>
      </c>
      <c r="K220" s="56">
        <v>2558.2799999999997</v>
      </c>
      <c r="L220" s="56">
        <v>2534.62</v>
      </c>
      <c r="M220" s="56">
        <v>2524.04</v>
      </c>
      <c r="N220" s="56">
        <v>2546.81</v>
      </c>
      <c r="O220" s="56">
        <v>2540.5</v>
      </c>
      <c r="P220" s="56">
        <v>2544.92</v>
      </c>
      <c r="Q220" s="56">
        <v>2544.65</v>
      </c>
      <c r="R220" s="56">
        <v>2561.67</v>
      </c>
      <c r="S220" s="56">
        <v>2579.4700000000003</v>
      </c>
      <c r="T220" s="56">
        <v>2558.81</v>
      </c>
      <c r="U220" s="56">
        <v>2543.35</v>
      </c>
      <c r="V220" s="56">
        <v>2517.33</v>
      </c>
      <c r="W220" s="56">
        <v>2473.88</v>
      </c>
      <c r="X220" s="56">
        <v>2305.54</v>
      </c>
      <c r="Y220" s="56">
        <v>2161.54</v>
      </c>
      <c r="Z220" s="76">
        <v>2036.8</v>
      </c>
      <c r="AA220" s="65"/>
    </row>
    <row r="221" spans="1:27" ht="16.5" x14ac:dyDescent="0.25">
      <c r="A221" s="64"/>
      <c r="B221" s="88">
        <v>9</v>
      </c>
      <c r="C221" s="84">
        <v>2028.46</v>
      </c>
      <c r="D221" s="56">
        <v>1987.18</v>
      </c>
      <c r="E221" s="56">
        <v>1972.3600000000001</v>
      </c>
      <c r="F221" s="56">
        <v>1994.55</v>
      </c>
      <c r="G221" s="56">
        <v>2054.27</v>
      </c>
      <c r="H221" s="56">
        <v>2062.64</v>
      </c>
      <c r="I221" s="56">
        <v>2141.17</v>
      </c>
      <c r="J221" s="56">
        <v>2362.4899999999998</v>
      </c>
      <c r="K221" s="56">
        <v>2397.2600000000002</v>
      </c>
      <c r="L221" s="56">
        <v>2369.9899999999998</v>
      </c>
      <c r="M221" s="56">
        <v>2353.21</v>
      </c>
      <c r="N221" s="56">
        <v>2403.81</v>
      </c>
      <c r="O221" s="56">
        <v>2395.6999999999998</v>
      </c>
      <c r="P221" s="56">
        <v>2402.15</v>
      </c>
      <c r="Q221" s="56">
        <v>2405.12</v>
      </c>
      <c r="R221" s="56">
        <v>2398.84</v>
      </c>
      <c r="S221" s="56">
        <v>2404.41</v>
      </c>
      <c r="T221" s="56">
        <v>2384.5699999999997</v>
      </c>
      <c r="U221" s="56">
        <v>2371.33</v>
      </c>
      <c r="V221" s="56">
        <v>2315.8199999999997</v>
      </c>
      <c r="W221" s="56">
        <v>2279.31</v>
      </c>
      <c r="X221" s="56">
        <v>2202.0500000000002</v>
      </c>
      <c r="Y221" s="56">
        <v>2067.8900000000003</v>
      </c>
      <c r="Z221" s="76">
        <v>2014.15</v>
      </c>
      <c r="AA221" s="65"/>
    </row>
    <row r="222" spans="1:27" ht="16.5" x14ac:dyDescent="0.25">
      <c r="A222" s="64"/>
      <c r="B222" s="88">
        <v>10</v>
      </c>
      <c r="C222" s="84">
        <v>1974.46</v>
      </c>
      <c r="D222" s="56">
        <v>1936.1399999999999</v>
      </c>
      <c r="E222" s="56">
        <v>1924.85</v>
      </c>
      <c r="F222" s="56">
        <v>1955.8400000000001</v>
      </c>
      <c r="G222" s="56">
        <v>2017.47</v>
      </c>
      <c r="H222" s="56">
        <v>2098.1999999999998</v>
      </c>
      <c r="I222" s="56">
        <v>2244.9899999999998</v>
      </c>
      <c r="J222" s="56">
        <v>2352.8199999999997</v>
      </c>
      <c r="K222" s="56">
        <v>2408.33</v>
      </c>
      <c r="L222" s="56">
        <v>2349.66</v>
      </c>
      <c r="M222" s="56">
        <v>2347.42</v>
      </c>
      <c r="N222" s="56">
        <v>2335.7200000000003</v>
      </c>
      <c r="O222" s="56">
        <v>2312.41</v>
      </c>
      <c r="P222" s="56">
        <v>2321.63</v>
      </c>
      <c r="Q222" s="56">
        <v>2333.13</v>
      </c>
      <c r="R222" s="56">
        <v>2334.6400000000003</v>
      </c>
      <c r="S222" s="56">
        <v>2343.5100000000002</v>
      </c>
      <c r="T222" s="56">
        <v>2319.33</v>
      </c>
      <c r="U222" s="56">
        <v>2292.7399999999998</v>
      </c>
      <c r="V222" s="56">
        <v>2281.09</v>
      </c>
      <c r="W222" s="56">
        <v>2258.5299999999997</v>
      </c>
      <c r="X222" s="56">
        <v>2145.1800000000003</v>
      </c>
      <c r="Y222" s="56">
        <v>2069.7799999999997</v>
      </c>
      <c r="Z222" s="76">
        <v>2003.19</v>
      </c>
      <c r="AA222" s="65"/>
    </row>
    <row r="223" spans="1:27" ht="16.5" x14ac:dyDescent="0.25">
      <c r="A223" s="64"/>
      <c r="B223" s="88">
        <v>11</v>
      </c>
      <c r="C223" s="84">
        <v>1985.79</v>
      </c>
      <c r="D223" s="56">
        <v>1969.33</v>
      </c>
      <c r="E223" s="56">
        <v>1965.68</v>
      </c>
      <c r="F223" s="56">
        <v>1975.43</v>
      </c>
      <c r="G223" s="56">
        <v>2016.81</v>
      </c>
      <c r="H223" s="56">
        <v>2096.35</v>
      </c>
      <c r="I223" s="56">
        <v>2268.3900000000003</v>
      </c>
      <c r="J223" s="56">
        <v>2372.84</v>
      </c>
      <c r="K223" s="56">
        <v>2399.2399999999998</v>
      </c>
      <c r="L223" s="56">
        <v>2360.5500000000002</v>
      </c>
      <c r="M223" s="56">
        <v>2319.4300000000003</v>
      </c>
      <c r="N223" s="56">
        <v>2367.58</v>
      </c>
      <c r="O223" s="56">
        <v>2337.6099999999997</v>
      </c>
      <c r="P223" s="56">
        <v>2363.77</v>
      </c>
      <c r="Q223" s="56">
        <v>2398.1999999999998</v>
      </c>
      <c r="R223" s="56">
        <v>2416.1400000000003</v>
      </c>
      <c r="S223" s="56">
        <v>2435.56</v>
      </c>
      <c r="T223" s="56">
        <v>2411</v>
      </c>
      <c r="U223" s="56">
        <v>2395.23</v>
      </c>
      <c r="V223" s="56">
        <v>2382.5</v>
      </c>
      <c r="W223" s="56">
        <v>2276.25</v>
      </c>
      <c r="X223" s="56">
        <v>2262.0500000000002</v>
      </c>
      <c r="Y223" s="56">
        <v>2081.33</v>
      </c>
      <c r="Z223" s="76">
        <v>2016.4</v>
      </c>
      <c r="AA223" s="65"/>
    </row>
    <row r="224" spans="1:27" ht="16.5" x14ac:dyDescent="0.25">
      <c r="A224" s="64"/>
      <c r="B224" s="88">
        <v>12</v>
      </c>
      <c r="C224" s="84">
        <v>1995.52</v>
      </c>
      <c r="D224" s="56">
        <v>1959.23</v>
      </c>
      <c r="E224" s="56">
        <v>1945.5700000000002</v>
      </c>
      <c r="F224" s="56">
        <v>1955.8</v>
      </c>
      <c r="G224" s="56">
        <v>2017.53</v>
      </c>
      <c r="H224" s="56">
        <v>2098.7600000000002</v>
      </c>
      <c r="I224" s="56">
        <v>2236.3900000000003</v>
      </c>
      <c r="J224" s="56">
        <v>2367.71</v>
      </c>
      <c r="K224" s="56">
        <v>2409.71</v>
      </c>
      <c r="L224" s="56">
        <v>2390.6400000000003</v>
      </c>
      <c r="M224" s="56">
        <v>2391.4300000000003</v>
      </c>
      <c r="N224" s="56">
        <v>2401.17</v>
      </c>
      <c r="O224" s="56">
        <v>2384.69</v>
      </c>
      <c r="P224" s="56">
        <v>2394.35</v>
      </c>
      <c r="Q224" s="56">
        <v>2396.8199999999997</v>
      </c>
      <c r="R224" s="56">
        <v>2428.54</v>
      </c>
      <c r="S224" s="56">
        <v>2432.58</v>
      </c>
      <c r="T224" s="56">
        <v>2397.13</v>
      </c>
      <c r="U224" s="56">
        <v>2378.8199999999997</v>
      </c>
      <c r="V224" s="56">
        <v>2344.41</v>
      </c>
      <c r="W224" s="56">
        <v>2285.3199999999997</v>
      </c>
      <c r="X224" s="56">
        <v>2297.7600000000002</v>
      </c>
      <c r="Y224" s="56">
        <v>2178.92</v>
      </c>
      <c r="Z224" s="76">
        <v>2065.38</v>
      </c>
      <c r="AA224" s="65"/>
    </row>
    <row r="225" spans="1:27" ht="16.5" x14ac:dyDescent="0.25">
      <c r="A225" s="64"/>
      <c r="B225" s="88">
        <v>13</v>
      </c>
      <c r="C225" s="84">
        <v>2045.65</v>
      </c>
      <c r="D225" s="56">
        <v>2006.04</v>
      </c>
      <c r="E225" s="56">
        <v>1989.53</v>
      </c>
      <c r="F225" s="56">
        <v>1976.44</v>
      </c>
      <c r="G225" s="56">
        <v>2007.5700000000002</v>
      </c>
      <c r="H225" s="56">
        <v>2050.8000000000002</v>
      </c>
      <c r="I225" s="56">
        <v>2109.87</v>
      </c>
      <c r="J225" s="56">
        <v>2185.9499999999998</v>
      </c>
      <c r="K225" s="56">
        <v>2382.08</v>
      </c>
      <c r="L225" s="56">
        <v>2376.9899999999998</v>
      </c>
      <c r="M225" s="56">
        <v>2394.4700000000003</v>
      </c>
      <c r="N225" s="56">
        <v>2391.48</v>
      </c>
      <c r="O225" s="56">
        <v>2388.44</v>
      </c>
      <c r="P225" s="56">
        <v>2400.25</v>
      </c>
      <c r="Q225" s="56">
        <v>2416.2799999999997</v>
      </c>
      <c r="R225" s="56">
        <v>2434.06</v>
      </c>
      <c r="S225" s="56">
        <v>2428.98</v>
      </c>
      <c r="T225" s="56">
        <v>2424</v>
      </c>
      <c r="U225" s="56">
        <v>2401.2600000000002</v>
      </c>
      <c r="V225" s="56">
        <v>2369.4700000000003</v>
      </c>
      <c r="W225" s="56">
        <v>2304.7399999999998</v>
      </c>
      <c r="X225" s="56">
        <v>2327.84</v>
      </c>
      <c r="Y225" s="56">
        <v>2120.3900000000003</v>
      </c>
      <c r="Z225" s="76">
        <v>2046.6399999999999</v>
      </c>
      <c r="AA225" s="65"/>
    </row>
    <row r="226" spans="1:27" ht="16.5" x14ac:dyDescent="0.25">
      <c r="A226" s="64"/>
      <c r="B226" s="88">
        <v>14</v>
      </c>
      <c r="C226" s="84">
        <v>2037.44</v>
      </c>
      <c r="D226" s="56">
        <v>1995.24</v>
      </c>
      <c r="E226" s="56">
        <v>1984.8899999999999</v>
      </c>
      <c r="F226" s="56">
        <v>1976.24</v>
      </c>
      <c r="G226" s="56">
        <v>2000.7</v>
      </c>
      <c r="H226" s="56">
        <v>2047.51</v>
      </c>
      <c r="I226" s="56">
        <v>2083.9499999999998</v>
      </c>
      <c r="J226" s="56">
        <v>2147.9499999999998</v>
      </c>
      <c r="K226" s="56">
        <v>2278.58</v>
      </c>
      <c r="L226" s="56">
        <v>2377.75</v>
      </c>
      <c r="M226" s="56">
        <v>2424.41</v>
      </c>
      <c r="N226" s="56">
        <v>2429.1400000000003</v>
      </c>
      <c r="O226" s="56">
        <v>2395.23</v>
      </c>
      <c r="P226" s="56">
        <v>2413.67</v>
      </c>
      <c r="Q226" s="56">
        <v>2437.1099999999997</v>
      </c>
      <c r="R226" s="56">
        <v>2453.9899999999998</v>
      </c>
      <c r="S226" s="56">
        <v>2454.41</v>
      </c>
      <c r="T226" s="56">
        <v>2433.23</v>
      </c>
      <c r="U226" s="56">
        <v>2397.2799999999997</v>
      </c>
      <c r="V226" s="56">
        <v>2376.0299999999997</v>
      </c>
      <c r="W226" s="56">
        <v>2359.02</v>
      </c>
      <c r="X226" s="56">
        <v>2360.31</v>
      </c>
      <c r="Y226" s="56">
        <v>2078.1800000000003</v>
      </c>
      <c r="Z226" s="76">
        <v>2020.29</v>
      </c>
      <c r="AA226" s="65"/>
    </row>
    <row r="227" spans="1:27" ht="16.5" x14ac:dyDescent="0.25">
      <c r="A227" s="64"/>
      <c r="B227" s="88">
        <v>15</v>
      </c>
      <c r="C227" s="84">
        <v>1996.74</v>
      </c>
      <c r="D227" s="56">
        <v>1956.69</v>
      </c>
      <c r="E227" s="56">
        <v>1929.68</v>
      </c>
      <c r="F227" s="56">
        <v>1927.94</v>
      </c>
      <c r="G227" s="56">
        <v>1998.8200000000002</v>
      </c>
      <c r="H227" s="56">
        <v>2097.2799999999997</v>
      </c>
      <c r="I227" s="56">
        <v>2299.5299999999997</v>
      </c>
      <c r="J227" s="56">
        <v>2422.09</v>
      </c>
      <c r="K227" s="56">
        <v>2447.33</v>
      </c>
      <c r="L227" s="56">
        <v>2434.56</v>
      </c>
      <c r="M227" s="56">
        <v>2417.5500000000002</v>
      </c>
      <c r="N227" s="56">
        <v>2423.9700000000003</v>
      </c>
      <c r="O227" s="56">
        <v>2422.38</v>
      </c>
      <c r="P227" s="56">
        <v>2428.71</v>
      </c>
      <c r="Q227" s="56">
        <v>2434.33</v>
      </c>
      <c r="R227" s="56">
        <v>2436</v>
      </c>
      <c r="S227" s="56">
        <v>2424.7200000000003</v>
      </c>
      <c r="T227" s="56">
        <v>2402.75</v>
      </c>
      <c r="U227" s="56">
        <v>2380.42</v>
      </c>
      <c r="V227" s="56">
        <v>2356.66</v>
      </c>
      <c r="W227" s="56">
        <v>2302.2799999999997</v>
      </c>
      <c r="X227" s="56">
        <v>2240.15</v>
      </c>
      <c r="Y227" s="56">
        <v>2039.5900000000001</v>
      </c>
      <c r="Z227" s="76">
        <v>1963.4099999999999</v>
      </c>
      <c r="AA227" s="65"/>
    </row>
    <row r="228" spans="1:27" ht="16.5" x14ac:dyDescent="0.25">
      <c r="A228" s="64"/>
      <c r="B228" s="88">
        <v>16</v>
      </c>
      <c r="C228" s="84">
        <v>1942.37</v>
      </c>
      <c r="D228" s="56">
        <v>1904.2</v>
      </c>
      <c r="E228" s="56">
        <v>1892.5900000000001</v>
      </c>
      <c r="F228" s="56">
        <v>1866.05</v>
      </c>
      <c r="G228" s="56">
        <v>1930.6599999999999</v>
      </c>
      <c r="H228" s="56">
        <v>2053.8200000000002</v>
      </c>
      <c r="I228" s="56">
        <v>2198.92</v>
      </c>
      <c r="J228" s="56">
        <v>2378.19</v>
      </c>
      <c r="K228" s="56">
        <v>2390.8900000000003</v>
      </c>
      <c r="L228" s="56">
        <v>2389.4</v>
      </c>
      <c r="M228" s="56">
        <v>2384.85</v>
      </c>
      <c r="N228" s="56">
        <v>2391.9499999999998</v>
      </c>
      <c r="O228" s="56">
        <v>2383.9300000000003</v>
      </c>
      <c r="P228" s="56">
        <v>2388.7799999999997</v>
      </c>
      <c r="Q228" s="56">
        <v>2382.19</v>
      </c>
      <c r="R228" s="56">
        <v>2386.87</v>
      </c>
      <c r="S228" s="56">
        <v>2389.1</v>
      </c>
      <c r="T228" s="56">
        <v>2370.08</v>
      </c>
      <c r="U228" s="56">
        <v>2360.5299999999997</v>
      </c>
      <c r="V228" s="56">
        <v>2350.04</v>
      </c>
      <c r="W228" s="56">
        <v>2311.7399999999998</v>
      </c>
      <c r="X228" s="56">
        <v>2288.12</v>
      </c>
      <c r="Y228" s="56">
        <v>2047.25</v>
      </c>
      <c r="Z228" s="76">
        <v>1990.05</v>
      </c>
      <c r="AA228" s="65"/>
    </row>
    <row r="229" spans="1:27" ht="16.5" x14ac:dyDescent="0.25">
      <c r="A229" s="64"/>
      <c r="B229" s="88">
        <v>17</v>
      </c>
      <c r="C229" s="84">
        <v>1986.0900000000001</v>
      </c>
      <c r="D229" s="56">
        <v>1928.79</v>
      </c>
      <c r="E229" s="56">
        <v>1906.21</v>
      </c>
      <c r="F229" s="56">
        <v>1905.6599999999999</v>
      </c>
      <c r="G229" s="56">
        <v>1977.4099999999999</v>
      </c>
      <c r="H229" s="56">
        <v>2067.33</v>
      </c>
      <c r="I229" s="56">
        <v>2225.21</v>
      </c>
      <c r="J229" s="56">
        <v>2454.1800000000003</v>
      </c>
      <c r="K229" s="56">
        <v>2456.8199999999997</v>
      </c>
      <c r="L229" s="56">
        <v>2459.9499999999998</v>
      </c>
      <c r="M229" s="56">
        <v>2452.6099999999997</v>
      </c>
      <c r="N229" s="56">
        <v>2456.6800000000003</v>
      </c>
      <c r="O229" s="56">
        <v>2451.88</v>
      </c>
      <c r="P229" s="56">
        <v>2455.84</v>
      </c>
      <c r="Q229" s="56">
        <v>2466.6999999999998</v>
      </c>
      <c r="R229" s="56">
        <v>2493.67</v>
      </c>
      <c r="S229" s="56">
        <v>2479.7600000000002</v>
      </c>
      <c r="T229" s="56">
        <v>2465.87</v>
      </c>
      <c r="U229" s="56">
        <v>2445.2399999999998</v>
      </c>
      <c r="V229" s="56">
        <v>2425.98</v>
      </c>
      <c r="W229" s="56">
        <v>2306.4300000000003</v>
      </c>
      <c r="X229" s="56">
        <v>2280.25</v>
      </c>
      <c r="Y229" s="56">
        <v>2041.62</v>
      </c>
      <c r="Z229" s="76">
        <v>1992.73</v>
      </c>
      <c r="AA229" s="65"/>
    </row>
    <row r="230" spans="1:27" ht="16.5" x14ac:dyDescent="0.25">
      <c r="A230" s="64"/>
      <c r="B230" s="88">
        <v>18</v>
      </c>
      <c r="C230" s="84">
        <v>1955.06</v>
      </c>
      <c r="D230" s="56">
        <v>1937.3600000000001</v>
      </c>
      <c r="E230" s="56">
        <v>1916.3600000000001</v>
      </c>
      <c r="F230" s="56">
        <v>1928.3899999999999</v>
      </c>
      <c r="G230" s="56">
        <v>1995.95</v>
      </c>
      <c r="H230" s="56">
        <v>2087.27</v>
      </c>
      <c r="I230" s="56">
        <v>2203.8199999999997</v>
      </c>
      <c r="J230" s="56">
        <v>2409.42</v>
      </c>
      <c r="K230" s="56">
        <v>2460.8900000000003</v>
      </c>
      <c r="L230" s="56">
        <v>2464.5</v>
      </c>
      <c r="M230" s="56">
        <v>2459.06</v>
      </c>
      <c r="N230" s="56">
        <v>2462.1800000000003</v>
      </c>
      <c r="O230" s="56">
        <v>2455.98</v>
      </c>
      <c r="P230" s="56">
        <v>2460.08</v>
      </c>
      <c r="Q230" s="56">
        <v>2454.08</v>
      </c>
      <c r="R230" s="56">
        <v>2464.1099999999997</v>
      </c>
      <c r="S230" s="56">
        <v>2461.1400000000003</v>
      </c>
      <c r="T230" s="56">
        <v>2443.71</v>
      </c>
      <c r="U230" s="56">
        <v>2435.0100000000002</v>
      </c>
      <c r="V230" s="56">
        <v>2445.15</v>
      </c>
      <c r="W230" s="56">
        <v>2390.66</v>
      </c>
      <c r="X230" s="56">
        <v>2290.06</v>
      </c>
      <c r="Y230" s="56">
        <v>2096.5500000000002</v>
      </c>
      <c r="Z230" s="76">
        <v>1999.38</v>
      </c>
      <c r="AA230" s="65"/>
    </row>
    <row r="231" spans="1:27" ht="16.5" x14ac:dyDescent="0.25">
      <c r="A231" s="64"/>
      <c r="B231" s="88">
        <v>19</v>
      </c>
      <c r="C231" s="84">
        <v>1975.4099999999999</v>
      </c>
      <c r="D231" s="56">
        <v>1945.05</v>
      </c>
      <c r="E231" s="56">
        <v>1931.98</v>
      </c>
      <c r="F231" s="56">
        <v>1935.42</v>
      </c>
      <c r="G231" s="56">
        <v>2006.52</v>
      </c>
      <c r="H231" s="56">
        <v>2113.1099999999997</v>
      </c>
      <c r="I231" s="56">
        <v>2368.1</v>
      </c>
      <c r="J231" s="56">
        <v>2485.59</v>
      </c>
      <c r="K231" s="56">
        <v>2517.9499999999998</v>
      </c>
      <c r="L231" s="56">
        <v>2513.3599999999997</v>
      </c>
      <c r="M231" s="56">
        <v>2510.1400000000003</v>
      </c>
      <c r="N231" s="56">
        <v>2513.1</v>
      </c>
      <c r="O231" s="56">
        <v>2510.83</v>
      </c>
      <c r="P231" s="56">
        <v>2512.0299999999997</v>
      </c>
      <c r="Q231" s="56">
        <v>2514.7399999999998</v>
      </c>
      <c r="R231" s="56">
        <v>2541.1800000000003</v>
      </c>
      <c r="S231" s="56">
        <v>2556.0100000000002</v>
      </c>
      <c r="T231" s="56">
        <v>2540.94</v>
      </c>
      <c r="U231" s="56">
        <v>2521.17</v>
      </c>
      <c r="V231" s="56">
        <v>2504.3900000000003</v>
      </c>
      <c r="W231" s="56">
        <v>2391.7600000000002</v>
      </c>
      <c r="X231" s="56">
        <v>2307.6400000000003</v>
      </c>
      <c r="Y231" s="56">
        <v>2276.54</v>
      </c>
      <c r="Z231" s="76">
        <v>2041.58</v>
      </c>
      <c r="AA231" s="65"/>
    </row>
    <row r="232" spans="1:27" ht="16.5" x14ac:dyDescent="0.25">
      <c r="A232" s="64"/>
      <c r="B232" s="88">
        <v>20</v>
      </c>
      <c r="C232" s="84">
        <v>2031.1100000000001</v>
      </c>
      <c r="D232" s="56">
        <v>2002.21</v>
      </c>
      <c r="E232" s="56">
        <v>1990.01</v>
      </c>
      <c r="F232" s="56">
        <v>1985.8200000000002</v>
      </c>
      <c r="G232" s="56">
        <v>2013.98</v>
      </c>
      <c r="H232" s="56">
        <v>2067.94</v>
      </c>
      <c r="I232" s="56">
        <v>2138.67</v>
      </c>
      <c r="J232" s="56">
        <v>2275.02</v>
      </c>
      <c r="K232" s="56">
        <v>2410.8599999999997</v>
      </c>
      <c r="L232" s="56">
        <v>2475.7799999999997</v>
      </c>
      <c r="M232" s="56">
        <v>2475.19</v>
      </c>
      <c r="N232" s="56">
        <v>2476.79</v>
      </c>
      <c r="O232" s="56">
        <v>2472.8599999999997</v>
      </c>
      <c r="P232" s="56">
        <v>2473.34</v>
      </c>
      <c r="Q232" s="56">
        <v>2484.67</v>
      </c>
      <c r="R232" s="56">
        <v>2472.16</v>
      </c>
      <c r="S232" s="56">
        <v>2494.9</v>
      </c>
      <c r="T232" s="56">
        <v>2477.0299999999997</v>
      </c>
      <c r="U232" s="56">
        <v>2465.5500000000002</v>
      </c>
      <c r="V232" s="56">
        <v>2447.17</v>
      </c>
      <c r="W232" s="56">
        <v>2336.8900000000003</v>
      </c>
      <c r="X232" s="56">
        <v>2304.58</v>
      </c>
      <c r="Y232" s="56">
        <v>2092.04</v>
      </c>
      <c r="Z232" s="76">
        <v>2023.69</v>
      </c>
      <c r="AA232" s="65"/>
    </row>
    <row r="233" spans="1:27" ht="16.5" x14ac:dyDescent="0.25">
      <c r="A233" s="64"/>
      <c r="B233" s="88">
        <v>21</v>
      </c>
      <c r="C233" s="84">
        <v>1980.87</v>
      </c>
      <c r="D233" s="56">
        <v>1928.78</v>
      </c>
      <c r="E233" s="56">
        <v>1904.83</v>
      </c>
      <c r="F233" s="56">
        <v>1904.18</v>
      </c>
      <c r="G233" s="56">
        <v>1903.03</v>
      </c>
      <c r="H233" s="56">
        <v>1943.95</v>
      </c>
      <c r="I233" s="56">
        <v>2040.8200000000002</v>
      </c>
      <c r="J233" s="56">
        <v>2111.71</v>
      </c>
      <c r="K233" s="56">
        <v>2169.7200000000003</v>
      </c>
      <c r="L233" s="56">
        <v>2309.08</v>
      </c>
      <c r="M233" s="56">
        <v>2343.1400000000003</v>
      </c>
      <c r="N233" s="56">
        <v>2354.0100000000002</v>
      </c>
      <c r="O233" s="56">
        <v>2354.6099999999997</v>
      </c>
      <c r="P233" s="56">
        <v>2365.69</v>
      </c>
      <c r="Q233" s="56">
        <v>2385.8599999999997</v>
      </c>
      <c r="R233" s="56">
        <v>2418.09</v>
      </c>
      <c r="S233" s="56">
        <v>2414.0299999999997</v>
      </c>
      <c r="T233" s="56">
        <v>2400.3000000000002</v>
      </c>
      <c r="U233" s="56">
        <v>2373.79</v>
      </c>
      <c r="V233" s="56">
        <v>2367.7399999999998</v>
      </c>
      <c r="W233" s="56">
        <v>2316.15</v>
      </c>
      <c r="X233" s="56">
        <v>2297.1099999999997</v>
      </c>
      <c r="Y233" s="56">
        <v>2050.62</v>
      </c>
      <c r="Z233" s="76">
        <v>1995.65</v>
      </c>
      <c r="AA233" s="65"/>
    </row>
    <row r="234" spans="1:27" ht="16.5" x14ac:dyDescent="0.25">
      <c r="A234" s="64"/>
      <c r="B234" s="88">
        <v>22</v>
      </c>
      <c r="C234" s="84">
        <v>1965.5</v>
      </c>
      <c r="D234" s="56">
        <v>1942.6</v>
      </c>
      <c r="E234" s="56">
        <v>1949.83</v>
      </c>
      <c r="F234" s="56">
        <v>1941.68</v>
      </c>
      <c r="G234" s="56">
        <v>2023.19</v>
      </c>
      <c r="H234" s="56">
        <v>2109.02</v>
      </c>
      <c r="I234" s="56">
        <v>2369.7799999999997</v>
      </c>
      <c r="J234" s="56">
        <v>2475.9300000000003</v>
      </c>
      <c r="K234" s="56">
        <v>2523.5</v>
      </c>
      <c r="L234" s="56">
        <v>2515.33</v>
      </c>
      <c r="M234" s="56">
        <v>2497.38</v>
      </c>
      <c r="N234" s="56">
        <v>2500.2799999999997</v>
      </c>
      <c r="O234" s="56">
        <v>2496.94</v>
      </c>
      <c r="P234" s="56">
        <v>2517.4</v>
      </c>
      <c r="Q234" s="56">
        <v>2509.44</v>
      </c>
      <c r="R234" s="56">
        <v>2535.85</v>
      </c>
      <c r="S234" s="56">
        <v>2523.3900000000003</v>
      </c>
      <c r="T234" s="56">
        <v>2495.6400000000003</v>
      </c>
      <c r="U234" s="56">
        <v>2490.8000000000002</v>
      </c>
      <c r="V234" s="56">
        <v>2444.5500000000002</v>
      </c>
      <c r="W234" s="56">
        <v>2301.1800000000003</v>
      </c>
      <c r="X234" s="56">
        <v>2270.0100000000002</v>
      </c>
      <c r="Y234" s="56">
        <v>2009.3899999999999</v>
      </c>
      <c r="Z234" s="76">
        <v>1974.02</v>
      </c>
      <c r="AA234" s="65"/>
    </row>
    <row r="235" spans="1:27" ht="16.5" x14ac:dyDescent="0.25">
      <c r="A235" s="64"/>
      <c r="B235" s="88">
        <v>23</v>
      </c>
      <c r="C235" s="84">
        <v>1941.88</v>
      </c>
      <c r="D235" s="56">
        <v>1933.92</v>
      </c>
      <c r="E235" s="56">
        <v>1924.1100000000001</v>
      </c>
      <c r="F235" s="56">
        <v>1937.21</v>
      </c>
      <c r="G235" s="56">
        <v>1997.99</v>
      </c>
      <c r="H235" s="56">
        <v>2096.4</v>
      </c>
      <c r="I235" s="56">
        <v>2329.4499999999998</v>
      </c>
      <c r="J235" s="56">
        <v>2470.75</v>
      </c>
      <c r="K235" s="56">
        <v>2539.5699999999997</v>
      </c>
      <c r="L235" s="56">
        <v>2536.2200000000003</v>
      </c>
      <c r="M235" s="56">
        <v>2514.21</v>
      </c>
      <c r="N235" s="56">
        <v>2517.37</v>
      </c>
      <c r="O235" s="56">
        <v>2506.08</v>
      </c>
      <c r="P235" s="56">
        <v>2506.46</v>
      </c>
      <c r="Q235" s="56">
        <v>2521.16</v>
      </c>
      <c r="R235" s="56">
        <v>2527.41</v>
      </c>
      <c r="S235" s="56">
        <v>2523.1800000000003</v>
      </c>
      <c r="T235" s="56">
        <v>2503.27</v>
      </c>
      <c r="U235" s="56">
        <v>2501.9499999999998</v>
      </c>
      <c r="V235" s="56">
        <v>2486.73</v>
      </c>
      <c r="W235" s="56">
        <v>2353.9</v>
      </c>
      <c r="X235" s="56">
        <v>2309.9499999999998</v>
      </c>
      <c r="Y235" s="56">
        <v>2035.21</v>
      </c>
      <c r="Z235" s="76">
        <v>1984.35</v>
      </c>
      <c r="AA235" s="65"/>
    </row>
    <row r="236" spans="1:27" ht="16.5" x14ac:dyDescent="0.25">
      <c r="A236" s="64"/>
      <c r="B236" s="88">
        <v>24</v>
      </c>
      <c r="C236" s="84">
        <v>1909.46</v>
      </c>
      <c r="D236" s="56">
        <v>1867.97</v>
      </c>
      <c r="E236" s="56">
        <v>1869</v>
      </c>
      <c r="F236" s="56">
        <v>1876.93</v>
      </c>
      <c r="G236" s="56">
        <v>1922.67</v>
      </c>
      <c r="H236" s="56">
        <v>2040.1</v>
      </c>
      <c r="I236" s="56">
        <v>2235.2600000000002</v>
      </c>
      <c r="J236" s="56">
        <v>2385.9300000000003</v>
      </c>
      <c r="K236" s="56">
        <v>2383.65</v>
      </c>
      <c r="L236" s="56">
        <v>2370.4700000000003</v>
      </c>
      <c r="M236" s="56">
        <v>2360.3000000000002</v>
      </c>
      <c r="N236" s="56">
        <v>2359.4899999999998</v>
      </c>
      <c r="O236" s="56">
        <v>2361.35</v>
      </c>
      <c r="P236" s="56">
        <v>2357.8900000000003</v>
      </c>
      <c r="Q236" s="56">
        <v>2365.08</v>
      </c>
      <c r="R236" s="56">
        <v>2369.38</v>
      </c>
      <c r="S236" s="56">
        <v>2364.5100000000002</v>
      </c>
      <c r="T236" s="56">
        <v>2346.88</v>
      </c>
      <c r="U236" s="56">
        <v>2327.6400000000003</v>
      </c>
      <c r="V236" s="56">
        <v>2321.94</v>
      </c>
      <c r="W236" s="56">
        <v>2307.0100000000002</v>
      </c>
      <c r="X236" s="56">
        <v>2235.17</v>
      </c>
      <c r="Y236" s="56">
        <v>2029.49</v>
      </c>
      <c r="Z236" s="76">
        <v>1964.0700000000002</v>
      </c>
      <c r="AA236" s="65"/>
    </row>
    <row r="237" spans="1:27" ht="16.5" x14ac:dyDescent="0.25">
      <c r="A237" s="64"/>
      <c r="B237" s="88">
        <v>25</v>
      </c>
      <c r="C237" s="84">
        <v>1938.19</v>
      </c>
      <c r="D237" s="56">
        <v>1920.4</v>
      </c>
      <c r="E237" s="56">
        <v>1916.8400000000001</v>
      </c>
      <c r="F237" s="56">
        <v>1922.88</v>
      </c>
      <c r="G237" s="56">
        <v>1995.27</v>
      </c>
      <c r="H237" s="56">
        <v>2071.2600000000002</v>
      </c>
      <c r="I237" s="56">
        <v>2334.25</v>
      </c>
      <c r="J237" s="56">
        <v>2473.25</v>
      </c>
      <c r="K237" s="56">
        <v>2499.54</v>
      </c>
      <c r="L237" s="56">
        <v>2491.06</v>
      </c>
      <c r="M237" s="56">
        <v>2487.7200000000003</v>
      </c>
      <c r="N237" s="56">
        <v>2491.7799999999997</v>
      </c>
      <c r="O237" s="56">
        <v>2491.29</v>
      </c>
      <c r="P237" s="56">
        <v>2496.9</v>
      </c>
      <c r="Q237" s="56">
        <v>2500.62</v>
      </c>
      <c r="R237" s="56">
        <v>2504.35</v>
      </c>
      <c r="S237" s="56">
        <v>2492.4499999999998</v>
      </c>
      <c r="T237" s="56">
        <v>2487.8000000000002</v>
      </c>
      <c r="U237" s="56">
        <v>2464.5299999999997</v>
      </c>
      <c r="V237" s="56">
        <v>2454.3900000000003</v>
      </c>
      <c r="W237" s="56">
        <v>2313.44</v>
      </c>
      <c r="X237" s="56">
        <v>2270.87</v>
      </c>
      <c r="Y237" s="56">
        <v>2037.78</v>
      </c>
      <c r="Z237" s="76">
        <v>1974.73</v>
      </c>
      <c r="AA237" s="65"/>
    </row>
    <row r="238" spans="1:27" ht="16.5" x14ac:dyDescent="0.25">
      <c r="A238" s="64"/>
      <c r="B238" s="88">
        <v>26</v>
      </c>
      <c r="C238" s="84">
        <v>1956.28</v>
      </c>
      <c r="D238" s="56">
        <v>1930.99</v>
      </c>
      <c r="E238" s="56">
        <v>1920.21</v>
      </c>
      <c r="F238" s="56">
        <v>1921.62</v>
      </c>
      <c r="G238" s="56">
        <v>2001.97</v>
      </c>
      <c r="H238" s="56">
        <v>2080.92</v>
      </c>
      <c r="I238" s="56">
        <v>2360.29</v>
      </c>
      <c r="J238" s="56">
        <v>2498.1099999999997</v>
      </c>
      <c r="K238" s="56">
        <v>2517.6</v>
      </c>
      <c r="L238" s="56">
        <v>2519.3599999999997</v>
      </c>
      <c r="M238" s="56">
        <v>2516.71</v>
      </c>
      <c r="N238" s="56">
        <v>2518.13</v>
      </c>
      <c r="O238" s="56">
        <v>2516.77</v>
      </c>
      <c r="P238" s="56">
        <v>2517.1400000000003</v>
      </c>
      <c r="Q238" s="56">
        <v>2520.29</v>
      </c>
      <c r="R238" s="56">
        <v>2517.42</v>
      </c>
      <c r="S238" s="56">
        <v>2533.31</v>
      </c>
      <c r="T238" s="56">
        <v>2500.92</v>
      </c>
      <c r="U238" s="56">
        <v>2478.1</v>
      </c>
      <c r="V238" s="56">
        <v>2487.4300000000003</v>
      </c>
      <c r="W238" s="56">
        <v>2442.87</v>
      </c>
      <c r="X238" s="56">
        <v>2302.06</v>
      </c>
      <c r="Y238" s="56">
        <v>2214.88</v>
      </c>
      <c r="Z238" s="76">
        <v>2019.8600000000001</v>
      </c>
      <c r="AA238" s="65"/>
    </row>
    <row r="239" spans="1:27" ht="16.5" x14ac:dyDescent="0.25">
      <c r="A239" s="64"/>
      <c r="B239" s="88">
        <v>27</v>
      </c>
      <c r="C239" s="84">
        <v>2064.2399999999998</v>
      </c>
      <c r="D239" s="56">
        <v>2035.52</v>
      </c>
      <c r="E239" s="56">
        <v>2025.3200000000002</v>
      </c>
      <c r="F239" s="56">
        <v>2019.9099999999999</v>
      </c>
      <c r="G239" s="56">
        <v>2071.2200000000003</v>
      </c>
      <c r="H239" s="56">
        <v>2073.7799999999997</v>
      </c>
      <c r="I239" s="56">
        <v>2146.8599999999997</v>
      </c>
      <c r="J239" s="56">
        <v>2310.9499999999998</v>
      </c>
      <c r="K239" s="56">
        <v>2166.1099999999997</v>
      </c>
      <c r="L239" s="56">
        <v>2180.1999999999998</v>
      </c>
      <c r="M239" s="56">
        <v>2212.44</v>
      </c>
      <c r="N239" s="56">
        <v>2220.92</v>
      </c>
      <c r="O239" s="56">
        <v>2220.9</v>
      </c>
      <c r="P239" s="56">
        <v>2213.5</v>
      </c>
      <c r="Q239" s="56">
        <v>2185.92</v>
      </c>
      <c r="R239" s="56">
        <v>2211.96</v>
      </c>
      <c r="S239" s="56">
        <v>2226.35</v>
      </c>
      <c r="T239" s="56">
        <v>2205.38</v>
      </c>
      <c r="U239" s="56">
        <v>2269.27</v>
      </c>
      <c r="V239" s="56">
        <v>2328.19</v>
      </c>
      <c r="W239" s="56">
        <v>2301.81</v>
      </c>
      <c r="X239" s="56">
        <v>2279.35</v>
      </c>
      <c r="Y239" s="56">
        <v>2109.0100000000002</v>
      </c>
      <c r="Z239" s="76">
        <v>2016.15</v>
      </c>
      <c r="AA239" s="65"/>
    </row>
    <row r="240" spans="1:27" ht="16.5" x14ac:dyDescent="0.25">
      <c r="A240" s="64"/>
      <c r="B240" s="88">
        <v>28</v>
      </c>
      <c r="C240" s="84">
        <v>1998.05</v>
      </c>
      <c r="D240" s="56">
        <v>1972.01</v>
      </c>
      <c r="E240" s="56">
        <v>1946.8899999999999</v>
      </c>
      <c r="F240" s="56">
        <v>1937.2</v>
      </c>
      <c r="G240" s="56">
        <v>1983.1399999999999</v>
      </c>
      <c r="H240" s="56">
        <v>2007.27</v>
      </c>
      <c r="I240" s="56">
        <v>2075.4700000000003</v>
      </c>
      <c r="J240" s="56">
        <v>2095.29</v>
      </c>
      <c r="K240" s="56">
        <v>2184.6400000000003</v>
      </c>
      <c r="L240" s="56">
        <v>2322.08</v>
      </c>
      <c r="M240" s="56">
        <v>2317.2399999999998</v>
      </c>
      <c r="N240" s="56">
        <v>2319.59</v>
      </c>
      <c r="O240" s="56">
        <v>2321</v>
      </c>
      <c r="P240" s="56">
        <v>2328.3599999999997</v>
      </c>
      <c r="Q240" s="56">
        <v>2350.56</v>
      </c>
      <c r="R240" s="56">
        <v>2372.77</v>
      </c>
      <c r="S240" s="56">
        <v>2363.87</v>
      </c>
      <c r="T240" s="56">
        <v>2341.8199999999997</v>
      </c>
      <c r="U240" s="56">
        <v>2329.17</v>
      </c>
      <c r="V240" s="56">
        <v>2330.98</v>
      </c>
      <c r="W240" s="56">
        <v>2300.75</v>
      </c>
      <c r="X240" s="56">
        <v>2277.34</v>
      </c>
      <c r="Y240" s="56">
        <v>2055.5500000000002</v>
      </c>
      <c r="Z240" s="76">
        <v>1996.15</v>
      </c>
      <c r="AA240" s="65"/>
    </row>
    <row r="241" spans="1:27" ht="16.5" x14ac:dyDescent="0.25">
      <c r="A241" s="64"/>
      <c r="B241" s="88">
        <v>29</v>
      </c>
      <c r="C241" s="84">
        <v>1978.94</v>
      </c>
      <c r="D241" s="56">
        <v>1932.79</v>
      </c>
      <c r="E241" s="56">
        <v>1918.44</v>
      </c>
      <c r="F241" s="56">
        <v>1921.5900000000001</v>
      </c>
      <c r="G241" s="56">
        <v>2007.95</v>
      </c>
      <c r="H241" s="56">
        <v>2122.23</v>
      </c>
      <c r="I241" s="56">
        <v>2386.06</v>
      </c>
      <c r="J241" s="56">
        <v>2497.2600000000002</v>
      </c>
      <c r="K241" s="56">
        <v>2471.16</v>
      </c>
      <c r="L241" s="56">
        <v>2505.17</v>
      </c>
      <c r="M241" s="56">
        <v>2505.84</v>
      </c>
      <c r="N241" s="56">
        <v>2511.65</v>
      </c>
      <c r="O241" s="56">
        <v>2509.5100000000002</v>
      </c>
      <c r="P241" s="56">
        <v>2510.9300000000003</v>
      </c>
      <c r="Q241" s="56">
        <v>2512.44</v>
      </c>
      <c r="R241" s="56">
        <v>2513.29</v>
      </c>
      <c r="S241" s="56">
        <v>2507.92</v>
      </c>
      <c r="T241" s="56">
        <v>2503.44</v>
      </c>
      <c r="U241" s="56">
        <v>2493.12</v>
      </c>
      <c r="V241" s="56">
        <v>2496.12</v>
      </c>
      <c r="W241" s="56">
        <v>2322.77</v>
      </c>
      <c r="X241" s="56">
        <v>2293.29</v>
      </c>
      <c r="Y241" s="56">
        <v>2079.9300000000003</v>
      </c>
      <c r="Z241" s="76">
        <v>1999.52</v>
      </c>
      <c r="AA241" s="65"/>
    </row>
    <row r="242" spans="1:27" ht="16.5" x14ac:dyDescent="0.25">
      <c r="A242" s="64"/>
      <c r="B242" s="88">
        <v>30</v>
      </c>
      <c r="C242" s="84">
        <v>1965.69</v>
      </c>
      <c r="D242" s="56">
        <v>1928.38</v>
      </c>
      <c r="E242" s="56">
        <v>1904.37</v>
      </c>
      <c r="F242" s="56">
        <v>1903.1599999999999</v>
      </c>
      <c r="G242" s="56">
        <v>1995.44</v>
      </c>
      <c r="H242" s="56">
        <v>2089.5100000000002</v>
      </c>
      <c r="I242" s="56">
        <v>2378.75</v>
      </c>
      <c r="J242" s="56">
        <v>2510.41</v>
      </c>
      <c r="K242" s="56">
        <v>2524.04</v>
      </c>
      <c r="L242" s="56">
        <v>2523.8000000000002</v>
      </c>
      <c r="M242" s="56">
        <v>2533.4300000000003</v>
      </c>
      <c r="N242" s="56">
        <v>2536.5</v>
      </c>
      <c r="O242" s="56">
        <v>2529.69</v>
      </c>
      <c r="P242" s="56">
        <v>2534.71</v>
      </c>
      <c r="Q242" s="56">
        <v>2541.3199999999997</v>
      </c>
      <c r="R242" s="56">
        <v>2543.6099999999997</v>
      </c>
      <c r="S242" s="56">
        <v>2533.46</v>
      </c>
      <c r="T242" s="56">
        <v>2513.8199999999997</v>
      </c>
      <c r="U242" s="56">
        <v>2483.71</v>
      </c>
      <c r="V242" s="56">
        <v>2467.21</v>
      </c>
      <c r="W242" s="56">
        <v>2300.71</v>
      </c>
      <c r="X242" s="56">
        <v>2288.16</v>
      </c>
      <c r="Y242" s="56">
        <v>2059.2200000000003</v>
      </c>
      <c r="Z242" s="76">
        <v>1997.72</v>
      </c>
      <c r="AA242" s="65"/>
    </row>
    <row r="243" spans="1:27" ht="17.25" hidden="1" thickBot="1" x14ac:dyDescent="0.3">
      <c r="A243" s="64"/>
      <c r="B243" s="89">
        <v>31</v>
      </c>
      <c r="C243" s="85"/>
      <c r="D243" s="77"/>
      <c r="E243" s="77"/>
      <c r="F243" s="77"/>
      <c r="G243" s="77"/>
      <c r="H243" s="77"/>
      <c r="I243" s="77"/>
      <c r="J243" s="77"/>
      <c r="K243" s="77"/>
      <c r="L243" s="77"/>
      <c r="M243" s="77"/>
      <c r="N243" s="77"/>
      <c r="O243" s="77"/>
      <c r="P243" s="77"/>
      <c r="Q243" s="77"/>
      <c r="R243" s="77"/>
      <c r="S243" s="77"/>
      <c r="T243" s="77"/>
      <c r="U243" s="77"/>
      <c r="V243" s="77"/>
      <c r="W243" s="77"/>
      <c r="X243" s="77"/>
      <c r="Y243" s="77"/>
      <c r="Z243" s="78"/>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80" t="s">
        <v>131</v>
      </c>
      <c r="C245" s="304" t="s">
        <v>165</v>
      </c>
      <c r="D245" s="304"/>
      <c r="E245" s="304"/>
      <c r="F245" s="304"/>
      <c r="G245" s="304"/>
      <c r="H245" s="304"/>
      <c r="I245" s="304"/>
      <c r="J245" s="304"/>
      <c r="K245" s="304"/>
      <c r="L245" s="304"/>
      <c r="M245" s="304"/>
      <c r="N245" s="304"/>
      <c r="O245" s="304"/>
      <c r="P245" s="304"/>
      <c r="Q245" s="304"/>
      <c r="R245" s="304"/>
      <c r="S245" s="304"/>
      <c r="T245" s="304"/>
      <c r="U245" s="304"/>
      <c r="V245" s="304"/>
      <c r="W245" s="304"/>
      <c r="X245" s="304"/>
      <c r="Y245" s="304"/>
      <c r="Z245" s="305"/>
      <c r="AA245" s="65"/>
    </row>
    <row r="246" spans="1:27" ht="32.25" thickBot="1" x14ac:dyDescent="0.3">
      <c r="A246" s="64"/>
      <c r="B246" s="281"/>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0</v>
      </c>
      <c r="D247" s="90">
        <v>0</v>
      </c>
      <c r="E247" s="90">
        <v>0</v>
      </c>
      <c r="F247" s="90">
        <v>0</v>
      </c>
      <c r="G247" s="90">
        <v>7.17</v>
      </c>
      <c r="H247" s="90">
        <v>0</v>
      </c>
      <c r="I247" s="90">
        <v>21.94</v>
      </c>
      <c r="J247" s="90">
        <v>0</v>
      </c>
      <c r="K247" s="90">
        <v>0</v>
      </c>
      <c r="L247" s="90">
        <v>0</v>
      </c>
      <c r="M247" s="90">
        <v>0</v>
      </c>
      <c r="N247" s="90">
        <v>0</v>
      </c>
      <c r="O247" s="90">
        <v>0</v>
      </c>
      <c r="P247" s="90">
        <v>0</v>
      </c>
      <c r="Q247" s="90">
        <v>0.06</v>
      </c>
      <c r="R247" s="90">
        <v>0</v>
      </c>
      <c r="S247" s="90">
        <v>0</v>
      </c>
      <c r="T247" s="90">
        <v>0</v>
      </c>
      <c r="U247" s="90">
        <v>0</v>
      </c>
      <c r="V247" s="90">
        <v>13.93</v>
      </c>
      <c r="W247" s="90">
        <v>8.5500000000000007</v>
      </c>
      <c r="X247" s="90">
        <v>9.17</v>
      </c>
      <c r="Y247" s="90">
        <v>0</v>
      </c>
      <c r="Z247" s="91">
        <v>0</v>
      </c>
      <c r="AA247" s="65"/>
    </row>
    <row r="248" spans="1:27" ht="16.5" x14ac:dyDescent="0.25">
      <c r="A248" s="64"/>
      <c r="B248" s="88">
        <v>2</v>
      </c>
      <c r="C248" s="84">
        <v>0</v>
      </c>
      <c r="D248" s="56">
        <v>0</v>
      </c>
      <c r="E248" s="56">
        <v>0</v>
      </c>
      <c r="F248" s="56">
        <v>0</v>
      </c>
      <c r="G248" s="56">
        <v>0</v>
      </c>
      <c r="H248" s="56">
        <v>11.79</v>
      </c>
      <c r="I248" s="56">
        <v>51.51</v>
      </c>
      <c r="J248" s="56">
        <v>4.8600000000000003</v>
      </c>
      <c r="K248" s="56">
        <v>35.630000000000003</v>
      </c>
      <c r="L248" s="56">
        <v>0</v>
      </c>
      <c r="M248" s="56">
        <v>43.58</v>
      </c>
      <c r="N248" s="56">
        <v>108.17</v>
      </c>
      <c r="O248" s="56">
        <v>158.81</v>
      </c>
      <c r="P248" s="56">
        <v>164.66</v>
      </c>
      <c r="Q248" s="56">
        <v>213.33</v>
      </c>
      <c r="R248" s="56">
        <v>153.91</v>
      </c>
      <c r="S248" s="56">
        <v>133.52000000000001</v>
      </c>
      <c r="T248" s="56">
        <v>179.95</v>
      </c>
      <c r="U248" s="56">
        <v>40.94</v>
      </c>
      <c r="V248" s="56">
        <v>0</v>
      </c>
      <c r="W248" s="56">
        <v>0</v>
      </c>
      <c r="X248" s="56">
        <v>0</v>
      </c>
      <c r="Y248" s="56">
        <v>0</v>
      </c>
      <c r="Z248" s="76">
        <v>0</v>
      </c>
      <c r="AA248" s="65"/>
    </row>
    <row r="249" spans="1:27" ht="16.5" x14ac:dyDescent="0.25">
      <c r="A249" s="64"/>
      <c r="B249" s="88">
        <v>3</v>
      </c>
      <c r="C249" s="84">
        <v>0</v>
      </c>
      <c r="D249" s="56">
        <v>0</v>
      </c>
      <c r="E249" s="56">
        <v>0</v>
      </c>
      <c r="F249" s="56">
        <v>38.369999999999997</v>
      </c>
      <c r="G249" s="56">
        <v>21.09</v>
      </c>
      <c r="H249" s="56">
        <v>61.21</v>
      </c>
      <c r="I249" s="56">
        <v>40.68</v>
      </c>
      <c r="J249" s="56">
        <v>37.619999999999997</v>
      </c>
      <c r="K249" s="56">
        <v>99.23</v>
      </c>
      <c r="L249" s="56">
        <v>90.63</v>
      </c>
      <c r="M249" s="56">
        <v>141.1</v>
      </c>
      <c r="N249" s="56">
        <v>158.16</v>
      </c>
      <c r="O249" s="56">
        <v>187.65</v>
      </c>
      <c r="P249" s="56">
        <v>162.25</v>
      </c>
      <c r="Q249" s="56">
        <v>192.08</v>
      </c>
      <c r="R249" s="56">
        <v>147.29</v>
      </c>
      <c r="S249" s="56">
        <v>184.13</v>
      </c>
      <c r="T249" s="56">
        <v>169.92</v>
      </c>
      <c r="U249" s="56">
        <v>163.6</v>
      </c>
      <c r="V249" s="56">
        <v>0</v>
      </c>
      <c r="W249" s="56">
        <v>0</v>
      </c>
      <c r="X249" s="56">
        <v>0</v>
      </c>
      <c r="Y249" s="56">
        <v>0</v>
      </c>
      <c r="Z249" s="76">
        <v>0</v>
      </c>
      <c r="AA249" s="65"/>
    </row>
    <row r="250" spans="1:27" ht="16.5" x14ac:dyDescent="0.25">
      <c r="A250" s="64"/>
      <c r="B250" s="88">
        <v>4</v>
      </c>
      <c r="C250" s="84">
        <v>0</v>
      </c>
      <c r="D250" s="56">
        <v>0</v>
      </c>
      <c r="E250" s="56">
        <v>0</v>
      </c>
      <c r="F250" s="56">
        <v>1.62</v>
      </c>
      <c r="G250" s="56">
        <v>16.71</v>
      </c>
      <c r="H250" s="56">
        <v>20.82</v>
      </c>
      <c r="I250" s="56">
        <v>69.69</v>
      </c>
      <c r="J250" s="56">
        <v>55.28</v>
      </c>
      <c r="K250" s="56">
        <v>168.6</v>
      </c>
      <c r="L250" s="56">
        <v>56.81</v>
      </c>
      <c r="M250" s="56">
        <v>70.58</v>
      </c>
      <c r="N250" s="56">
        <v>46.83</v>
      </c>
      <c r="O250" s="56">
        <v>67.83</v>
      </c>
      <c r="P250" s="56">
        <v>142.77000000000001</v>
      </c>
      <c r="Q250" s="56">
        <v>196.04</v>
      </c>
      <c r="R250" s="56">
        <v>189.24</v>
      </c>
      <c r="S250" s="56">
        <v>176.74</v>
      </c>
      <c r="T250" s="56">
        <v>327.62</v>
      </c>
      <c r="U250" s="56">
        <v>205.73</v>
      </c>
      <c r="V250" s="56">
        <v>0</v>
      </c>
      <c r="W250" s="56">
        <v>0</v>
      </c>
      <c r="X250" s="56">
        <v>0</v>
      </c>
      <c r="Y250" s="56">
        <v>0</v>
      </c>
      <c r="Z250" s="76">
        <v>0</v>
      </c>
      <c r="AA250" s="65"/>
    </row>
    <row r="251" spans="1:27" ht="16.5" x14ac:dyDescent="0.25">
      <c r="A251" s="64"/>
      <c r="B251" s="88">
        <v>5</v>
      </c>
      <c r="C251" s="84">
        <v>2.57</v>
      </c>
      <c r="D251" s="56">
        <v>0</v>
      </c>
      <c r="E251" s="56">
        <v>0</v>
      </c>
      <c r="F251" s="56">
        <v>0</v>
      </c>
      <c r="G251" s="56">
        <v>0</v>
      </c>
      <c r="H251" s="56">
        <v>7.37</v>
      </c>
      <c r="I251" s="56">
        <v>7.64</v>
      </c>
      <c r="J251" s="56">
        <v>0</v>
      </c>
      <c r="K251" s="56">
        <v>0</v>
      </c>
      <c r="L251" s="56">
        <v>16.03</v>
      </c>
      <c r="M251" s="56">
        <v>19.690000000000001</v>
      </c>
      <c r="N251" s="56">
        <v>145.86000000000001</v>
      </c>
      <c r="O251" s="56">
        <v>161.85</v>
      </c>
      <c r="P251" s="56">
        <v>127.58</v>
      </c>
      <c r="Q251" s="56">
        <v>142.5</v>
      </c>
      <c r="R251" s="56">
        <v>147.85</v>
      </c>
      <c r="S251" s="56">
        <v>158.6</v>
      </c>
      <c r="T251" s="56">
        <v>160.49</v>
      </c>
      <c r="U251" s="56">
        <v>137.80000000000001</v>
      </c>
      <c r="V251" s="56">
        <v>0</v>
      </c>
      <c r="W251" s="56">
        <v>0</v>
      </c>
      <c r="X251" s="56">
        <v>0</v>
      </c>
      <c r="Y251" s="56">
        <v>0</v>
      </c>
      <c r="Z251" s="76">
        <v>0</v>
      </c>
      <c r="AA251" s="65"/>
    </row>
    <row r="252" spans="1:27" ht="16.5" x14ac:dyDescent="0.25">
      <c r="A252" s="64"/>
      <c r="B252" s="88">
        <v>6</v>
      </c>
      <c r="C252" s="84">
        <v>0</v>
      </c>
      <c r="D252" s="56">
        <v>0</v>
      </c>
      <c r="E252" s="56">
        <v>0</v>
      </c>
      <c r="F252" s="56">
        <v>0</v>
      </c>
      <c r="G252" s="56">
        <v>8.23</v>
      </c>
      <c r="H252" s="56">
        <v>12.86</v>
      </c>
      <c r="I252" s="56">
        <v>116.58</v>
      </c>
      <c r="J252" s="56">
        <v>63.15</v>
      </c>
      <c r="K252" s="56">
        <v>126.1</v>
      </c>
      <c r="L252" s="56">
        <v>66.17</v>
      </c>
      <c r="M252" s="56">
        <v>60.71</v>
      </c>
      <c r="N252" s="56">
        <v>31.53</v>
      </c>
      <c r="O252" s="56">
        <v>48.94</v>
      </c>
      <c r="P252" s="56">
        <v>70.25</v>
      </c>
      <c r="Q252" s="56">
        <v>96.94</v>
      </c>
      <c r="R252" s="56">
        <v>113.49</v>
      </c>
      <c r="S252" s="56">
        <v>109.41</v>
      </c>
      <c r="T252" s="56">
        <v>93.71</v>
      </c>
      <c r="U252" s="56">
        <v>50.44</v>
      </c>
      <c r="V252" s="56">
        <v>0</v>
      </c>
      <c r="W252" s="56">
        <v>0</v>
      </c>
      <c r="X252" s="56">
        <v>0</v>
      </c>
      <c r="Y252" s="56">
        <v>0</v>
      </c>
      <c r="Z252" s="76">
        <v>0</v>
      </c>
      <c r="AA252" s="65"/>
    </row>
    <row r="253" spans="1:27" ht="16.5" x14ac:dyDescent="0.25">
      <c r="A253" s="64"/>
      <c r="B253" s="88">
        <v>7</v>
      </c>
      <c r="C253" s="84">
        <v>0</v>
      </c>
      <c r="D253" s="56">
        <v>0</v>
      </c>
      <c r="E253" s="56">
        <v>0</v>
      </c>
      <c r="F253" s="56">
        <v>0</v>
      </c>
      <c r="G253" s="56">
        <v>0</v>
      </c>
      <c r="H253" s="56">
        <v>4.84</v>
      </c>
      <c r="I253" s="56">
        <v>0</v>
      </c>
      <c r="J253" s="56">
        <v>0</v>
      </c>
      <c r="K253" s="56">
        <v>139.11000000000001</v>
      </c>
      <c r="L253" s="56">
        <v>0</v>
      </c>
      <c r="M253" s="56">
        <v>0</v>
      </c>
      <c r="N253" s="56">
        <v>0</v>
      </c>
      <c r="O253" s="56">
        <v>0</v>
      </c>
      <c r="P253" s="56">
        <v>0</v>
      </c>
      <c r="Q253" s="56">
        <v>0</v>
      </c>
      <c r="R253" s="56">
        <v>0</v>
      </c>
      <c r="S253" s="56">
        <v>0</v>
      </c>
      <c r="T253" s="56">
        <v>0</v>
      </c>
      <c r="U253" s="56">
        <v>0</v>
      </c>
      <c r="V253" s="56">
        <v>0</v>
      </c>
      <c r="W253" s="56">
        <v>0</v>
      </c>
      <c r="X253" s="56">
        <v>0</v>
      </c>
      <c r="Y253" s="56">
        <v>0</v>
      </c>
      <c r="Z253" s="76">
        <v>0</v>
      </c>
      <c r="AA253" s="65"/>
    </row>
    <row r="254" spans="1:27" ht="16.5" x14ac:dyDescent="0.25">
      <c r="A254" s="64"/>
      <c r="B254" s="88">
        <v>8</v>
      </c>
      <c r="C254" s="84">
        <v>0</v>
      </c>
      <c r="D254" s="56">
        <v>0</v>
      </c>
      <c r="E254" s="56">
        <v>0</v>
      </c>
      <c r="F254" s="56">
        <v>0.02</v>
      </c>
      <c r="G254" s="56">
        <v>6.15</v>
      </c>
      <c r="H254" s="56">
        <v>117.47</v>
      </c>
      <c r="I254" s="56">
        <v>158.99</v>
      </c>
      <c r="J254" s="56">
        <v>57.75</v>
      </c>
      <c r="K254" s="56">
        <v>7.05</v>
      </c>
      <c r="L254" s="56">
        <v>2.44</v>
      </c>
      <c r="M254" s="56">
        <v>0</v>
      </c>
      <c r="N254" s="56">
        <v>3.2</v>
      </c>
      <c r="O254" s="56">
        <v>53.93</v>
      </c>
      <c r="P254" s="56">
        <v>18.309999999999999</v>
      </c>
      <c r="Q254" s="56">
        <v>39.840000000000003</v>
      </c>
      <c r="R254" s="56">
        <v>59.82</v>
      </c>
      <c r="S254" s="56">
        <v>23.37</v>
      </c>
      <c r="T254" s="56">
        <v>28.41</v>
      </c>
      <c r="U254" s="56">
        <v>12.14</v>
      </c>
      <c r="V254" s="56">
        <v>0</v>
      </c>
      <c r="W254" s="56">
        <v>0</v>
      </c>
      <c r="X254" s="56">
        <v>0</v>
      </c>
      <c r="Y254" s="56">
        <v>0</v>
      </c>
      <c r="Z254" s="76">
        <v>0</v>
      </c>
      <c r="AA254" s="65"/>
    </row>
    <row r="255" spans="1:27" ht="16.5" x14ac:dyDescent="0.25">
      <c r="A255" s="64"/>
      <c r="B255" s="88">
        <v>9</v>
      </c>
      <c r="C255" s="84">
        <v>0</v>
      </c>
      <c r="D255" s="56">
        <v>0</v>
      </c>
      <c r="E255" s="56">
        <v>0</v>
      </c>
      <c r="F255" s="56">
        <v>3</v>
      </c>
      <c r="G255" s="56">
        <v>47.36</v>
      </c>
      <c r="H255" s="56">
        <v>233.46</v>
      </c>
      <c r="I255" s="56">
        <v>314.43</v>
      </c>
      <c r="J255" s="56">
        <v>115.42</v>
      </c>
      <c r="K255" s="56">
        <v>100.89</v>
      </c>
      <c r="L255" s="56">
        <v>45.51</v>
      </c>
      <c r="M255" s="56">
        <v>23.24</v>
      </c>
      <c r="N255" s="56">
        <v>65.12</v>
      </c>
      <c r="O255" s="56">
        <v>44.29</v>
      </c>
      <c r="P255" s="56">
        <v>0.94</v>
      </c>
      <c r="Q255" s="56">
        <v>6.27</v>
      </c>
      <c r="R255" s="56">
        <v>46.49</v>
      </c>
      <c r="S255" s="56">
        <v>16.190000000000001</v>
      </c>
      <c r="T255" s="56">
        <v>0</v>
      </c>
      <c r="U255" s="56">
        <v>15.98</v>
      </c>
      <c r="V255" s="56">
        <v>0</v>
      </c>
      <c r="W255" s="56">
        <v>0</v>
      </c>
      <c r="X255" s="56">
        <v>0</v>
      </c>
      <c r="Y255" s="56">
        <v>0</v>
      </c>
      <c r="Z255" s="76">
        <v>0</v>
      </c>
      <c r="AA255" s="65"/>
    </row>
    <row r="256" spans="1:27" ht="16.5" x14ac:dyDescent="0.25">
      <c r="A256" s="64"/>
      <c r="B256" s="88">
        <v>10</v>
      </c>
      <c r="C256" s="84">
        <v>0</v>
      </c>
      <c r="D256" s="56">
        <v>0</v>
      </c>
      <c r="E256" s="56">
        <v>0</v>
      </c>
      <c r="F256" s="56">
        <v>0</v>
      </c>
      <c r="G256" s="56">
        <v>28.99</v>
      </c>
      <c r="H256" s="56">
        <v>14.96</v>
      </c>
      <c r="I256" s="56">
        <v>74.7</v>
      </c>
      <c r="J256" s="56">
        <v>100.95</v>
      </c>
      <c r="K256" s="56">
        <v>59.03</v>
      </c>
      <c r="L256" s="56">
        <v>95.06</v>
      </c>
      <c r="M256" s="56">
        <v>52.71</v>
      </c>
      <c r="N256" s="56">
        <v>53.19</v>
      </c>
      <c r="O256" s="56">
        <v>96.15</v>
      </c>
      <c r="P256" s="56">
        <v>62.48</v>
      </c>
      <c r="Q256" s="56">
        <v>73.290000000000006</v>
      </c>
      <c r="R256" s="56">
        <v>86.71</v>
      </c>
      <c r="S256" s="56">
        <v>72.98</v>
      </c>
      <c r="T256" s="56">
        <v>77.180000000000007</v>
      </c>
      <c r="U256" s="56">
        <v>35.82</v>
      </c>
      <c r="V256" s="56">
        <v>0</v>
      </c>
      <c r="W256" s="56">
        <v>0</v>
      </c>
      <c r="X256" s="56">
        <v>0</v>
      </c>
      <c r="Y256" s="56">
        <v>0</v>
      </c>
      <c r="Z256" s="76">
        <v>0</v>
      </c>
      <c r="AA256" s="65"/>
    </row>
    <row r="257" spans="1:27" ht="16.5" x14ac:dyDescent="0.25">
      <c r="A257" s="64"/>
      <c r="B257" s="88">
        <v>11</v>
      </c>
      <c r="C257" s="84">
        <v>0</v>
      </c>
      <c r="D257" s="56">
        <v>0</v>
      </c>
      <c r="E257" s="56">
        <v>0</v>
      </c>
      <c r="F257" s="56">
        <v>0</v>
      </c>
      <c r="G257" s="56">
        <v>59.2</v>
      </c>
      <c r="H257" s="56">
        <v>172.43</v>
      </c>
      <c r="I257" s="56">
        <v>181.09</v>
      </c>
      <c r="J257" s="56">
        <v>76.849999999999994</v>
      </c>
      <c r="K257" s="56">
        <v>57.82</v>
      </c>
      <c r="L257" s="56">
        <v>36.06</v>
      </c>
      <c r="M257" s="56">
        <v>112.45</v>
      </c>
      <c r="N257" s="56">
        <v>81.88</v>
      </c>
      <c r="O257" s="56">
        <v>106.81</v>
      </c>
      <c r="P257" s="56">
        <v>57.69</v>
      </c>
      <c r="Q257" s="56">
        <v>55.22</v>
      </c>
      <c r="R257" s="56">
        <v>61.82</v>
      </c>
      <c r="S257" s="56">
        <v>76.099999999999994</v>
      </c>
      <c r="T257" s="56">
        <v>59.35</v>
      </c>
      <c r="U257" s="56">
        <v>52.59</v>
      </c>
      <c r="V257" s="56">
        <v>0</v>
      </c>
      <c r="W257" s="56">
        <v>0</v>
      </c>
      <c r="X257" s="56">
        <v>0</v>
      </c>
      <c r="Y257" s="56">
        <v>0</v>
      </c>
      <c r="Z257" s="76">
        <v>0</v>
      </c>
      <c r="AA257" s="65"/>
    </row>
    <row r="258" spans="1:27" ht="16.5" x14ac:dyDescent="0.25">
      <c r="A258" s="64"/>
      <c r="B258" s="88">
        <v>12</v>
      </c>
      <c r="C258" s="84">
        <v>0</v>
      </c>
      <c r="D258" s="56">
        <v>0</v>
      </c>
      <c r="E258" s="56">
        <v>0</v>
      </c>
      <c r="F258" s="56">
        <v>23.82</v>
      </c>
      <c r="G258" s="56">
        <v>53.19</v>
      </c>
      <c r="H258" s="56">
        <v>127.4</v>
      </c>
      <c r="I258" s="56">
        <v>138.4</v>
      </c>
      <c r="J258" s="56">
        <v>26.94</v>
      </c>
      <c r="K258" s="56">
        <v>8.2899999999999991</v>
      </c>
      <c r="L258" s="56">
        <v>0</v>
      </c>
      <c r="M258" s="56">
        <v>32.1</v>
      </c>
      <c r="N258" s="56">
        <v>35.74</v>
      </c>
      <c r="O258" s="56">
        <v>68.36</v>
      </c>
      <c r="P258" s="56">
        <v>91.05</v>
      </c>
      <c r="Q258" s="56">
        <v>103.48</v>
      </c>
      <c r="R258" s="56">
        <v>96.95</v>
      </c>
      <c r="S258" s="56">
        <v>71.33</v>
      </c>
      <c r="T258" s="56">
        <v>83.52</v>
      </c>
      <c r="U258" s="56">
        <v>39.299999999999997</v>
      </c>
      <c r="V258" s="56">
        <v>0</v>
      </c>
      <c r="W258" s="56">
        <v>0</v>
      </c>
      <c r="X258" s="56">
        <v>0</v>
      </c>
      <c r="Y258" s="56">
        <v>0</v>
      </c>
      <c r="Z258" s="76">
        <v>0</v>
      </c>
      <c r="AA258" s="65"/>
    </row>
    <row r="259" spans="1:27" ht="16.5" x14ac:dyDescent="0.25">
      <c r="A259" s="64"/>
      <c r="B259" s="88">
        <v>13</v>
      </c>
      <c r="C259" s="84">
        <v>0</v>
      </c>
      <c r="D259" s="56">
        <v>0</v>
      </c>
      <c r="E259" s="56">
        <v>0</v>
      </c>
      <c r="F259" s="56">
        <v>0</v>
      </c>
      <c r="G259" s="56">
        <v>0.05</v>
      </c>
      <c r="H259" s="56">
        <v>0.12</v>
      </c>
      <c r="I259" s="56">
        <v>35.299999999999997</v>
      </c>
      <c r="J259" s="56">
        <v>71.94</v>
      </c>
      <c r="K259" s="56">
        <v>121.5</v>
      </c>
      <c r="L259" s="56">
        <v>119.5</v>
      </c>
      <c r="M259" s="56">
        <v>146.28</v>
      </c>
      <c r="N259" s="56">
        <v>98.25</v>
      </c>
      <c r="O259" s="56">
        <v>112.59</v>
      </c>
      <c r="P259" s="56">
        <v>161.27000000000001</v>
      </c>
      <c r="Q259" s="56">
        <v>167.26</v>
      </c>
      <c r="R259" s="56">
        <v>143.97999999999999</v>
      </c>
      <c r="S259" s="56">
        <v>159.08000000000001</v>
      </c>
      <c r="T259" s="56">
        <v>141.25</v>
      </c>
      <c r="U259" s="56">
        <v>0</v>
      </c>
      <c r="V259" s="56">
        <v>0</v>
      </c>
      <c r="W259" s="56">
        <v>0</v>
      </c>
      <c r="X259" s="56">
        <v>0</v>
      </c>
      <c r="Y259" s="56">
        <v>0</v>
      </c>
      <c r="Z259" s="76">
        <v>0</v>
      </c>
      <c r="AA259" s="65"/>
    </row>
    <row r="260" spans="1:27" ht="16.5" x14ac:dyDescent="0.25">
      <c r="A260" s="64"/>
      <c r="B260" s="88">
        <v>14</v>
      </c>
      <c r="C260" s="84">
        <v>0</v>
      </c>
      <c r="D260" s="56">
        <v>0</v>
      </c>
      <c r="E260" s="56">
        <v>0</v>
      </c>
      <c r="F260" s="56">
        <v>0</v>
      </c>
      <c r="G260" s="56">
        <v>32.409999999999997</v>
      </c>
      <c r="H260" s="56">
        <v>15.18</v>
      </c>
      <c r="I260" s="56">
        <v>8.59</v>
      </c>
      <c r="J260" s="56">
        <v>0</v>
      </c>
      <c r="K260" s="56">
        <v>0</v>
      </c>
      <c r="L260" s="56">
        <v>0</v>
      </c>
      <c r="M260" s="56">
        <v>0</v>
      </c>
      <c r="N260" s="56">
        <v>0</v>
      </c>
      <c r="O260" s="56">
        <v>0</v>
      </c>
      <c r="P260" s="56">
        <v>0</v>
      </c>
      <c r="Q260" s="56">
        <v>0</v>
      </c>
      <c r="R260" s="56">
        <v>0</v>
      </c>
      <c r="S260" s="56">
        <v>0</v>
      </c>
      <c r="T260" s="56">
        <v>0</v>
      </c>
      <c r="U260" s="56">
        <v>0</v>
      </c>
      <c r="V260" s="56">
        <v>0</v>
      </c>
      <c r="W260" s="56">
        <v>0</v>
      </c>
      <c r="X260" s="56">
        <v>0</v>
      </c>
      <c r="Y260" s="56">
        <v>0</v>
      </c>
      <c r="Z260" s="76">
        <v>0</v>
      </c>
      <c r="AA260" s="65"/>
    </row>
    <row r="261" spans="1:27" ht="16.5" x14ac:dyDescent="0.25">
      <c r="A261" s="64"/>
      <c r="B261" s="88">
        <v>15</v>
      </c>
      <c r="C261" s="84">
        <v>0</v>
      </c>
      <c r="D261" s="56">
        <v>0</v>
      </c>
      <c r="E261" s="56">
        <v>12.01</v>
      </c>
      <c r="F261" s="56">
        <v>31.7</v>
      </c>
      <c r="G261" s="56">
        <v>78.040000000000006</v>
      </c>
      <c r="H261" s="56">
        <v>220.45</v>
      </c>
      <c r="I261" s="56">
        <v>157.35</v>
      </c>
      <c r="J261" s="56">
        <v>65.040000000000006</v>
      </c>
      <c r="K261" s="56">
        <v>40.36</v>
      </c>
      <c r="L261" s="56">
        <v>0</v>
      </c>
      <c r="M261" s="56">
        <v>0</v>
      </c>
      <c r="N261" s="56">
        <v>0</v>
      </c>
      <c r="O261" s="56">
        <v>0</v>
      </c>
      <c r="P261" s="56">
        <v>0</v>
      </c>
      <c r="Q261" s="56">
        <v>0</v>
      </c>
      <c r="R261" s="56">
        <v>0</v>
      </c>
      <c r="S261" s="56">
        <v>0</v>
      </c>
      <c r="T261" s="56">
        <v>0</v>
      </c>
      <c r="U261" s="56">
        <v>0</v>
      </c>
      <c r="V261" s="56">
        <v>0</v>
      </c>
      <c r="W261" s="56">
        <v>0</v>
      </c>
      <c r="X261" s="56">
        <v>0</v>
      </c>
      <c r="Y261" s="56">
        <v>0</v>
      </c>
      <c r="Z261" s="76">
        <v>0</v>
      </c>
      <c r="AA261" s="65"/>
    </row>
    <row r="262" spans="1:27" ht="16.5" x14ac:dyDescent="0.25">
      <c r="A262" s="64"/>
      <c r="B262" s="88">
        <v>16</v>
      </c>
      <c r="C262" s="84">
        <v>0</v>
      </c>
      <c r="D262" s="56">
        <v>0</v>
      </c>
      <c r="E262" s="56">
        <v>20.67</v>
      </c>
      <c r="F262" s="56">
        <v>55.08</v>
      </c>
      <c r="G262" s="56">
        <v>32.26</v>
      </c>
      <c r="H262" s="56">
        <v>84.52</v>
      </c>
      <c r="I262" s="56">
        <v>205.19</v>
      </c>
      <c r="J262" s="56">
        <v>88.49</v>
      </c>
      <c r="K262" s="56">
        <v>84.12</v>
      </c>
      <c r="L262" s="56">
        <v>15.73</v>
      </c>
      <c r="M262" s="56">
        <v>0</v>
      </c>
      <c r="N262" s="56">
        <v>71.8</v>
      </c>
      <c r="O262" s="56">
        <v>62.45</v>
      </c>
      <c r="P262" s="56">
        <v>8.93</v>
      </c>
      <c r="Q262" s="56">
        <v>17.22</v>
      </c>
      <c r="R262" s="56">
        <v>13.21</v>
      </c>
      <c r="S262" s="56">
        <v>0</v>
      </c>
      <c r="T262" s="56">
        <v>0</v>
      </c>
      <c r="U262" s="56">
        <v>0</v>
      </c>
      <c r="V262" s="56">
        <v>0</v>
      </c>
      <c r="W262" s="56">
        <v>0</v>
      </c>
      <c r="X262" s="56">
        <v>0</v>
      </c>
      <c r="Y262" s="56">
        <v>0</v>
      </c>
      <c r="Z262" s="76">
        <v>0</v>
      </c>
      <c r="AA262" s="65"/>
    </row>
    <row r="263" spans="1:27" ht="16.5" x14ac:dyDescent="0.25">
      <c r="A263" s="64"/>
      <c r="B263" s="88">
        <v>17</v>
      </c>
      <c r="C263" s="84">
        <v>0</v>
      </c>
      <c r="D263" s="56">
        <v>0</v>
      </c>
      <c r="E263" s="56">
        <v>0</v>
      </c>
      <c r="F263" s="56">
        <v>45.03</v>
      </c>
      <c r="G263" s="56">
        <v>96.86</v>
      </c>
      <c r="H263" s="56">
        <v>97.86</v>
      </c>
      <c r="I263" s="56">
        <v>905.27</v>
      </c>
      <c r="J263" s="56">
        <v>632.03</v>
      </c>
      <c r="K263" s="56">
        <v>100.43</v>
      </c>
      <c r="L263" s="56">
        <v>53.91</v>
      </c>
      <c r="M263" s="56">
        <v>66.28</v>
      </c>
      <c r="N263" s="56">
        <v>110.19</v>
      </c>
      <c r="O263" s="56">
        <v>0.8</v>
      </c>
      <c r="P263" s="56">
        <v>0</v>
      </c>
      <c r="Q263" s="56">
        <v>0.11</v>
      </c>
      <c r="R263" s="56">
        <v>0</v>
      </c>
      <c r="S263" s="56">
        <v>27.03</v>
      </c>
      <c r="T263" s="56">
        <v>0</v>
      </c>
      <c r="U263" s="56">
        <v>0</v>
      </c>
      <c r="V263" s="56">
        <v>0</v>
      </c>
      <c r="W263" s="56">
        <v>0</v>
      </c>
      <c r="X263" s="56">
        <v>0</v>
      </c>
      <c r="Y263" s="56">
        <v>0</v>
      </c>
      <c r="Z263" s="76">
        <v>0</v>
      </c>
      <c r="AA263" s="65"/>
    </row>
    <row r="264" spans="1:27" ht="16.5" x14ac:dyDescent="0.25">
      <c r="A264" s="64"/>
      <c r="B264" s="88">
        <v>18</v>
      </c>
      <c r="C264" s="84">
        <v>0</v>
      </c>
      <c r="D264" s="56">
        <v>0</v>
      </c>
      <c r="E264" s="56">
        <v>0</v>
      </c>
      <c r="F264" s="56">
        <v>0</v>
      </c>
      <c r="G264" s="56">
        <v>50.83</v>
      </c>
      <c r="H264" s="56">
        <v>60.16</v>
      </c>
      <c r="I264" s="56">
        <v>210.85</v>
      </c>
      <c r="J264" s="56">
        <v>26.6</v>
      </c>
      <c r="K264" s="56">
        <v>0</v>
      </c>
      <c r="L264" s="56">
        <v>0</v>
      </c>
      <c r="M264" s="56">
        <v>0</v>
      </c>
      <c r="N264" s="56">
        <v>0</v>
      </c>
      <c r="O264" s="56">
        <v>0</v>
      </c>
      <c r="P264" s="56">
        <v>0</v>
      </c>
      <c r="Q264" s="56">
        <v>0</v>
      </c>
      <c r="R264" s="56">
        <v>0</v>
      </c>
      <c r="S264" s="56">
        <v>0</v>
      </c>
      <c r="T264" s="56">
        <v>0</v>
      </c>
      <c r="U264" s="56">
        <v>0</v>
      </c>
      <c r="V264" s="56">
        <v>0</v>
      </c>
      <c r="W264" s="56">
        <v>0</v>
      </c>
      <c r="X264" s="56">
        <v>0</v>
      </c>
      <c r="Y264" s="56">
        <v>0</v>
      </c>
      <c r="Z264" s="76">
        <v>0</v>
      </c>
      <c r="AA264" s="65"/>
    </row>
    <row r="265" spans="1:27" ht="16.5" x14ac:dyDescent="0.25">
      <c r="A265" s="64"/>
      <c r="B265" s="88">
        <v>19</v>
      </c>
      <c r="C265" s="84">
        <v>0</v>
      </c>
      <c r="D265" s="56">
        <v>0</v>
      </c>
      <c r="E265" s="56">
        <v>7.0000000000000007E-2</v>
      </c>
      <c r="F265" s="56">
        <v>42.15</v>
      </c>
      <c r="G265" s="56">
        <v>85.72</v>
      </c>
      <c r="H265" s="56">
        <v>139.91</v>
      </c>
      <c r="I265" s="56">
        <v>81.22</v>
      </c>
      <c r="J265" s="56">
        <v>47.58</v>
      </c>
      <c r="K265" s="56">
        <v>0.55000000000000004</v>
      </c>
      <c r="L265" s="56">
        <v>0.38</v>
      </c>
      <c r="M265" s="56">
        <v>0.7</v>
      </c>
      <c r="N265" s="56">
        <v>30.06</v>
      </c>
      <c r="O265" s="56">
        <v>48.11</v>
      </c>
      <c r="P265" s="56">
        <v>60.39</v>
      </c>
      <c r="Q265" s="56">
        <v>67.06</v>
      </c>
      <c r="R265" s="56">
        <v>47.42</v>
      </c>
      <c r="S265" s="56">
        <v>20.79</v>
      </c>
      <c r="T265" s="56">
        <v>15.53</v>
      </c>
      <c r="U265" s="56">
        <v>0.18</v>
      </c>
      <c r="V265" s="56">
        <v>0</v>
      </c>
      <c r="W265" s="56">
        <v>0</v>
      </c>
      <c r="X265" s="56">
        <v>0</v>
      </c>
      <c r="Y265" s="56">
        <v>0</v>
      </c>
      <c r="Z265" s="76">
        <v>0</v>
      </c>
      <c r="AA265" s="65"/>
    </row>
    <row r="266" spans="1:27" ht="16.5" x14ac:dyDescent="0.25">
      <c r="A266" s="64"/>
      <c r="B266" s="88">
        <v>20</v>
      </c>
      <c r="C266" s="84">
        <v>0</v>
      </c>
      <c r="D266" s="56">
        <v>0</v>
      </c>
      <c r="E266" s="56">
        <v>0.02</v>
      </c>
      <c r="F266" s="56">
        <v>19.690000000000001</v>
      </c>
      <c r="G266" s="56">
        <v>59.02</v>
      </c>
      <c r="H266" s="56">
        <v>18.2</v>
      </c>
      <c r="I266" s="56">
        <v>119.72</v>
      </c>
      <c r="J266" s="56">
        <v>96.91</v>
      </c>
      <c r="K266" s="56">
        <v>99.68</v>
      </c>
      <c r="L266" s="56">
        <v>18.16</v>
      </c>
      <c r="M266" s="56">
        <v>0.06</v>
      </c>
      <c r="N266" s="56">
        <v>0.06</v>
      </c>
      <c r="O266" s="56">
        <v>0</v>
      </c>
      <c r="P266" s="56">
        <v>42.95</v>
      </c>
      <c r="Q266" s="56">
        <v>69.040000000000006</v>
      </c>
      <c r="R266" s="56">
        <v>98.43</v>
      </c>
      <c r="S266" s="56">
        <v>83.45</v>
      </c>
      <c r="T266" s="56">
        <v>77.19</v>
      </c>
      <c r="U266" s="56">
        <v>32.33</v>
      </c>
      <c r="V266" s="56">
        <v>0</v>
      </c>
      <c r="W266" s="56">
        <v>0</v>
      </c>
      <c r="X266" s="56">
        <v>0</v>
      </c>
      <c r="Y266" s="56">
        <v>0</v>
      </c>
      <c r="Z266" s="76">
        <v>0</v>
      </c>
      <c r="AA266" s="65"/>
    </row>
    <row r="267" spans="1:27" ht="16.5" x14ac:dyDescent="0.25">
      <c r="A267" s="64"/>
      <c r="B267" s="88">
        <v>21</v>
      </c>
      <c r="C267" s="84">
        <v>2.23</v>
      </c>
      <c r="D267" s="56">
        <v>50.89</v>
      </c>
      <c r="E267" s="56">
        <v>11.72</v>
      </c>
      <c r="F267" s="56">
        <v>18.940000000000001</v>
      </c>
      <c r="G267" s="56">
        <v>35.07</v>
      </c>
      <c r="H267" s="56">
        <v>81.47</v>
      </c>
      <c r="I267" s="56">
        <v>84.12</v>
      </c>
      <c r="J267" s="56">
        <v>46.92</v>
      </c>
      <c r="K267" s="56">
        <v>67.5</v>
      </c>
      <c r="L267" s="56">
        <v>0</v>
      </c>
      <c r="M267" s="56">
        <v>0</v>
      </c>
      <c r="N267" s="56">
        <v>0</v>
      </c>
      <c r="O267" s="56">
        <v>0</v>
      </c>
      <c r="P267" s="56">
        <v>0</v>
      </c>
      <c r="Q267" s="56">
        <v>0</v>
      </c>
      <c r="R267" s="56">
        <v>0.82</v>
      </c>
      <c r="S267" s="56">
        <v>0</v>
      </c>
      <c r="T267" s="56">
        <v>0</v>
      </c>
      <c r="U267" s="56">
        <v>0</v>
      </c>
      <c r="V267" s="56">
        <v>0</v>
      </c>
      <c r="W267" s="56">
        <v>0</v>
      </c>
      <c r="X267" s="56">
        <v>0</v>
      </c>
      <c r="Y267" s="56">
        <v>4.05</v>
      </c>
      <c r="Z267" s="76">
        <v>0.06</v>
      </c>
      <c r="AA267" s="65"/>
    </row>
    <row r="268" spans="1:27" ht="16.5" x14ac:dyDescent="0.25">
      <c r="A268" s="64"/>
      <c r="B268" s="88">
        <v>22</v>
      </c>
      <c r="C268" s="84">
        <v>0</v>
      </c>
      <c r="D268" s="56">
        <v>0</v>
      </c>
      <c r="E268" s="56">
        <v>0</v>
      </c>
      <c r="F268" s="56">
        <v>0</v>
      </c>
      <c r="G268" s="56">
        <v>97.48</v>
      </c>
      <c r="H268" s="56">
        <v>243.7</v>
      </c>
      <c r="I268" s="56">
        <v>210.07</v>
      </c>
      <c r="J268" s="56">
        <v>102.85</v>
      </c>
      <c r="K268" s="56">
        <v>60.22</v>
      </c>
      <c r="L268" s="56">
        <v>41.77</v>
      </c>
      <c r="M268" s="56">
        <v>37.89</v>
      </c>
      <c r="N268" s="56">
        <v>63.2</v>
      </c>
      <c r="O268" s="56">
        <v>59.57</v>
      </c>
      <c r="P268" s="56">
        <v>34.07</v>
      </c>
      <c r="Q268" s="56">
        <v>51.67</v>
      </c>
      <c r="R268" s="56">
        <v>26.66</v>
      </c>
      <c r="S268" s="56">
        <v>34.76</v>
      </c>
      <c r="T268" s="56">
        <v>11.18</v>
      </c>
      <c r="U268" s="56">
        <v>0</v>
      </c>
      <c r="V268" s="56">
        <v>0</v>
      </c>
      <c r="W268" s="56">
        <v>0</v>
      </c>
      <c r="X268" s="56">
        <v>0</v>
      </c>
      <c r="Y268" s="56">
        <v>0</v>
      </c>
      <c r="Z268" s="76">
        <v>0</v>
      </c>
      <c r="AA268" s="65"/>
    </row>
    <row r="269" spans="1:27" ht="16.5" x14ac:dyDescent="0.25">
      <c r="A269" s="64"/>
      <c r="B269" s="88">
        <v>23</v>
      </c>
      <c r="C269" s="84">
        <v>0</v>
      </c>
      <c r="D269" s="56">
        <v>0</v>
      </c>
      <c r="E269" s="56">
        <v>0</v>
      </c>
      <c r="F269" s="56">
        <v>0</v>
      </c>
      <c r="G269" s="56">
        <v>11.64</v>
      </c>
      <c r="H269" s="56">
        <v>105.4</v>
      </c>
      <c r="I269" s="56">
        <v>62.68</v>
      </c>
      <c r="J269" s="56">
        <v>48.69</v>
      </c>
      <c r="K269" s="56">
        <v>0</v>
      </c>
      <c r="L269" s="56">
        <v>0</v>
      </c>
      <c r="M269" s="56">
        <v>0</v>
      </c>
      <c r="N269" s="56">
        <v>0</v>
      </c>
      <c r="O269" s="56">
        <v>0</v>
      </c>
      <c r="P269" s="56">
        <v>0</v>
      </c>
      <c r="Q269" s="56">
        <v>0</v>
      </c>
      <c r="R269" s="56">
        <v>0</v>
      </c>
      <c r="S269" s="56">
        <v>0</v>
      </c>
      <c r="T269" s="56">
        <v>0</v>
      </c>
      <c r="U269" s="56">
        <v>0</v>
      </c>
      <c r="V269" s="56">
        <v>0</v>
      </c>
      <c r="W269" s="56">
        <v>0</v>
      </c>
      <c r="X269" s="56">
        <v>0</v>
      </c>
      <c r="Y269" s="56">
        <v>0</v>
      </c>
      <c r="Z269" s="76">
        <v>0</v>
      </c>
      <c r="AA269" s="65"/>
    </row>
    <row r="270" spans="1:27" ht="16.5" x14ac:dyDescent="0.25">
      <c r="A270" s="64"/>
      <c r="B270" s="88">
        <v>24</v>
      </c>
      <c r="C270" s="84">
        <v>0</v>
      </c>
      <c r="D270" s="56">
        <v>0</v>
      </c>
      <c r="E270" s="56">
        <v>2.77</v>
      </c>
      <c r="F270" s="56">
        <v>27.32</v>
      </c>
      <c r="G270" s="56">
        <v>75.37</v>
      </c>
      <c r="H270" s="56">
        <v>110.12</v>
      </c>
      <c r="I270" s="56">
        <v>149.27000000000001</v>
      </c>
      <c r="J270" s="56">
        <v>30.59</v>
      </c>
      <c r="K270" s="56">
        <v>118.22</v>
      </c>
      <c r="L270" s="56">
        <v>61.86</v>
      </c>
      <c r="M270" s="56">
        <v>68.25</v>
      </c>
      <c r="N270" s="56">
        <v>127.62</v>
      </c>
      <c r="O270" s="56">
        <v>148.36000000000001</v>
      </c>
      <c r="P270" s="56">
        <v>101.2</v>
      </c>
      <c r="Q270" s="56">
        <v>110.6</v>
      </c>
      <c r="R270" s="56">
        <v>136.07</v>
      </c>
      <c r="S270" s="56">
        <v>96.63</v>
      </c>
      <c r="T270" s="56">
        <v>79.2</v>
      </c>
      <c r="U270" s="56">
        <v>65.36</v>
      </c>
      <c r="V270" s="56">
        <v>0</v>
      </c>
      <c r="W270" s="56">
        <v>0</v>
      </c>
      <c r="X270" s="56">
        <v>0</v>
      </c>
      <c r="Y270" s="56">
        <v>0</v>
      </c>
      <c r="Z270" s="76">
        <v>0</v>
      </c>
      <c r="AA270" s="65"/>
    </row>
    <row r="271" spans="1:27" ht="16.5" x14ac:dyDescent="0.25">
      <c r="A271" s="64"/>
      <c r="B271" s="88">
        <v>25</v>
      </c>
      <c r="C271" s="84">
        <v>0.15</v>
      </c>
      <c r="D271" s="56">
        <v>0</v>
      </c>
      <c r="E271" s="56">
        <v>0</v>
      </c>
      <c r="F271" s="56">
        <v>0</v>
      </c>
      <c r="G271" s="56">
        <v>92.06</v>
      </c>
      <c r="H271" s="56">
        <v>141.54</v>
      </c>
      <c r="I271" s="56">
        <v>189.1</v>
      </c>
      <c r="J271" s="56">
        <v>54.03</v>
      </c>
      <c r="K271" s="56">
        <v>37.630000000000003</v>
      </c>
      <c r="L271" s="56">
        <v>1</v>
      </c>
      <c r="M271" s="56">
        <v>35.83</v>
      </c>
      <c r="N271" s="56">
        <v>29.49</v>
      </c>
      <c r="O271" s="56">
        <v>27.97</v>
      </c>
      <c r="P271" s="56">
        <v>24.93</v>
      </c>
      <c r="Q271" s="56">
        <v>29.66</v>
      </c>
      <c r="R271" s="56">
        <v>30.07</v>
      </c>
      <c r="S271" s="56">
        <v>29.18</v>
      </c>
      <c r="T271" s="56">
        <v>30.54</v>
      </c>
      <c r="U271" s="56">
        <v>38.44</v>
      </c>
      <c r="V271" s="56">
        <v>0</v>
      </c>
      <c r="W271" s="56">
        <v>0</v>
      </c>
      <c r="X271" s="56">
        <v>0</v>
      </c>
      <c r="Y271" s="56">
        <v>0</v>
      </c>
      <c r="Z271" s="76">
        <v>0</v>
      </c>
      <c r="AA271" s="65"/>
    </row>
    <row r="272" spans="1:27" ht="16.5" x14ac:dyDescent="0.25">
      <c r="A272" s="64"/>
      <c r="B272" s="88">
        <v>26</v>
      </c>
      <c r="C272" s="84">
        <v>0</v>
      </c>
      <c r="D272" s="56">
        <v>0</v>
      </c>
      <c r="E272" s="56">
        <v>0</v>
      </c>
      <c r="F272" s="56">
        <v>0</v>
      </c>
      <c r="G272" s="56">
        <v>103.26</v>
      </c>
      <c r="H272" s="56">
        <v>251.59</v>
      </c>
      <c r="I272" s="56">
        <v>169.51</v>
      </c>
      <c r="J272" s="56">
        <v>62.04</v>
      </c>
      <c r="K272" s="56">
        <v>42.09</v>
      </c>
      <c r="L272" s="56">
        <v>36.72</v>
      </c>
      <c r="M272" s="56">
        <v>2.0099999999999998</v>
      </c>
      <c r="N272" s="56">
        <v>1.99</v>
      </c>
      <c r="O272" s="56">
        <v>2.0099999999999998</v>
      </c>
      <c r="P272" s="56">
        <v>59.29</v>
      </c>
      <c r="Q272" s="56">
        <v>58.88</v>
      </c>
      <c r="R272" s="56">
        <v>24.35</v>
      </c>
      <c r="S272" s="56">
        <v>108.27</v>
      </c>
      <c r="T272" s="56">
        <v>88.19</v>
      </c>
      <c r="U272" s="56">
        <v>35.56</v>
      </c>
      <c r="V272" s="56">
        <v>0</v>
      </c>
      <c r="W272" s="56">
        <v>0</v>
      </c>
      <c r="X272" s="56">
        <v>0</v>
      </c>
      <c r="Y272" s="56">
        <v>0</v>
      </c>
      <c r="Z272" s="76">
        <v>0</v>
      </c>
      <c r="AA272" s="65"/>
    </row>
    <row r="273" spans="1:27" ht="16.5" x14ac:dyDescent="0.25">
      <c r="A273" s="64"/>
      <c r="B273" s="88">
        <v>27</v>
      </c>
      <c r="C273" s="84">
        <v>0</v>
      </c>
      <c r="D273" s="56">
        <v>0</v>
      </c>
      <c r="E273" s="56">
        <v>0</v>
      </c>
      <c r="F273" s="56">
        <v>0</v>
      </c>
      <c r="G273" s="56">
        <v>0</v>
      </c>
      <c r="H273" s="56">
        <v>2.61</v>
      </c>
      <c r="I273" s="56">
        <v>0.56999999999999995</v>
      </c>
      <c r="J273" s="56">
        <v>8.17</v>
      </c>
      <c r="K273" s="56">
        <v>0.01</v>
      </c>
      <c r="L273" s="56">
        <v>1.03</v>
      </c>
      <c r="M273" s="56">
        <v>0.06</v>
      </c>
      <c r="N273" s="56">
        <v>0.28000000000000003</v>
      </c>
      <c r="O273" s="56">
        <v>0.77</v>
      </c>
      <c r="P273" s="56">
        <v>15.17</v>
      </c>
      <c r="Q273" s="56">
        <v>0.63</v>
      </c>
      <c r="R273" s="56">
        <v>0.4</v>
      </c>
      <c r="S273" s="56">
        <v>0.56999999999999995</v>
      </c>
      <c r="T273" s="56">
        <v>0</v>
      </c>
      <c r="U273" s="56">
        <v>0</v>
      </c>
      <c r="V273" s="56">
        <v>0</v>
      </c>
      <c r="W273" s="56">
        <v>0</v>
      </c>
      <c r="X273" s="56">
        <v>0</v>
      </c>
      <c r="Y273" s="56">
        <v>0</v>
      </c>
      <c r="Z273" s="76">
        <v>0</v>
      </c>
      <c r="AA273" s="65"/>
    </row>
    <row r="274" spans="1:27" ht="16.5" x14ac:dyDescent="0.25">
      <c r="A274" s="64"/>
      <c r="B274" s="88">
        <v>28</v>
      </c>
      <c r="C274" s="84">
        <v>0</v>
      </c>
      <c r="D274" s="56">
        <v>0</v>
      </c>
      <c r="E274" s="56">
        <v>0</v>
      </c>
      <c r="F274" s="56">
        <v>0</v>
      </c>
      <c r="G274" s="56">
        <v>0</v>
      </c>
      <c r="H274" s="56">
        <v>0</v>
      </c>
      <c r="I274" s="56">
        <v>8.91</v>
      </c>
      <c r="J274" s="56">
        <v>1.59</v>
      </c>
      <c r="K274" s="56">
        <v>44.53</v>
      </c>
      <c r="L274" s="56">
        <v>0</v>
      </c>
      <c r="M274" s="56">
        <v>0</v>
      </c>
      <c r="N274" s="56">
        <v>0</v>
      </c>
      <c r="O274" s="56">
        <v>0</v>
      </c>
      <c r="P274" s="56">
        <v>0</v>
      </c>
      <c r="Q274" s="56">
        <v>0</v>
      </c>
      <c r="R274" s="56">
        <v>0</v>
      </c>
      <c r="S274" s="56">
        <v>0</v>
      </c>
      <c r="T274" s="56">
        <v>0</v>
      </c>
      <c r="U274" s="56">
        <v>0</v>
      </c>
      <c r="V274" s="56">
        <v>0</v>
      </c>
      <c r="W274" s="56">
        <v>0</v>
      </c>
      <c r="X274" s="56">
        <v>0</v>
      </c>
      <c r="Y274" s="56">
        <v>0</v>
      </c>
      <c r="Z274" s="76">
        <v>0</v>
      </c>
      <c r="AA274" s="65"/>
    </row>
    <row r="275" spans="1:27" ht="16.5" x14ac:dyDescent="0.25">
      <c r="A275" s="64"/>
      <c r="B275" s="88">
        <v>29</v>
      </c>
      <c r="C275" s="84">
        <v>0</v>
      </c>
      <c r="D275" s="56">
        <v>0</v>
      </c>
      <c r="E275" s="56">
        <v>0</v>
      </c>
      <c r="F275" s="56">
        <v>0</v>
      </c>
      <c r="G275" s="56">
        <v>11.98</v>
      </c>
      <c r="H275" s="56">
        <v>131.16999999999999</v>
      </c>
      <c r="I275" s="56">
        <v>1.55</v>
      </c>
      <c r="J275" s="56">
        <v>0</v>
      </c>
      <c r="K275" s="56">
        <v>47.24</v>
      </c>
      <c r="L275" s="56">
        <v>0</v>
      </c>
      <c r="M275" s="56">
        <v>0.02</v>
      </c>
      <c r="N275" s="56">
        <v>0.06</v>
      </c>
      <c r="O275" s="56">
        <v>0.14000000000000001</v>
      </c>
      <c r="P275" s="56">
        <v>0.17</v>
      </c>
      <c r="Q275" s="56">
        <v>0</v>
      </c>
      <c r="R275" s="56">
        <v>2.13</v>
      </c>
      <c r="S275" s="56">
        <v>2.2799999999999998</v>
      </c>
      <c r="T275" s="56">
        <v>0.33</v>
      </c>
      <c r="U275" s="56">
        <v>0.59</v>
      </c>
      <c r="V275" s="56">
        <v>0</v>
      </c>
      <c r="W275" s="56">
        <v>0</v>
      </c>
      <c r="X275" s="56">
        <v>0</v>
      </c>
      <c r="Y275" s="56">
        <v>0</v>
      </c>
      <c r="Z275" s="76">
        <v>0</v>
      </c>
      <c r="AA275" s="65"/>
    </row>
    <row r="276" spans="1:27" ht="16.5" x14ac:dyDescent="0.25">
      <c r="A276" s="64"/>
      <c r="B276" s="88">
        <v>30</v>
      </c>
      <c r="C276" s="84">
        <v>0</v>
      </c>
      <c r="D276" s="56">
        <v>0</v>
      </c>
      <c r="E276" s="56">
        <v>0</v>
      </c>
      <c r="F276" s="56">
        <v>9.6999999999999993</v>
      </c>
      <c r="G276" s="56">
        <v>0.01</v>
      </c>
      <c r="H276" s="56">
        <v>126.89</v>
      </c>
      <c r="I276" s="56">
        <v>91.13</v>
      </c>
      <c r="J276" s="56">
        <v>25.12</v>
      </c>
      <c r="K276" s="56">
        <v>0</v>
      </c>
      <c r="L276" s="56">
        <v>0</v>
      </c>
      <c r="M276" s="56">
        <v>0.05</v>
      </c>
      <c r="N276" s="56">
        <v>0.02</v>
      </c>
      <c r="O276" s="56">
        <v>0</v>
      </c>
      <c r="P276" s="56">
        <v>0</v>
      </c>
      <c r="Q276" s="56">
        <v>0</v>
      </c>
      <c r="R276" s="56">
        <v>0.33</v>
      </c>
      <c r="S276" s="56">
        <v>0.25</v>
      </c>
      <c r="T276" s="56">
        <v>0</v>
      </c>
      <c r="U276" s="56">
        <v>0</v>
      </c>
      <c r="V276" s="56">
        <v>0</v>
      </c>
      <c r="W276" s="56">
        <v>0</v>
      </c>
      <c r="X276" s="56">
        <v>0</v>
      </c>
      <c r="Y276" s="56">
        <v>0</v>
      </c>
      <c r="Z276" s="76">
        <v>0</v>
      </c>
      <c r="AA276" s="65"/>
    </row>
    <row r="277" spans="1:27" ht="17.25" hidden="1" thickBot="1" x14ac:dyDescent="0.3">
      <c r="A277" s="64"/>
      <c r="B277" s="89">
        <v>31</v>
      </c>
      <c r="C277" s="85"/>
      <c r="D277" s="77"/>
      <c r="E277" s="77"/>
      <c r="F277" s="77"/>
      <c r="G277" s="77"/>
      <c r="H277" s="77"/>
      <c r="I277" s="77"/>
      <c r="J277" s="77"/>
      <c r="K277" s="77"/>
      <c r="L277" s="77"/>
      <c r="M277" s="77"/>
      <c r="N277" s="77"/>
      <c r="O277" s="77"/>
      <c r="P277" s="77"/>
      <c r="Q277" s="77"/>
      <c r="R277" s="77"/>
      <c r="S277" s="77"/>
      <c r="T277" s="77"/>
      <c r="U277" s="77"/>
      <c r="V277" s="77"/>
      <c r="W277" s="77"/>
      <c r="X277" s="77"/>
      <c r="Y277" s="77"/>
      <c r="Z277" s="78"/>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302" t="s">
        <v>131</v>
      </c>
      <c r="C279" s="304" t="s">
        <v>166</v>
      </c>
      <c r="D279" s="304"/>
      <c r="E279" s="304"/>
      <c r="F279" s="304"/>
      <c r="G279" s="304"/>
      <c r="H279" s="304"/>
      <c r="I279" s="304"/>
      <c r="J279" s="304"/>
      <c r="K279" s="304"/>
      <c r="L279" s="304"/>
      <c r="M279" s="304"/>
      <c r="N279" s="304"/>
      <c r="O279" s="304"/>
      <c r="P279" s="304"/>
      <c r="Q279" s="304"/>
      <c r="R279" s="304"/>
      <c r="S279" s="304"/>
      <c r="T279" s="304"/>
      <c r="U279" s="304"/>
      <c r="V279" s="304"/>
      <c r="W279" s="304"/>
      <c r="X279" s="304"/>
      <c r="Y279" s="304"/>
      <c r="Z279" s="305"/>
      <c r="AA279" s="65"/>
    </row>
    <row r="280" spans="1:27" ht="32.25" thickBot="1" x14ac:dyDescent="0.3">
      <c r="A280" s="64"/>
      <c r="B280" s="303"/>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80.239999999999995</v>
      </c>
      <c r="D281" s="90">
        <v>55.57</v>
      </c>
      <c r="E281" s="90">
        <v>66.48</v>
      </c>
      <c r="F281" s="90">
        <v>56.73</v>
      </c>
      <c r="G281" s="90">
        <v>0</v>
      </c>
      <c r="H281" s="90">
        <v>40.909999999999997</v>
      </c>
      <c r="I281" s="90">
        <v>0</v>
      </c>
      <c r="J281" s="90">
        <v>77.739999999999995</v>
      </c>
      <c r="K281" s="90">
        <v>14.75</v>
      </c>
      <c r="L281" s="90">
        <v>67.56</v>
      </c>
      <c r="M281" s="90">
        <v>65.510000000000005</v>
      </c>
      <c r="N281" s="90">
        <v>74.78</v>
      </c>
      <c r="O281" s="90">
        <v>69.42</v>
      </c>
      <c r="P281" s="90">
        <v>35.450000000000003</v>
      </c>
      <c r="Q281" s="90">
        <v>3.91</v>
      </c>
      <c r="R281" s="90">
        <v>59.06</v>
      </c>
      <c r="S281" s="90">
        <v>56.33</v>
      </c>
      <c r="T281" s="90">
        <v>33.700000000000003</v>
      </c>
      <c r="U281" s="90">
        <v>170.96</v>
      </c>
      <c r="V281" s="90">
        <v>0</v>
      </c>
      <c r="W281" s="90">
        <v>0</v>
      </c>
      <c r="X281" s="90">
        <v>0</v>
      </c>
      <c r="Y281" s="90">
        <v>54.43</v>
      </c>
      <c r="Z281" s="91">
        <v>103.27</v>
      </c>
      <c r="AA281" s="65"/>
    </row>
    <row r="282" spans="1:27" ht="16.5" x14ac:dyDescent="0.25">
      <c r="A282" s="64"/>
      <c r="B282" s="88">
        <v>2</v>
      </c>
      <c r="C282" s="84">
        <v>43.38</v>
      </c>
      <c r="D282" s="56">
        <v>48.88</v>
      </c>
      <c r="E282" s="56">
        <v>89.63</v>
      </c>
      <c r="F282" s="56">
        <v>83.8</v>
      </c>
      <c r="G282" s="56">
        <v>49.41</v>
      </c>
      <c r="H282" s="56">
        <v>0</v>
      </c>
      <c r="I282" s="56">
        <v>0</v>
      </c>
      <c r="J282" s="56">
        <v>0</v>
      </c>
      <c r="K282" s="56">
        <v>0</v>
      </c>
      <c r="L282" s="56">
        <v>2.59</v>
      </c>
      <c r="M282" s="56">
        <v>0</v>
      </c>
      <c r="N282" s="56">
        <v>0</v>
      </c>
      <c r="O282" s="56">
        <v>0</v>
      </c>
      <c r="P282" s="56">
        <v>0</v>
      </c>
      <c r="Q282" s="56">
        <v>0</v>
      </c>
      <c r="R282" s="56">
        <v>0</v>
      </c>
      <c r="S282" s="56">
        <v>0</v>
      </c>
      <c r="T282" s="56">
        <v>0</v>
      </c>
      <c r="U282" s="56">
        <v>0</v>
      </c>
      <c r="V282" s="56">
        <v>105.94</v>
      </c>
      <c r="W282" s="56">
        <v>243.6</v>
      </c>
      <c r="X282" s="56">
        <v>105.95</v>
      </c>
      <c r="Y282" s="56">
        <v>123.03</v>
      </c>
      <c r="Z282" s="76">
        <v>97.21</v>
      </c>
      <c r="AA282" s="65"/>
    </row>
    <row r="283" spans="1:27" ht="16.5" x14ac:dyDescent="0.25">
      <c r="A283" s="64"/>
      <c r="B283" s="88">
        <v>3</v>
      </c>
      <c r="C283" s="84">
        <v>114.12</v>
      </c>
      <c r="D283" s="56">
        <v>24.73</v>
      </c>
      <c r="E283" s="56">
        <v>24.6</v>
      </c>
      <c r="F283" s="56">
        <v>0</v>
      </c>
      <c r="G283" s="56">
        <v>0</v>
      </c>
      <c r="H283" s="56">
        <v>0</v>
      </c>
      <c r="I283" s="56">
        <v>0</v>
      </c>
      <c r="J283" s="56">
        <v>0</v>
      </c>
      <c r="K283" s="56">
        <v>0</v>
      </c>
      <c r="L283" s="56">
        <v>0</v>
      </c>
      <c r="M283" s="56">
        <v>0</v>
      </c>
      <c r="N283" s="56">
        <v>0</v>
      </c>
      <c r="O283" s="56">
        <v>0</v>
      </c>
      <c r="P283" s="56">
        <v>0</v>
      </c>
      <c r="Q283" s="56">
        <v>0</v>
      </c>
      <c r="R283" s="56">
        <v>0</v>
      </c>
      <c r="S283" s="56">
        <v>0</v>
      </c>
      <c r="T283" s="56">
        <v>0</v>
      </c>
      <c r="U283" s="56">
        <v>0</v>
      </c>
      <c r="V283" s="56">
        <v>41.64</v>
      </c>
      <c r="W283" s="56">
        <v>268.97000000000003</v>
      </c>
      <c r="X283" s="56">
        <v>257.7</v>
      </c>
      <c r="Y283" s="56">
        <v>120.56</v>
      </c>
      <c r="Z283" s="76">
        <v>97.76</v>
      </c>
      <c r="AA283" s="65"/>
    </row>
    <row r="284" spans="1:27" ht="16.5" x14ac:dyDescent="0.25">
      <c r="A284" s="64"/>
      <c r="B284" s="88">
        <v>4</v>
      </c>
      <c r="C284" s="84">
        <v>58.56</v>
      </c>
      <c r="D284" s="56">
        <v>35.14</v>
      </c>
      <c r="E284" s="56">
        <v>21.74</v>
      </c>
      <c r="F284" s="56">
        <v>0</v>
      </c>
      <c r="G284" s="56">
        <v>0</v>
      </c>
      <c r="H284" s="56">
        <v>0</v>
      </c>
      <c r="I284" s="56">
        <v>0</v>
      </c>
      <c r="J284" s="56">
        <v>0</v>
      </c>
      <c r="K284" s="56">
        <v>0</v>
      </c>
      <c r="L284" s="56">
        <v>0</v>
      </c>
      <c r="M284" s="56">
        <v>0</v>
      </c>
      <c r="N284" s="56">
        <v>0</v>
      </c>
      <c r="O284" s="56">
        <v>0</v>
      </c>
      <c r="P284" s="56">
        <v>0</v>
      </c>
      <c r="Q284" s="56">
        <v>0</v>
      </c>
      <c r="R284" s="56">
        <v>0</v>
      </c>
      <c r="S284" s="56">
        <v>0</v>
      </c>
      <c r="T284" s="56">
        <v>0</v>
      </c>
      <c r="U284" s="56">
        <v>0</v>
      </c>
      <c r="V284" s="56">
        <v>7.41</v>
      </c>
      <c r="W284" s="56">
        <v>172.08</v>
      </c>
      <c r="X284" s="56">
        <v>113.39</v>
      </c>
      <c r="Y284" s="56">
        <v>10.029999999999999</v>
      </c>
      <c r="Z284" s="76">
        <v>94.42</v>
      </c>
      <c r="AA284" s="65"/>
    </row>
    <row r="285" spans="1:27" ht="16.5" x14ac:dyDescent="0.25">
      <c r="A285" s="64"/>
      <c r="B285" s="88">
        <v>5</v>
      </c>
      <c r="C285" s="84">
        <v>0</v>
      </c>
      <c r="D285" s="56">
        <v>54.34</v>
      </c>
      <c r="E285" s="56">
        <v>54.37</v>
      </c>
      <c r="F285" s="56">
        <v>38.229999999999997</v>
      </c>
      <c r="G285" s="56">
        <v>27.05</v>
      </c>
      <c r="H285" s="56">
        <v>0</v>
      </c>
      <c r="I285" s="56">
        <v>0</v>
      </c>
      <c r="J285" s="56">
        <v>4.9400000000000004</v>
      </c>
      <c r="K285" s="56">
        <v>27.49</v>
      </c>
      <c r="L285" s="56">
        <v>0</v>
      </c>
      <c r="M285" s="56">
        <v>0</v>
      </c>
      <c r="N285" s="56">
        <v>0</v>
      </c>
      <c r="O285" s="56">
        <v>0</v>
      </c>
      <c r="P285" s="56">
        <v>0</v>
      </c>
      <c r="Q285" s="56">
        <v>0</v>
      </c>
      <c r="R285" s="56">
        <v>0</v>
      </c>
      <c r="S285" s="56">
        <v>0</v>
      </c>
      <c r="T285" s="56">
        <v>0</v>
      </c>
      <c r="U285" s="56">
        <v>0</v>
      </c>
      <c r="V285" s="56">
        <v>64.77</v>
      </c>
      <c r="W285" s="56">
        <v>295.58999999999997</v>
      </c>
      <c r="X285" s="56">
        <v>264.75</v>
      </c>
      <c r="Y285" s="56">
        <v>305.64999999999998</v>
      </c>
      <c r="Z285" s="76">
        <v>136.19</v>
      </c>
      <c r="AA285" s="65"/>
    </row>
    <row r="286" spans="1:27" ht="16.5" x14ac:dyDescent="0.25">
      <c r="A286" s="64"/>
      <c r="B286" s="88">
        <v>6</v>
      </c>
      <c r="C286" s="84">
        <v>108.73</v>
      </c>
      <c r="D286" s="56">
        <v>98.16</v>
      </c>
      <c r="E286" s="56">
        <v>98.43</v>
      </c>
      <c r="F286" s="56">
        <v>44.87</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80.47</v>
      </c>
      <c r="W286" s="56">
        <v>273.95999999999998</v>
      </c>
      <c r="X286" s="56">
        <v>245.58</v>
      </c>
      <c r="Y286" s="56">
        <v>304.02</v>
      </c>
      <c r="Z286" s="76">
        <v>38.53</v>
      </c>
      <c r="AA286" s="65"/>
    </row>
    <row r="287" spans="1:27" ht="16.5" x14ac:dyDescent="0.25">
      <c r="A287" s="64"/>
      <c r="B287" s="88">
        <v>7</v>
      </c>
      <c r="C287" s="84">
        <v>40.32</v>
      </c>
      <c r="D287" s="56">
        <v>57.89</v>
      </c>
      <c r="E287" s="56">
        <v>106.95</v>
      </c>
      <c r="F287" s="56">
        <v>119.67</v>
      </c>
      <c r="G287" s="56">
        <v>85.49</v>
      </c>
      <c r="H287" s="56">
        <v>0</v>
      </c>
      <c r="I287" s="56">
        <v>19.75</v>
      </c>
      <c r="J287" s="56">
        <v>28.9</v>
      </c>
      <c r="K287" s="56">
        <v>0</v>
      </c>
      <c r="L287" s="56">
        <v>12.83</v>
      </c>
      <c r="M287" s="56">
        <v>97.07</v>
      </c>
      <c r="N287" s="56">
        <v>118.6</v>
      </c>
      <c r="O287" s="56">
        <v>103.76</v>
      </c>
      <c r="P287" s="56">
        <v>61.9</v>
      </c>
      <c r="Q287" s="56">
        <v>60.26</v>
      </c>
      <c r="R287" s="56">
        <v>89.78</v>
      </c>
      <c r="S287" s="56">
        <v>59.6</v>
      </c>
      <c r="T287" s="56">
        <v>19.3</v>
      </c>
      <c r="U287" s="56">
        <v>46.97</v>
      </c>
      <c r="V287" s="56">
        <v>195.11</v>
      </c>
      <c r="W287" s="56">
        <v>184.07</v>
      </c>
      <c r="X287" s="56">
        <v>152.38999999999999</v>
      </c>
      <c r="Y287" s="56">
        <v>141.38999999999999</v>
      </c>
      <c r="Z287" s="76">
        <v>120.76</v>
      </c>
      <c r="AA287" s="65"/>
    </row>
    <row r="288" spans="1:27" ht="16.5" x14ac:dyDescent="0.25">
      <c r="A288" s="64"/>
      <c r="B288" s="88">
        <v>8</v>
      </c>
      <c r="C288" s="84">
        <v>15.82</v>
      </c>
      <c r="D288" s="56">
        <v>84.12</v>
      </c>
      <c r="E288" s="56">
        <v>92.42</v>
      </c>
      <c r="F288" s="56">
        <v>0.6</v>
      </c>
      <c r="G288" s="56">
        <v>0</v>
      </c>
      <c r="H288" s="56">
        <v>0</v>
      </c>
      <c r="I288" s="56">
        <v>0</v>
      </c>
      <c r="J288" s="56">
        <v>0</v>
      </c>
      <c r="K288" s="56">
        <v>0</v>
      </c>
      <c r="L288" s="56">
        <v>0</v>
      </c>
      <c r="M288" s="56">
        <v>10.46</v>
      </c>
      <c r="N288" s="56">
        <v>0</v>
      </c>
      <c r="O288" s="56">
        <v>0</v>
      </c>
      <c r="P288" s="56">
        <v>0</v>
      </c>
      <c r="Q288" s="56">
        <v>0</v>
      </c>
      <c r="R288" s="56">
        <v>0</v>
      </c>
      <c r="S288" s="56">
        <v>0</v>
      </c>
      <c r="T288" s="56">
        <v>0</v>
      </c>
      <c r="U288" s="56">
        <v>0</v>
      </c>
      <c r="V288" s="56">
        <v>92</v>
      </c>
      <c r="W288" s="56">
        <v>219.3</v>
      </c>
      <c r="X288" s="56">
        <v>206.8</v>
      </c>
      <c r="Y288" s="56">
        <v>163.22999999999999</v>
      </c>
      <c r="Z288" s="76">
        <v>121.76</v>
      </c>
      <c r="AA288" s="65"/>
    </row>
    <row r="289" spans="1:27" ht="16.5" x14ac:dyDescent="0.25">
      <c r="A289" s="64"/>
      <c r="B289" s="88">
        <v>9</v>
      </c>
      <c r="C289" s="84">
        <v>138.59</v>
      </c>
      <c r="D289" s="56">
        <v>126.89</v>
      </c>
      <c r="E289" s="56">
        <v>113.48</v>
      </c>
      <c r="F289" s="56">
        <v>0</v>
      </c>
      <c r="G289" s="56">
        <v>0</v>
      </c>
      <c r="H289" s="56">
        <v>0</v>
      </c>
      <c r="I289" s="56">
        <v>0</v>
      </c>
      <c r="J289" s="56">
        <v>0</v>
      </c>
      <c r="K289" s="56">
        <v>0</v>
      </c>
      <c r="L289" s="56">
        <v>0</v>
      </c>
      <c r="M289" s="56">
        <v>0</v>
      </c>
      <c r="N289" s="56">
        <v>0</v>
      </c>
      <c r="O289" s="56">
        <v>0</v>
      </c>
      <c r="P289" s="56">
        <v>0.32</v>
      </c>
      <c r="Q289" s="56">
        <v>0</v>
      </c>
      <c r="R289" s="56">
        <v>0</v>
      </c>
      <c r="S289" s="56">
        <v>0</v>
      </c>
      <c r="T289" s="56">
        <v>8.06</v>
      </c>
      <c r="U289" s="56">
        <v>0</v>
      </c>
      <c r="V289" s="56">
        <v>204.5</v>
      </c>
      <c r="W289" s="56">
        <v>199.12</v>
      </c>
      <c r="X289" s="56">
        <v>281.45</v>
      </c>
      <c r="Y289" s="56">
        <v>182.88</v>
      </c>
      <c r="Z289" s="76">
        <v>181.77</v>
      </c>
      <c r="AA289" s="65"/>
    </row>
    <row r="290" spans="1:27" ht="16.5" x14ac:dyDescent="0.25">
      <c r="A290" s="64"/>
      <c r="B290" s="88">
        <v>10</v>
      </c>
      <c r="C290" s="84">
        <v>70.56</v>
      </c>
      <c r="D290" s="56">
        <v>33.54</v>
      </c>
      <c r="E290" s="56">
        <v>22.28</v>
      </c>
      <c r="F290" s="56">
        <v>28.26</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63.1</v>
      </c>
      <c r="W290" s="56">
        <v>154.94</v>
      </c>
      <c r="X290" s="56">
        <v>69.59</v>
      </c>
      <c r="Y290" s="56">
        <v>125.46</v>
      </c>
      <c r="Z290" s="76">
        <v>278.08999999999997</v>
      </c>
      <c r="AA290" s="65"/>
    </row>
    <row r="291" spans="1:27" ht="16.5" x14ac:dyDescent="0.25">
      <c r="A291" s="64"/>
      <c r="B291" s="88">
        <v>11</v>
      </c>
      <c r="C291" s="84">
        <v>70.98</v>
      </c>
      <c r="D291" s="56">
        <v>310.29000000000002</v>
      </c>
      <c r="E291" s="56">
        <v>159.28</v>
      </c>
      <c r="F291" s="56">
        <v>55.12</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102.37</v>
      </c>
      <c r="W291" s="56">
        <v>125.31</v>
      </c>
      <c r="X291" s="56">
        <v>136.36000000000001</v>
      </c>
      <c r="Y291" s="56">
        <v>16.510000000000002</v>
      </c>
      <c r="Z291" s="76">
        <v>419.2</v>
      </c>
      <c r="AA291" s="65"/>
    </row>
    <row r="292" spans="1:27" ht="16.5" x14ac:dyDescent="0.25">
      <c r="A292" s="64"/>
      <c r="B292" s="88">
        <v>12</v>
      </c>
      <c r="C292" s="84">
        <v>422.91</v>
      </c>
      <c r="D292" s="56">
        <v>946.24</v>
      </c>
      <c r="E292" s="56">
        <v>61.09</v>
      </c>
      <c r="F292" s="56">
        <v>0</v>
      </c>
      <c r="G292" s="56">
        <v>0</v>
      </c>
      <c r="H292" s="56">
        <v>0</v>
      </c>
      <c r="I292" s="56">
        <v>0</v>
      </c>
      <c r="J292" s="56">
        <v>0</v>
      </c>
      <c r="K292" s="56">
        <v>0.1</v>
      </c>
      <c r="L292" s="56">
        <v>20.65</v>
      </c>
      <c r="M292" s="56">
        <v>0</v>
      </c>
      <c r="N292" s="56">
        <v>0</v>
      </c>
      <c r="O292" s="56">
        <v>0</v>
      </c>
      <c r="P292" s="56">
        <v>0</v>
      </c>
      <c r="Q292" s="56">
        <v>0</v>
      </c>
      <c r="R292" s="56">
        <v>0</v>
      </c>
      <c r="S292" s="56">
        <v>0</v>
      </c>
      <c r="T292" s="56">
        <v>0</v>
      </c>
      <c r="U292" s="56">
        <v>0</v>
      </c>
      <c r="V292" s="56">
        <v>132.66</v>
      </c>
      <c r="W292" s="56">
        <v>234.16</v>
      </c>
      <c r="X292" s="56">
        <v>360.59</v>
      </c>
      <c r="Y292" s="56">
        <v>279.70999999999998</v>
      </c>
      <c r="Z292" s="76">
        <v>286.33</v>
      </c>
      <c r="AA292" s="65"/>
    </row>
    <row r="293" spans="1:27" ht="16.5" x14ac:dyDescent="0.25">
      <c r="A293" s="64"/>
      <c r="B293" s="88">
        <v>13</v>
      </c>
      <c r="C293" s="84">
        <v>217.21</v>
      </c>
      <c r="D293" s="56">
        <v>107.77</v>
      </c>
      <c r="E293" s="56">
        <v>26.88</v>
      </c>
      <c r="F293" s="56">
        <v>40.700000000000003</v>
      </c>
      <c r="G293" s="56">
        <v>21.69</v>
      </c>
      <c r="H293" s="56">
        <v>18.03</v>
      </c>
      <c r="I293" s="56">
        <v>0</v>
      </c>
      <c r="J293" s="56">
        <v>0</v>
      </c>
      <c r="K293" s="56">
        <v>0</v>
      </c>
      <c r="L293" s="56">
        <v>0</v>
      </c>
      <c r="M293" s="56">
        <v>0</v>
      </c>
      <c r="N293" s="56">
        <v>0</v>
      </c>
      <c r="O293" s="56">
        <v>0</v>
      </c>
      <c r="P293" s="56">
        <v>0</v>
      </c>
      <c r="Q293" s="56">
        <v>0</v>
      </c>
      <c r="R293" s="56">
        <v>0</v>
      </c>
      <c r="S293" s="56">
        <v>0</v>
      </c>
      <c r="T293" s="56">
        <v>0</v>
      </c>
      <c r="U293" s="56">
        <v>108.18</v>
      </c>
      <c r="V293" s="56">
        <v>308.83999999999997</v>
      </c>
      <c r="W293" s="56">
        <v>213.61</v>
      </c>
      <c r="X293" s="56">
        <v>223.11</v>
      </c>
      <c r="Y293" s="56">
        <v>186.81</v>
      </c>
      <c r="Z293" s="76">
        <v>323.01</v>
      </c>
      <c r="AA293" s="65"/>
    </row>
    <row r="294" spans="1:27" ht="16.5" x14ac:dyDescent="0.25">
      <c r="A294" s="64"/>
      <c r="B294" s="88">
        <v>14</v>
      </c>
      <c r="C294" s="84">
        <v>58.49</v>
      </c>
      <c r="D294" s="56">
        <v>77.58</v>
      </c>
      <c r="E294" s="56">
        <v>49.72</v>
      </c>
      <c r="F294" s="56">
        <v>4.05</v>
      </c>
      <c r="G294" s="56">
        <v>0</v>
      </c>
      <c r="H294" s="56">
        <v>0</v>
      </c>
      <c r="I294" s="56">
        <v>0</v>
      </c>
      <c r="J294" s="56">
        <v>35.68</v>
      </c>
      <c r="K294" s="56">
        <v>32.71</v>
      </c>
      <c r="L294" s="56">
        <v>148.44</v>
      </c>
      <c r="M294" s="56">
        <v>267.01</v>
      </c>
      <c r="N294" s="56">
        <v>120.37</v>
      </c>
      <c r="O294" s="56">
        <v>177.56</v>
      </c>
      <c r="P294" s="56">
        <v>104.64</v>
      </c>
      <c r="Q294" s="56">
        <v>60.42</v>
      </c>
      <c r="R294" s="56">
        <v>32.75</v>
      </c>
      <c r="S294" s="56">
        <v>34.76</v>
      </c>
      <c r="T294" s="56">
        <v>78.959999999999994</v>
      </c>
      <c r="U294" s="56">
        <v>77.08</v>
      </c>
      <c r="V294" s="56">
        <v>180.19</v>
      </c>
      <c r="W294" s="56">
        <v>308.52999999999997</v>
      </c>
      <c r="X294" s="56">
        <v>270.81</v>
      </c>
      <c r="Y294" s="56">
        <v>184.41</v>
      </c>
      <c r="Z294" s="76">
        <v>322.55</v>
      </c>
      <c r="AA294" s="65"/>
    </row>
    <row r="295" spans="1:27" ht="16.5" x14ac:dyDescent="0.25">
      <c r="A295" s="64"/>
      <c r="B295" s="88">
        <v>15</v>
      </c>
      <c r="C295" s="84">
        <v>323.55</v>
      </c>
      <c r="D295" s="56">
        <v>63.83</v>
      </c>
      <c r="E295" s="56">
        <v>0</v>
      </c>
      <c r="F295" s="56">
        <v>0</v>
      </c>
      <c r="G295" s="56">
        <v>0</v>
      </c>
      <c r="H295" s="56">
        <v>0</v>
      </c>
      <c r="I295" s="56">
        <v>0</v>
      </c>
      <c r="J295" s="56">
        <v>0</v>
      </c>
      <c r="K295" s="56">
        <v>0</v>
      </c>
      <c r="L295" s="56">
        <v>2.38</v>
      </c>
      <c r="M295" s="56">
        <v>32.08</v>
      </c>
      <c r="N295" s="56">
        <v>14.28</v>
      </c>
      <c r="O295" s="56">
        <v>28.06</v>
      </c>
      <c r="P295" s="56">
        <v>40.729999999999997</v>
      </c>
      <c r="Q295" s="56">
        <v>35.71</v>
      </c>
      <c r="R295" s="56">
        <v>7.71</v>
      </c>
      <c r="S295" s="56">
        <v>96.48</v>
      </c>
      <c r="T295" s="56">
        <v>126.06</v>
      </c>
      <c r="U295" s="56">
        <v>143.86000000000001</v>
      </c>
      <c r="V295" s="56">
        <v>308.14</v>
      </c>
      <c r="W295" s="56">
        <v>269.13</v>
      </c>
      <c r="X295" s="56">
        <v>284.8</v>
      </c>
      <c r="Y295" s="56">
        <v>461.57</v>
      </c>
      <c r="Z295" s="76">
        <v>954.99</v>
      </c>
      <c r="AA295" s="65"/>
    </row>
    <row r="296" spans="1:27" ht="16.5" x14ac:dyDescent="0.25">
      <c r="A296" s="64"/>
      <c r="B296" s="88">
        <v>16</v>
      </c>
      <c r="C296" s="84">
        <v>51.14</v>
      </c>
      <c r="D296" s="56">
        <v>10.65</v>
      </c>
      <c r="E296" s="56">
        <v>0</v>
      </c>
      <c r="F296" s="56">
        <v>0</v>
      </c>
      <c r="G296" s="56">
        <v>0</v>
      </c>
      <c r="H296" s="56">
        <v>0</v>
      </c>
      <c r="I296" s="56">
        <v>0</v>
      </c>
      <c r="J296" s="56">
        <v>0</v>
      </c>
      <c r="K296" s="56">
        <v>0</v>
      </c>
      <c r="L296" s="56">
        <v>0</v>
      </c>
      <c r="M296" s="56">
        <v>1.1100000000000001</v>
      </c>
      <c r="N296" s="56">
        <v>0</v>
      </c>
      <c r="O296" s="56">
        <v>0</v>
      </c>
      <c r="P296" s="56">
        <v>0</v>
      </c>
      <c r="Q296" s="56">
        <v>0</v>
      </c>
      <c r="R296" s="56">
        <v>0</v>
      </c>
      <c r="S296" s="56">
        <v>12.09</v>
      </c>
      <c r="T296" s="56">
        <v>70.23</v>
      </c>
      <c r="U296" s="56">
        <v>86.67</v>
      </c>
      <c r="V296" s="56">
        <v>199.6</v>
      </c>
      <c r="W296" s="56">
        <v>154.12</v>
      </c>
      <c r="X296" s="56">
        <v>236.46</v>
      </c>
      <c r="Y296" s="56">
        <v>17.760000000000002</v>
      </c>
      <c r="Z296" s="76">
        <v>19.989999999999998</v>
      </c>
      <c r="AA296" s="65"/>
    </row>
    <row r="297" spans="1:27" ht="16.5" x14ac:dyDescent="0.25">
      <c r="A297" s="64"/>
      <c r="B297" s="88">
        <v>17</v>
      </c>
      <c r="C297" s="84">
        <v>124.09</v>
      </c>
      <c r="D297" s="56">
        <v>88.67</v>
      </c>
      <c r="E297" s="56">
        <v>4.25</v>
      </c>
      <c r="F297" s="56">
        <v>0</v>
      </c>
      <c r="G297" s="56">
        <v>0</v>
      </c>
      <c r="H297" s="56">
        <v>0</v>
      </c>
      <c r="I297" s="56">
        <v>0</v>
      </c>
      <c r="J297" s="56">
        <v>0</v>
      </c>
      <c r="K297" s="56">
        <v>0</v>
      </c>
      <c r="L297" s="56">
        <v>0</v>
      </c>
      <c r="M297" s="56">
        <v>0</v>
      </c>
      <c r="N297" s="56">
        <v>0</v>
      </c>
      <c r="O297" s="56">
        <v>0.68</v>
      </c>
      <c r="P297" s="56">
        <v>50.26</v>
      </c>
      <c r="Q297" s="56">
        <v>14.81</v>
      </c>
      <c r="R297" s="56">
        <v>33.39</v>
      </c>
      <c r="S297" s="56">
        <v>0</v>
      </c>
      <c r="T297" s="56">
        <v>41.16</v>
      </c>
      <c r="U297" s="56">
        <v>93.6</v>
      </c>
      <c r="V297" s="56">
        <v>249.82</v>
      </c>
      <c r="W297" s="56">
        <v>292.07</v>
      </c>
      <c r="X297" s="56">
        <v>379.89</v>
      </c>
      <c r="Y297" s="56">
        <v>118.92</v>
      </c>
      <c r="Z297" s="76">
        <v>80.61</v>
      </c>
      <c r="AA297" s="65"/>
    </row>
    <row r="298" spans="1:27" ht="16.5" x14ac:dyDescent="0.25">
      <c r="A298" s="64"/>
      <c r="B298" s="88">
        <v>18</v>
      </c>
      <c r="C298" s="84">
        <v>232.74</v>
      </c>
      <c r="D298" s="56">
        <v>126.23</v>
      </c>
      <c r="E298" s="56">
        <v>53.89</v>
      </c>
      <c r="F298" s="56">
        <v>21.33</v>
      </c>
      <c r="G298" s="56">
        <v>0</v>
      </c>
      <c r="H298" s="56">
        <v>0</v>
      </c>
      <c r="I298" s="56">
        <v>0</v>
      </c>
      <c r="J298" s="56">
        <v>0.43</v>
      </c>
      <c r="K298" s="56">
        <v>8.8699999999999992</v>
      </c>
      <c r="L298" s="56">
        <v>57.58</v>
      </c>
      <c r="M298" s="56">
        <v>96.07</v>
      </c>
      <c r="N298" s="56">
        <v>97.67</v>
      </c>
      <c r="O298" s="56">
        <v>71.31</v>
      </c>
      <c r="P298" s="56">
        <v>37.78</v>
      </c>
      <c r="Q298" s="56">
        <v>15.19</v>
      </c>
      <c r="R298" s="56">
        <v>22.41</v>
      </c>
      <c r="S298" s="56">
        <v>55.74</v>
      </c>
      <c r="T298" s="56">
        <v>77.569999999999993</v>
      </c>
      <c r="U298" s="56">
        <v>102.65</v>
      </c>
      <c r="V298" s="56">
        <v>105.06</v>
      </c>
      <c r="W298" s="56">
        <v>211.57</v>
      </c>
      <c r="X298" s="56">
        <v>267.63</v>
      </c>
      <c r="Y298" s="56">
        <v>360.2</v>
      </c>
      <c r="Z298" s="76">
        <v>83.61</v>
      </c>
      <c r="AA298" s="65"/>
    </row>
    <row r="299" spans="1:27" ht="16.5" x14ac:dyDescent="0.25">
      <c r="A299" s="64"/>
      <c r="B299" s="88">
        <v>19</v>
      </c>
      <c r="C299" s="84">
        <v>91.5</v>
      </c>
      <c r="D299" s="56">
        <v>37.08</v>
      </c>
      <c r="E299" s="56">
        <v>4.38</v>
      </c>
      <c r="F299" s="56">
        <v>0</v>
      </c>
      <c r="G299" s="56">
        <v>0</v>
      </c>
      <c r="H299" s="56">
        <v>0</v>
      </c>
      <c r="I299" s="56">
        <v>0</v>
      </c>
      <c r="J299" s="56">
        <v>0</v>
      </c>
      <c r="K299" s="56">
        <v>4.6399999999999997</v>
      </c>
      <c r="L299" s="56">
        <v>12.59</v>
      </c>
      <c r="M299" s="56">
        <v>3.86</v>
      </c>
      <c r="N299" s="56">
        <v>0</v>
      </c>
      <c r="O299" s="56">
        <v>0</v>
      </c>
      <c r="P299" s="56">
        <v>0</v>
      </c>
      <c r="Q299" s="56">
        <v>0</v>
      </c>
      <c r="R299" s="56">
        <v>0</v>
      </c>
      <c r="S299" s="56">
        <v>0</v>
      </c>
      <c r="T299" s="56">
        <v>0</v>
      </c>
      <c r="U299" s="56">
        <v>16.170000000000002</v>
      </c>
      <c r="V299" s="56">
        <v>116.08</v>
      </c>
      <c r="W299" s="56">
        <v>100.32</v>
      </c>
      <c r="X299" s="56">
        <v>286.87</v>
      </c>
      <c r="Y299" s="56">
        <v>244.19</v>
      </c>
      <c r="Z299" s="76">
        <v>13.91</v>
      </c>
      <c r="AA299" s="65"/>
    </row>
    <row r="300" spans="1:27" ht="16.5" x14ac:dyDescent="0.25">
      <c r="A300" s="64"/>
      <c r="B300" s="88">
        <v>20</v>
      </c>
      <c r="C300" s="84">
        <v>44.36</v>
      </c>
      <c r="D300" s="56">
        <v>19.39</v>
      </c>
      <c r="E300" s="56">
        <v>7.55</v>
      </c>
      <c r="F300" s="56">
        <v>0</v>
      </c>
      <c r="G300" s="56">
        <v>0</v>
      </c>
      <c r="H300" s="56">
        <v>0</v>
      </c>
      <c r="I300" s="56">
        <v>0</v>
      </c>
      <c r="J300" s="56">
        <v>0</v>
      </c>
      <c r="K300" s="56">
        <v>0</v>
      </c>
      <c r="L300" s="56">
        <v>0</v>
      </c>
      <c r="M300" s="56">
        <v>1.97</v>
      </c>
      <c r="N300" s="56">
        <v>2.58</v>
      </c>
      <c r="O300" s="56">
        <v>52.31</v>
      </c>
      <c r="P300" s="56">
        <v>0</v>
      </c>
      <c r="Q300" s="56">
        <v>0</v>
      </c>
      <c r="R300" s="56">
        <v>0</v>
      </c>
      <c r="S300" s="56">
        <v>0</v>
      </c>
      <c r="T300" s="56">
        <v>0</v>
      </c>
      <c r="U300" s="56">
        <v>0</v>
      </c>
      <c r="V300" s="56">
        <v>91.21</v>
      </c>
      <c r="W300" s="56">
        <v>82.8</v>
      </c>
      <c r="X300" s="56">
        <v>246.61</v>
      </c>
      <c r="Y300" s="56">
        <v>74.040000000000006</v>
      </c>
      <c r="Z300" s="76">
        <v>44.94</v>
      </c>
      <c r="AA300" s="65"/>
    </row>
    <row r="301" spans="1:27" ht="16.5" x14ac:dyDescent="0.25">
      <c r="A301" s="64"/>
      <c r="B301" s="88">
        <v>21</v>
      </c>
      <c r="C301" s="84">
        <v>0</v>
      </c>
      <c r="D301" s="56">
        <v>0</v>
      </c>
      <c r="E301" s="56">
        <v>0</v>
      </c>
      <c r="F301" s="56">
        <v>0</v>
      </c>
      <c r="G301" s="56">
        <v>0</v>
      </c>
      <c r="H301" s="56">
        <v>0</v>
      </c>
      <c r="I301" s="56">
        <v>0</v>
      </c>
      <c r="J301" s="56">
        <v>0</v>
      </c>
      <c r="K301" s="56">
        <v>0.24</v>
      </c>
      <c r="L301" s="56">
        <v>122.45</v>
      </c>
      <c r="M301" s="56">
        <v>151.93</v>
      </c>
      <c r="N301" s="56">
        <v>126.91</v>
      </c>
      <c r="O301" s="56">
        <v>97.13</v>
      </c>
      <c r="P301" s="56">
        <v>35.22</v>
      </c>
      <c r="Q301" s="56">
        <v>17.05</v>
      </c>
      <c r="R301" s="56">
        <v>3.3</v>
      </c>
      <c r="S301" s="56">
        <v>27.18</v>
      </c>
      <c r="T301" s="56">
        <v>27.85</v>
      </c>
      <c r="U301" s="56">
        <v>27.05</v>
      </c>
      <c r="V301" s="56">
        <v>346.78</v>
      </c>
      <c r="W301" s="56">
        <v>190.31</v>
      </c>
      <c r="X301" s="56">
        <v>196.1</v>
      </c>
      <c r="Y301" s="56">
        <v>0</v>
      </c>
      <c r="Z301" s="76">
        <v>11.69</v>
      </c>
      <c r="AA301" s="65"/>
    </row>
    <row r="302" spans="1:27" ht="16.5" x14ac:dyDescent="0.25">
      <c r="A302" s="64"/>
      <c r="B302" s="88">
        <v>22</v>
      </c>
      <c r="C302" s="84">
        <v>26.29</v>
      </c>
      <c r="D302" s="56">
        <v>68.44</v>
      </c>
      <c r="E302" s="56">
        <v>99.08</v>
      </c>
      <c r="F302" s="56">
        <v>54.33</v>
      </c>
      <c r="G302" s="56">
        <v>0</v>
      </c>
      <c r="H302" s="56">
        <v>0</v>
      </c>
      <c r="I302" s="56">
        <v>0</v>
      </c>
      <c r="J302" s="56">
        <v>0</v>
      </c>
      <c r="K302" s="56">
        <v>0</v>
      </c>
      <c r="L302" s="56">
        <v>0</v>
      </c>
      <c r="M302" s="56">
        <v>0</v>
      </c>
      <c r="N302" s="56">
        <v>0</v>
      </c>
      <c r="O302" s="56">
        <v>0</v>
      </c>
      <c r="P302" s="56">
        <v>0</v>
      </c>
      <c r="Q302" s="56">
        <v>0</v>
      </c>
      <c r="R302" s="56">
        <v>0</v>
      </c>
      <c r="S302" s="56">
        <v>0</v>
      </c>
      <c r="T302" s="56">
        <v>0</v>
      </c>
      <c r="U302" s="56">
        <v>12.8</v>
      </c>
      <c r="V302" s="56">
        <v>97.36</v>
      </c>
      <c r="W302" s="56">
        <v>257.42</v>
      </c>
      <c r="X302" s="56">
        <v>282.73</v>
      </c>
      <c r="Y302" s="56">
        <v>388.81</v>
      </c>
      <c r="Z302" s="76">
        <v>167.58</v>
      </c>
      <c r="AA302" s="65"/>
    </row>
    <row r="303" spans="1:27" ht="16.5" x14ac:dyDescent="0.25">
      <c r="A303" s="64"/>
      <c r="B303" s="88">
        <v>23</v>
      </c>
      <c r="C303" s="84">
        <v>152.04</v>
      </c>
      <c r="D303" s="56">
        <v>923.65</v>
      </c>
      <c r="E303" s="56">
        <v>419.19</v>
      </c>
      <c r="F303" s="56">
        <v>173.39</v>
      </c>
      <c r="G303" s="56">
        <v>0</v>
      </c>
      <c r="H303" s="56">
        <v>0</v>
      </c>
      <c r="I303" s="56">
        <v>0</v>
      </c>
      <c r="J303" s="56">
        <v>0</v>
      </c>
      <c r="K303" s="56">
        <v>16.39</v>
      </c>
      <c r="L303" s="56">
        <v>38.81</v>
      </c>
      <c r="M303" s="56">
        <v>118</v>
      </c>
      <c r="N303" s="56">
        <v>91.94</v>
      </c>
      <c r="O303" s="56">
        <v>106.58</v>
      </c>
      <c r="P303" s="56">
        <v>190.75</v>
      </c>
      <c r="Q303" s="56">
        <v>185.01</v>
      </c>
      <c r="R303" s="56">
        <v>185.13</v>
      </c>
      <c r="S303" s="56">
        <v>223.05</v>
      </c>
      <c r="T303" s="56">
        <v>360.02</v>
      </c>
      <c r="U303" s="56">
        <v>378.53</v>
      </c>
      <c r="V303" s="56">
        <v>472.91</v>
      </c>
      <c r="W303" s="56">
        <v>375.06</v>
      </c>
      <c r="X303" s="56">
        <v>402.81</v>
      </c>
      <c r="Y303" s="56">
        <v>1023.91</v>
      </c>
      <c r="Z303" s="76">
        <v>963.25</v>
      </c>
      <c r="AA303" s="65"/>
    </row>
    <row r="304" spans="1:27" ht="16.5" x14ac:dyDescent="0.25">
      <c r="A304" s="64"/>
      <c r="B304" s="88">
        <v>24</v>
      </c>
      <c r="C304" s="84">
        <v>896.78</v>
      </c>
      <c r="D304" s="56">
        <v>312.17</v>
      </c>
      <c r="E304" s="56">
        <v>0.06</v>
      </c>
      <c r="F304" s="56">
        <v>0</v>
      </c>
      <c r="G304" s="56">
        <v>0</v>
      </c>
      <c r="H304" s="56">
        <v>0</v>
      </c>
      <c r="I304" s="56">
        <v>0</v>
      </c>
      <c r="J304" s="56">
        <v>0</v>
      </c>
      <c r="K304" s="56">
        <v>0</v>
      </c>
      <c r="L304" s="56">
        <v>0</v>
      </c>
      <c r="M304" s="56">
        <v>0</v>
      </c>
      <c r="N304" s="56">
        <v>0</v>
      </c>
      <c r="O304" s="56">
        <v>0</v>
      </c>
      <c r="P304" s="56">
        <v>0</v>
      </c>
      <c r="Q304" s="56">
        <v>0</v>
      </c>
      <c r="R304" s="56">
        <v>0</v>
      </c>
      <c r="S304" s="56">
        <v>0</v>
      </c>
      <c r="T304" s="56">
        <v>0</v>
      </c>
      <c r="U304" s="56">
        <v>0</v>
      </c>
      <c r="V304" s="56">
        <v>78.7</v>
      </c>
      <c r="W304" s="56">
        <v>145.52000000000001</v>
      </c>
      <c r="X304" s="56">
        <v>261.97000000000003</v>
      </c>
      <c r="Y304" s="56">
        <v>84.86</v>
      </c>
      <c r="Z304" s="76">
        <v>47.13</v>
      </c>
      <c r="AA304" s="65"/>
    </row>
    <row r="305" spans="1:27" ht="16.5" x14ac:dyDescent="0.25">
      <c r="A305" s="64"/>
      <c r="B305" s="88">
        <v>25</v>
      </c>
      <c r="C305" s="84">
        <v>2.08</v>
      </c>
      <c r="D305" s="56">
        <v>13.71</v>
      </c>
      <c r="E305" s="56">
        <v>17.96</v>
      </c>
      <c r="F305" s="56">
        <v>6.54</v>
      </c>
      <c r="G305" s="56">
        <v>0</v>
      </c>
      <c r="H305" s="56">
        <v>0</v>
      </c>
      <c r="I305" s="56">
        <v>0</v>
      </c>
      <c r="J305" s="56">
        <v>0</v>
      </c>
      <c r="K305" s="56">
        <v>0</v>
      </c>
      <c r="L305" s="56">
        <v>19.86</v>
      </c>
      <c r="M305" s="56">
        <v>0</v>
      </c>
      <c r="N305" s="56">
        <v>0</v>
      </c>
      <c r="O305" s="56">
        <v>0</v>
      </c>
      <c r="P305" s="56">
        <v>0</v>
      </c>
      <c r="Q305" s="56">
        <v>0</v>
      </c>
      <c r="R305" s="56">
        <v>0</v>
      </c>
      <c r="S305" s="56">
        <v>0</v>
      </c>
      <c r="T305" s="56">
        <v>0</v>
      </c>
      <c r="U305" s="56">
        <v>0</v>
      </c>
      <c r="V305" s="56">
        <v>43.33</v>
      </c>
      <c r="W305" s="56">
        <v>24.62</v>
      </c>
      <c r="X305" s="56">
        <v>246.81</v>
      </c>
      <c r="Y305" s="56">
        <v>27.54</v>
      </c>
      <c r="Z305" s="76">
        <v>37.93</v>
      </c>
      <c r="AA305" s="65"/>
    </row>
    <row r="306" spans="1:27" ht="16.5" x14ac:dyDescent="0.25">
      <c r="A306" s="64"/>
      <c r="B306" s="88">
        <v>26</v>
      </c>
      <c r="C306" s="84">
        <v>29</v>
      </c>
      <c r="D306" s="56">
        <v>66.25</v>
      </c>
      <c r="E306" s="56">
        <v>38.14</v>
      </c>
      <c r="F306" s="56">
        <v>7.96</v>
      </c>
      <c r="G306" s="56">
        <v>0</v>
      </c>
      <c r="H306" s="56">
        <v>0</v>
      </c>
      <c r="I306" s="56">
        <v>0</v>
      </c>
      <c r="J306" s="56">
        <v>0</v>
      </c>
      <c r="K306" s="56">
        <v>0</v>
      </c>
      <c r="L306" s="56">
        <v>0</v>
      </c>
      <c r="M306" s="56">
        <v>172.59</v>
      </c>
      <c r="N306" s="56">
        <v>153.84</v>
      </c>
      <c r="O306" s="56">
        <v>121.52</v>
      </c>
      <c r="P306" s="56">
        <v>0</v>
      </c>
      <c r="Q306" s="56">
        <v>0</v>
      </c>
      <c r="R306" s="56">
        <v>2</v>
      </c>
      <c r="S306" s="56">
        <v>0</v>
      </c>
      <c r="T306" s="56">
        <v>0</v>
      </c>
      <c r="U306" s="56">
        <v>0</v>
      </c>
      <c r="V306" s="56">
        <v>5.67</v>
      </c>
      <c r="W306" s="56">
        <v>137.69999999999999</v>
      </c>
      <c r="X306" s="56">
        <v>270.55</v>
      </c>
      <c r="Y306" s="56">
        <v>416.66</v>
      </c>
      <c r="Z306" s="76">
        <v>644.29</v>
      </c>
      <c r="AA306" s="65"/>
    </row>
    <row r="307" spans="1:27" ht="16.5" x14ac:dyDescent="0.25">
      <c r="A307" s="64"/>
      <c r="B307" s="88">
        <v>27</v>
      </c>
      <c r="C307" s="84">
        <v>151.51</v>
      </c>
      <c r="D307" s="56">
        <v>53.51</v>
      </c>
      <c r="E307" s="56">
        <v>216.48</v>
      </c>
      <c r="F307" s="56">
        <v>180.14</v>
      </c>
      <c r="G307" s="56">
        <v>12.02</v>
      </c>
      <c r="H307" s="56">
        <v>0</v>
      </c>
      <c r="I307" s="56">
        <v>157.93</v>
      </c>
      <c r="J307" s="56">
        <v>0</v>
      </c>
      <c r="K307" s="56">
        <v>2.95</v>
      </c>
      <c r="L307" s="56">
        <v>148.13999999999999</v>
      </c>
      <c r="M307" s="56">
        <v>60.93</v>
      </c>
      <c r="N307" s="56">
        <v>107.37</v>
      </c>
      <c r="O307" s="56">
        <v>68.73</v>
      </c>
      <c r="P307" s="56">
        <v>0.76</v>
      </c>
      <c r="Q307" s="56">
        <v>26.2</v>
      </c>
      <c r="R307" s="56">
        <v>163.30000000000001</v>
      </c>
      <c r="S307" s="56">
        <v>203</v>
      </c>
      <c r="T307" s="56">
        <v>29.17</v>
      </c>
      <c r="U307" s="56">
        <v>34.24</v>
      </c>
      <c r="V307" s="56">
        <v>112.02</v>
      </c>
      <c r="W307" s="56">
        <v>160.47999999999999</v>
      </c>
      <c r="X307" s="56">
        <v>182.36</v>
      </c>
      <c r="Y307" s="56">
        <v>104.91</v>
      </c>
      <c r="Z307" s="76">
        <v>998.31</v>
      </c>
      <c r="AA307" s="65"/>
    </row>
    <row r="308" spans="1:27" ht="16.5" x14ac:dyDescent="0.25">
      <c r="A308" s="64"/>
      <c r="B308" s="88">
        <v>28</v>
      </c>
      <c r="C308" s="84">
        <v>73.510000000000005</v>
      </c>
      <c r="D308" s="56">
        <v>106.61</v>
      </c>
      <c r="E308" s="56">
        <v>110.75</v>
      </c>
      <c r="F308" s="56">
        <v>122.3</v>
      </c>
      <c r="G308" s="56">
        <v>520.79999999999995</v>
      </c>
      <c r="H308" s="56">
        <v>5.31</v>
      </c>
      <c r="I308" s="56">
        <v>0</v>
      </c>
      <c r="J308" s="56">
        <v>0</v>
      </c>
      <c r="K308" s="56">
        <v>0</v>
      </c>
      <c r="L308" s="56">
        <v>57.85</v>
      </c>
      <c r="M308" s="56">
        <v>64.88</v>
      </c>
      <c r="N308" s="56">
        <v>101.93</v>
      </c>
      <c r="O308" s="56">
        <v>356.94</v>
      </c>
      <c r="P308" s="56">
        <v>308.07</v>
      </c>
      <c r="Q308" s="56">
        <v>307.99</v>
      </c>
      <c r="R308" s="56">
        <v>54.81</v>
      </c>
      <c r="S308" s="56">
        <v>32.67</v>
      </c>
      <c r="T308" s="56">
        <v>33.72</v>
      </c>
      <c r="U308" s="56">
        <v>299.94</v>
      </c>
      <c r="V308" s="56">
        <v>445.88</v>
      </c>
      <c r="W308" s="56">
        <v>219.87</v>
      </c>
      <c r="X308" s="56">
        <v>286.29000000000002</v>
      </c>
      <c r="Y308" s="56">
        <v>171.08</v>
      </c>
      <c r="Z308" s="76">
        <v>87.26</v>
      </c>
      <c r="AA308" s="65"/>
    </row>
    <row r="309" spans="1:27" ht="16.5" x14ac:dyDescent="0.25">
      <c r="A309" s="64"/>
      <c r="B309" s="88">
        <v>29</v>
      </c>
      <c r="C309" s="84">
        <v>76.69</v>
      </c>
      <c r="D309" s="56">
        <v>48.63</v>
      </c>
      <c r="E309" s="56">
        <v>58.49</v>
      </c>
      <c r="F309" s="56">
        <v>25.23</v>
      </c>
      <c r="G309" s="56">
        <v>0</v>
      </c>
      <c r="H309" s="56">
        <v>0</v>
      </c>
      <c r="I309" s="56">
        <v>20.93</v>
      </c>
      <c r="J309" s="56">
        <v>52.53</v>
      </c>
      <c r="K309" s="56">
        <v>0</v>
      </c>
      <c r="L309" s="56">
        <v>12.23</v>
      </c>
      <c r="M309" s="56">
        <v>39.049999999999997</v>
      </c>
      <c r="N309" s="56">
        <v>21.85</v>
      </c>
      <c r="O309" s="56">
        <v>57.91</v>
      </c>
      <c r="P309" s="56">
        <v>51.2</v>
      </c>
      <c r="Q309" s="56">
        <v>42.2</v>
      </c>
      <c r="R309" s="56">
        <v>722.48</v>
      </c>
      <c r="S309" s="56">
        <v>474.19</v>
      </c>
      <c r="T309" s="56">
        <v>261.14999999999998</v>
      </c>
      <c r="U309" s="56">
        <v>193.93</v>
      </c>
      <c r="V309" s="56">
        <v>103.67</v>
      </c>
      <c r="W309" s="56">
        <v>246.7</v>
      </c>
      <c r="X309" s="56">
        <v>225.98</v>
      </c>
      <c r="Y309" s="56">
        <v>246.7</v>
      </c>
      <c r="Z309" s="76">
        <v>312.79000000000002</v>
      </c>
      <c r="AA309" s="65"/>
    </row>
    <row r="310" spans="1:27" ht="16.5" x14ac:dyDescent="0.25">
      <c r="A310" s="64"/>
      <c r="B310" s="88">
        <v>30</v>
      </c>
      <c r="C310" s="84">
        <v>110.17</v>
      </c>
      <c r="D310" s="56">
        <v>77.8</v>
      </c>
      <c r="E310" s="56">
        <v>7.09</v>
      </c>
      <c r="F310" s="56">
        <v>0</v>
      </c>
      <c r="G310" s="56">
        <v>4.1900000000000004</v>
      </c>
      <c r="H310" s="56">
        <v>0</v>
      </c>
      <c r="I310" s="56">
        <v>0</v>
      </c>
      <c r="J310" s="56">
        <v>0</v>
      </c>
      <c r="K310" s="56">
        <v>9.8000000000000007</v>
      </c>
      <c r="L310" s="56">
        <v>24.03</v>
      </c>
      <c r="M310" s="56">
        <v>15.99</v>
      </c>
      <c r="N310" s="56">
        <v>20.2</v>
      </c>
      <c r="O310" s="56">
        <v>2.85</v>
      </c>
      <c r="P310" s="56">
        <v>30.18</v>
      </c>
      <c r="Q310" s="56">
        <v>29.42</v>
      </c>
      <c r="R310" s="56">
        <v>116.62</v>
      </c>
      <c r="S310" s="56">
        <v>92.81</v>
      </c>
      <c r="T310" s="56">
        <v>81.430000000000007</v>
      </c>
      <c r="U310" s="56">
        <v>138.87</v>
      </c>
      <c r="V310" s="56">
        <v>344.93</v>
      </c>
      <c r="W310" s="56">
        <v>304.82</v>
      </c>
      <c r="X310" s="56">
        <v>472.05</v>
      </c>
      <c r="Y310" s="56">
        <v>455.06</v>
      </c>
      <c r="Z310" s="76">
        <v>234.35</v>
      </c>
      <c r="AA310" s="65"/>
    </row>
    <row r="311" spans="1:27" ht="17.25" hidden="1" thickBot="1" x14ac:dyDescent="0.3">
      <c r="A311" s="64"/>
      <c r="B311" s="89">
        <v>31</v>
      </c>
      <c r="C311" s="85"/>
      <c r="D311" s="77"/>
      <c r="E311" s="77"/>
      <c r="F311" s="77"/>
      <c r="G311" s="77"/>
      <c r="H311" s="77"/>
      <c r="I311" s="77"/>
      <c r="J311" s="77"/>
      <c r="K311" s="77"/>
      <c r="L311" s="77"/>
      <c r="M311" s="77"/>
      <c r="N311" s="77"/>
      <c r="O311" s="77"/>
      <c r="P311" s="77"/>
      <c r="Q311" s="77"/>
      <c r="R311" s="77"/>
      <c r="S311" s="77"/>
      <c r="T311" s="77"/>
      <c r="U311" s="77"/>
      <c r="V311" s="77"/>
      <c r="W311" s="77"/>
      <c r="X311" s="77"/>
      <c r="Y311" s="77"/>
      <c r="Z311" s="78"/>
      <c r="AA311" s="65"/>
    </row>
    <row r="312" spans="1:27" ht="16.5" x14ac:dyDescent="0.25">
      <c r="A312" s="64"/>
      <c r="B312" s="188"/>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65"/>
    </row>
    <row r="313" spans="1:27" ht="17.25" thickBot="1" x14ac:dyDescent="0.3">
      <c r="A313" s="64"/>
      <c r="B313" s="188"/>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65"/>
    </row>
    <row r="314" spans="1:27" ht="16.5" thickBot="1" x14ac:dyDescent="0.3">
      <c r="A314" s="64"/>
      <c r="B314" s="224"/>
      <c r="C314" s="225"/>
      <c r="D314" s="225"/>
      <c r="E314" s="225"/>
      <c r="F314" s="225"/>
      <c r="G314" s="225"/>
      <c r="H314" s="225"/>
      <c r="I314" s="225"/>
      <c r="J314" s="225"/>
      <c r="K314" s="225"/>
      <c r="L314" s="225"/>
      <c r="M314" s="225"/>
      <c r="N314" s="225"/>
      <c r="O314" s="225"/>
      <c r="P314" s="225"/>
      <c r="Q314" s="225"/>
      <c r="R314" s="306" t="s">
        <v>167</v>
      </c>
      <c r="S314" s="307"/>
      <c r="T314" s="307"/>
      <c r="U314" s="308"/>
      <c r="V314" s="51"/>
      <c r="W314" s="51"/>
      <c r="X314" s="51"/>
      <c r="Y314" s="51"/>
      <c r="Z314" s="51"/>
      <c r="AA314" s="65"/>
    </row>
    <row r="315" spans="1:27" x14ac:dyDescent="0.25">
      <c r="A315" s="64"/>
      <c r="B315" s="309" t="s">
        <v>168</v>
      </c>
      <c r="C315" s="310"/>
      <c r="D315" s="310"/>
      <c r="E315" s="310"/>
      <c r="F315" s="310"/>
      <c r="G315" s="310"/>
      <c r="H315" s="310"/>
      <c r="I315" s="310"/>
      <c r="J315" s="310"/>
      <c r="K315" s="310"/>
      <c r="L315" s="310"/>
      <c r="M315" s="310"/>
      <c r="N315" s="310"/>
      <c r="O315" s="310"/>
      <c r="P315" s="310"/>
      <c r="Q315" s="310"/>
      <c r="R315" s="340">
        <v>2.75</v>
      </c>
      <c r="S315" s="312"/>
      <c r="T315" s="312"/>
      <c r="U315" s="313"/>
      <c r="V315" s="51"/>
      <c r="W315" s="51"/>
      <c r="X315" s="51"/>
      <c r="Y315" s="51"/>
      <c r="Z315" s="51"/>
      <c r="AA315" s="65"/>
    </row>
    <row r="316" spans="1:27" ht="16.5" thickBot="1" x14ac:dyDescent="0.3">
      <c r="A316" s="64"/>
      <c r="B316" s="296" t="s">
        <v>169</v>
      </c>
      <c r="C316" s="297"/>
      <c r="D316" s="297"/>
      <c r="E316" s="297"/>
      <c r="F316" s="297"/>
      <c r="G316" s="297"/>
      <c r="H316" s="297"/>
      <c r="I316" s="297"/>
      <c r="J316" s="297"/>
      <c r="K316" s="297"/>
      <c r="L316" s="297"/>
      <c r="M316" s="297"/>
      <c r="N316" s="297"/>
      <c r="O316" s="297"/>
      <c r="P316" s="297"/>
      <c r="Q316" s="297"/>
      <c r="R316" s="314">
        <v>151.06</v>
      </c>
      <c r="S316" s="299"/>
      <c r="T316" s="299"/>
      <c r="U316" s="300"/>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84" t="s">
        <v>158</v>
      </c>
      <c r="C318" s="284"/>
      <c r="D318" s="284"/>
      <c r="E318" s="284"/>
      <c r="F318" s="284"/>
      <c r="G318" s="284"/>
      <c r="H318" s="284"/>
      <c r="I318" s="284"/>
      <c r="J318" s="284"/>
      <c r="K318" s="284"/>
      <c r="L318" s="284"/>
      <c r="M318" s="284"/>
      <c r="N318" s="284"/>
      <c r="O318" s="284"/>
      <c r="P318" s="284"/>
      <c r="Q318" s="284"/>
      <c r="R318" s="301">
        <v>867373.29</v>
      </c>
      <c r="S318" s="301"/>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84" t="s">
        <v>171</v>
      </c>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292"/>
      <c r="C322" s="278"/>
      <c r="D322" s="278"/>
      <c r="E322" s="278"/>
      <c r="F322" s="278"/>
      <c r="G322" s="278"/>
      <c r="H322" s="278"/>
      <c r="I322" s="278"/>
      <c r="J322" s="278"/>
      <c r="K322" s="278"/>
      <c r="L322" s="278"/>
      <c r="M322" s="339"/>
      <c r="N322" s="334" t="s">
        <v>78</v>
      </c>
      <c r="O322" s="335"/>
      <c r="P322" s="335"/>
      <c r="Q322" s="335"/>
      <c r="R322" s="335"/>
      <c r="S322" s="335"/>
      <c r="T322" s="335"/>
      <c r="U322" s="336"/>
      <c r="V322" s="51"/>
      <c r="W322" s="51"/>
      <c r="X322" s="51"/>
      <c r="Y322" s="51"/>
      <c r="Z322" s="51"/>
      <c r="AA322" s="65"/>
    </row>
    <row r="323" spans="1:27" ht="16.5" thickBot="1" x14ac:dyDescent="0.3">
      <c r="A323" s="64"/>
      <c r="B323" s="293"/>
      <c r="C323" s="294"/>
      <c r="D323" s="294"/>
      <c r="E323" s="294"/>
      <c r="F323" s="294"/>
      <c r="G323" s="294"/>
      <c r="H323" s="294"/>
      <c r="I323" s="294"/>
      <c r="J323" s="294"/>
      <c r="K323" s="294"/>
      <c r="L323" s="294"/>
      <c r="M323" s="267"/>
      <c r="N323" s="293" t="s">
        <v>79</v>
      </c>
      <c r="O323" s="294"/>
      <c r="P323" s="294" t="s">
        <v>80</v>
      </c>
      <c r="Q323" s="294"/>
      <c r="R323" s="294" t="s">
        <v>81</v>
      </c>
      <c r="S323" s="294"/>
      <c r="T323" s="267" t="s">
        <v>82</v>
      </c>
      <c r="U323" s="269"/>
      <c r="V323" s="51"/>
      <c r="W323" s="51"/>
      <c r="X323" s="51"/>
      <c r="Y323" s="51"/>
      <c r="Z323" s="51"/>
      <c r="AA323" s="65"/>
    </row>
    <row r="324" spans="1:27" ht="16.5" thickBot="1" x14ac:dyDescent="0.3">
      <c r="A324" s="64"/>
      <c r="B324" s="286" t="s">
        <v>163</v>
      </c>
      <c r="C324" s="287"/>
      <c r="D324" s="287"/>
      <c r="E324" s="287"/>
      <c r="F324" s="287"/>
      <c r="G324" s="287"/>
      <c r="H324" s="287"/>
      <c r="I324" s="287"/>
      <c r="J324" s="287"/>
      <c r="K324" s="287"/>
      <c r="L324" s="287"/>
      <c r="M324" s="287"/>
      <c r="N324" s="338"/>
      <c r="O324" s="290"/>
      <c r="P324" s="290"/>
      <c r="Q324" s="290"/>
      <c r="R324" s="290"/>
      <c r="S324" s="290"/>
      <c r="T324" s="325"/>
      <c r="U324" s="327"/>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27" t="s">
        <v>216</v>
      </c>
      <c r="C326" s="227"/>
      <c r="D326" s="227"/>
      <c r="E326" s="227"/>
      <c r="F326" s="227"/>
      <c r="G326" s="227"/>
      <c r="H326" s="227"/>
      <c r="I326" s="227"/>
      <c r="J326" s="227"/>
      <c r="K326" s="227"/>
      <c r="L326" s="227"/>
      <c r="M326" s="227"/>
      <c r="N326" s="227"/>
      <c r="O326" s="227"/>
      <c r="P326" s="227"/>
      <c r="Q326" s="227"/>
      <c r="R326" s="227"/>
      <c r="S326" s="227"/>
      <c r="T326" s="227"/>
      <c r="U326" s="227"/>
      <c r="V326" s="227"/>
      <c r="W326" s="227"/>
      <c r="X326" s="227"/>
      <c r="Y326" s="227"/>
      <c r="Z326" s="227"/>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7" t="s">
        <v>213</v>
      </c>
      <c r="C328" s="227"/>
      <c r="D328" s="227"/>
      <c r="E328" s="227"/>
      <c r="F328" s="227"/>
      <c r="G328" s="227"/>
      <c r="H328" s="227"/>
      <c r="I328" s="227"/>
      <c r="J328" s="227"/>
      <c r="K328" s="227"/>
      <c r="L328" s="227"/>
      <c r="M328" s="227"/>
      <c r="N328" s="227"/>
      <c r="O328" s="227"/>
      <c r="P328" s="227"/>
      <c r="Q328" s="227"/>
      <c r="R328" s="227"/>
      <c r="S328" s="227"/>
      <c r="T328" s="227"/>
      <c r="U328" s="227"/>
      <c r="V328" s="227"/>
      <c r="W328" s="227"/>
      <c r="X328" s="227"/>
      <c r="Y328" s="227"/>
      <c r="Z328" s="227"/>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10:B11"/>
    <mergeCell ref="C10:Z10"/>
    <mergeCell ref="B2:Z2"/>
    <mergeCell ref="B3:Z3"/>
    <mergeCell ref="B4:Z4"/>
    <mergeCell ref="B6:Z6"/>
    <mergeCell ref="B8:Z8"/>
    <mergeCell ref="B44:P44"/>
    <mergeCell ref="R44:S44"/>
    <mergeCell ref="B47:Z47"/>
    <mergeCell ref="B49:Z49"/>
    <mergeCell ref="B51:B52"/>
    <mergeCell ref="C51:Z51"/>
    <mergeCell ref="B85:P85"/>
    <mergeCell ref="R85:S85"/>
    <mergeCell ref="B87:Z87"/>
    <mergeCell ref="B89:M90"/>
    <mergeCell ref="N89:U89"/>
    <mergeCell ref="N90:O90"/>
    <mergeCell ref="P90:Q90"/>
    <mergeCell ref="R90:S90"/>
    <mergeCell ref="T90:U90"/>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200:Q200"/>
    <mergeCell ref="R200:U200"/>
    <mergeCell ref="B201:Q201"/>
    <mergeCell ref="R201:U201"/>
    <mergeCell ref="B202:Q202"/>
    <mergeCell ref="R202:U202"/>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316:Q316"/>
    <mergeCell ref="R316:U316"/>
    <mergeCell ref="B318:Q318"/>
    <mergeCell ref="R318:S318"/>
    <mergeCell ref="B320:Z320"/>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s>
  <conditionalFormatting sqref="A1">
    <cfRule type="cellIs" dxfId="14" priority="4" operator="equal">
      <formula>0</formula>
    </cfRule>
  </conditionalFormatting>
  <conditionalFormatting sqref="A46">
    <cfRule type="cellIs" dxfId="13" priority="3" operator="equal">
      <formula>0</formula>
    </cfRule>
  </conditionalFormatting>
  <conditionalFormatting sqref="A93">
    <cfRule type="cellIs" dxfId="12" priority="2" operator="equal">
      <formula>0</formula>
    </cfRule>
  </conditionalFormatting>
  <conditionalFormatting sqref="A206">
    <cfRule type="cellIs" dxfId="1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1.42578125" style="7" customWidth="1"/>
    <col min="2" max="2" width="75.7109375" style="7" customWidth="1"/>
    <col min="3" max="6" width="18.28515625" style="7" customWidth="1"/>
    <col min="7" max="7" width="9.140625" style="7"/>
    <col min="8" max="8" width="9.140625" style="7" customWidth="1"/>
    <col min="9" max="16384" width="9.140625" style="7"/>
  </cols>
  <sheetData>
    <row r="1" spans="1:69" ht="33" customHeight="1" thickTop="1" x14ac:dyDescent="0.25">
      <c r="A1" s="61" t="str">
        <f>'1. Отчет АТС'!B3</f>
        <v>ноябрь 2021</v>
      </c>
      <c r="B1" s="62"/>
      <c r="C1" s="62"/>
      <c r="D1" s="62"/>
      <c r="E1" s="62"/>
      <c r="F1" s="62"/>
      <c r="G1" s="63"/>
    </row>
    <row r="2" spans="1:69" ht="42" customHeight="1" x14ac:dyDescent="0.25">
      <c r="A2" s="64"/>
      <c r="B2" s="275" t="s">
        <v>200</v>
      </c>
      <c r="C2" s="275"/>
      <c r="D2" s="275"/>
      <c r="E2" s="275"/>
      <c r="F2" s="275"/>
      <c r="G2" s="65"/>
    </row>
    <row r="3" spans="1:69" s="55" customFormat="1" ht="18" x14ac:dyDescent="0.25">
      <c r="A3" s="74"/>
      <c r="B3" s="282" t="s">
        <v>229</v>
      </c>
      <c r="C3" s="282"/>
      <c r="D3" s="282"/>
      <c r="E3" s="282"/>
      <c r="F3" s="282"/>
      <c r="G3" s="75"/>
    </row>
    <row r="4" spans="1:69" ht="18.75" x14ac:dyDescent="0.25">
      <c r="A4" s="64"/>
      <c r="B4" s="283" t="s">
        <v>205</v>
      </c>
      <c r="C4" s="283"/>
      <c r="D4" s="283"/>
      <c r="E4" s="283"/>
      <c r="F4" s="283"/>
      <c r="G4" s="65"/>
    </row>
    <row r="5" spans="1:69" x14ac:dyDescent="0.25">
      <c r="A5" s="64"/>
      <c r="B5" s="51"/>
      <c r="C5" s="51"/>
      <c r="D5" s="51"/>
      <c r="E5" s="51"/>
      <c r="F5" s="51"/>
      <c r="G5" s="65"/>
    </row>
    <row r="6" spans="1:69" ht="35.25" customHeight="1" x14ac:dyDescent="0.25">
      <c r="A6" s="64"/>
      <c r="B6" s="276" t="s">
        <v>76</v>
      </c>
      <c r="C6" s="276"/>
      <c r="D6" s="276"/>
      <c r="E6" s="276"/>
      <c r="F6" s="276"/>
      <c r="G6" s="65"/>
    </row>
    <row r="7" spans="1:69" x14ac:dyDescent="0.25">
      <c r="A7" s="64"/>
      <c r="B7" s="51"/>
      <c r="C7" s="51"/>
      <c r="D7" s="51"/>
      <c r="E7" s="51"/>
      <c r="F7" s="51"/>
      <c r="G7" s="65"/>
    </row>
    <row r="8" spans="1:69" x14ac:dyDescent="0.25">
      <c r="A8" s="64"/>
      <c r="B8" s="203" t="s">
        <v>77</v>
      </c>
      <c r="C8" s="51"/>
      <c r="D8" s="51"/>
      <c r="E8" s="51"/>
      <c r="F8" s="51"/>
      <c r="G8" s="65"/>
    </row>
    <row r="9" spans="1:69" ht="16.5" thickBot="1" x14ac:dyDescent="0.3">
      <c r="A9" s="64"/>
      <c r="B9" s="51"/>
      <c r="C9" s="51"/>
      <c r="D9" s="51"/>
      <c r="E9" s="51"/>
      <c r="F9" s="51"/>
      <c r="G9" s="65"/>
    </row>
    <row r="10" spans="1:69" x14ac:dyDescent="0.25">
      <c r="A10" s="64"/>
      <c r="B10" s="280"/>
      <c r="C10" s="277" t="s">
        <v>78</v>
      </c>
      <c r="D10" s="278"/>
      <c r="E10" s="278"/>
      <c r="F10" s="279"/>
      <c r="G10" s="65"/>
    </row>
    <row r="11" spans="1:69" ht="16.5" thickBot="1" x14ac:dyDescent="0.3">
      <c r="A11" s="64"/>
      <c r="B11" s="281"/>
      <c r="C11" s="202" t="s">
        <v>79</v>
      </c>
      <c r="D11" s="207" t="s">
        <v>80</v>
      </c>
      <c r="E11" s="207" t="s">
        <v>81</v>
      </c>
      <c r="F11" s="208" t="s">
        <v>82</v>
      </c>
      <c r="G11" s="65"/>
    </row>
    <row r="12" spans="1:69" ht="16.5" thickBot="1" x14ac:dyDescent="0.3">
      <c r="A12" s="64"/>
      <c r="B12" s="101" t="s">
        <v>83</v>
      </c>
      <c r="C12" s="204">
        <v>4033.88</v>
      </c>
      <c r="D12" s="205">
        <v>4846.66</v>
      </c>
      <c r="E12" s="205">
        <v>5812.99</v>
      </c>
      <c r="F12" s="206">
        <v>6532.73</v>
      </c>
      <c r="G12" s="65"/>
      <c r="AU12" s="7">
        <v>5245.82</v>
      </c>
      <c r="BQ12" s="7">
        <v>5801.06</v>
      </c>
    </row>
    <row r="13" spans="1:69" x14ac:dyDescent="0.25">
      <c r="A13" s="64"/>
      <c r="B13" s="51"/>
      <c r="C13" s="51"/>
      <c r="D13" s="51"/>
      <c r="E13" s="51"/>
      <c r="F13" s="51"/>
      <c r="G13" s="65"/>
    </row>
    <row r="14" spans="1:69" ht="15.75" customHeight="1" x14ac:dyDescent="0.25">
      <c r="A14" s="64"/>
      <c r="B14" s="274" t="s">
        <v>84</v>
      </c>
      <c r="C14" s="274"/>
      <c r="D14" s="274"/>
      <c r="E14" s="274"/>
      <c r="F14" s="274"/>
      <c r="G14" s="65"/>
    </row>
    <row r="15" spans="1:69" x14ac:dyDescent="0.25">
      <c r="A15" s="64"/>
      <c r="B15" s="222" t="s">
        <v>85</v>
      </c>
      <c r="C15" s="223">
        <v>2625.16</v>
      </c>
      <c r="D15" s="51"/>
      <c r="E15" s="51"/>
      <c r="F15" s="51"/>
      <c r="G15" s="65"/>
    </row>
    <row r="16" spans="1:69" x14ac:dyDescent="0.25">
      <c r="A16" s="64"/>
      <c r="B16" s="51"/>
      <c r="C16" s="51"/>
      <c r="D16" s="51"/>
      <c r="E16" s="51"/>
      <c r="F16" s="51"/>
      <c r="G16" s="65"/>
    </row>
    <row r="17" spans="1:7" ht="66" customHeight="1" x14ac:dyDescent="0.25">
      <c r="A17" s="64"/>
      <c r="B17" s="274" t="s">
        <v>86</v>
      </c>
      <c r="C17" s="274"/>
      <c r="D17" s="274"/>
      <c r="E17" s="274"/>
      <c r="F17" s="274"/>
      <c r="G17" s="65"/>
    </row>
    <row r="18" spans="1:7" ht="15.75" customHeight="1" x14ac:dyDescent="0.25">
      <c r="A18" s="64"/>
      <c r="B18" s="51"/>
      <c r="C18" s="51"/>
      <c r="D18" s="51"/>
      <c r="E18" s="51"/>
      <c r="F18" s="51"/>
      <c r="G18" s="65"/>
    </row>
    <row r="19" spans="1:7" ht="15.75" customHeight="1" x14ac:dyDescent="0.25">
      <c r="A19" s="64"/>
      <c r="B19" s="274" t="s">
        <v>87</v>
      </c>
      <c r="C19" s="274"/>
      <c r="D19" s="274"/>
      <c r="E19" s="223">
        <v>1230.5899999999999</v>
      </c>
      <c r="F19" s="57"/>
      <c r="G19" s="65"/>
    </row>
    <row r="20" spans="1:7" x14ac:dyDescent="0.25">
      <c r="A20" s="64"/>
      <c r="B20" s="51"/>
      <c r="C20" s="51"/>
      <c r="D20" s="51"/>
      <c r="E20" s="51"/>
      <c r="F20" s="51"/>
      <c r="G20" s="65"/>
    </row>
    <row r="21" spans="1:7" ht="15.75" customHeight="1" x14ac:dyDescent="0.25">
      <c r="A21" s="64"/>
      <c r="B21" s="274" t="s">
        <v>88</v>
      </c>
      <c r="C21" s="274"/>
      <c r="D21" s="274"/>
      <c r="E21" s="223">
        <v>867373.29</v>
      </c>
      <c r="F21" s="222"/>
      <c r="G21" s="65"/>
    </row>
    <row r="22" spans="1:7" x14ac:dyDescent="0.25">
      <c r="A22" s="64"/>
      <c r="B22" s="51"/>
      <c r="C22" s="51"/>
      <c r="D22" s="51"/>
      <c r="E22" s="51"/>
      <c r="F22" s="51"/>
      <c r="G22" s="65"/>
    </row>
    <row r="23" spans="1:7" ht="15.75" customHeight="1" x14ac:dyDescent="0.25">
      <c r="A23" s="64"/>
      <c r="B23" s="274" t="s">
        <v>89</v>
      </c>
      <c r="C23" s="274"/>
      <c r="D23" s="274"/>
      <c r="E23" s="274"/>
      <c r="F23" s="164">
        <v>1.6078067128221338E-3</v>
      </c>
      <c r="G23" s="165"/>
    </row>
    <row r="24" spans="1:7" x14ac:dyDescent="0.25">
      <c r="A24" s="64"/>
      <c r="B24" s="51"/>
      <c r="C24" s="51"/>
      <c r="D24" s="51"/>
      <c r="E24" s="51"/>
      <c r="F24" s="51"/>
      <c r="G24" s="65"/>
    </row>
    <row r="25" spans="1:7" ht="15.75" customHeight="1" x14ac:dyDescent="0.25">
      <c r="A25" s="64"/>
      <c r="B25" s="274" t="s">
        <v>90</v>
      </c>
      <c r="C25" s="274"/>
      <c r="D25" s="274"/>
      <c r="E25" s="137">
        <v>121.428</v>
      </c>
      <c r="F25" s="222"/>
      <c r="G25" s="65"/>
    </row>
    <row r="26" spans="1:7" x14ac:dyDescent="0.25">
      <c r="A26" s="64"/>
      <c r="B26" s="51"/>
      <c r="C26" s="51"/>
      <c r="D26" s="51"/>
      <c r="E26" s="51"/>
      <c r="F26" s="51"/>
      <c r="G26" s="65"/>
    </row>
    <row r="27" spans="1:7" ht="15.75" customHeight="1" x14ac:dyDescent="0.25">
      <c r="A27" s="64"/>
      <c r="B27" s="274" t="s">
        <v>91</v>
      </c>
      <c r="C27" s="274"/>
      <c r="D27" s="274"/>
      <c r="E27" s="274"/>
      <c r="F27" s="274"/>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4" t="s">
        <v>93</v>
      </c>
      <c r="C30" s="274"/>
      <c r="D30" s="274"/>
      <c r="E30" s="274"/>
      <c r="F30" s="274"/>
      <c r="G30" s="65"/>
    </row>
    <row r="31" spans="1:7" x14ac:dyDescent="0.25">
      <c r="A31" s="64"/>
      <c r="B31" s="222" t="s">
        <v>94</v>
      </c>
      <c r="C31" s="137">
        <v>17.794999999999998</v>
      </c>
      <c r="D31" s="222"/>
      <c r="E31" s="51"/>
      <c r="F31" s="51"/>
      <c r="G31" s="65"/>
    </row>
    <row r="32" spans="1:7" x14ac:dyDescent="0.25">
      <c r="A32" s="64"/>
      <c r="B32" s="222" t="s">
        <v>95</v>
      </c>
      <c r="C32" s="51"/>
      <c r="D32" s="51"/>
      <c r="E32" s="51"/>
      <c r="F32" s="51"/>
      <c r="G32" s="65"/>
    </row>
    <row r="33" spans="1:7" x14ac:dyDescent="0.25">
      <c r="A33" s="64"/>
      <c r="B33" s="58" t="s">
        <v>96</v>
      </c>
      <c r="C33" s="138">
        <v>3.819</v>
      </c>
      <c r="D33" s="51"/>
      <c r="E33" s="51"/>
      <c r="F33" s="51"/>
      <c r="G33" s="65"/>
    </row>
    <row r="34" spans="1:7" x14ac:dyDescent="0.25">
      <c r="A34" s="64"/>
      <c r="B34" s="58" t="s">
        <v>97</v>
      </c>
      <c r="C34" s="138">
        <v>3.2149999999999999</v>
      </c>
      <c r="D34" s="51"/>
      <c r="E34" s="51"/>
      <c r="F34" s="51"/>
      <c r="G34" s="65"/>
    </row>
    <row r="35" spans="1:7" x14ac:dyDescent="0.25">
      <c r="A35" s="64"/>
      <c r="B35" s="58" t="s">
        <v>98</v>
      </c>
      <c r="C35" s="138">
        <v>10.760999999999999</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4" t="s">
        <v>101</v>
      </c>
      <c r="C39" s="274"/>
      <c r="D39" s="274"/>
      <c r="E39" s="137">
        <v>56.79</v>
      </c>
      <c r="F39" s="57"/>
      <c r="G39" s="65"/>
    </row>
    <row r="40" spans="1:7" x14ac:dyDescent="0.25">
      <c r="A40" s="64"/>
      <c r="B40" s="51"/>
      <c r="C40" s="51"/>
      <c r="D40" s="51"/>
      <c r="E40" s="51"/>
      <c r="F40" s="51"/>
      <c r="G40" s="65"/>
    </row>
    <row r="41" spans="1:7" x14ac:dyDescent="0.25">
      <c r="A41" s="64"/>
      <c r="B41" s="284" t="s">
        <v>102</v>
      </c>
      <c r="C41" s="284"/>
      <c r="D41" s="284"/>
      <c r="E41" s="284"/>
      <c r="F41" s="137">
        <v>1533.4870000000001</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1533.4870000000001</v>
      </c>
      <c r="D47" s="51"/>
      <c r="E47" s="51"/>
      <c r="F47" s="51"/>
      <c r="G47" s="65"/>
    </row>
    <row r="48" spans="1:7" x14ac:dyDescent="0.25">
      <c r="A48" s="64"/>
      <c r="B48" s="59" t="s">
        <v>104</v>
      </c>
      <c r="C48" s="137">
        <v>554.12900000000002</v>
      </c>
      <c r="D48" s="51"/>
      <c r="E48" s="51"/>
      <c r="F48" s="51"/>
      <c r="G48" s="65"/>
    </row>
    <row r="49" spans="1:7" x14ac:dyDescent="0.25">
      <c r="A49" s="64"/>
      <c r="B49" s="59" t="s">
        <v>106</v>
      </c>
      <c r="C49" s="137">
        <v>979.35799999999995</v>
      </c>
      <c r="D49" s="51"/>
      <c r="E49" s="51"/>
      <c r="F49" s="51"/>
      <c r="G49" s="65"/>
    </row>
    <row r="50" spans="1:7" x14ac:dyDescent="0.25">
      <c r="A50" s="64"/>
      <c r="B50" s="51"/>
      <c r="C50" s="51"/>
      <c r="D50" s="51"/>
      <c r="E50" s="51"/>
      <c r="F50" s="51"/>
      <c r="G50" s="65"/>
    </row>
    <row r="51" spans="1:7" ht="15.75" customHeight="1" x14ac:dyDescent="0.25">
      <c r="A51" s="64"/>
      <c r="B51" s="274" t="s">
        <v>108</v>
      </c>
      <c r="C51" s="274"/>
      <c r="D51" s="274"/>
      <c r="E51" s="137">
        <v>72200.864000000001</v>
      </c>
      <c r="F51" s="222"/>
      <c r="G51" s="65"/>
    </row>
    <row r="52" spans="1:7" x14ac:dyDescent="0.25">
      <c r="A52" s="64"/>
      <c r="B52" s="51"/>
      <c r="C52" s="51"/>
      <c r="D52" s="51"/>
      <c r="E52" s="51"/>
      <c r="F52" s="51"/>
      <c r="G52" s="65"/>
    </row>
    <row r="53" spans="1:7" x14ac:dyDescent="0.25">
      <c r="A53" s="64"/>
      <c r="B53" s="284" t="s">
        <v>223</v>
      </c>
      <c r="C53" s="284"/>
      <c r="D53" s="284"/>
      <c r="E53" s="284"/>
      <c r="F53" s="284"/>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4" t="s">
        <v>110</v>
      </c>
      <c r="C57" s="274"/>
      <c r="D57" s="274"/>
      <c r="E57" s="274"/>
      <c r="F57" s="274"/>
      <c r="G57" s="65"/>
    </row>
    <row r="58" spans="1:7" x14ac:dyDescent="0.25">
      <c r="A58" s="64"/>
      <c r="B58" s="222" t="s">
        <v>111</v>
      </c>
      <c r="C58" s="137">
        <v>11116.143</v>
      </c>
      <c r="D58" s="222"/>
      <c r="E58" s="51"/>
      <c r="F58" s="51"/>
      <c r="G58" s="65"/>
    </row>
    <row r="59" spans="1:7" x14ac:dyDescent="0.25">
      <c r="A59" s="64"/>
      <c r="B59" s="222" t="s">
        <v>95</v>
      </c>
      <c r="C59" s="222"/>
      <c r="D59" s="222"/>
      <c r="E59" s="51"/>
      <c r="F59" s="51"/>
      <c r="G59" s="65"/>
    </row>
    <row r="60" spans="1:7" x14ac:dyDescent="0.25">
      <c r="A60" s="64"/>
      <c r="B60" s="58" t="s">
        <v>112</v>
      </c>
      <c r="C60" s="137">
        <v>1533.4870000000001</v>
      </c>
      <c r="D60" s="51"/>
      <c r="E60" s="51"/>
      <c r="F60" s="51"/>
      <c r="G60" s="65"/>
    </row>
    <row r="61" spans="1:7" x14ac:dyDescent="0.25">
      <c r="A61" s="64"/>
      <c r="B61" s="58" t="s">
        <v>113</v>
      </c>
      <c r="C61" s="138">
        <v>1965.3989999999999</v>
      </c>
      <c r="D61" s="51"/>
      <c r="E61" s="51"/>
      <c r="F61" s="51"/>
      <c r="G61" s="65"/>
    </row>
    <row r="62" spans="1:7" x14ac:dyDescent="0.25">
      <c r="A62" s="64"/>
      <c r="B62" s="58" t="s">
        <v>114</v>
      </c>
      <c r="C62" s="138">
        <v>7617.2569999999996</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4" t="s">
        <v>117</v>
      </c>
      <c r="C66" s="274"/>
      <c r="D66" s="274"/>
      <c r="E66" s="137">
        <v>31950</v>
      </c>
      <c r="F66" s="60"/>
      <c r="G66" s="65"/>
    </row>
    <row r="67" spans="1:7" x14ac:dyDescent="0.25">
      <c r="A67" s="64"/>
      <c r="B67" s="51"/>
      <c r="C67" s="51"/>
      <c r="D67" s="51"/>
      <c r="E67" s="51"/>
      <c r="F67" s="51"/>
      <c r="G67" s="65"/>
    </row>
    <row r="68" spans="1:7" x14ac:dyDescent="0.25">
      <c r="A68" s="64"/>
      <c r="B68" s="284" t="s">
        <v>118</v>
      </c>
      <c r="C68" s="284"/>
      <c r="D68" s="284"/>
      <c r="E68" s="284"/>
      <c r="F68" s="284"/>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5.25" customHeight="1" x14ac:dyDescent="0.25">
      <c r="A71" s="64"/>
      <c r="B71" s="285" t="s">
        <v>120</v>
      </c>
      <c r="C71" s="285"/>
      <c r="D71" s="285"/>
      <c r="E71" s="285"/>
      <c r="F71" s="285"/>
      <c r="G71" s="65"/>
    </row>
    <row r="72" spans="1:7" ht="47.25" customHeight="1" x14ac:dyDescent="0.25">
      <c r="A72" s="64"/>
      <c r="B72" s="51"/>
      <c r="C72" s="51"/>
      <c r="D72" s="51"/>
      <c r="E72" s="51"/>
      <c r="F72" s="51"/>
      <c r="G72" s="65"/>
    </row>
    <row r="73" spans="1:7" ht="50.25" customHeight="1" x14ac:dyDescent="0.25">
      <c r="A73" s="64"/>
      <c r="B73" s="276" t="s">
        <v>121</v>
      </c>
      <c r="C73" s="276"/>
      <c r="D73" s="276"/>
      <c r="E73" s="276"/>
      <c r="F73" s="276"/>
      <c r="G73" s="65"/>
    </row>
    <row r="74" spans="1:7" x14ac:dyDescent="0.25">
      <c r="A74" s="64"/>
      <c r="B74" s="51"/>
      <c r="C74" s="51"/>
      <c r="D74" s="51"/>
      <c r="E74" s="51"/>
      <c r="F74" s="51"/>
      <c r="G74" s="65"/>
    </row>
    <row r="75" spans="1:7" x14ac:dyDescent="0.25">
      <c r="A75" s="64"/>
      <c r="B75" s="284" t="s">
        <v>122</v>
      </c>
      <c r="C75" s="284"/>
      <c r="D75" s="284"/>
      <c r="E75" s="284"/>
      <c r="F75" s="284"/>
      <c r="G75" s="65"/>
    </row>
    <row r="76" spans="1:7" ht="16.5" thickBot="1" x14ac:dyDescent="0.3">
      <c r="A76" s="64"/>
      <c r="B76" s="51"/>
      <c r="C76" s="51"/>
      <c r="D76" s="51"/>
      <c r="E76" s="51"/>
      <c r="F76" s="51"/>
      <c r="G76" s="65"/>
    </row>
    <row r="77" spans="1:7" x14ac:dyDescent="0.25">
      <c r="A77" s="64"/>
      <c r="B77" s="280" t="s">
        <v>123</v>
      </c>
      <c r="C77" s="277" t="s">
        <v>78</v>
      </c>
      <c r="D77" s="278"/>
      <c r="E77" s="278"/>
      <c r="F77" s="279"/>
      <c r="G77" s="65"/>
    </row>
    <row r="78" spans="1:7" ht="16.5" thickBot="1" x14ac:dyDescent="0.3">
      <c r="A78" s="64"/>
      <c r="B78" s="281"/>
      <c r="C78" s="202" t="s">
        <v>79</v>
      </c>
      <c r="D78" s="207" t="s">
        <v>80</v>
      </c>
      <c r="E78" s="207" t="s">
        <v>81</v>
      </c>
      <c r="F78" s="208" t="s">
        <v>82</v>
      </c>
      <c r="G78" s="65"/>
    </row>
    <row r="79" spans="1:7" x14ac:dyDescent="0.25">
      <c r="A79" s="64"/>
      <c r="B79" s="108" t="s">
        <v>124</v>
      </c>
      <c r="C79" s="102">
        <v>2380.7599999999998</v>
      </c>
      <c r="D79" s="123">
        <v>3193.54</v>
      </c>
      <c r="E79" s="123">
        <v>4159.87</v>
      </c>
      <c r="F79" s="124">
        <v>4879.6099999999997</v>
      </c>
      <c r="G79" s="65"/>
    </row>
    <row r="80" spans="1:7" x14ac:dyDescent="0.25">
      <c r="A80" s="64"/>
      <c r="B80" s="43" t="s">
        <v>125</v>
      </c>
      <c r="C80" s="100">
        <v>4142.41</v>
      </c>
      <c r="D80" s="119">
        <v>4955.1899999999996</v>
      </c>
      <c r="E80" s="119">
        <v>5921.52</v>
      </c>
      <c r="F80" s="120">
        <v>6641.26</v>
      </c>
      <c r="G80" s="65"/>
    </row>
    <row r="81" spans="1:7" ht="16.5" thickBot="1" x14ac:dyDescent="0.3">
      <c r="A81" s="64"/>
      <c r="B81" s="46" t="s">
        <v>126</v>
      </c>
      <c r="C81" s="106">
        <v>9790.5199999999986</v>
      </c>
      <c r="D81" s="121">
        <v>10603.3</v>
      </c>
      <c r="E81" s="121">
        <v>11569.63</v>
      </c>
      <c r="F81" s="122">
        <v>12289.369999999999</v>
      </c>
      <c r="G81" s="65"/>
    </row>
    <row r="82" spans="1:7" x14ac:dyDescent="0.25">
      <c r="A82" s="64"/>
      <c r="B82" s="51"/>
      <c r="C82" s="51"/>
      <c r="D82" s="51"/>
      <c r="E82" s="51"/>
      <c r="F82" s="51"/>
      <c r="G82" s="65"/>
    </row>
    <row r="83" spans="1:7" x14ac:dyDescent="0.25">
      <c r="A83" s="64"/>
      <c r="B83" s="284" t="s">
        <v>127</v>
      </c>
      <c r="C83" s="284"/>
      <c r="D83" s="284"/>
      <c r="E83" s="284"/>
      <c r="F83" s="284"/>
      <c r="G83" s="65"/>
    </row>
    <row r="84" spans="1:7" ht="16.5" thickBot="1" x14ac:dyDescent="0.3">
      <c r="A84" s="64"/>
      <c r="B84" s="51"/>
      <c r="C84" s="51"/>
      <c r="D84" s="51"/>
      <c r="E84" s="51"/>
      <c r="F84" s="51"/>
      <c r="G84" s="65"/>
    </row>
    <row r="85" spans="1:7" x14ac:dyDescent="0.25">
      <c r="A85" s="64"/>
      <c r="B85" s="280" t="s">
        <v>123</v>
      </c>
      <c r="C85" s="277" t="s">
        <v>78</v>
      </c>
      <c r="D85" s="278"/>
      <c r="E85" s="278"/>
      <c r="F85" s="279"/>
      <c r="G85" s="65"/>
    </row>
    <row r="86" spans="1:7" ht="16.5" thickBot="1" x14ac:dyDescent="0.3">
      <c r="A86" s="64"/>
      <c r="B86" s="281"/>
      <c r="C86" s="202" t="s">
        <v>79</v>
      </c>
      <c r="D86" s="207" t="s">
        <v>80</v>
      </c>
      <c r="E86" s="207" t="s">
        <v>81</v>
      </c>
      <c r="F86" s="208" t="s">
        <v>82</v>
      </c>
      <c r="G86" s="65"/>
    </row>
    <row r="87" spans="1:7" x14ac:dyDescent="0.25">
      <c r="A87" s="64"/>
      <c r="B87" s="107" t="s">
        <v>124</v>
      </c>
      <c r="C87" s="102">
        <v>2380.7599999999998</v>
      </c>
      <c r="D87" s="123">
        <v>3193.54</v>
      </c>
      <c r="E87" s="123">
        <v>4159.87</v>
      </c>
      <c r="F87" s="124">
        <v>4879.6099999999997</v>
      </c>
      <c r="G87" s="65"/>
    </row>
    <row r="88" spans="1:7" ht="16.5" thickBot="1" x14ac:dyDescent="0.3">
      <c r="A88" s="64"/>
      <c r="B88" s="46" t="s">
        <v>128</v>
      </c>
      <c r="C88" s="106">
        <v>6141.82</v>
      </c>
      <c r="D88" s="121">
        <v>6954.6</v>
      </c>
      <c r="E88" s="121">
        <v>7920.93</v>
      </c>
      <c r="F88" s="122">
        <v>8640.67</v>
      </c>
      <c r="G88" s="65"/>
    </row>
    <row r="89" spans="1:7" x14ac:dyDescent="0.25">
      <c r="A89" s="64"/>
      <c r="B89" s="203"/>
      <c r="C89" s="98"/>
      <c r="D89" s="98"/>
      <c r="E89" s="98"/>
      <c r="F89" s="98"/>
      <c r="G89" s="65"/>
    </row>
    <row r="90" spans="1:7" ht="33" customHeight="1" x14ac:dyDescent="0.25">
      <c r="A90" s="64"/>
      <c r="B90" s="227" t="s">
        <v>217</v>
      </c>
      <c r="C90" s="227"/>
      <c r="D90" s="227"/>
      <c r="E90" s="227"/>
      <c r="F90" s="227"/>
      <c r="G90" s="65"/>
    </row>
    <row r="91" spans="1:7" x14ac:dyDescent="0.25">
      <c r="A91" s="64"/>
      <c r="B91" s="203"/>
      <c r="C91" s="98"/>
      <c r="D91" s="98"/>
      <c r="E91" s="98"/>
      <c r="F91" s="98"/>
      <c r="G91" s="65"/>
    </row>
    <row r="92" spans="1:7" ht="52.5" customHeight="1" x14ac:dyDescent="0.25">
      <c r="A92" s="64"/>
      <c r="B92" s="227" t="s">
        <v>213</v>
      </c>
      <c r="C92" s="227"/>
      <c r="D92" s="227"/>
      <c r="E92" s="227"/>
      <c r="F92" s="227"/>
      <c r="G92" s="65"/>
    </row>
    <row r="93" spans="1:7" x14ac:dyDescent="0.25">
      <c r="A93" s="64"/>
      <c r="B93" s="203"/>
      <c r="C93" s="98"/>
      <c r="D93" s="98"/>
      <c r="E93" s="98"/>
      <c r="F93" s="98"/>
      <c r="G93" s="65"/>
    </row>
    <row r="94" spans="1:7" x14ac:dyDescent="0.25">
      <c r="A94" s="64"/>
      <c r="B94" s="203"/>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1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1.14062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ноябрь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5" t="s">
        <v>200</v>
      </c>
      <c r="C2" s="275"/>
      <c r="D2" s="275"/>
      <c r="E2" s="275"/>
      <c r="F2" s="275"/>
      <c r="G2" s="275"/>
      <c r="H2" s="275"/>
      <c r="I2" s="275"/>
      <c r="J2" s="275"/>
      <c r="K2" s="275"/>
      <c r="L2" s="275"/>
      <c r="M2" s="275"/>
      <c r="N2" s="275"/>
      <c r="O2" s="275"/>
      <c r="P2" s="275"/>
      <c r="Q2" s="275"/>
      <c r="R2" s="275"/>
      <c r="S2" s="275"/>
      <c r="T2" s="275"/>
      <c r="U2" s="275"/>
      <c r="V2" s="275"/>
      <c r="W2" s="275"/>
      <c r="X2" s="275"/>
      <c r="Y2" s="275"/>
      <c r="Z2" s="275"/>
      <c r="AA2" s="65"/>
    </row>
    <row r="3" spans="1:27" s="55" customFormat="1" ht="18" x14ac:dyDescent="0.25">
      <c r="A3" s="74"/>
      <c r="B3" s="282" t="s">
        <v>229</v>
      </c>
      <c r="C3" s="282"/>
      <c r="D3" s="282"/>
      <c r="E3" s="282"/>
      <c r="F3" s="282"/>
      <c r="G3" s="282"/>
      <c r="H3" s="282"/>
      <c r="I3" s="282"/>
      <c r="J3" s="282"/>
      <c r="K3" s="282"/>
      <c r="L3" s="282"/>
      <c r="M3" s="282"/>
      <c r="N3" s="282"/>
      <c r="O3" s="282"/>
      <c r="P3" s="282"/>
      <c r="Q3" s="282"/>
      <c r="R3" s="282"/>
      <c r="S3" s="282"/>
      <c r="T3" s="282"/>
      <c r="U3" s="282"/>
      <c r="V3" s="282"/>
      <c r="W3" s="282"/>
      <c r="X3" s="282"/>
      <c r="Y3" s="282"/>
      <c r="Z3" s="282"/>
      <c r="AA3" s="75"/>
    </row>
    <row r="4" spans="1:27" ht="18.75" x14ac:dyDescent="0.25">
      <c r="A4" s="64"/>
      <c r="B4" s="283" t="s">
        <v>206</v>
      </c>
      <c r="C4" s="283"/>
      <c r="D4" s="283"/>
      <c r="E4" s="283"/>
      <c r="F4" s="283"/>
      <c r="G4" s="283"/>
      <c r="H4" s="283"/>
      <c r="I4" s="283"/>
      <c r="J4" s="283"/>
      <c r="K4" s="283"/>
      <c r="L4" s="283"/>
      <c r="M4" s="283"/>
      <c r="N4" s="283"/>
      <c r="O4" s="283"/>
      <c r="P4" s="283"/>
      <c r="Q4" s="283"/>
      <c r="R4" s="283"/>
      <c r="S4" s="283"/>
      <c r="T4" s="283"/>
      <c r="U4" s="283"/>
      <c r="V4" s="283"/>
      <c r="W4" s="283"/>
      <c r="X4" s="283"/>
      <c r="Y4" s="283"/>
      <c r="Z4" s="283"/>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6" t="s">
        <v>129</v>
      </c>
      <c r="C6" s="276"/>
      <c r="D6" s="276"/>
      <c r="E6" s="276"/>
      <c r="F6" s="276"/>
      <c r="G6" s="276"/>
      <c r="H6" s="276"/>
      <c r="I6" s="276"/>
      <c r="J6" s="276"/>
      <c r="K6" s="276"/>
      <c r="L6" s="276"/>
      <c r="M6" s="276"/>
      <c r="N6" s="276"/>
      <c r="O6" s="276"/>
      <c r="P6" s="276"/>
      <c r="Q6" s="276"/>
      <c r="R6" s="276"/>
      <c r="S6" s="276"/>
      <c r="T6" s="276"/>
      <c r="U6" s="276"/>
      <c r="V6" s="276"/>
      <c r="W6" s="276"/>
      <c r="X6" s="276"/>
      <c r="Y6" s="276"/>
      <c r="Z6" s="276"/>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4" t="s">
        <v>130</v>
      </c>
      <c r="C8" s="284"/>
      <c r="D8" s="284"/>
      <c r="E8" s="284"/>
      <c r="F8" s="284"/>
      <c r="G8" s="284"/>
      <c r="H8" s="284"/>
      <c r="I8" s="284"/>
      <c r="J8" s="284"/>
      <c r="K8" s="284"/>
      <c r="L8" s="284"/>
      <c r="M8" s="284"/>
      <c r="N8" s="284"/>
      <c r="O8" s="284"/>
      <c r="P8" s="284"/>
      <c r="Q8" s="284"/>
      <c r="R8" s="284"/>
      <c r="S8" s="284"/>
      <c r="T8" s="284"/>
      <c r="U8" s="284"/>
      <c r="V8" s="284"/>
      <c r="W8" s="284"/>
      <c r="X8" s="284"/>
      <c r="Y8" s="284"/>
      <c r="Z8" s="284"/>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2" t="s">
        <v>131</v>
      </c>
      <c r="C10" s="304" t="s">
        <v>156</v>
      </c>
      <c r="D10" s="304"/>
      <c r="E10" s="304"/>
      <c r="F10" s="304"/>
      <c r="G10" s="304"/>
      <c r="H10" s="304"/>
      <c r="I10" s="304"/>
      <c r="J10" s="304"/>
      <c r="K10" s="304"/>
      <c r="L10" s="304"/>
      <c r="M10" s="304"/>
      <c r="N10" s="304"/>
      <c r="O10" s="304"/>
      <c r="P10" s="304"/>
      <c r="Q10" s="304"/>
      <c r="R10" s="304"/>
      <c r="S10" s="304"/>
      <c r="T10" s="304"/>
      <c r="U10" s="304"/>
      <c r="V10" s="304"/>
      <c r="W10" s="304"/>
      <c r="X10" s="304"/>
      <c r="Y10" s="304"/>
      <c r="Z10" s="305"/>
      <c r="AA10" s="65"/>
    </row>
    <row r="11" spans="1:27" ht="32.25" thickBot="1" x14ac:dyDescent="0.3">
      <c r="A11" s="64"/>
      <c r="B11" s="303"/>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2342.5800000000004</v>
      </c>
      <c r="D12" s="90">
        <v>2319.3900000000003</v>
      </c>
      <c r="E12" s="90">
        <v>2317.34</v>
      </c>
      <c r="F12" s="90">
        <v>2332.3900000000003</v>
      </c>
      <c r="G12" s="90">
        <v>2376</v>
      </c>
      <c r="H12" s="90">
        <v>2495.3000000000002</v>
      </c>
      <c r="I12" s="90">
        <v>2709.92</v>
      </c>
      <c r="J12" s="90">
        <v>2801.2700000000004</v>
      </c>
      <c r="K12" s="90">
        <v>2855.83</v>
      </c>
      <c r="L12" s="90">
        <v>2833.0600000000004</v>
      </c>
      <c r="M12" s="90">
        <v>2829.3900000000003</v>
      </c>
      <c r="N12" s="90">
        <v>2843.51</v>
      </c>
      <c r="O12" s="90">
        <v>2851.05</v>
      </c>
      <c r="P12" s="90">
        <v>2867.3100000000004</v>
      </c>
      <c r="Q12" s="90">
        <v>2845.57</v>
      </c>
      <c r="R12" s="90">
        <v>2834.6800000000003</v>
      </c>
      <c r="S12" s="90">
        <v>2835.63</v>
      </c>
      <c r="T12" s="90">
        <v>2837.58</v>
      </c>
      <c r="U12" s="90">
        <v>2658.6000000000004</v>
      </c>
      <c r="V12" s="90">
        <v>2614.9700000000003</v>
      </c>
      <c r="W12" s="90">
        <v>2417.3700000000003</v>
      </c>
      <c r="X12" s="90">
        <v>2443.1500000000005</v>
      </c>
      <c r="Y12" s="90">
        <v>2399.9500000000003</v>
      </c>
      <c r="Z12" s="91">
        <v>2389.8700000000003</v>
      </c>
      <c r="AA12" s="65"/>
    </row>
    <row r="13" spans="1:27" ht="16.5" x14ac:dyDescent="0.25">
      <c r="A13" s="64"/>
      <c r="B13" s="88">
        <v>2</v>
      </c>
      <c r="C13" s="95">
        <v>2339.4800000000005</v>
      </c>
      <c r="D13" s="56">
        <v>2316.7400000000002</v>
      </c>
      <c r="E13" s="56">
        <v>2327.1900000000005</v>
      </c>
      <c r="F13" s="56">
        <v>2340.71</v>
      </c>
      <c r="G13" s="56">
        <v>2405.4300000000003</v>
      </c>
      <c r="H13" s="56">
        <v>2446.8500000000004</v>
      </c>
      <c r="I13" s="56">
        <v>2664.03</v>
      </c>
      <c r="J13" s="56">
        <v>2694.4100000000003</v>
      </c>
      <c r="K13" s="56">
        <v>2703.79</v>
      </c>
      <c r="L13" s="56">
        <v>2679.34</v>
      </c>
      <c r="M13" s="56">
        <v>2676.4900000000002</v>
      </c>
      <c r="N13" s="56">
        <v>2689.8500000000004</v>
      </c>
      <c r="O13" s="56">
        <v>2689.46</v>
      </c>
      <c r="P13" s="56">
        <v>2689.84</v>
      </c>
      <c r="Q13" s="56">
        <v>2707.2200000000003</v>
      </c>
      <c r="R13" s="56">
        <v>2708.3600000000006</v>
      </c>
      <c r="S13" s="56">
        <v>2733.25</v>
      </c>
      <c r="T13" s="56">
        <v>2722.34</v>
      </c>
      <c r="U13" s="56">
        <v>2710.79</v>
      </c>
      <c r="V13" s="56">
        <v>2670.5200000000004</v>
      </c>
      <c r="W13" s="56">
        <v>2641.8500000000004</v>
      </c>
      <c r="X13" s="56">
        <v>2546.59</v>
      </c>
      <c r="Y13" s="56">
        <v>2412.0100000000002</v>
      </c>
      <c r="Z13" s="76">
        <v>2369.5700000000002</v>
      </c>
      <c r="AA13" s="65"/>
    </row>
    <row r="14" spans="1:27" ht="16.5" x14ac:dyDescent="0.25">
      <c r="A14" s="64"/>
      <c r="B14" s="88">
        <v>3</v>
      </c>
      <c r="C14" s="95">
        <v>2348.88</v>
      </c>
      <c r="D14" s="56">
        <v>2317.6900000000005</v>
      </c>
      <c r="E14" s="56">
        <v>2316.5300000000002</v>
      </c>
      <c r="F14" s="56">
        <v>2332.2800000000002</v>
      </c>
      <c r="G14" s="56">
        <v>2384.59</v>
      </c>
      <c r="H14" s="56">
        <v>2431.7800000000002</v>
      </c>
      <c r="I14" s="56">
        <v>2674.4700000000003</v>
      </c>
      <c r="J14" s="56">
        <v>2705.32</v>
      </c>
      <c r="K14" s="56">
        <v>2750.4900000000002</v>
      </c>
      <c r="L14" s="56">
        <v>2752.26</v>
      </c>
      <c r="M14" s="56">
        <v>2686.51</v>
      </c>
      <c r="N14" s="56">
        <v>2688.84</v>
      </c>
      <c r="O14" s="56">
        <v>2683.2400000000002</v>
      </c>
      <c r="P14" s="56">
        <v>2688.1100000000006</v>
      </c>
      <c r="Q14" s="56">
        <v>2734.92</v>
      </c>
      <c r="R14" s="56">
        <v>2772.8100000000004</v>
      </c>
      <c r="S14" s="56">
        <v>2765.28</v>
      </c>
      <c r="T14" s="56">
        <v>2750.79</v>
      </c>
      <c r="U14" s="56">
        <v>2731.57</v>
      </c>
      <c r="V14" s="56">
        <v>2703.59</v>
      </c>
      <c r="W14" s="56">
        <v>2677.7300000000005</v>
      </c>
      <c r="X14" s="56">
        <v>2700.13</v>
      </c>
      <c r="Y14" s="56">
        <v>2491.4900000000002</v>
      </c>
      <c r="Z14" s="76">
        <v>2408.7600000000002</v>
      </c>
      <c r="AA14" s="65"/>
    </row>
    <row r="15" spans="1:27" ht="16.5" x14ac:dyDescent="0.25">
      <c r="A15" s="64"/>
      <c r="B15" s="88">
        <v>4</v>
      </c>
      <c r="C15" s="95">
        <v>2413.5500000000002</v>
      </c>
      <c r="D15" s="56">
        <v>2393.1800000000003</v>
      </c>
      <c r="E15" s="56">
        <v>2379.63</v>
      </c>
      <c r="F15" s="56">
        <v>2377.9400000000005</v>
      </c>
      <c r="G15" s="56">
        <v>2398.2600000000002</v>
      </c>
      <c r="H15" s="56">
        <v>2425.5700000000002</v>
      </c>
      <c r="I15" s="56">
        <v>2461.1500000000005</v>
      </c>
      <c r="J15" s="56">
        <v>2466.6600000000003</v>
      </c>
      <c r="K15" s="56">
        <v>2510.1200000000003</v>
      </c>
      <c r="L15" s="56">
        <v>2640.2400000000002</v>
      </c>
      <c r="M15" s="56">
        <v>2653.6800000000003</v>
      </c>
      <c r="N15" s="56">
        <v>2653.38</v>
      </c>
      <c r="O15" s="56">
        <v>2652.5600000000004</v>
      </c>
      <c r="P15" s="56">
        <v>2653.71</v>
      </c>
      <c r="Q15" s="56">
        <v>2663.1100000000006</v>
      </c>
      <c r="R15" s="56">
        <v>2662.4800000000005</v>
      </c>
      <c r="S15" s="56">
        <v>2681.8100000000004</v>
      </c>
      <c r="T15" s="56">
        <v>2675.38</v>
      </c>
      <c r="U15" s="56">
        <v>2666.9300000000003</v>
      </c>
      <c r="V15" s="56">
        <v>2651.6600000000003</v>
      </c>
      <c r="W15" s="56">
        <v>2640.32</v>
      </c>
      <c r="X15" s="56">
        <v>2644</v>
      </c>
      <c r="Y15" s="56">
        <v>2434.42</v>
      </c>
      <c r="Z15" s="76">
        <v>2408.21</v>
      </c>
      <c r="AA15" s="65"/>
    </row>
    <row r="16" spans="1:27" ht="16.5" x14ac:dyDescent="0.25">
      <c r="A16" s="64"/>
      <c r="B16" s="88">
        <v>5</v>
      </c>
      <c r="C16" s="95">
        <v>2429.1000000000004</v>
      </c>
      <c r="D16" s="56">
        <v>2424.46</v>
      </c>
      <c r="E16" s="56">
        <v>2405.3900000000003</v>
      </c>
      <c r="F16" s="56">
        <v>2411.5</v>
      </c>
      <c r="G16" s="56">
        <v>2442.1400000000003</v>
      </c>
      <c r="H16" s="56">
        <v>2456.1000000000004</v>
      </c>
      <c r="I16" s="56">
        <v>2541.5300000000002</v>
      </c>
      <c r="J16" s="56">
        <v>2599.7200000000003</v>
      </c>
      <c r="K16" s="56">
        <v>2809.9900000000002</v>
      </c>
      <c r="L16" s="56">
        <v>2823.29</v>
      </c>
      <c r="M16" s="56">
        <v>2839.2300000000005</v>
      </c>
      <c r="N16" s="56">
        <v>2843.57</v>
      </c>
      <c r="O16" s="56">
        <v>2839.1000000000004</v>
      </c>
      <c r="P16" s="56">
        <v>2850.4300000000003</v>
      </c>
      <c r="Q16" s="56">
        <v>2868.38</v>
      </c>
      <c r="R16" s="56">
        <v>2879.34</v>
      </c>
      <c r="S16" s="56">
        <v>2885.51</v>
      </c>
      <c r="T16" s="56">
        <v>2878.34</v>
      </c>
      <c r="U16" s="56">
        <v>2859.6000000000004</v>
      </c>
      <c r="V16" s="56">
        <v>2826.9000000000005</v>
      </c>
      <c r="W16" s="56">
        <v>2758.8100000000004</v>
      </c>
      <c r="X16" s="56">
        <v>2747.55</v>
      </c>
      <c r="Y16" s="56">
        <v>2619.8900000000003</v>
      </c>
      <c r="Z16" s="76">
        <v>2436.6000000000004</v>
      </c>
      <c r="AA16" s="65"/>
    </row>
    <row r="17" spans="1:27" ht="16.5" x14ac:dyDescent="0.25">
      <c r="A17" s="64"/>
      <c r="B17" s="88">
        <v>6</v>
      </c>
      <c r="C17" s="95">
        <v>2433.3200000000002</v>
      </c>
      <c r="D17" s="56">
        <v>2407.67</v>
      </c>
      <c r="E17" s="56">
        <v>2387.5300000000002</v>
      </c>
      <c r="F17" s="56">
        <v>2394.0300000000002</v>
      </c>
      <c r="G17" s="56">
        <v>2412.8000000000002</v>
      </c>
      <c r="H17" s="56">
        <v>2451.3700000000003</v>
      </c>
      <c r="I17" s="56">
        <v>2528.8500000000004</v>
      </c>
      <c r="J17" s="56">
        <v>2615.1100000000006</v>
      </c>
      <c r="K17" s="56">
        <v>2759.6900000000005</v>
      </c>
      <c r="L17" s="56">
        <v>2821.4800000000005</v>
      </c>
      <c r="M17" s="56">
        <v>2833.46</v>
      </c>
      <c r="N17" s="56">
        <v>2834.7000000000003</v>
      </c>
      <c r="O17" s="56">
        <v>2826.5200000000004</v>
      </c>
      <c r="P17" s="56">
        <v>2849.3500000000004</v>
      </c>
      <c r="Q17" s="56">
        <v>2847.1000000000004</v>
      </c>
      <c r="R17" s="56">
        <v>2845.25</v>
      </c>
      <c r="S17" s="56">
        <v>2852.05</v>
      </c>
      <c r="T17" s="56">
        <v>2854.59</v>
      </c>
      <c r="U17" s="56">
        <v>2847.5</v>
      </c>
      <c r="V17" s="56">
        <v>2816.79</v>
      </c>
      <c r="W17" s="56">
        <v>2772.33</v>
      </c>
      <c r="X17" s="56">
        <v>2766.7000000000003</v>
      </c>
      <c r="Y17" s="56">
        <v>2619.42</v>
      </c>
      <c r="Z17" s="76">
        <v>2434.3000000000002</v>
      </c>
      <c r="AA17" s="65"/>
    </row>
    <row r="18" spans="1:27" ht="16.5" x14ac:dyDescent="0.25">
      <c r="A18" s="64"/>
      <c r="B18" s="88">
        <v>7</v>
      </c>
      <c r="C18" s="95">
        <v>2428.8500000000004</v>
      </c>
      <c r="D18" s="56">
        <v>2411.7300000000005</v>
      </c>
      <c r="E18" s="56">
        <v>2382.0500000000002</v>
      </c>
      <c r="F18" s="56">
        <v>2391.9100000000003</v>
      </c>
      <c r="G18" s="56">
        <v>2436.1200000000003</v>
      </c>
      <c r="H18" s="56">
        <v>2445.34</v>
      </c>
      <c r="I18" s="56">
        <v>2516.7800000000002</v>
      </c>
      <c r="J18" s="56">
        <v>2554.3100000000004</v>
      </c>
      <c r="K18" s="56">
        <v>2672.58</v>
      </c>
      <c r="L18" s="56">
        <v>2784.32</v>
      </c>
      <c r="M18" s="56">
        <v>2784.1800000000003</v>
      </c>
      <c r="N18" s="56">
        <v>2786.67</v>
      </c>
      <c r="O18" s="56">
        <v>2773.6800000000003</v>
      </c>
      <c r="P18" s="56">
        <v>2788.1600000000003</v>
      </c>
      <c r="Q18" s="56">
        <v>2794.1500000000005</v>
      </c>
      <c r="R18" s="56">
        <v>2821.1400000000003</v>
      </c>
      <c r="S18" s="56">
        <v>2828.6100000000006</v>
      </c>
      <c r="T18" s="56">
        <v>2830.57</v>
      </c>
      <c r="U18" s="56">
        <v>2808.29</v>
      </c>
      <c r="V18" s="56">
        <v>2768.3100000000004</v>
      </c>
      <c r="W18" s="56">
        <v>2691.76</v>
      </c>
      <c r="X18" s="56">
        <v>2686.9400000000005</v>
      </c>
      <c r="Y18" s="56">
        <v>2539.67</v>
      </c>
      <c r="Z18" s="76">
        <v>2404.6200000000003</v>
      </c>
      <c r="AA18" s="65"/>
    </row>
    <row r="19" spans="1:27" ht="16.5" x14ac:dyDescent="0.25">
      <c r="A19" s="64"/>
      <c r="B19" s="88">
        <v>8</v>
      </c>
      <c r="C19" s="95">
        <v>2409.6900000000005</v>
      </c>
      <c r="D19" s="56">
        <v>2391.2700000000004</v>
      </c>
      <c r="E19" s="56">
        <v>2377.96</v>
      </c>
      <c r="F19" s="56">
        <v>2385.8100000000004</v>
      </c>
      <c r="G19" s="56">
        <v>2430.6600000000003</v>
      </c>
      <c r="H19" s="56">
        <v>2492.5</v>
      </c>
      <c r="I19" s="56">
        <v>2756.88</v>
      </c>
      <c r="J19" s="56">
        <v>2893.54</v>
      </c>
      <c r="K19" s="56">
        <v>2941.3500000000004</v>
      </c>
      <c r="L19" s="56">
        <v>2917.6900000000005</v>
      </c>
      <c r="M19" s="56">
        <v>2907.1100000000006</v>
      </c>
      <c r="N19" s="56">
        <v>2929.88</v>
      </c>
      <c r="O19" s="56">
        <v>2923.57</v>
      </c>
      <c r="P19" s="56">
        <v>2927.9900000000002</v>
      </c>
      <c r="Q19" s="56">
        <v>2927.7200000000003</v>
      </c>
      <c r="R19" s="56">
        <v>2944.7400000000002</v>
      </c>
      <c r="S19" s="56">
        <v>2962.54</v>
      </c>
      <c r="T19" s="56">
        <v>2941.88</v>
      </c>
      <c r="U19" s="56">
        <v>2926.42</v>
      </c>
      <c r="V19" s="56">
        <v>2900.4000000000005</v>
      </c>
      <c r="W19" s="56">
        <v>2856.9500000000003</v>
      </c>
      <c r="X19" s="56">
        <v>2688.6100000000006</v>
      </c>
      <c r="Y19" s="56">
        <v>2544.6100000000006</v>
      </c>
      <c r="Z19" s="76">
        <v>2419.8700000000003</v>
      </c>
      <c r="AA19" s="65"/>
    </row>
    <row r="20" spans="1:27" ht="16.5" x14ac:dyDescent="0.25">
      <c r="A20" s="64"/>
      <c r="B20" s="88">
        <v>9</v>
      </c>
      <c r="C20" s="95">
        <v>2411.5300000000002</v>
      </c>
      <c r="D20" s="56">
        <v>2370.25</v>
      </c>
      <c r="E20" s="56">
        <v>2355.4300000000003</v>
      </c>
      <c r="F20" s="56">
        <v>2377.6200000000003</v>
      </c>
      <c r="G20" s="56">
        <v>2437.34</v>
      </c>
      <c r="H20" s="56">
        <v>2445.71</v>
      </c>
      <c r="I20" s="56">
        <v>2524.2400000000002</v>
      </c>
      <c r="J20" s="56">
        <v>2745.5600000000004</v>
      </c>
      <c r="K20" s="56">
        <v>2780.33</v>
      </c>
      <c r="L20" s="56">
        <v>2753.0600000000004</v>
      </c>
      <c r="M20" s="56">
        <v>2736.28</v>
      </c>
      <c r="N20" s="56">
        <v>2786.88</v>
      </c>
      <c r="O20" s="56">
        <v>2778.7700000000004</v>
      </c>
      <c r="P20" s="56">
        <v>2785.2200000000003</v>
      </c>
      <c r="Q20" s="56">
        <v>2788.1900000000005</v>
      </c>
      <c r="R20" s="56">
        <v>2781.9100000000003</v>
      </c>
      <c r="S20" s="56">
        <v>2787.4800000000005</v>
      </c>
      <c r="T20" s="56">
        <v>2767.6400000000003</v>
      </c>
      <c r="U20" s="56">
        <v>2754.4000000000005</v>
      </c>
      <c r="V20" s="56">
        <v>2698.8900000000003</v>
      </c>
      <c r="W20" s="56">
        <v>2662.38</v>
      </c>
      <c r="X20" s="56">
        <v>2585.1200000000003</v>
      </c>
      <c r="Y20" s="56">
        <v>2450.96</v>
      </c>
      <c r="Z20" s="76">
        <v>2397.2200000000003</v>
      </c>
      <c r="AA20" s="65"/>
    </row>
    <row r="21" spans="1:27" ht="16.5" x14ac:dyDescent="0.25">
      <c r="A21" s="64"/>
      <c r="B21" s="88">
        <v>10</v>
      </c>
      <c r="C21" s="95">
        <v>2357.5300000000002</v>
      </c>
      <c r="D21" s="56">
        <v>2319.21</v>
      </c>
      <c r="E21" s="56">
        <v>2307.92</v>
      </c>
      <c r="F21" s="56">
        <v>2338.9100000000003</v>
      </c>
      <c r="G21" s="56">
        <v>2400.5400000000004</v>
      </c>
      <c r="H21" s="56">
        <v>2481.2700000000004</v>
      </c>
      <c r="I21" s="56">
        <v>2628.0600000000004</v>
      </c>
      <c r="J21" s="56">
        <v>2735.8900000000003</v>
      </c>
      <c r="K21" s="56">
        <v>2791.4000000000005</v>
      </c>
      <c r="L21" s="56">
        <v>2732.7300000000005</v>
      </c>
      <c r="M21" s="56">
        <v>2730.4900000000002</v>
      </c>
      <c r="N21" s="56">
        <v>2718.79</v>
      </c>
      <c r="O21" s="56">
        <v>2695.4800000000005</v>
      </c>
      <c r="P21" s="56">
        <v>2704.7000000000003</v>
      </c>
      <c r="Q21" s="56">
        <v>2716.2000000000003</v>
      </c>
      <c r="R21" s="56">
        <v>2717.71</v>
      </c>
      <c r="S21" s="56">
        <v>2726.58</v>
      </c>
      <c r="T21" s="56">
        <v>2702.4000000000005</v>
      </c>
      <c r="U21" s="56">
        <v>2675.8100000000004</v>
      </c>
      <c r="V21" s="56">
        <v>2664.1600000000003</v>
      </c>
      <c r="W21" s="56">
        <v>2641.6000000000004</v>
      </c>
      <c r="X21" s="56">
        <v>2528.25</v>
      </c>
      <c r="Y21" s="56">
        <v>2452.8500000000004</v>
      </c>
      <c r="Z21" s="76">
        <v>2386.2600000000002</v>
      </c>
      <c r="AA21" s="65"/>
    </row>
    <row r="22" spans="1:27" ht="16.5" x14ac:dyDescent="0.25">
      <c r="A22" s="64"/>
      <c r="B22" s="88">
        <v>11</v>
      </c>
      <c r="C22" s="95">
        <v>2368.86</v>
      </c>
      <c r="D22" s="56">
        <v>2352.4</v>
      </c>
      <c r="E22" s="56">
        <v>2348.75</v>
      </c>
      <c r="F22" s="56">
        <v>2358.5</v>
      </c>
      <c r="G22" s="56">
        <v>2399.88</v>
      </c>
      <c r="H22" s="56">
        <v>2479.42</v>
      </c>
      <c r="I22" s="56">
        <v>2651.46</v>
      </c>
      <c r="J22" s="56">
        <v>2755.9100000000003</v>
      </c>
      <c r="K22" s="56">
        <v>2782.3100000000004</v>
      </c>
      <c r="L22" s="56">
        <v>2743.6200000000003</v>
      </c>
      <c r="M22" s="56">
        <v>2702.5</v>
      </c>
      <c r="N22" s="56">
        <v>2750.6500000000005</v>
      </c>
      <c r="O22" s="56">
        <v>2720.6800000000003</v>
      </c>
      <c r="P22" s="56">
        <v>2746.84</v>
      </c>
      <c r="Q22" s="56">
        <v>2781.2700000000004</v>
      </c>
      <c r="R22" s="56">
        <v>2799.21</v>
      </c>
      <c r="S22" s="56">
        <v>2818.63</v>
      </c>
      <c r="T22" s="56">
        <v>2794.07</v>
      </c>
      <c r="U22" s="56">
        <v>2778.3</v>
      </c>
      <c r="V22" s="56">
        <v>2765.57</v>
      </c>
      <c r="W22" s="56">
        <v>2659.32</v>
      </c>
      <c r="X22" s="56">
        <v>2645.1200000000003</v>
      </c>
      <c r="Y22" s="56">
        <v>2464.4000000000005</v>
      </c>
      <c r="Z22" s="76">
        <v>2399.4700000000003</v>
      </c>
      <c r="AA22" s="65"/>
    </row>
    <row r="23" spans="1:27" ht="16.5" x14ac:dyDescent="0.25">
      <c r="A23" s="64"/>
      <c r="B23" s="88">
        <v>12</v>
      </c>
      <c r="C23" s="95">
        <v>2378.59</v>
      </c>
      <c r="D23" s="56">
        <v>2342.3000000000002</v>
      </c>
      <c r="E23" s="56">
        <v>2328.6400000000003</v>
      </c>
      <c r="F23" s="56">
        <v>2338.8700000000003</v>
      </c>
      <c r="G23" s="56">
        <v>2400.6000000000004</v>
      </c>
      <c r="H23" s="56">
        <v>2481.83</v>
      </c>
      <c r="I23" s="56">
        <v>2619.46</v>
      </c>
      <c r="J23" s="56">
        <v>2750.78</v>
      </c>
      <c r="K23" s="56">
        <v>2792.78</v>
      </c>
      <c r="L23" s="56">
        <v>2773.71</v>
      </c>
      <c r="M23" s="56">
        <v>2774.5</v>
      </c>
      <c r="N23" s="56">
        <v>2784.2400000000002</v>
      </c>
      <c r="O23" s="56">
        <v>2767.76</v>
      </c>
      <c r="P23" s="56">
        <v>2777.42</v>
      </c>
      <c r="Q23" s="56">
        <v>2779.8900000000003</v>
      </c>
      <c r="R23" s="56">
        <v>2811.6100000000006</v>
      </c>
      <c r="S23" s="56">
        <v>2815.6500000000005</v>
      </c>
      <c r="T23" s="56">
        <v>2780.2000000000003</v>
      </c>
      <c r="U23" s="56">
        <v>2761.8900000000003</v>
      </c>
      <c r="V23" s="56">
        <v>2727.4800000000005</v>
      </c>
      <c r="W23" s="56">
        <v>2668.3900000000003</v>
      </c>
      <c r="X23" s="56">
        <v>2680.83</v>
      </c>
      <c r="Y23" s="56">
        <v>2561.9900000000002</v>
      </c>
      <c r="Z23" s="76">
        <v>2448.4500000000003</v>
      </c>
      <c r="AA23" s="65"/>
    </row>
    <row r="24" spans="1:27" ht="16.5" x14ac:dyDescent="0.25">
      <c r="A24" s="64"/>
      <c r="B24" s="88">
        <v>13</v>
      </c>
      <c r="C24" s="95">
        <v>2428.7200000000003</v>
      </c>
      <c r="D24" s="56">
        <v>2389.11</v>
      </c>
      <c r="E24" s="56">
        <v>2372.6000000000004</v>
      </c>
      <c r="F24" s="56">
        <v>2359.5100000000002</v>
      </c>
      <c r="G24" s="56">
        <v>2390.6400000000003</v>
      </c>
      <c r="H24" s="56">
        <v>2433.8700000000003</v>
      </c>
      <c r="I24" s="56">
        <v>2492.9400000000005</v>
      </c>
      <c r="J24" s="56">
        <v>2569.0200000000004</v>
      </c>
      <c r="K24" s="56">
        <v>2765.1500000000005</v>
      </c>
      <c r="L24" s="56">
        <v>2760.0600000000004</v>
      </c>
      <c r="M24" s="56">
        <v>2777.54</v>
      </c>
      <c r="N24" s="56">
        <v>2774.55</v>
      </c>
      <c r="O24" s="56">
        <v>2771.51</v>
      </c>
      <c r="P24" s="56">
        <v>2783.32</v>
      </c>
      <c r="Q24" s="56">
        <v>2799.3500000000004</v>
      </c>
      <c r="R24" s="56">
        <v>2817.13</v>
      </c>
      <c r="S24" s="56">
        <v>2812.05</v>
      </c>
      <c r="T24" s="56">
        <v>2807.07</v>
      </c>
      <c r="U24" s="56">
        <v>2784.33</v>
      </c>
      <c r="V24" s="56">
        <v>2752.54</v>
      </c>
      <c r="W24" s="56">
        <v>2687.8100000000004</v>
      </c>
      <c r="X24" s="56">
        <v>2710.9100000000003</v>
      </c>
      <c r="Y24" s="56">
        <v>2503.46</v>
      </c>
      <c r="Z24" s="76">
        <v>2429.71</v>
      </c>
      <c r="AA24" s="65"/>
    </row>
    <row r="25" spans="1:27" ht="16.5" x14ac:dyDescent="0.25">
      <c r="A25" s="64"/>
      <c r="B25" s="88">
        <v>14</v>
      </c>
      <c r="C25" s="95">
        <v>2420.5100000000002</v>
      </c>
      <c r="D25" s="56">
        <v>2378.3100000000004</v>
      </c>
      <c r="E25" s="56">
        <v>2367.96</v>
      </c>
      <c r="F25" s="56">
        <v>2359.3100000000004</v>
      </c>
      <c r="G25" s="56">
        <v>2383.7700000000004</v>
      </c>
      <c r="H25" s="56">
        <v>2430.5800000000004</v>
      </c>
      <c r="I25" s="56">
        <v>2467.0200000000004</v>
      </c>
      <c r="J25" s="56">
        <v>2531.0200000000004</v>
      </c>
      <c r="K25" s="56">
        <v>2661.6500000000005</v>
      </c>
      <c r="L25" s="56">
        <v>2760.82</v>
      </c>
      <c r="M25" s="56">
        <v>2807.4800000000005</v>
      </c>
      <c r="N25" s="56">
        <v>2812.21</v>
      </c>
      <c r="O25" s="56">
        <v>2778.3</v>
      </c>
      <c r="P25" s="56">
        <v>2796.7400000000002</v>
      </c>
      <c r="Q25" s="56">
        <v>2820.1800000000003</v>
      </c>
      <c r="R25" s="56">
        <v>2837.0600000000004</v>
      </c>
      <c r="S25" s="56">
        <v>2837.4800000000005</v>
      </c>
      <c r="T25" s="56">
        <v>2816.3</v>
      </c>
      <c r="U25" s="56">
        <v>2780.3500000000004</v>
      </c>
      <c r="V25" s="56">
        <v>2759.1000000000004</v>
      </c>
      <c r="W25" s="56">
        <v>2742.09</v>
      </c>
      <c r="X25" s="56">
        <v>2743.38</v>
      </c>
      <c r="Y25" s="56">
        <v>2461.25</v>
      </c>
      <c r="Z25" s="76">
        <v>2403.36</v>
      </c>
      <c r="AA25" s="65"/>
    </row>
    <row r="26" spans="1:27" ht="16.5" x14ac:dyDescent="0.25">
      <c r="A26" s="64"/>
      <c r="B26" s="88">
        <v>15</v>
      </c>
      <c r="C26" s="95">
        <v>2379.8100000000004</v>
      </c>
      <c r="D26" s="56">
        <v>2339.7600000000002</v>
      </c>
      <c r="E26" s="56">
        <v>2312.75</v>
      </c>
      <c r="F26" s="56">
        <v>2311.0100000000002</v>
      </c>
      <c r="G26" s="56">
        <v>2381.8900000000003</v>
      </c>
      <c r="H26" s="56">
        <v>2480.3500000000004</v>
      </c>
      <c r="I26" s="56">
        <v>2682.6000000000004</v>
      </c>
      <c r="J26" s="56">
        <v>2805.1600000000003</v>
      </c>
      <c r="K26" s="56">
        <v>2830.4000000000005</v>
      </c>
      <c r="L26" s="56">
        <v>2817.63</v>
      </c>
      <c r="M26" s="56">
        <v>2800.6200000000003</v>
      </c>
      <c r="N26" s="56">
        <v>2807.04</v>
      </c>
      <c r="O26" s="56">
        <v>2805.4500000000003</v>
      </c>
      <c r="P26" s="56">
        <v>2811.78</v>
      </c>
      <c r="Q26" s="56">
        <v>2817.4000000000005</v>
      </c>
      <c r="R26" s="56">
        <v>2819.07</v>
      </c>
      <c r="S26" s="56">
        <v>2807.79</v>
      </c>
      <c r="T26" s="56">
        <v>2785.82</v>
      </c>
      <c r="U26" s="56">
        <v>2763.4900000000002</v>
      </c>
      <c r="V26" s="56">
        <v>2739.7300000000005</v>
      </c>
      <c r="W26" s="56">
        <v>2685.3500000000004</v>
      </c>
      <c r="X26" s="56">
        <v>2623.2200000000003</v>
      </c>
      <c r="Y26" s="56">
        <v>2422.6600000000003</v>
      </c>
      <c r="Z26" s="76">
        <v>2346.4800000000005</v>
      </c>
      <c r="AA26" s="65"/>
    </row>
    <row r="27" spans="1:27" ht="16.5" x14ac:dyDescent="0.25">
      <c r="A27" s="64"/>
      <c r="B27" s="88">
        <v>16</v>
      </c>
      <c r="C27" s="95">
        <v>2325.4400000000005</v>
      </c>
      <c r="D27" s="56">
        <v>2287.2700000000004</v>
      </c>
      <c r="E27" s="56">
        <v>2275.6600000000003</v>
      </c>
      <c r="F27" s="56">
        <v>2249.1200000000003</v>
      </c>
      <c r="G27" s="56">
        <v>2313.7300000000005</v>
      </c>
      <c r="H27" s="56">
        <v>2436.8900000000003</v>
      </c>
      <c r="I27" s="56">
        <v>2581.9900000000002</v>
      </c>
      <c r="J27" s="56">
        <v>2761.26</v>
      </c>
      <c r="K27" s="56">
        <v>2773.96</v>
      </c>
      <c r="L27" s="56">
        <v>2772.4700000000003</v>
      </c>
      <c r="M27" s="56">
        <v>2767.92</v>
      </c>
      <c r="N27" s="56">
        <v>2775.0200000000004</v>
      </c>
      <c r="O27" s="56">
        <v>2767</v>
      </c>
      <c r="P27" s="56">
        <v>2771.8500000000004</v>
      </c>
      <c r="Q27" s="56">
        <v>2765.26</v>
      </c>
      <c r="R27" s="56">
        <v>2769.9400000000005</v>
      </c>
      <c r="S27" s="56">
        <v>2772.17</v>
      </c>
      <c r="T27" s="56">
        <v>2753.1500000000005</v>
      </c>
      <c r="U27" s="56">
        <v>2743.6000000000004</v>
      </c>
      <c r="V27" s="56">
        <v>2733.1100000000006</v>
      </c>
      <c r="W27" s="56">
        <v>2694.8100000000004</v>
      </c>
      <c r="X27" s="56">
        <v>2671.1900000000005</v>
      </c>
      <c r="Y27" s="56">
        <v>2430.3200000000002</v>
      </c>
      <c r="Z27" s="76">
        <v>2373.1200000000003</v>
      </c>
      <c r="AA27" s="65"/>
    </row>
    <row r="28" spans="1:27" ht="16.5" x14ac:dyDescent="0.25">
      <c r="A28" s="64"/>
      <c r="B28" s="88">
        <v>17</v>
      </c>
      <c r="C28" s="95">
        <v>2369.1600000000003</v>
      </c>
      <c r="D28" s="56">
        <v>2311.86</v>
      </c>
      <c r="E28" s="56">
        <v>2289.2800000000002</v>
      </c>
      <c r="F28" s="56">
        <v>2288.7300000000005</v>
      </c>
      <c r="G28" s="56">
        <v>2360.4800000000005</v>
      </c>
      <c r="H28" s="56">
        <v>2450.4000000000005</v>
      </c>
      <c r="I28" s="56">
        <v>2608.2800000000002</v>
      </c>
      <c r="J28" s="56">
        <v>2837.25</v>
      </c>
      <c r="K28" s="56">
        <v>2839.8900000000003</v>
      </c>
      <c r="L28" s="56">
        <v>2843.0200000000004</v>
      </c>
      <c r="M28" s="56">
        <v>2835.6800000000003</v>
      </c>
      <c r="N28" s="56">
        <v>2839.75</v>
      </c>
      <c r="O28" s="56">
        <v>2834.9500000000003</v>
      </c>
      <c r="P28" s="56">
        <v>2838.9100000000003</v>
      </c>
      <c r="Q28" s="56">
        <v>2849.7700000000004</v>
      </c>
      <c r="R28" s="56">
        <v>2876.7400000000002</v>
      </c>
      <c r="S28" s="56">
        <v>2862.83</v>
      </c>
      <c r="T28" s="56">
        <v>2848.9400000000005</v>
      </c>
      <c r="U28" s="56">
        <v>2828.3100000000004</v>
      </c>
      <c r="V28" s="56">
        <v>2809.05</v>
      </c>
      <c r="W28" s="56">
        <v>2689.5</v>
      </c>
      <c r="X28" s="56">
        <v>2663.32</v>
      </c>
      <c r="Y28" s="56">
        <v>2424.6900000000005</v>
      </c>
      <c r="Z28" s="76">
        <v>2375.8000000000002</v>
      </c>
      <c r="AA28" s="65"/>
    </row>
    <row r="29" spans="1:27" ht="16.5" x14ac:dyDescent="0.25">
      <c r="A29" s="64"/>
      <c r="B29" s="88">
        <v>18</v>
      </c>
      <c r="C29" s="95">
        <v>2338.13</v>
      </c>
      <c r="D29" s="56">
        <v>2320.4300000000003</v>
      </c>
      <c r="E29" s="56">
        <v>2299.4300000000003</v>
      </c>
      <c r="F29" s="56">
        <v>2311.46</v>
      </c>
      <c r="G29" s="56">
        <v>2379.0200000000004</v>
      </c>
      <c r="H29" s="56">
        <v>2470.34</v>
      </c>
      <c r="I29" s="56">
        <v>2586.8900000000003</v>
      </c>
      <c r="J29" s="56">
        <v>2792.4900000000002</v>
      </c>
      <c r="K29" s="56">
        <v>2843.96</v>
      </c>
      <c r="L29" s="56">
        <v>2847.57</v>
      </c>
      <c r="M29" s="56">
        <v>2842.13</v>
      </c>
      <c r="N29" s="56">
        <v>2845.25</v>
      </c>
      <c r="O29" s="56">
        <v>2839.05</v>
      </c>
      <c r="P29" s="56">
        <v>2843.1500000000005</v>
      </c>
      <c r="Q29" s="56">
        <v>2837.1500000000005</v>
      </c>
      <c r="R29" s="56">
        <v>2847.1800000000003</v>
      </c>
      <c r="S29" s="56">
        <v>2844.21</v>
      </c>
      <c r="T29" s="56">
        <v>2826.78</v>
      </c>
      <c r="U29" s="56">
        <v>2818.08</v>
      </c>
      <c r="V29" s="56">
        <v>2828.2200000000003</v>
      </c>
      <c r="W29" s="56">
        <v>2773.7300000000005</v>
      </c>
      <c r="X29" s="56">
        <v>2673.13</v>
      </c>
      <c r="Y29" s="56">
        <v>2479.6200000000003</v>
      </c>
      <c r="Z29" s="76">
        <v>2382.4500000000003</v>
      </c>
      <c r="AA29" s="65"/>
    </row>
    <row r="30" spans="1:27" ht="16.5" x14ac:dyDescent="0.25">
      <c r="A30" s="64"/>
      <c r="B30" s="88">
        <v>19</v>
      </c>
      <c r="C30" s="95">
        <v>2358.4800000000005</v>
      </c>
      <c r="D30" s="56">
        <v>2328.1200000000003</v>
      </c>
      <c r="E30" s="56">
        <v>2315.0500000000002</v>
      </c>
      <c r="F30" s="56">
        <v>2318.4900000000002</v>
      </c>
      <c r="G30" s="56">
        <v>2389.59</v>
      </c>
      <c r="H30" s="56">
        <v>2496.1800000000003</v>
      </c>
      <c r="I30" s="56">
        <v>2751.17</v>
      </c>
      <c r="J30" s="56">
        <v>2868.6600000000003</v>
      </c>
      <c r="K30" s="56">
        <v>2901.0200000000004</v>
      </c>
      <c r="L30" s="56">
        <v>2896.4300000000003</v>
      </c>
      <c r="M30" s="56">
        <v>2893.21</v>
      </c>
      <c r="N30" s="56">
        <v>2896.17</v>
      </c>
      <c r="O30" s="56">
        <v>2893.9000000000005</v>
      </c>
      <c r="P30" s="56">
        <v>2895.1000000000004</v>
      </c>
      <c r="Q30" s="56">
        <v>2897.8100000000004</v>
      </c>
      <c r="R30" s="56">
        <v>2924.25</v>
      </c>
      <c r="S30" s="56">
        <v>2939.08</v>
      </c>
      <c r="T30" s="56">
        <v>2924.01</v>
      </c>
      <c r="U30" s="56">
        <v>2904.2400000000002</v>
      </c>
      <c r="V30" s="56">
        <v>2887.46</v>
      </c>
      <c r="W30" s="56">
        <v>2774.83</v>
      </c>
      <c r="X30" s="56">
        <v>2690.71</v>
      </c>
      <c r="Y30" s="56">
        <v>2659.6100000000006</v>
      </c>
      <c r="Z30" s="76">
        <v>2424.65</v>
      </c>
      <c r="AA30" s="65"/>
    </row>
    <row r="31" spans="1:27" ht="16.5" x14ac:dyDescent="0.25">
      <c r="A31" s="64"/>
      <c r="B31" s="88">
        <v>20</v>
      </c>
      <c r="C31" s="95">
        <v>2414.1800000000003</v>
      </c>
      <c r="D31" s="56">
        <v>2385.2800000000002</v>
      </c>
      <c r="E31" s="56">
        <v>2373.0800000000004</v>
      </c>
      <c r="F31" s="56">
        <v>2368.8900000000003</v>
      </c>
      <c r="G31" s="56">
        <v>2397.0500000000002</v>
      </c>
      <c r="H31" s="56">
        <v>2451.0100000000002</v>
      </c>
      <c r="I31" s="56">
        <v>2521.7400000000002</v>
      </c>
      <c r="J31" s="56">
        <v>2658.09</v>
      </c>
      <c r="K31" s="56">
        <v>2793.9300000000003</v>
      </c>
      <c r="L31" s="56">
        <v>2858.8500000000004</v>
      </c>
      <c r="M31" s="56">
        <v>2858.26</v>
      </c>
      <c r="N31" s="56">
        <v>2859.8600000000006</v>
      </c>
      <c r="O31" s="56">
        <v>2855.9300000000003</v>
      </c>
      <c r="P31" s="56">
        <v>2856.4100000000003</v>
      </c>
      <c r="Q31" s="56">
        <v>2867.7400000000002</v>
      </c>
      <c r="R31" s="56">
        <v>2855.2300000000005</v>
      </c>
      <c r="S31" s="56">
        <v>2877.9700000000003</v>
      </c>
      <c r="T31" s="56">
        <v>2860.1000000000004</v>
      </c>
      <c r="U31" s="56">
        <v>2848.6200000000003</v>
      </c>
      <c r="V31" s="56">
        <v>2830.2400000000002</v>
      </c>
      <c r="W31" s="56">
        <v>2719.96</v>
      </c>
      <c r="X31" s="56">
        <v>2687.6500000000005</v>
      </c>
      <c r="Y31" s="56">
        <v>2475.1100000000006</v>
      </c>
      <c r="Z31" s="76">
        <v>2406.7600000000002</v>
      </c>
      <c r="AA31" s="65"/>
    </row>
    <row r="32" spans="1:27" ht="16.5" x14ac:dyDescent="0.25">
      <c r="A32" s="64"/>
      <c r="B32" s="88">
        <v>21</v>
      </c>
      <c r="C32" s="95">
        <v>2363.9400000000005</v>
      </c>
      <c r="D32" s="56">
        <v>2311.8500000000004</v>
      </c>
      <c r="E32" s="56">
        <v>2287.9</v>
      </c>
      <c r="F32" s="56">
        <v>2287.25</v>
      </c>
      <c r="G32" s="56">
        <v>2286.1000000000004</v>
      </c>
      <c r="H32" s="56">
        <v>2327.0200000000004</v>
      </c>
      <c r="I32" s="56">
        <v>2423.8900000000003</v>
      </c>
      <c r="J32" s="56">
        <v>2494.7800000000002</v>
      </c>
      <c r="K32" s="56">
        <v>2552.79</v>
      </c>
      <c r="L32" s="56">
        <v>2692.1500000000005</v>
      </c>
      <c r="M32" s="56">
        <v>2726.21</v>
      </c>
      <c r="N32" s="56">
        <v>2737.08</v>
      </c>
      <c r="O32" s="56">
        <v>2737.6800000000003</v>
      </c>
      <c r="P32" s="56">
        <v>2748.76</v>
      </c>
      <c r="Q32" s="56">
        <v>2768.9300000000003</v>
      </c>
      <c r="R32" s="56">
        <v>2801.1600000000003</v>
      </c>
      <c r="S32" s="56">
        <v>2797.1000000000004</v>
      </c>
      <c r="T32" s="56">
        <v>2783.3700000000003</v>
      </c>
      <c r="U32" s="56">
        <v>2756.8600000000006</v>
      </c>
      <c r="V32" s="56">
        <v>2750.8100000000004</v>
      </c>
      <c r="W32" s="56">
        <v>2699.2200000000003</v>
      </c>
      <c r="X32" s="56">
        <v>2680.1800000000003</v>
      </c>
      <c r="Y32" s="56">
        <v>2433.6900000000005</v>
      </c>
      <c r="Z32" s="76">
        <v>2378.7200000000003</v>
      </c>
      <c r="AA32" s="65"/>
    </row>
    <row r="33" spans="1:27" ht="16.5" x14ac:dyDescent="0.25">
      <c r="A33" s="64"/>
      <c r="B33" s="88">
        <v>22</v>
      </c>
      <c r="C33" s="95">
        <v>2348.5700000000002</v>
      </c>
      <c r="D33" s="56">
        <v>2325.67</v>
      </c>
      <c r="E33" s="56">
        <v>2332.9</v>
      </c>
      <c r="F33" s="56">
        <v>2324.75</v>
      </c>
      <c r="G33" s="56">
        <v>2406.2600000000002</v>
      </c>
      <c r="H33" s="56">
        <v>2492.09</v>
      </c>
      <c r="I33" s="56">
        <v>2752.8500000000004</v>
      </c>
      <c r="J33" s="56">
        <v>2859</v>
      </c>
      <c r="K33" s="56">
        <v>2906.57</v>
      </c>
      <c r="L33" s="56">
        <v>2898.4000000000005</v>
      </c>
      <c r="M33" s="56">
        <v>2880.4500000000003</v>
      </c>
      <c r="N33" s="56">
        <v>2883.3500000000004</v>
      </c>
      <c r="O33" s="56">
        <v>2880.01</v>
      </c>
      <c r="P33" s="56">
        <v>2900.4700000000003</v>
      </c>
      <c r="Q33" s="56">
        <v>2892.51</v>
      </c>
      <c r="R33" s="56">
        <v>2918.92</v>
      </c>
      <c r="S33" s="56">
        <v>2906.46</v>
      </c>
      <c r="T33" s="56">
        <v>2878.71</v>
      </c>
      <c r="U33" s="56">
        <v>2873.8700000000003</v>
      </c>
      <c r="V33" s="56">
        <v>2827.6200000000003</v>
      </c>
      <c r="W33" s="56">
        <v>2684.25</v>
      </c>
      <c r="X33" s="56">
        <v>2653.08</v>
      </c>
      <c r="Y33" s="56">
        <v>2392.46</v>
      </c>
      <c r="Z33" s="76">
        <v>2357.09</v>
      </c>
      <c r="AA33" s="65"/>
    </row>
    <row r="34" spans="1:27" ht="16.5" x14ac:dyDescent="0.25">
      <c r="A34" s="64"/>
      <c r="B34" s="88">
        <v>23</v>
      </c>
      <c r="C34" s="95">
        <v>2324.9500000000003</v>
      </c>
      <c r="D34" s="56">
        <v>2316.9900000000002</v>
      </c>
      <c r="E34" s="56">
        <v>2307.1800000000003</v>
      </c>
      <c r="F34" s="56">
        <v>2320.2800000000002</v>
      </c>
      <c r="G34" s="56">
        <v>2381.0600000000004</v>
      </c>
      <c r="H34" s="56">
        <v>2479.4700000000003</v>
      </c>
      <c r="I34" s="56">
        <v>2712.5200000000004</v>
      </c>
      <c r="J34" s="56">
        <v>2853.82</v>
      </c>
      <c r="K34" s="56">
        <v>2922.6400000000003</v>
      </c>
      <c r="L34" s="56">
        <v>2919.29</v>
      </c>
      <c r="M34" s="56">
        <v>2897.28</v>
      </c>
      <c r="N34" s="56">
        <v>2900.4400000000005</v>
      </c>
      <c r="O34" s="56">
        <v>2889.1500000000005</v>
      </c>
      <c r="P34" s="56">
        <v>2889.53</v>
      </c>
      <c r="Q34" s="56">
        <v>2904.2300000000005</v>
      </c>
      <c r="R34" s="56">
        <v>2910.4800000000005</v>
      </c>
      <c r="S34" s="56">
        <v>2906.25</v>
      </c>
      <c r="T34" s="56">
        <v>2886.34</v>
      </c>
      <c r="U34" s="56">
        <v>2885.0200000000004</v>
      </c>
      <c r="V34" s="56">
        <v>2869.8</v>
      </c>
      <c r="W34" s="56">
        <v>2736.9700000000003</v>
      </c>
      <c r="X34" s="56">
        <v>2693.0200000000004</v>
      </c>
      <c r="Y34" s="56">
        <v>2418.2800000000002</v>
      </c>
      <c r="Z34" s="76">
        <v>2367.42</v>
      </c>
      <c r="AA34" s="65"/>
    </row>
    <row r="35" spans="1:27" ht="16.5" x14ac:dyDescent="0.25">
      <c r="A35" s="64"/>
      <c r="B35" s="88">
        <v>24</v>
      </c>
      <c r="C35" s="95">
        <v>2292.5300000000002</v>
      </c>
      <c r="D35" s="56">
        <v>2251.0400000000004</v>
      </c>
      <c r="E35" s="56">
        <v>2252.0700000000002</v>
      </c>
      <c r="F35" s="56">
        <v>2260</v>
      </c>
      <c r="G35" s="56">
        <v>2305.7400000000002</v>
      </c>
      <c r="H35" s="56">
        <v>2423.17</v>
      </c>
      <c r="I35" s="56">
        <v>2618.33</v>
      </c>
      <c r="J35" s="56">
        <v>2769</v>
      </c>
      <c r="K35" s="56">
        <v>2766.7200000000003</v>
      </c>
      <c r="L35" s="56">
        <v>2753.54</v>
      </c>
      <c r="M35" s="56">
        <v>2743.3700000000003</v>
      </c>
      <c r="N35" s="56">
        <v>2742.5600000000004</v>
      </c>
      <c r="O35" s="56">
        <v>2744.42</v>
      </c>
      <c r="P35" s="56">
        <v>2740.96</v>
      </c>
      <c r="Q35" s="56">
        <v>2748.1500000000005</v>
      </c>
      <c r="R35" s="56">
        <v>2752.4500000000003</v>
      </c>
      <c r="S35" s="56">
        <v>2747.58</v>
      </c>
      <c r="T35" s="56">
        <v>2729.9500000000003</v>
      </c>
      <c r="U35" s="56">
        <v>2710.71</v>
      </c>
      <c r="V35" s="56">
        <v>2705.01</v>
      </c>
      <c r="W35" s="56">
        <v>2690.08</v>
      </c>
      <c r="X35" s="56">
        <v>2618.2400000000002</v>
      </c>
      <c r="Y35" s="56">
        <v>2412.5600000000004</v>
      </c>
      <c r="Z35" s="76">
        <v>2347.1400000000003</v>
      </c>
      <c r="AA35" s="65"/>
    </row>
    <row r="36" spans="1:27" ht="16.5" x14ac:dyDescent="0.25">
      <c r="A36" s="64"/>
      <c r="B36" s="88">
        <v>25</v>
      </c>
      <c r="C36" s="95">
        <v>2321.2600000000002</v>
      </c>
      <c r="D36" s="56">
        <v>2303.4700000000003</v>
      </c>
      <c r="E36" s="56">
        <v>2299.9100000000003</v>
      </c>
      <c r="F36" s="56">
        <v>2305.9500000000003</v>
      </c>
      <c r="G36" s="56">
        <v>2378.34</v>
      </c>
      <c r="H36" s="56">
        <v>2454.33</v>
      </c>
      <c r="I36" s="56">
        <v>2717.32</v>
      </c>
      <c r="J36" s="56">
        <v>2856.32</v>
      </c>
      <c r="K36" s="56">
        <v>2882.6100000000006</v>
      </c>
      <c r="L36" s="56">
        <v>2874.13</v>
      </c>
      <c r="M36" s="56">
        <v>2870.79</v>
      </c>
      <c r="N36" s="56">
        <v>2874.8500000000004</v>
      </c>
      <c r="O36" s="56">
        <v>2874.3600000000006</v>
      </c>
      <c r="P36" s="56">
        <v>2879.9700000000003</v>
      </c>
      <c r="Q36" s="56">
        <v>2883.6900000000005</v>
      </c>
      <c r="R36" s="56">
        <v>2887.42</v>
      </c>
      <c r="S36" s="56">
        <v>2875.5200000000004</v>
      </c>
      <c r="T36" s="56">
        <v>2870.8700000000003</v>
      </c>
      <c r="U36" s="56">
        <v>2847.6000000000004</v>
      </c>
      <c r="V36" s="56">
        <v>2837.46</v>
      </c>
      <c r="W36" s="56">
        <v>2696.51</v>
      </c>
      <c r="X36" s="56">
        <v>2653.9400000000005</v>
      </c>
      <c r="Y36" s="56">
        <v>2420.8500000000004</v>
      </c>
      <c r="Z36" s="76">
        <v>2357.8000000000002</v>
      </c>
      <c r="AA36" s="65"/>
    </row>
    <row r="37" spans="1:27" ht="16.5" x14ac:dyDescent="0.25">
      <c r="A37" s="64"/>
      <c r="B37" s="88">
        <v>26</v>
      </c>
      <c r="C37" s="95">
        <v>2339.3500000000004</v>
      </c>
      <c r="D37" s="56">
        <v>2314.0600000000004</v>
      </c>
      <c r="E37" s="56">
        <v>2303.2800000000002</v>
      </c>
      <c r="F37" s="56">
        <v>2304.6900000000005</v>
      </c>
      <c r="G37" s="56">
        <v>2385.0400000000004</v>
      </c>
      <c r="H37" s="56">
        <v>2463.9900000000002</v>
      </c>
      <c r="I37" s="56">
        <v>2743.3600000000006</v>
      </c>
      <c r="J37" s="56">
        <v>2881.1800000000003</v>
      </c>
      <c r="K37" s="56">
        <v>2900.67</v>
      </c>
      <c r="L37" s="56">
        <v>2902.4300000000003</v>
      </c>
      <c r="M37" s="56">
        <v>2899.78</v>
      </c>
      <c r="N37" s="56">
        <v>2901.2000000000003</v>
      </c>
      <c r="O37" s="56">
        <v>2899.84</v>
      </c>
      <c r="P37" s="56">
        <v>2900.21</v>
      </c>
      <c r="Q37" s="56">
        <v>2903.3600000000006</v>
      </c>
      <c r="R37" s="56">
        <v>2900.4900000000002</v>
      </c>
      <c r="S37" s="56">
        <v>2916.38</v>
      </c>
      <c r="T37" s="56">
        <v>2883.9900000000002</v>
      </c>
      <c r="U37" s="56">
        <v>2861.17</v>
      </c>
      <c r="V37" s="56">
        <v>2870.5</v>
      </c>
      <c r="W37" s="56">
        <v>2825.9400000000005</v>
      </c>
      <c r="X37" s="56">
        <v>2685.13</v>
      </c>
      <c r="Y37" s="56">
        <v>2597.9500000000003</v>
      </c>
      <c r="Z37" s="76">
        <v>2402.9300000000003</v>
      </c>
      <c r="AA37" s="65"/>
    </row>
    <row r="38" spans="1:27" ht="16.5" x14ac:dyDescent="0.25">
      <c r="A38" s="64"/>
      <c r="B38" s="88">
        <v>27</v>
      </c>
      <c r="C38" s="95">
        <v>2447.3100000000004</v>
      </c>
      <c r="D38" s="56">
        <v>2418.59</v>
      </c>
      <c r="E38" s="56">
        <v>2408.3900000000003</v>
      </c>
      <c r="F38" s="56">
        <v>2402.9800000000005</v>
      </c>
      <c r="G38" s="56">
        <v>2454.29</v>
      </c>
      <c r="H38" s="56">
        <v>2456.8500000000004</v>
      </c>
      <c r="I38" s="56">
        <v>2529.9300000000003</v>
      </c>
      <c r="J38" s="56">
        <v>2694.0200000000004</v>
      </c>
      <c r="K38" s="56">
        <v>2549.1800000000003</v>
      </c>
      <c r="L38" s="56">
        <v>2563.2700000000004</v>
      </c>
      <c r="M38" s="56">
        <v>2595.5100000000002</v>
      </c>
      <c r="N38" s="56">
        <v>2603.9900000000002</v>
      </c>
      <c r="O38" s="56">
        <v>2603.9700000000003</v>
      </c>
      <c r="P38" s="56">
        <v>2596.5700000000002</v>
      </c>
      <c r="Q38" s="56">
        <v>2568.9900000000002</v>
      </c>
      <c r="R38" s="56">
        <v>2595.0300000000002</v>
      </c>
      <c r="S38" s="56">
        <v>2609.42</v>
      </c>
      <c r="T38" s="56">
        <v>2588.4500000000003</v>
      </c>
      <c r="U38" s="56">
        <v>2652.34</v>
      </c>
      <c r="V38" s="56">
        <v>2711.26</v>
      </c>
      <c r="W38" s="56">
        <v>2684.88</v>
      </c>
      <c r="X38" s="56">
        <v>2662.42</v>
      </c>
      <c r="Y38" s="56">
        <v>2492.08</v>
      </c>
      <c r="Z38" s="76">
        <v>2399.2200000000003</v>
      </c>
      <c r="AA38" s="65"/>
    </row>
    <row r="39" spans="1:27" ht="16.5" x14ac:dyDescent="0.25">
      <c r="A39" s="64"/>
      <c r="B39" s="88">
        <v>28</v>
      </c>
      <c r="C39" s="95">
        <v>2381.1200000000003</v>
      </c>
      <c r="D39" s="56">
        <v>2355.0800000000004</v>
      </c>
      <c r="E39" s="56">
        <v>2329.96</v>
      </c>
      <c r="F39" s="56">
        <v>2320.2700000000004</v>
      </c>
      <c r="G39" s="56">
        <v>2366.21</v>
      </c>
      <c r="H39" s="56">
        <v>2390.34</v>
      </c>
      <c r="I39" s="56">
        <v>2458.54</v>
      </c>
      <c r="J39" s="56">
        <v>2478.3600000000006</v>
      </c>
      <c r="K39" s="56">
        <v>2567.71</v>
      </c>
      <c r="L39" s="56">
        <v>2705.1500000000005</v>
      </c>
      <c r="M39" s="56">
        <v>2700.3100000000004</v>
      </c>
      <c r="N39" s="56">
        <v>2702.6600000000003</v>
      </c>
      <c r="O39" s="56">
        <v>2704.07</v>
      </c>
      <c r="P39" s="56">
        <v>2711.4300000000003</v>
      </c>
      <c r="Q39" s="56">
        <v>2733.63</v>
      </c>
      <c r="R39" s="56">
        <v>2755.84</v>
      </c>
      <c r="S39" s="56">
        <v>2746.9400000000005</v>
      </c>
      <c r="T39" s="56">
        <v>2724.8900000000003</v>
      </c>
      <c r="U39" s="56">
        <v>2712.2400000000002</v>
      </c>
      <c r="V39" s="56">
        <v>2714.05</v>
      </c>
      <c r="W39" s="56">
        <v>2683.82</v>
      </c>
      <c r="X39" s="56">
        <v>2660.4100000000003</v>
      </c>
      <c r="Y39" s="56">
        <v>2438.6200000000003</v>
      </c>
      <c r="Z39" s="76">
        <v>2379.2200000000003</v>
      </c>
      <c r="AA39" s="65"/>
    </row>
    <row r="40" spans="1:27" ht="16.5" x14ac:dyDescent="0.25">
      <c r="A40" s="64"/>
      <c r="B40" s="88">
        <v>29</v>
      </c>
      <c r="C40" s="95">
        <v>2362.0100000000002</v>
      </c>
      <c r="D40" s="56">
        <v>2315.86</v>
      </c>
      <c r="E40" s="56">
        <v>2301.5100000000002</v>
      </c>
      <c r="F40" s="56">
        <v>2304.6600000000003</v>
      </c>
      <c r="G40" s="56">
        <v>2391.0200000000004</v>
      </c>
      <c r="H40" s="56">
        <v>2505.3000000000002</v>
      </c>
      <c r="I40" s="56">
        <v>2769.13</v>
      </c>
      <c r="J40" s="56">
        <v>2880.33</v>
      </c>
      <c r="K40" s="56">
        <v>2854.2300000000005</v>
      </c>
      <c r="L40" s="56">
        <v>2888.2400000000002</v>
      </c>
      <c r="M40" s="56">
        <v>2888.9100000000003</v>
      </c>
      <c r="N40" s="56">
        <v>2894.7200000000003</v>
      </c>
      <c r="O40" s="56">
        <v>2892.58</v>
      </c>
      <c r="P40" s="56">
        <v>2894</v>
      </c>
      <c r="Q40" s="56">
        <v>2895.51</v>
      </c>
      <c r="R40" s="56">
        <v>2896.3600000000006</v>
      </c>
      <c r="S40" s="56">
        <v>2890.9900000000002</v>
      </c>
      <c r="T40" s="56">
        <v>2886.51</v>
      </c>
      <c r="U40" s="56">
        <v>2876.1900000000005</v>
      </c>
      <c r="V40" s="56">
        <v>2879.1900000000005</v>
      </c>
      <c r="W40" s="56">
        <v>2705.84</v>
      </c>
      <c r="X40" s="56">
        <v>2676.3600000000006</v>
      </c>
      <c r="Y40" s="56">
        <v>2463</v>
      </c>
      <c r="Z40" s="76">
        <v>2382.59</v>
      </c>
      <c r="AA40" s="65"/>
    </row>
    <row r="41" spans="1:27" ht="16.5" x14ac:dyDescent="0.25">
      <c r="A41" s="64"/>
      <c r="B41" s="88">
        <v>30</v>
      </c>
      <c r="C41" s="95">
        <v>2348.7600000000002</v>
      </c>
      <c r="D41" s="56">
        <v>2311.4500000000003</v>
      </c>
      <c r="E41" s="56">
        <v>2287.4400000000005</v>
      </c>
      <c r="F41" s="56">
        <v>2286.2300000000005</v>
      </c>
      <c r="G41" s="56">
        <v>2378.5100000000002</v>
      </c>
      <c r="H41" s="56">
        <v>2472.58</v>
      </c>
      <c r="I41" s="56">
        <v>2761.82</v>
      </c>
      <c r="J41" s="56">
        <v>2893.4800000000005</v>
      </c>
      <c r="K41" s="56">
        <v>2907.1100000000006</v>
      </c>
      <c r="L41" s="56">
        <v>2906.8700000000003</v>
      </c>
      <c r="M41" s="56">
        <v>2916.5</v>
      </c>
      <c r="N41" s="56">
        <v>2919.57</v>
      </c>
      <c r="O41" s="56">
        <v>2912.76</v>
      </c>
      <c r="P41" s="56">
        <v>2917.78</v>
      </c>
      <c r="Q41" s="56">
        <v>2924.3900000000003</v>
      </c>
      <c r="R41" s="56">
        <v>2926.6800000000003</v>
      </c>
      <c r="S41" s="56">
        <v>2916.53</v>
      </c>
      <c r="T41" s="56">
        <v>2896.8900000000003</v>
      </c>
      <c r="U41" s="56">
        <v>2866.78</v>
      </c>
      <c r="V41" s="56">
        <v>2850.28</v>
      </c>
      <c r="W41" s="56">
        <v>2683.78</v>
      </c>
      <c r="X41" s="56">
        <v>2671.2300000000005</v>
      </c>
      <c r="Y41" s="56">
        <v>2442.29</v>
      </c>
      <c r="Z41" s="76">
        <v>2380.7900000000004</v>
      </c>
      <c r="AA41" s="65"/>
    </row>
    <row r="42" spans="1:27" ht="17.25" hidden="1" thickBot="1" x14ac:dyDescent="0.3">
      <c r="A42" s="64"/>
      <c r="B42" s="89">
        <v>31</v>
      </c>
      <c r="C42" s="96"/>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302" t="s">
        <v>131</v>
      </c>
      <c r="C44" s="304" t="s">
        <v>159</v>
      </c>
      <c r="D44" s="304"/>
      <c r="E44" s="304"/>
      <c r="F44" s="304"/>
      <c r="G44" s="304"/>
      <c r="H44" s="304"/>
      <c r="I44" s="304"/>
      <c r="J44" s="304"/>
      <c r="K44" s="304"/>
      <c r="L44" s="304"/>
      <c r="M44" s="304"/>
      <c r="N44" s="304"/>
      <c r="O44" s="304"/>
      <c r="P44" s="304"/>
      <c r="Q44" s="304"/>
      <c r="R44" s="304"/>
      <c r="S44" s="304"/>
      <c r="T44" s="304"/>
      <c r="U44" s="304"/>
      <c r="V44" s="304"/>
      <c r="W44" s="304"/>
      <c r="X44" s="304"/>
      <c r="Y44" s="304"/>
      <c r="Z44" s="305"/>
      <c r="AA44" s="65"/>
    </row>
    <row r="45" spans="1:27" ht="32.25" thickBot="1" x14ac:dyDescent="0.3">
      <c r="A45" s="64"/>
      <c r="B45" s="303"/>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3155.36</v>
      </c>
      <c r="D46" s="90">
        <v>3132.17</v>
      </c>
      <c r="E46" s="90">
        <v>3130.12</v>
      </c>
      <c r="F46" s="90">
        <v>3145.17</v>
      </c>
      <c r="G46" s="90">
        <v>3188.7799999999997</v>
      </c>
      <c r="H46" s="90">
        <v>3308.08</v>
      </c>
      <c r="I46" s="90">
        <v>3522.7</v>
      </c>
      <c r="J46" s="90">
        <v>3614.05</v>
      </c>
      <c r="K46" s="90">
        <v>3668.6099999999997</v>
      </c>
      <c r="L46" s="90">
        <v>3645.84</v>
      </c>
      <c r="M46" s="90">
        <v>3642.17</v>
      </c>
      <c r="N46" s="90">
        <v>3656.29</v>
      </c>
      <c r="O46" s="90">
        <v>3663.83</v>
      </c>
      <c r="P46" s="90">
        <v>3680.09</v>
      </c>
      <c r="Q46" s="90">
        <v>3658.35</v>
      </c>
      <c r="R46" s="90">
        <v>3647.46</v>
      </c>
      <c r="S46" s="90">
        <v>3648.41</v>
      </c>
      <c r="T46" s="90">
        <v>3650.3599999999997</v>
      </c>
      <c r="U46" s="90">
        <v>3471.38</v>
      </c>
      <c r="V46" s="90">
        <v>3427.75</v>
      </c>
      <c r="W46" s="90">
        <v>3230.15</v>
      </c>
      <c r="X46" s="90">
        <v>3255.9300000000003</v>
      </c>
      <c r="Y46" s="90">
        <v>3212.73</v>
      </c>
      <c r="Z46" s="91">
        <v>3202.65</v>
      </c>
      <c r="AA46" s="65"/>
    </row>
    <row r="47" spans="1:27" ht="16.5" x14ac:dyDescent="0.25">
      <c r="A47" s="64"/>
      <c r="B47" s="88">
        <v>2</v>
      </c>
      <c r="C47" s="95">
        <v>3152.26</v>
      </c>
      <c r="D47" s="56">
        <v>3129.52</v>
      </c>
      <c r="E47" s="56">
        <v>3139.9700000000003</v>
      </c>
      <c r="F47" s="56">
        <v>3153.49</v>
      </c>
      <c r="G47" s="56">
        <v>3218.21</v>
      </c>
      <c r="H47" s="56">
        <v>3259.63</v>
      </c>
      <c r="I47" s="56">
        <v>3476.81</v>
      </c>
      <c r="J47" s="56">
        <v>3507.19</v>
      </c>
      <c r="K47" s="56">
        <v>3516.5699999999997</v>
      </c>
      <c r="L47" s="56">
        <v>3492.12</v>
      </c>
      <c r="M47" s="56">
        <v>3489.27</v>
      </c>
      <c r="N47" s="56">
        <v>3502.63</v>
      </c>
      <c r="O47" s="56">
        <v>3502.24</v>
      </c>
      <c r="P47" s="56">
        <v>3502.62</v>
      </c>
      <c r="Q47" s="56">
        <v>3520</v>
      </c>
      <c r="R47" s="56">
        <v>3521.1400000000003</v>
      </c>
      <c r="S47" s="56">
        <v>3546.0299999999997</v>
      </c>
      <c r="T47" s="56">
        <v>3535.12</v>
      </c>
      <c r="U47" s="56">
        <v>3523.5699999999997</v>
      </c>
      <c r="V47" s="56">
        <v>3483.3</v>
      </c>
      <c r="W47" s="56">
        <v>3454.63</v>
      </c>
      <c r="X47" s="56">
        <v>3359.37</v>
      </c>
      <c r="Y47" s="56">
        <v>3224.79</v>
      </c>
      <c r="Z47" s="76">
        <v>3182.35</v>
      </c>
      <c r="AA47" s="65"/>
    </row>
    <row r="48" spans="1:27" ht="16.5" x14ac:dyDescent="0.25">
      <c r="A48" s="64"/>
      <c r="B48" s="88">
        <v>3</v>
      </c>
      <c r="C48" s="95">
        <v>3161.66</v>
      </c>
      <c r="D48" s="56">
        <v>3130.4700000000003</v>
      </c>
      <c r="E48" s="56">
        <v>3129.31</v>
      </c>
      <c r="F48" s="56">
        <v>3145.06</v>
      </c>
      <c r="G48" s="56">
        <v>3197.37</v>
      </c>
      <c r="H48" s="56">
        <v>3244.56</v>
      </c>
      <c r="I48" s="56">
        <v>3487.25</v>
      </c>
      <c r="J48" s="56">
        <v>3518.1</v>
      </c>
      <c r="K48" s="56">
        <v>3563.27</v>
      </c>
      <c r="L48" s="56">
        <v>3565.04</v>
      </c>
      <c r="M48" s="56">
        <v>3499.29</v>
      </c>
      <c r="N48" s="56">
        <v>3501.62</v>
      </c>
      <c r="O48" s="56">
        <v>3496.02</v>
      </c>
      <c r="P48" s="56">
        <v>3500.8900000000003</v>
      </c>
      <c r="Q48" s="56">
        <v>3547.7</v>
      </c>
      <c r="R48" s="56">
        <v>3585.59</v>
      </c>
      <c r="S48" s="56">
        <v>3578.06</v>
      </c>
      <c r="T48" s="56">
        <v>3563.5699999999997</v>
      </c>
      <c r="U48" s="56">
        <v>3544.35</v>
      </c>
      <c r="V48" s="56">
        <v>3516.37</v>
      </c>
      <c r="W48" s="56">
        <v>3490.51</v>
      </c>
      <c r="X48" s="56">
        <v>3512.91</v>
      </c>
      <c r="Y48" s="56">
        <v>3304.27</v>
      </c>
      <c r="Z48" s="76">
        <v>3221.54</v>
      </c>
      <c r="AA48" s="65"/>
    </row>
    <row r="49" spans="1:27" ht="16.5" x14ac:dyDescent="0.25">
      <c r="A49" s="64"/>
      <c r="B49" s="88">
        <v>4</v>
      </c>
      <c r="C49" s="95">
        <v>3226.33</v>
      </c>
      <c r="D49" s="56">
        <v>3205.96</v>
      </c>
      <c r="E49" s="56">
        <v>3192.41</v>
      </c>
      <c r="F49" s="56">
        <v>3190.7200000000003</v>
      </c>
      <c r="G49" s="56">
        <v>3211.04</v>
      </c>
      <c r="H49" s="56">
        <v>3238.35</v>
      </c>
      <c r="I49" s="56">
        <v>3273.9300000000003</v>
      </c>
      <c r="J49" s="56">
        <v>3279.44</v>
      </c>
      <c r="K49" s="56">
        <v>3322.9</v>
      </c>
      <c r="L49" s="56">
        <v>3453.02</v>
      </c>
      <c r="M49" s="56">
        <v>3466.46</v>
      </c>
      <c r="N49" s="56">
        <v>3466.16</v>
      </c>
      <c r="O49" s="56">
        <v>3465.34</v>
      </c>
      <c r="P49" s="56">
        <v>3466.49</v>
      </c>
      <c r="Q49" s="56">
        <v>3475.8900000000003</v>
      </c>
      <c r="R49" s="56">
        <v>3475.26</v>
      </c>
      <c r="S49" s="56">
        <v>3494.59</v>
      </c>
      <c r="T49" s="56">
        <v>3488.16</v>
      </c>
      <c r="U49" s="56">
        <v>3479.71</v>
      </c>
      <c r="V49" s="56">
        <v>3464.44</v>
      </c>
      <c r="W49" s="56">
        <v>3453.1</v>
      </c>
      <c r="X49" s="56">
        <v>3456.7799999999997</v>
      </c>
      <c r="Y49" s="56">
        <v>3247.2</v>
      </c>
      <c r="Z49" s="76">
        <v>3220.99</v>
      </c>
      <c r="AA49" s="65"/>
    </row>
    <row r="50" spans="1:27" ht="16.5" x14ac:dyDescent="0.25">
      <c r="A50" s="64"/>
      <c r="B50" s="88">
        <v>5</v>
      </c>
      <c r="C50" s="95">
        <v>3241.88</v>
      </c>
      <c r="D50" s="56">
        <v>3237.24</v>
      </c>
      <c r="E50" s="56">
        <v>3218.17</v>
      </c>
      <c r="F50" s="56">
        <v>3224.2799999999997</v>
      </c>
      <c r="G50" s="56">
        <v>3254.92</v>
      </c>
      <c r="H50" s="56">
        <v>3268.88</v>
      </c>
      <c r="I50" s="56">
        <v>3354.31</v>
      </c>
      <c r="J50" s="56">
        <v>3412.5</v>
      </c>
      <c r="K50" s="56">
        <v>3622.77</v>
      </c>
      <c r="L50" s="56">
        <v>3636.0699999999997</v>
      </c>
      <c r="M50" s="56">
        <v>3652.01</v>
      </c>
      <c r="N50" s="56">
        <v>3656.35</v>
      </c>
      <c r="O50" s="56">
        <v>3651.88</v>
      </c>
      <c r="P50" s="56">
        <v>3663.21</v>
      </c>
      <c r="Q50" s="56">
        <v>3681.16</v>
      </c>
      <c r="R50" s="56">
        <v>3692.12</v>
      </c>
      <c r="S50" s="56">
        <v>3698.29</v>
      </c>
      <c r="T50" s="56">
        <v>3691.12</v>
      </c>
      <c r="U50" s="56">
        <v>3672.38</v>
      </c>
      <c r="V50" s="56">
        <v>3639.6800000000003</v>
      </c>
      <c r="W50" s="56">
        <v>3571.59</v>
      </c>
      <c r="X50" s="56">
        <v>3560.33</v>
      </c>
      <c r="Y50" s="56">
        <v>3432.67</v>
      </c>
      <c r="Z50" s="76">
        <v>3249.38</v>
      </c>
      <c r="AA50" s="65"/>
    </row>
    <row r="51" spans="1:27" ht="16.5" x14ac:dyDescent="0.25">
      <c r="A51" s="64"/>
      <c r="B51" s="88">
        <v>6</v>
      </c>
      <c r="C51" s="95">
        <v>3246.1</v>
      </c>
      <c r="D51" s="56">
        <v>3220.45</v>
      </c>
      <c r="E51" s="56">
        <v>3200.31</v>
      </c>
      <c r="F51" s="56">
        <v>3206.81</v>
      </c>
      <c r="G51" s="56">
        <v>3225.58</v>
      </c>
      <c r="H51" s="56">
        <v>3264.15</v>
      </c>
      <c r="I51" s="56">
        <v>3341.63</v>
      </c>
      <c r="J51" s="56">
        <v>3427.8900000000003</v>
      </c>
      <c r="K51" s="56">
        <v>3572.4700000000003</v>
      </c>
      <c r="L51" s="56">
        <v>3634.26</v>
      </c>
      <c r="M51" s="56">
        <v>3646.24</v>
      </c>
      <c r="N51" s="56">
        <v>3647.48</v>
      </c>
      <c r="O51" s="56">
        <v>3639.3</v>
      </c>
      <c r="P51" s="56">
        <v>3662.13</v>
      </c>
      <c r="Q51" s="56">
        <v>3659.88</v>
      </c>
      <c r="R51" s="56">
        <v>3658.0299999999997</v>
      </c>
      <c r="S51" s="56">
        <v>3664.83</v>
      </c>
      <c r="T51" s="56">
        <v>3667.37</v>
      </c>
      <c r="U51" s="56">
        <v>3660.2799999999997</v>
      </c>
      <c r="V51" s="56">
        <v>3629.5699999999997</v>
      </c>
      <c r="W51" s="56">
        <v>3585.1099999999997</v>
      </c>
      <c r="X51" s="56">
        <v>3579.48</v>
      </c>
      <c r="Y51" s="56">
        <v>3432.2</v>
      </c>
      <c r="Z51" s="76">
        <v>3247.08</v>
      </c>
      <c r="AA51" s="65"/>
    </row>
    <row r="52" spans="1:27" ht="16.5" x14ac:dyDescent="0.25">
      <c r="A52" s="64"/>
      <c r="B52" s="88">
        <v>7</v>
      </c>
      <c r="C52" s="95">
        <v>3241.63</v>
      </c>
      <c r="D52" s="56">
        <v>3224.51</v>
      </c>
      <c r="E52" s="56">
        <v>3194.83</v>
      </c>
      <c r="F52" s="56">
        <v>3204.69</v>
      </c>
      <c r="G52" s="56">
        <v>3248.9</v>
      </c>
      <c r="H52" s="56">
        <v>3258.12</v>
      </c>
      <c r="I52" s="56">
        <v>3329.56</v>
      </c>
      <c r="J52" s="56">
        <v>3367.09</v>
      </c>
      <c r="K52" s="56">
        <v>3485.3599999999997</v>
      </c>
      <c r="L52" s="56">
        <v>3597.1</v>
      </c>
      <c r="M52" s="56">
        <v>3596.96</v>
      </c>
      <c r="N52" s="56">
        <v>3599.45</v>
      </c>
      <c r="O52" s="56">
        <v>3586.46</v>
      </c>
      <c r="P52" s="56">
        <v>3600.94</v>
      </c>
      <c r="Q52" s="56">
        <v>3606.9300000000003</v>
      </c>
      <c r="R52" s="56">
        <v>3633.92</v>
      </c>
      <c r="S52" s="56">
        <v>3641.3900000000003</v>
      </c>
      <c r="T52" s="56">
        <v>3643.35</v>
      </c>
      <c r="U52" s="56">
        <v>3621.0699999999997</v>
      </c>
      <c r="V52" s="56">
        <v>3581.09</v>
      </c>
      <c r="W52" s="56">
        <v>3504.54</v>
      </c>
      <c r="X52" s="56">
        <v>3499.7200000000003</v>
      </c>
      <c r="Y52" s="56">
        <v>3352.45</v>
      </c>
      <c r="Z52" s="76">
        <v>3217.4</v>
      </c>
      <c r="AA52" s="65"/>
    </row>
    <row r="53" spans="1:27" ht="16.5" x14ac:dyDescent="0.25">
      <c r="A53" s="64"/>
      <c r="B53" s="88">
        <v>8</v>
      </c>
      <c r="C53" s="95">
        <v>3222.4700000000003</v>
      </c>
      <c r="D53" s="56">
        <v>3204.05</v>
      </c>
      <c r="E53" s="56">
        <v>3190.74</v>
      </c>
      <c r="F53" s="56">
        <v>3198.59</v>
      </c>
      <c r="G53" s="56">
        <v>3243.44</v>
      </c>
      <c r="H53" s="56">
        <v>3305.2799999999997</v>
      </c>
      <c r="I53" s="56">
        <v>3569.66</v>
      </c>
      <c r="J53" s="56">
        <v>3706.3199999999997</v>
      </c>
      <c r="K53" s="56">
        <v>3754.13</v>
      </c>
      <c r="L53" s="56">
        <v>3730.4700000000003</v>
      </c>
      <c r="M53" s="56">
        <v>3719.8900000000003</v>
      </c>
      <c r="N53" s="56">
        <v>3742.66</v>
      </c>
      <c r="O53" s="56">
        <v>3736.35</v>
      </c>
      <c r="P53" s="56">
        <v>3740.77</v>
      </c>
      <c r="Q53" s="56">
        <v>3740.5</v>
      </c>
      <c r="R53" s="56">
        <v>3757.52</v>
      </c>
      <c r="S53" s="56">
        <v>3775.3199999999997</v>
      </c>
      <c r="T53" s="56">
        <v>3754.66</v>
      </c>
      <c r="U53" s="56">
        <v>3739.2</v>
      </c>
      <c r="V53" s="56">
        <v>3713.1800000000003</v>
      </c>
      <c r="W53" s="56">
        <v>3669.73</v>
      </c>
      <c r="X53" s="56">
        <v>3501.3900000000003</v>
      </c>
      <c r="Y53" s="56">
        <v>3357.3900000000003</v>
      </c>
      <c r="Z53" s="76">
        <v>3232.65</v>
      </c>
      <c r="AA53" s="65"/>
    </row>
    <row r="54" spans="1:27" ht="16.5" x14ac:dyDescent="0.25">
      <c r="A54" s="64"/>
      <c r="B54" s="88">
        <v>9</v>
      </c>
      <c r="C54" s="95">
        <v>3224.31</v>
      </c>
      <c r="D54" s="56">
        <v>3183.0299999999997</v>
      </c>
      <c r="E54" s="56">
        <v>3168.21</v>
      </c>
      <c r="F54" s="56">
        <v>3190.4</v>
      </c>
      <c r="G54" s="56">
        <v>3250.12</v>
      </c>
      <c r="H54" s="56">
        <v>3258.49</v>
      </c>
      <c r="I54" s="56">
        <v>3337.02</v>
      </c>
      <c r="J54" s="56">
        <v>3558.34</v>
      </c>
      <c r="K54" s="56">
        <v>3593.1099999999997</v>
      </c>
      <c r="L54" s="56">
        <v>3565.84</v>
      </c>
      <c r="M54" s="56">
        <v>3549.06</v>
      </c>
      <c r="N54" s="56">
        <v>3599.66</v>
      </c>
      <c r="O54" s="56">
        <v>3591.55</v>
      </c>
      <c r="P54" s="56">
        <v>3598</v>
      </c>
      <c r="Q54" s="56">
        <v>3600.9700000000003</v>
      </c>
      <c r="R54" s="56">
        <v>3594.69</v>
      </c>
      <c r="S54" s="56">
        <v>3600.26</v>
      </c>
      <c r="T54" s="56">
        <v>3580.42</v>
      </c>
      <c r="U54" s="56">
        <v>3567.1800000000003</v>
      </c>
      <c r="V54" s="56">
        <v>3511.67</v>
      </c>
      <c r="W54" s="56">
        <v>3475.16</v>
      </c>
      <c r="X54" s="56">
        <v>3397.9</v>
      </c>
      <c r="Y54" s="56">
        <v>3263.74</v>
      </c>
      <c r="Z54" s="76">
        <v>3210</v>
      </c>
      <c r="AA54" s="65"/>
    </row>
    <row r="55" spans="1:27" ht="16.5" x14ac:dyDescent="0.25">
      <c r="A55" s="64"/>
      <c r="B55" s="88">
        <v>10</v>
      </c>
      <c r="C55" s="95">
        <v>3170.31</v>
      </c>
      <c r="D55" s="56">
        <v>3131.99</v>
      </c>
      <c r="E55" s="56">
        <v>3120.7</v>
      </c>
      <c r="F55" s="56">
        <v>3151.69</v>
      </c>
      <c r="G55" s="56">
        <v>3213.32</v>
      </c>
      <c r="H55" s="56">
        <v>3294.05</v>
      </c>
      <c r="I55" s="56">
        <v>3440.84</v>
      </c>
      <c r="J55" s="56">
        <v>3548.67</v>
      </c>
      <c r="K55" s="56">
        <v>3604.1800000000003</v>
      </c>
      <c r="L55" s="56">
        <v>3545.51</v>
      </c>
      <c r="M55" s="56">
        <v>3543.27</v>
      </c>
      <c r="N55" s="56">
        <v>3531.5699999999997</v>
      </c>
      <c r="O55" s="56">
        <v>3508.26</v>
      </c>
      <c r="P55" s="56">
        <v>3517.48</v>
      </c>
      <c r="Q55" s="56">
        <v>3528.98</v>
      </c>
      <c r="R55" s="56">
        <v>3530.49</v>
      </c>
      <c r="S55" s="56">
        <v>3539.3599999999997</v>
      </c>
      <c r="T55" s="56">
        <v>3515.1800000000003</v>
      </c>
      <c r="U55" s="56">
        <v>3488.59</v>
      </c>
      <c r="V55" s="56">
        <v>3476.94</v>
      </c>
      <c r="W55" s="56">
        <v>3454.38</v>
      </c>
      <c r="X55" s="56">
        <v>3341.0299999999997</v>
      </c>
      <c r="Y55" s="56">
        <v>3265.63</v>
      </c>
      <c r="Z55" s="76">
        <v>3199.04</v>
      </c>
      <c r="AA55" s="65"/>
    </row>
    <row r="56" spans="1:27" ht="16.5" x14ac:dyDescent="0.25">
      <c r="A56" s="64"/>
      <c r="B56" s="88">
        <v>11</v>
      </c>
      <c r="C56" s="95">
        <v>3181.64</v>
      </c>
      <c r="D56" s="56">
        <v>3165.18</v>
      </c>
      <c r="E56" s="56">
        <v>3161.5299999999997</v>
      </c>
      <c r="F56" s="56">
        <v>3171.2799999999997</v>
      </c>
      <c r="G56" s="56">
        <v>3212.66</v>
      </c>
      <c r="H56" s="56">
        <v>3292.2</v>
      </c>
      <c r="I56" s="56">
        <v>3464.24</v>
      </c>
      <c r="J56" s="56">
        <v>3568.69</v>
      </c>
      <c r="K56" s="56">
        <v>3595.09</v>
      </c>
      <c r="L56" s="56">
        <v>3556.4</v>
      </c>
      <c r="M56" s="56">
        <v>3515.2799999999997</v>
      </c>
      <c r="N56" s="56">
        <v>3563.4300000000003</v>
      </c>
      <c r="O56" s="56">
        <v>3533.46</v>
      </c>
      <c r="P56" s="56">
        <v>3559.62</v>
      </c>
      <c r="Q56" s="56">
        <v>3594.05</v>
      </c>
      <c r="R56" s="56">
        <v>3611.99</v>
      </c>
      <c r="S56" s="56">
        <v>3631.41</v>
      </c>
      <c r="T56" s="56">
        <v>3606.85</v>
      </c>
      <c r="U56" s="56">
        <v>3591.08</v>
      </c>
      <c r="V56" s="56">
        <v>3578.35</v>
      </c>
      <c r="W56" s="56">
        <v>3472.1</v>
      </c>
      <c r="X56" s="56">
        <v>3457.9</v>
      </c>
      <c r="Y56" s="56">
        <v>3277.1800000000003</v>
      </c>
      <c r="Z56" s="76">
        <v>3212.25</v>
      </c>
      <c r="AA56" s="65"/>
    </row>
    <row r="57" spans="1:27" ht="16.5" x14ac:dyDescent="0.25">
      <c r="A57" s="64"/>
      <c r="B57" s="88">
        <v>12</v>
      </c>
      <c r="C57" s="95">
        <v>3191.37</v>
      </c>
      <c r="D57" s="56">
        <v>3155.08</v>
      </c>
      <c r="E57" s="56">
        <v>3141.42</v>
      </c>
      <c r="F57" s="56">
        <v>3151.65</v>
      </c>
      <c r="G57" s="56">
        <v>3213.38</v>
      </c>
      <c r="H57" s="56">
        <v>3294.6099999999997</v>
      </c>
      <c r="I57" s="56">
        <v>3432.24</v>
      </c>
      <c r="J57" s="56">
        <v>3563.56</v>
      </c>
      <c r="K57" s="56">
        <v>3605.56</v>
      </c>
      <c r="L57" s="56">
        <v>3586.49</v>
      </c>
      <c r="M57" s="56">
        <v>3587.2799999999997</v>
      </c>
      <c r="N57" s="56">
        <v>3597.02</v>
      </c>
      <c r="O57" s="56">
        <v>3580.54</v>
      </c>
      <c r="P57" s="56">
        <v>3590.2</v>
      </c>
      <c r="Q57" s="56">
        <v>3592.67</v>
      </c>
      <c r="R57" s="56">
        <v>3624.3900000000003</v>
      </c>
      <c r="S57" s="56">
        <v>3628.4300000000003</v>
      </c>
      <c r="T57" s="56">
        <v>3592.98</v>
      </c>
      <c r="U57" s="56">
        <v>3574.67</v>
      </c>
      <c r="V57" s="56">
        <v>3540.26</v>
      </c>
      <c r="W57" s="56">
        <v>3481.17</v>
      </c>
      <c r="X57" s="56">
        <v>3493.6099999999997</v>
      </c>
      <c r="Y57" s="56">
        <v>3374.77</v>
      </c>
      <c r="Z57" s="76">
        <v>3261.23</v>
      </c>
      <c r="AA57" s="65"/>
    </row>
    <row r="58" spans="1:27" ht="16.5" x14ac:dyDescent="0.25">
      <c r="A58" s="64"/>
      <c r="B58" s="88">
        <v>13</v>
      </c>
      <c r="C58" s="95">
        <v>3241.5</v>
      </c>
      <c r="D58" s="56">
        <v>3201.89</v>
      </c>
      <c r="E58" s="56">
        <v>3185.38</v>
      </c>
      <c r="F58" s="56">
        <v>3172.29</v>
      </c>
      <c r="G58" s="56">
        <v>3203.42</v>
      </c>
      <c r="H58" s="56">
        <v>3246.65</v>
      </c>
      <c r="I58" s="56">
        <v>3305.7200000000003</v>
      </c>
      <c r="J58" s="56">
        <v>3381.8</v>
      </c>
      <c r="K58" s="56">
        <v>3577.9300000000003</v>
      </c>
      <c r="L58" s="56">
        <v>3572.84</v>
      </c>
      <c r="M58" s="56">
        <v>3590.3199999999997</v>
      </c>
      <c r="N58" s="56">
        <v>3587.33</v>
      </c>
      <c r="O58" s="56">
        <v>3584.29</v>
      </c>
      <c r="P58" s="56">
        <v>3596.1</v>
      </c>
      <c r="Q58" s="56">
        <v>3612.13</v>
      </c>
      <c r="R58" s="56">
        <v>3629.91</v>
      </c>
      <c r="S58" s="56">
        <v>3624.83</v>
      </c>
      <c r="T58" s="56">
        <v>3619.85</v>
      </c>
      <c r="U58" s="56">
        <v>3597.1099999999997</v>
      </c>
      <c r="V58" s="56">
        <v>3565.3199999999997</v>
      </c>
      <c r="W58" s="56">
        <v>3500.59</v>
      </c>
      <c r="X58" s="56">
        <v>3523.69</v>
      </c>
      <c r="Y58" s="56">
        <v>3316.24</v>
      </c>
      <c r="Z58" s="76">
        <v>3242.49</v>
      </c>
      <c r="AA58" s="65"/>
    </row>
    <row r="59" spans="1:27" ht="16.5" x14ac:dyDescent="0.25">
      <c r="A59" s="64"/>
      <c r="B59" s="88">
        <v>14</v>
      </c>
      <c r="C59" s="95">
        <v>3233.29</v>
      </c>
      <c r="D59" s="56">
        <v>3191.09</v>
      </c>
      <c r="E59" s="56">
        <v>3180.74</v>
      </c>
      <c r="F59" s="56">
        <v>3172.09</v>
      </c>
      <c r="G59" s="56">
        <v>3196.55</v>
      </c>
      <c r="H59" s="56">
        <v>3243.36</v>
      </c>
      <c r="I59" s="56">
        <v>3279.8</v>
      </c>
      <c r="J59" s="56">
        <v>3343.8</v>
      </c>
      <c r="K59" s="56">
        <v>3474.4300000000003</v>
      </c>
      <c r="L59" s="56">
        <v>3573.6</v>
      </c>
      <c r="M59" s="56">
        <v>3620.26</v>
      </c>
      <c r="N59" s="56">
        <v>3624.99</v>
      </c>
      <c r="O59" s="56">
        <v>3591.08</v>
      </c>
      <c r="P59" s="56">
        <v>3609.52</v>
      </c>
      <c r="Q59" s="56">
        <v>3632.96</v>
      </c>
      <c r="R59" s="56">
        <v>3649.84</v>
      </c>
      <c r="S59" s="56">
        <v>3650.26</v>
      </c>
      <c r="T59" s="56">
        <v>3629.08</v>
      </c>
      <c r="U59" s="56">
        <v>3593.13</v>
      </c>
      <c r="V59" s="56">
        <v>3571.88</v>
      </c>
      <c r="W59" s="56">
        <v>3554.87</v>
      </c>
      <c r="X59" s="56">
        <v>3556.16</v>
      </c>
      <c r="Y59" s="56">
        <v>3274.0299999999997</v>
      </c>
      <c r="Z59" s="76">
        <v>3216.14</v>
      </c>
      <c r="AA59" s="65"/>
    </row>
    <row r="60" spans="1:27" ht="16.5" x14ac:dyDescent="0.25">
      <c r="A60" s="64"/>
      <c r="B60" s="88">
        <v>15</v>
      </c>
      <c r="C60" s="95">
        <v>3192.59</v>
      </c>
      <c r="D60" s="56">
        <v>3152.54</v>
      </c>
      <c r="E60" s="56">
        <v>3125.5299999999997</v>
      </c>
      <c r="F60" s="56">
        <v>3123.79</v>
      </c>
      <c r="G60" s="56">
        <v>3194.67</v>
      </c>
      <c r="H60" s="56">
        <v>3293.13</v>
      </c>
      <c r="I60" s="56">
        <v>3495.38</v>
      </c>
      <c r="J60" s="56">
        <v>3617.94</v>
      </c>
      <c r="K60" s="56">
        <v>3643.1800000000003</v>
      </c>
      <c r="L60" s="56">
        <v>3630.41</v>
      </c>
      <c r="M60" s="56">
        <v>3613.4</v>
      </c>
      <c r="N60" s="56">
        <v>3619.8199999999997</v>
      </c>
      <c r="O60" s="56">
        <v>3618.23</v>
      </c>
      <c r="P60" s="56">
        <v>3624.56</v>
      </c>
      <c r="Q60" s="56">
        <v>3630.1800000000003</v>
      </c>
      <c r="R60" s="56">
        <v>3631.85</v>
      </c>
      <c r="S60" s="56">
        <v>3620.5699999999997</v>
      </c>
      <c r="T60" s="56">
        <v>3598.6</v>
      </c>
      <c r="U60" s="56">
        <v>3576.27</v>
      </c>
      <c r="V60" s="56">
        <v>3552.51</v>
      </c>
      <c r="W60" s="56">
        <v>3498.13</v>
      </c>
      <c r="X60" s="56">
        <v>3436</v>
      </c>
      <c r="Y60" s="56">
        <v>3235.44</v>
      </c>
      <c r="Z60" s="76">
        <v>3159.26</v>
      </c>
      <c r="AA60" s="65"/>
    </row>
    <row r="61" spans="1:27" ht="16.5" x14ac:dyDescent="0.25">
      <c r="A61" s="64"/>
      <c r="B61" s="88">
        <v>16</v>
      </c>
      <c r="C61" s="95">
        <v>3138.2200000000003</v>
      </c>
      <c r="D61" s="56">
        <v>3100.05</v>
      </c>
      <c r="E61" s="56">
        <v>3088.44</v>
      </c>
      <c r="F61" s="56">
        <v>3061.9</v>
      </c>
      <c r="G61" s="56">
        <v>3126.51</v>
      </c>
      <c r="H61" s="56">
        <v>3249.67</v>
      </c>
      <c r="I61" s="56">
        <v>3394.77</v>
      </c>
      <c r="J61" s="56">
        <v>3574.04</v>
      </c>
      <c r="K61" s="56">
        <v>3586.74</v>
      </c>
      <c r="L61" s="56">
        <v>3585.25</v>
      </c>
      <c r="M61" s="56">
        <v>3580.7</v>
      </c>
      <c r="N61" s="56">
        <v>3587.8</v>
      </c>
      <c r="O61" s="56">
        <v>3579.7799999999997</v>
      </c>
      <c r="P61" s="56">
        <v>3584.63</v>
      </c>
      <c r="Q61" s="56">
        <v>3578.04</v>
      </c>
      <c r="R61" s="56">
        <v>3582.7200000000003</v>
      </c>
      <c r="S61" s="56">
        <v>3584.95</v>
      </c>
      <c r="T61" s="56">
        <v>3565.9300000000003</v>
      </c>
      <c r="U61" s="56">
        <v>3556.38</v>
      </c>
      <c r="V61" s="56">
        <v>3545.8900000000003</v>
      </c>
      <c r="W61" s="56">
        <v>3507.59</v>
      </c>
      <c r="X61" s="56">
        <v>3483.9700000000003</v>
      </c>
      <c r="Y61" s="56">
        <v>3243.1</v>
      </c>
      <c r="Z61" s="76">
        <v>3185.9</v>
      </c>
      <c r="AA61" s="65"/>
    </row>
    <row r="62" spans="1:27" ht="16.5" x14ac:dyDescent="0.25">
      <c r="A62" s="64"/>
      <c r="B62" s="88">
        <v>17</v>
      </c>
      <c r="C62" s="95">
        <v>3181.94</v>
      </c>
      <c r="D62" s="56">
        <v>3124.64</v>
      </c>
      <c r="E62" s="56">
        <v>3102.06</v>
      </c>
      <c r="F62" s="56">
        <v>3101.51</v>
      </c>
      <c r="G62" s="56">
        <v>3173.26</v>
      </c>
      <c r="H62" s="56">
        <v>3263.1800000000003</v>
      </c>
      <c r="I62" s="56">
        <v>3421.06</v>
      </c>
      <c r="J62" s="56">
        <v>3650.0299999999997</v>
      </c>
      <c r="K62" s="56">
        <v>3652.67</v>
      </c>
      <c r="L62" s="56">
        <v>3655.8</v>
      </c>
      <c r="M62" s="56">
        <v>3648.46</v>
      </c>
      <c r="N62" s="56">
        <v>3652.5299999999997</v>
      </c>
      <c r="O62" s="56">
        <v>3647.73</v>
      </c>
      <c r="P62" s="56">
        <v>3651.69</v>
      </c>
      <c r="Q62" s="56">
        <v>3662.55</v>
      </c>
      <c r="R62" s="56">
        <v>3689.52</v>
      </c>
      <c r="S62" s="56">
        <v>3675.6099999999997</v>
      </c>
      <c r="T62" s="56">
        <v>3661.7200000000003</v>
      </c>
      <c r="U62" s="56">
        <v>3641.09</v>
      </c>
      <c r="V62" s="56">
        <v>3621.83</v>
      </c>
      <c r="W62" s="56">
        <v>3502.2799999999997</v>
      </c>
      <c r="X62" s="56">
        <v>3476.1</v>
      </c>
      <c r="Y62" s="56">
        <v>3237.4700000000003</v>
      </c>
      <c r="Z62" s="76">
        <v>3188.58</v>
      </c>
      <c r="AA62" s="65"/>
    </row>
    <row r="63" spans="1:27" ht="16.5" x14ac:dyDescent="0.25">
      <c r="A63" s="64"/>
      <c r="B63" s="88">
        <v>18</v>
      </c>
      <c r="C63" s="95">
        <v>3150.91</v>
      </c>
      <c r="D63" s="56">
        <v>3133.21</v>
      </c>
      <c r="E63" s="56">
        <v>3112.21</v>
      </c>
      <c r="F63" s="56">
        <v>3124.24</v>
      </c>
      <c r="G63" s="56">
        <v>3191.8</v>
      </c>
      <c r="H63" s="56">
        <v>3283.12</v>
      </c>
      <c r="I63" s="56">
        <v>3399.67</v>
      </c>
      <c r="J63" s="56">
        <v>3605.27</v>
      </c>
      <c r="K63" s="56">
        <v>3656.74</v>
      </c>
      <c r="L63" s="56">
        <v>3660.35</v>
      </c>
      <c r="M63" s="56">
        <v>3654.91</v>
      </c>
      <c r="N63" s="56">
        <v>3658.0299999999997</v>
      </c>
      <c r="O63" s="56">
        <v>3651.83</v>
      </c>
      <c r="P63" s="56">
        <v>3655.9300000000003</v>
      </c>
      <c r="Q63" s="56">
        <v>3649.9300000000003</v>
      </c>
      <c r="R63" s="56">
        <v>3659.96</v>
      </c>
      <c r="S63" s="56">
        <v>3656.99</v>
      </c>
      <c r="T63" s="56">
        <v>3639.56</v>
      </c>
      <c r="U63" s="56">
        <v>3630.8599999999997</v>
      </c>
      <c r="V63" s="56">
        <v>3641</v>
      </c>
      <c r="W63" s="56">
        <v>3586.51</v>
      </c>
      <c r="X63" s="56">
        <v>3485.91</v>
      </c>
      <c r="Y63" s="56">
        <v>3292.4</v>
      </c>
      <c r="Z63" s="76">
        <v>3195.23</v>
      </c>
      <c r="AA63" s="65"/>
    </row>
    <row r="64" spans="1:27" ht="16.5" x14ac:dyDescent="0.25">
      <c r="A64" s="64"/>
      <c r="B64" s="88">
        <v>19</v>
      </c>
      <c r="C64" s="95">
        <v>3171.26</v>
      </c>
      <c r="D64" s="56">
        <v>3140.9</v>
      </c>
      <c r="E64" s="56">
        <v>3127.83</v>
      </c>
      <c r="F64" s="56">
        <v>3131.27</v>
      </c>
      <c r="G64" s="56">
        <v>3202.37</v>
      </c>
      <c r="H64" s="56">
        <v>3308.96</v>
      </c>
      <c r="I64" s="56">
        <v>3563.95</v>
      </c>
      <c r="J64" s="56">
        <v>3681.44</v>
      </c>
      <c r="K64" s="56">
        <v>3713.8</v>
      </c>
      <c r="L64" s="56">
        <v>3709.21</v>
      </c>
      <c r="M64" s="56">
        <v>3705.99</v>
      </c>
      <c r="N64" s="56">
        <v>3708.95</v>
      </c>
      <c r="O64" s="56">
        <v>3706.6800000000003</v>
      </c>
      <c r="P64" s="56">
        <v>3707.88</v>
      </c>
      <c r="Q64" s="56">
        <v>3710.59</v>
      </c>
      <c r="R64" s="56">
        <v>3737.0299999999997</v>
      </c>
      <c r="S64" s="56">
        <v>3751.8599999999997</v>
      </c>
      <c r="T64" s="56">
        <v>3736.79</v>
      </c>
      <c r="U64" s="56">
        <v>3717.02</v>
      </c>
      <c r="V64" s="56">
        <v>3700.24</v>
      </c>
      <c r="W64" s="56">
        <v>3587.6099999999997</v>
      </c>
      <c r="X64" s="56">
        <v>3503.49</v>
      </c>
      <c r="Y64" s="56">
        <v>3472.3900000000003</v>
      </c>
      <c r="Z64" s="76">
        <v>3237.43</v>
      </c>
      <c r="AA64" s="65"/>
    </row>
    <row r="65" spans="1:27" ht="16.5" x14ac:dyDescent="0.25">
      <c r="A65" s="64"/>
      <c r="B65" s="88">
        <v>20</v>
      </c>
      <c r="C65" s="95">
        <v>3226.96</v>
      </c>
      <c r="D65" s="56">
        <v>3198.06</v>
      </c>
      <c r="E65" s="56">
        <v>3185.86</v>
      </c>
      <c r="F65" s="56">
        <v>3181.67</v>
      </c>
      <c r="G65" s="56">
        <v>3209.83</v>
      </c>
      <c r="H65" s="56">
        <v>3263.79</v>
      </c>
      <c r="I65" s="56">
        <v>3334.52</v>
      </c>
      <c r="J65" s="56">
        <v>3470.87</v>
      </c>
      <c r="K65" s="56">
        <v>3606.71</v>
      </c>
      <c r="L65" s="56">
        <v>3671.63</v>
      </c>
      <c r="M65" s="56">
        <v>3671.04</v>
      </c>
      <c r="N65" s="56">
        <v>3672.6400000000003</v>
      </c>
      <c r="O65" s="56">
        <v>3668.71</v>
      </c>
      <c r="P65" s="56">
        <v>3669.19</v>
      </c>
      <c r="Q65" s="56">
        <v>3680.52</v>
      </c>
      <c r="R65" s="56">
        <v>3668.01</v>
      </c>
      <c r="S65" s="56">
        <v>3690.75</v>
      </c>
      <c r="T65" s="56">
        <v>3672.88</v>
      </c>
      <c r="U65" s="56">
        <v>3661.4</v>
      </c>
      <c r="V65" s="56">
        <v>3643.02</v>
      </c>
      <c r="W65" s="56">
        <v>3532.74</v>
      </c>
      <c r="X65" s="56">
        <v>3500.4300000000003</v>
      </c>
      <c r="Y65" s="56">
        <v>3287.8900000000003</v>
      </c>
      <c r="Z65" s="76">
        <v>3219.54</v>
      </c>
      <c r="AA65" s="65"/>
    </row>
    <row r="66" spans="1:27" ht="16.5" x14ac:dyDescent="0.25">
      <c r="A66" s="64"/>
      <c r="B66" s="88">
        <v>21</v>
      </c>
      <c r="C66" s="95">
        <v>3176.7200000000003</v>
      </c>
      <c r="D66" s="56">
        <v>3124.63</v>
      </c>
      <c r="E66" s="56">
        <v>3100.68</v>
      </c>
      <c r="F66" s="56">
        <v>3100.0299999999997</v>
      </c>
      <c r="G66" s="56">
        <v>3098.88</v>
      </c>
      <c r="H66" s="56">
        <v>3139.8</v>
      </c>
      <c r="I66" s="56">
        <v>3236.67</v>
      </c>
      <c r="J66" s="56">
        <v>3307.56</v>
      </c>
      <c r="K66" s="56">
        <v>3365.5699999999997</v>
      </c>
      <c r="L66" s="56">
        <v>3504.9300000000003</v>
      </c>
      <c r="M66" s="56">
        <v>3538.99</v>
      </c>
      <c r="N66" s="56">
        <v>3549.8599999999997</v>
      </c>
      <c r="O66" s="56">
        <v>3550.46</v>
      </c>
      <c r="P66" s="56">
        <v>3561.54</v>
      </c>
      <c r="Q66" s="56">
        <v>3581.71</v>
      </c>
      <c r="R66" s="56">
        <v>3613.94</v>
      </c>
      <c r="S66" s="56">
        <v>3609.88</v>
      </c>
      <c r="T66" s="56">
        <v>3596.15</v>
      </c>
      <c r="U66" s="56">
        <v>3569.6400000000003</v>
      </c>
      <c r="V66" s="56">
        <v>3563.59</v>
      </c>
      <c r="W66" s="56">
        <v>3512</v>
      </c>
      <c r="X66" s="56">
        <v>3492.96</v>
      </c>
      <c r="Y66" s="56">
        <v>3246.4700000000003</v>
      </c>
      <c r="Z66" s="76">
        <v>3191.5</v>
      </c>
      <c r="AA66" s="65"/>
    </row>
    <row r="67" spans="1:27" ht="16.5" x14ac:dyDescent="0.25">
      <c r="A67" s="64"/>
      <c r="B67" s="88">
        <v>22</v>
      </c>
      <c r="C67" s="95">
        <v>3161.35</v>
      </c>
      <c r="D67" s="56">
        <v>3138.45</v>
      </c>
      <c r="E67" s="56">
        <v>3145.68</v>
      </c>
      <c r="F67" s="56">
        <v>3137.5299999999997</v>
      </c>
      <c r="G67" s="56">
        <v>3219.04</v>
      </c>
      <c r="H67" s="56">
        <v>3304.87</v>
      </c>
      <c r="I67" s="56">
        <v>3565.63</v>
      </c>
      <c r="J67" s="56">
        <v>3671.7799999999997</v>
      </c>
      <c r="K67" s="56">
        <v>3719.35</v>
      </c>
      <c r="L67" s="56">
        <v>3711.1800000000003</v>
      </c>
      <c r="M67" s="56">
        <v>3693.23</v>
      </c>
      <c r="N67" s="56">
        <v>3696.13</v>
      </c>
      <c r="O67" s="56">
        <v>3692.79</v>
      </c>
      <c r="P67" s="56">
        <v>3713.25</v>
      </c>
      <c r="Q67" s="56">
        <v>3705.29</v>
      </c>
      <c r="R67" s="56">
        <v>3731.7</v>
      </c>
      <c r="S67" s="56">
        <v>3719.24</v>
      </c>
      <c r="T67" s="56">
        <v>3691.49</v>
      </c>
      <c r="U67" s="56">
        <v>3686.65</v>
      </c>
      <c r="V67" s="56">
        <v>3640.4</v>
      </c>
      <c r="W67" s="56">
        <v>3497.0299999999997</v>
      </c>
      <c r="X67" s="56">
        <v>3465.8599999999997</v>
      </c>
      <c r="Y67" s="56">
        <v>3205.24</v>
      </c>
      <c r="Z67" s="76">
        <v>3169.87</v>
      </c>
      <c r="AA67" s="65"/>
    </row>
    <row r="68" spans="1:27" ht="16.5" x14ac:dyDescent="0.25">
      <c r="A68" s="64"/>
      <c r="B68" s="88">
        <v>23</v>
      </c>
      <c r="C68" s="95">
        <v>3137.73</v>
      </c>
      <c r="D68" s="56">
        <v>3129.77</v>
      </c>
      <c r="E68" s="56">
        <v>3119.96</v>
      </c>
      <c r="F68" s="56">
        <v>3133.06</v>
      </c>
      <c r="G68" s="56">
        <v>3193.84</v>
      </c>
      <c r="H68" s="56">
        <v>3292.25</v>
      </c>
      <c r="I68" s="56">
        <v>3525.3</v>
      </c>
      <c r="J68" s="56">
        <v>3666.6</v>
      </c>
      <c r="K68" s="56">
        <v>3735.42</v>
      </c>
      <c r="L68" s="56">
        <v>3732.0699999999997</v>
      </c>
      <c r="M68" s="56">
        <v>3710.06</v>
      </c>
      <c r="N68" s="56">
        <v>3713.2200000000003</v>
      </c>
      <c r="O68" s="56">
        <v>3701.9300000000003</v>
      </c>
      <c r="P68" s="56">
        <v>3702.31</v>
      </c>
      <c r="Q68" s="56">
        <v>3717.01</v>
      </c>
      <c r="R68" s="56">
        <v>3723.26</v>
      </c>
      <c r="S68" s="56">
        <v>3719.0299999999997</v>
      </c>
      <c r="T68" s="56">
        <v>3699.12</v>
      </c>
      <c r="U68" s="56">
        <v>3697.8</v>
      </c>
      <c r="V68" s="56">
        <v>3682.58</v>
      </c>
      <c r="W68" s="56">
        <v>3549.75</v>
      </c>
      <c r="X68" s="56">
        <v>3505.8</v>
      </c>
      <c r="Y68" s="56">
        <v>3231.06</v>
      </c>
      <c r="Z68" s="76">
        <v>3180.2</v>
      </c>
      <c r="AA68" s="65"/>
    </row>
    <row r="69" spans="1:27" ht="16.5" x14ac:dyDescent="0.25">
      <c r="A69" s="64"/>
      <c r="B69" s="88">
        <v>24</v>
      </c>
      <c r="C69" s="95">
        <v>3105.31</v>
      </c>
      <c r="D69" s="56">
        <v>3063.82</v>
      </c>
      <c r="E69" s="56">
        <v>3064.85</v>
      </c>
      <c r="F69" s="56">
        <v>3072.7799999999997</v>
      </c>
      <c r="G69" s="56">
        <v>3118.52</v>
      </c>
      <c r="H69" s="56">
        <v>3235.95</v>
      </c>
      <c r="I69" s="56">
        <v>3431.1099999999997</v>
      </c>
      <c r="J69" s="56">
        <v>3581.7799999999997</v>
      </c>
      <c r="K69" s="56">
        <v>3579.5</v>
      </c>
      <c r="L69" s="56">
        <v>3566.3199999999997</v>
      </c>
      <c r="M69" s="56">
        <v>3556.15</v>
      </c>
      <c r="N69" s="56">
        <v>3555.34</v>
      </c>
      <c r="O69" s="56">
        <v>3557.2</v>
      </c>
      <c r="P69" s="56">
        <v>3553.74</v>
      </c>
      <c r="Q69" s="56">
        <v>3560.9300000000003</v>
      </c>
      <c r="R69" s="56">
        <v>3565.23</v>
      </c>
      <c r="S69" s="56">
        <v>3560.3599999999997</v>
      </c>
      <c r="T69" s="56">
        <v>3542.73</v>
      </c>
      <c r="U69" s="56">
        <v>3523.49</v>
      </c>
      <c r="V69" s="56">
        <v>3517.79</v>
      </c>
      <c r="W69" s="56">
        <v>3502.8599999999997</v>
      </c>
      <c r="X69" s="56">
        <v>3431.02</v>
      </c>
      <c r="Y69" s="56">
        <v>3225.34</v>
      </c>
      <c r="Z69" s="76">
        <v>3159.92</v>
      </c>
      <c r="AA69" s="65"/>
    </row>
    <row r="70" spans="1:27" ht="16.5" x14ac:dyDescent="0.25">
      <c r="A70" s="64"/>
      <c r="B70" s="88">
        <v>25</v>
      </c>
      <c r="C70" s="95">
        <v>3134.04</v>
      </c>
      <c r="D70" s="56">
        <v>3116.25</v>
      </c>
      <c r="E70" s="56">
        <v>3112.69</v>
      </c>
      <c r="F70" s="56">
        <v>3118.73</v>
      </c>
      <c r="G70" s="56">
        <v>3191.12</v>
      </c>
      <c r="H70" s="56">
        <v>3267.1099999999997</v>
      </c>
      <c r="I70" s="56">
        <v>3530.1</v>
      </c>
      <c r="J70" s="56">
        <v>3669.1</v>
      </c>
      <c r="K70" s="56">
        <v>3695.3900000000003</v>
      </c>
      <c r="L70" s="56">
        <v>3686.91</v>
      </c>
      <c r="M70" s="56">
        <v>3683.5699999999997</v>
      </c>
      <c r="N70" s="56">
        <v>3687.63</v>
      </c>
      <c r="O70" s="56">
        <v>3687.1400000000003</v>
      </c>
      <c r="P70" s="56">
        <v>3692.75</v>
      </c>
      <c r="Q70" s="56">
        <v>3696.4700000000003</v>
      </c>
      <c r="R70" s="56">
        <v>3700.2</v>
      </c>
      <c r="S70" s="56">
        <v>3688.3</v>
      </c>
      <c r="T70" s="56">
        <v>3683.65</v>
      </c>
      <c r="U70" s="56">
        <v>3660.38</v>
      </c>
      <c r="V70" s="56">
        <v>3650.24</v>
      </c>
      <c r="W70" s="56">
        <v>3509.29</v>
      </c>
      <c r="X70" s="56">
        <v>3466.7200000000003</v>
      </c>
      <c r="Y70" s="56">
        <v>3233.63</v>
      </c>
      <c r="Z70" s="76">
        <v>3170.58</v>
      </c>
      <c r="AA70" s="65"/>
    </row>
    <row r="71" spans="1:27" ht="16.5" x14ac:dyDescent="0.25">
      <c r="A71" s="64"/>
      <c r="B71" s="88">
        <v>26</v>
      </c>
      <c r="C71" s="95">
        <v>3152.13</v>
      </c>
      <c r="D71" s="56">
        <v>3126.84</v>
      </c>
      <c r="E71" s="56">
        <v>3116.06</v>
      </c>
      <c r="F71" s="56">
        <v>3117.4700000000003</v>
      </c>
      <c r="G71" s="56">
        <v>3197.82</v>
      </c>
      <c r="H71" s="56">
        <v>3276.77</v>
      </c>
      <c r="I71" s="56">
        <v>3556.1400000000003</v>
      </c>
      <c r="J71" s="56">
        <v>3693.96</v>
      </c>
      <c r="K71" s="56">
        <v>3713.45</v>
      </c>
      <c r="L71" s="56">
        <v>3715.21</v>
      </c>
      <c r="M71" s="56">
        <v>3712.56</v>
      </c>
      <c r="N71" s="56">
        <v>3713.98</v>
      </c>
      <c r="O71" s="56">
        <v>3712.62</v>
      </c>
      <c r="P71" s="56">
        <v>3712.99</v>
      </c>
      <c r="Q71" s="56">
        <v>3716.1400000000003</v>
      </c>
      <c r="R71" s="56">
        <v>3713.27</v>
      </c>
      <c r="S71" s="56">
        <v>3729.16</v>
      </c>
      <c r="T71" s="56">
        <v>3696.77</v>
      </c>
      <c r="U71" s="56">
        <v>3673.95</v>
      </c>
      <c r="V71" s="56">
        <v>3683.2799999999997</v>
      </c>
      <c r="W71" s="56">
        <v>3638.7200000000003</v>
      </c>
      <c r="X71" s="56">
        <v>3497.91</v>
      </c>
      <c r="Y71" s="56">
        <v>3410.73</v>
      </c>
      <c r="Z71" s="76">
        <v>3215.71</v>
      </c>
      <c r="AA71" s="65"/>
    </row>
    <row r="72" spans="1:27" ht="16.5" x14ac:dyDescent="0.25">
      <c r="A72" s="64"/>
      <c r="B72" s="88">
        <v>27</v>
      </c>
      <c r="C72" s="95">
        <v>3260.09</v>
      </c>
      <c r="D72" s="56">
        <v>3231.37</v>
      </c>
      <c r="E72" s="56">
        <v>3221.17</v>
      </c>
      <c r="F72" s="56">
        <v>3215.76</v>
      </c>
      <c r="G72" s="56">
        <v>3267.0699999999997</v>
      </c>
      <c r="H72" s="56">
        <v>3269.63</v>
      </c>
      <c r="I72" s="56">
        <v>3342.71</v>
      </c>
      <c r="J72" s="56">
        <v>3506.8</v>
      </c>
      <c r="K72" s="56">
        <v>3361.96</v>
      </c>
      <c r="L72" s="56">
        <v>3376.05</v>
      </c>
      <c r="M72" s="56">
        <v>3408.29</v>
      </c>
      <c r="N72" s="56">
        <v>3416.77</v>
      </c>
      <c r="O72" s="56">
        <v>3416.75</v>
      </c>
      <c r="P72" s="56">
        <v>3409.35</v>
      </c>
      <c r="Q72" s="56">
        <v>3381.77</v>
      </c>
      <c r="R72" s="56">
        <v>3407.81</v>
      </c>
      <c r="S72" s="56">
        <v>3422.2</v>
      </c>
      <c r="T72" s="56">
        <v>3401.23</v>
      </c>
      <c r="U72" s="56">
        <v>3465.12</v>
      </c>
      <c r="V72" s="56">
        <v>3524.04</v>
      </c>
      <c r="W72" s="56">
        <v>3497.66</v>
      </c>
      <c r="X72" s="56">
        <v>3475.2</v>
      </c>
      <c r="Y72" s="56">
        <v>3304.8599999999997</v>
      </c>
      <c r="Z72" s="76">
        <v>3212</v>
      </c>
      <c r="AA72" s="65"/>
    </row>
    <row r="73" spans="1:27" ht="16.5" x14ac:dyDescent="0.25">
      <c r="A73" s="64"/>
      <c r="B73" s="88">
        <v>28</v>
      </c>
      <c r="C73" s="95">
        <v>3193.9</v>
      </c>
      <c r="D73" s="56">
        <v>3167.86</v>
      </c>
      <c r="E73" s="56">
        <v>3142.74</v>
      </c>
      <c r="F73" s="56">
        <v>3133.05</v>
      </c>
      <c r="G73" s="56">
        <v>3178.99</v>
      </c>
      <c r="H73" s="56">
        <v>3203.12</v>
      </c>
      <c r="I73" s="56">
        <v>3271.3199999999997</v>
      </c>
      <c r="J73" s="56">
        <v>3291.1400000000003</v>
      </c>
      <c r="K73" s="56">
        <v>3380.49</v>
      </c>
      <c r="L73" s="56">
        <v>3517.9300000000003</v>
      </c>
      <c r="M73" s="56">
        <v>3513.09</v>
      </c>
      <c r="N73" s="56">
        <v>3515.44</v>
      </c>
      <c r="O73" s="56">
        <v>3516.85</v>
      </c>
      <c r="P73" s="56">
        <v>3524.21</v>
      </c>
      <c r="Q73" s="56">
        <v>3546.41</v>
      </c>
      <c r="R73" s="56">
        <v>3568.62</v>
      </c>
      <c r="S73" s="56">
        <v>3559.7200000000003</v>
      </c>
      <c r="T73" s="56">
        <v>3537.67</v>
      </c>
      <c r="U73" s="56">
        <v>3525.02</v>
      </c>
      <c r="V73" s="56">
        <v>3526.83</v>
      </c>
      <c r="W73" s="56">
        <v>3496.6</v>
      </c>
      <c r="X73" s="56">
        <v>3473.19</v>
      </c>
      <c r="Y73" s="56">
        <v>3251.4</v>
      </c>
      <c r="Z73" s="76">
        <v>3192</v>
      </c>
      <c r="AA73" s="65"/>
    </row>
    <row r="74" spans="1:27" ht="16.5" x14ac:dyDescent="0.25">
      <c r="A74" s="64"/>
      <c r="B74" s="88">
        <v>29</v>
      </c>
      <c r="C74" s="95">
        <v>3174.79</v>
      </c>
      <c r="D74" s="56">
        <v>3128.64</v>
      </c>
      <c r="E74" s="56">
        <v>3114.29</v>
      </c>
      <c r="F74" s="56">
        <v>3117.44</v>
      </c>
      <c r="G74" s="56">
        <v>3203.8</v>
      </c>
      <c r="H74" s="56">
        <v>3318.08</v>
      </c>
      <c r="I74" s="56">
        <v>3581.91</v>
      </c>
      <c r="J74" s="56">
        <v>3693.1099999999997</v>
      </c>
      <c r="K74" s="56">
        <v>3667.01</v>
      </c>
      <c r="L74" s="56">
        <v>3701.02</v>
      </c>
      <c r="M74" s="56">
        <v>3701.69</v>
      </c>
      <c r="N74" s="56">
        <v>3707.5</v>
      </c>
      <c r="O74" s="56">
        <v>3705.3599999999997</v>
      </c>
      <c r="P74" s="56">
        <v>3706.7799999999997</v>
      </c>
      <c r="Q74" s="56">
        <v>3708.29</v>
      </c>
      <c r="R74" s="56">
        <v>3709.1400000000003</v>
      </c>
      <c r="S74" s="56">
        <v>3703.77</v>
      </c>
      <c r="T74" s="56">
        <v>3699.29</v>
      </c>
      <c r="U74" s="56">
        <v>3688.9700000000003</v>
      </c>
      <c r="V74" s="56">
        <v>3691.9700000000003</v>
      </c>
      <c r="W74" s="56">
        <v>3518.62</v>
      </c>
      <c r="X74" s="56">
        <v>3489.1400000000003</v>
      </c>
      <c r="Y74" s="56">
        <v>3275.7799999999997</v>
      </c>
      <c r="Z74" s="76">
        <v>3195.37</v>
      </c>
      <c r="AA74" s="65"/>
    </row>
    <row r="75" spans="1:27" ht="18" customHeight="1" x14ac:dyDescent="0.25">
      <c r="A75" s="64"/>
      <c r="B75" s="88">
        <v>30</v>
      </c>
      <c r="C75" s="95">
        <v>3161.54</v>
      </c>
      <c r="D75" s="56">
        <v>3124.23</v>
      </c>
      <c r="E75" s="56">
        <v>3100.2200000000003</v>
      </c>
      <c r="F75" s="56">
        <v>3099.01</v>
      </c>
      <c r="G75" s="56">
        <v>3191.29</v>
      </c>
      <c r="H75" s="56">
        <v>3285.3599999999997</v>
      </c>
      <c r="I75" s="56">
        <v>3574.6</v>
      </c>
      <c r="J75" s="56">
        <v>3706.26</v>
      </c>
      <c r="K75" s="56">
        <v>3719.8900000000003</v>
      </c>
      <c r="L75" s="56">
        <v>3719.65</v>
      </c>
      <c r="M75" s="56">
        <v>3729.2799999999997</v>
      </c>
      <c r="N75" s="56">
        <v>3732.35</v>
      </c>
      <c r="O75" s="56">
        <v>3725.54</v>
      </c>
      <c r="P75" s="56">
        <v>3730.56</v>
      </c>
      <c r="Q75" s="56">
        <v>3737.17</v>
      </c>
      <c r="R75" s="56">
        <v>3739.46</v>
      </c>
      <c r="S75" s="56">
        <v>3729.31</v>
      </c>
      <c r="T75" s="56">
        <v>3709.67</v>
      </c>
      <c r="U75" s="56">
        <v>3679.56</v>
      </c>
      <c r="V75" s="56">
        <v>3663.06</v>
      </c>
      <c r="W75" s="56">
        <v>3496.56</v>
      </c>
      <c r="X75" s="56">
        <v>3484.01</v>
      </c>
      <c r="Y75" s="56">
        <v>3255.0699999999997</v>
      </c>
      <c r="Z75" s="76">
        <v>3193.57</v>
      </c>
      <c r="AA75" s="65"/>
    </row>
    <row r="76" spans="1:27" ht="18" hidden="1" customHeight="1" thickBot="1" x14ac:dyDescent="0.3">
      <c r="A76" s="64"/>
      <c r="B76" s="89">
        <v>31</v>
      </c>
      <c r="C76" s="96"/>
      <c r="D76" s="77"/>
      <c r="E76" s="77"/>
      <c r="F76" s="77"/>
      <c r="G76" s="77"/>
      <c r="H76" s="77"/>
      <c r="I76" s="77"/>
      <c r="J76" s="77"/>
      <c r="K76" s="77"/>
      <c r="L76" s="77"/>
      <c r="M76" s="77"/>
      <c r="N76" s="77"/>
      <c r="O76" s="77"/>
      <c r="P76" s="77"/>
      <c r="Q76" s="77"/>
      <c r="R76" s="77"/>
      <c r="S76" s="77"/>
      <c r="T76" s="77"/>
      <c r="U76" s="77"/>
      <c r="V76" s="77"/>
      <c r="W76" s="77"/>
      <c r="X76" s="77"/>
      <c r="Y76" s="77"/>
      <c r="Z76" s="78"/>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302" t="s">
        <v>131</v>
      </c>
      <c r="C78" s="304" t="s">
        <v>160</v>
      </c>
      <c r="D78" s="304"/>
      <c r="E78" s="304"/>
      <c r="F78" s="304"/>
      <c r="G78" s="304"/>
      <c r="H78" s="304"/>
      <c r="I78" s="304"/>
      <c r="J78" s="304"/>
      <c r="K78" s="304"/>
      <c r="L78" s="304"/>
      <c r="M78" s="304"/>
      <c r="N78" s="304"/>
      <c r="O78" s="304"/>
      <c r="P78" s="304"/>
      <c r="Q78" s="304"/>
      <c r="R78" s="304"/>
      <c r="S78" s="304"/>
      <c r="T78" s="304"/>
      <c r="U78" s="304"/>
      <c r="V78" s="304"/>
      <c r="W78" s="304"/>
      <c r="X78" s="304"/>
      <c r="Y78" s="304"/>
      <c r="Z78" s="305"/>
      <c r="AA78" s="65"/>
    </row>
    <row r="79" spans="1:27" ht="32.25" thickBot="1" x14ac:dyDescent="0.3">
      <c r="A79" s="64"/>
      <c r="B79" s="303"/>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4121.6899999999996</v>
      </c>
      <c r="D80" s="90">
        <v>4098.5</v>
      </c>
      <c r="E80" s="90">
        <v>4096.45</v>
      </c>
      <c r="F80" s="90">
        <v>4111.5</v>
      </c>
      <c r="G80" s="90">
        <v>4155.1099999999997</v>
      </c>
      <c r="H80" s="90">
        <v>4274.41</v>
      </c>
      <c r="I80" s="90">
        <v>4489.03</v>
      </c>
      <c r="J80" s="90">
        <v>4580.38</v>
      </c>
      <c r="K80" s="90">
        <v>4634.9399999999996</v>
      </c>
      <c r="L80" s="90">
        <v>4612.17</v>
      </c>
      <c r="M80" s="90">
        <v>4608.5</v>
      </c>
      <c r="N80" s="90">
        <v>4622.62</v>
      </c>
      <c r="O80" s="90">
        <v>4630.16</v>
      </c>
      <c r="P80" s="90">
        <v>4646.42</v>
      </c>
      <c r="Q80" s="90">
        <v>4624.68</v>
      </c>
      <c r="R80" s="90">
        <v>4613.79</v>
      </c>
      <c r="S80" s="90">
        <v>4614.74</v>
      </c>
      <c r="T80" s="90">
        <v>4616.6899999999996</v>
      </c>
      <c r="U80" s="90">
        <v>4437.71</v>
      </c>
      <c r="V80" s="90">
        <v>4394.08</v>
      </c>
      <c r="W80" s="90">
        <v>4196.4799999999996</v>
      </c>
      <c r="X80" s="90">
        <v>4222.26</v>
      </c>
      <c r="Y80" s="90">
        <v>4179.0599999999995</v>
      </c>
      <c r="Z80" s="91">
        <v>4168.9799999999996</v>
      </c>
      <c r="AA80" s="65"/>
    </row>
    <row r="81" spans="1:27" ht="16.5" x14ac:dyDescent="0.25">
      <c r="A81" s="64"/>
      <c r="B81" s="88">
        <v>2</v>
      </c>
      <c r="C81" s="95">
        <v>4118.59</v>
      </c>
      <c r="D81" s="56">
        <v>4095.85</v>
      </c>
      <c r="E81" s="56">
        <v>4106.3</v>
      </c>
      <c r="F81" s="56">
        <v>4119.82</v>
      </c>
      <c r="G81" s="56">
        <v>4184.54</v>
      </c>
      <c r="H81" s="56">
        <v>4225.96</v>
      </c>
      <c r="I81" s="56">
        <v>4443.1399999999994</v>
      </c>
      <c r="J81" s="56">
        <v>4473.5200000000004</v>
      </c>
      <c r="K81" s="56">
        <v>4482.8999999999996</v>
      </c>
      <c r="L81" s="56">
        <v>4458.45</v>
      </c>
      <c r="M81" s="56">
        <v>4455.6000000000004</v>
      </c>
      <c r="N81" s="56">
        <v>4468.96</v>
      </c>
      <c r="O81" s="56">
        <v>4468.57</v>
      </c>
      <c r="P81" s="56">
        <v>4468.95</v>
      </c>
      <c r="Q81" s="56">
        <v>4486.33</v>
      </c>
      <c r="R81" s="56">
        <v>4487.47</v>
      </c>
      <c r="S81" s="56">
        <v>4512.3599999999997</v>
      </c>
      <c r="T81" s="56">
        <v>4501.45</v>
      </c>
      <c r="U81" s="56">
        <v>4489.8999999999996</v>
      </c>
      <c r="V81" s="56">
        <v>4449.63</v>
      </c>
      <c r="W81" s="56">
        <v>4420.96</v>
      </c>
      <c r="X81" s="56">
        <v>4325.7</v>
      </c>
      <c r="Y81" s="56">
        <v>4191.12</v>
      </c>
      <c r="Z81" s="76">
        <v>4148.68</v>
      </c>
      <c r="AA81" s="65"/>
    </row>
    <row r="82" spans="1:27" ht="16.5" x14ac:dyDescent="0.25">
      <c r="A82" s="64"/>
      <c r="B82" s="88">
        <v>3</v>
      </c>
      <c r="C82" s="95">
        <v>4127.99</v>
      </c>
      <c r="D82" s="56">
        <v>4096.8</v>
      </c>
      <c r="E82" s="56">
        <v>4095.64</v>
      </c>
      <c r="F82" s="56">
        <v>4111.3899999999994</v>
      </c>
      <c r="G82" s="56">
        <v>4163.7</v>
      </c>
      <c r="H82" s="56">
        <v>4210.8899999999994</v>
      </c>
      <c r="I82" s="56">
        <v>4453.58</v>
      </c>
      <c r="J82" s="56">
        <v>4484.43</v>
      </c>
      <c r="K82" s="56">
        <v>4529.6000000000004</v>
      </c>
      <c r="L82" s="56">
        <v>4531.37</v>
      </c>
      <c r="M82" s="56">
        <v>4465.62</v>
      </c>
      <c r="N82" s="56">
        <v>4467.95</v>
      </c>
      <c r="O82" s="56">
        <v>4462.3500000000004</v>
      </c>
      <c r="P82" s="56">
        <v>4467.22</v>
      </c>
      <c r="Q82" s="56">
        <v>4514.03</v>
      </c>
      <c r="R82" s="56">
        <v>4551.92</v>
      </c>
      <c r="S82" s="56">
        <v>4544.3899999999994</v>
      </c>
      <c r="T82" s="56">
        <v>4529.8999999999996</v>
      </c>
      <c r="U82" s="56">
        <v>4510.68</v>
      </c>
      <c r="V82" s="56">
        <v>4482.7</v>
      </c>
      <c r="W82" s="56">
        <v>4456.84</v>
      </c>
      <c r="X82" s="56">
        <v>4479.24</v>
      </c>
      <c r="Y82" s="56">
        <v>4270.6000000000004</v>
      </c>
      <c r="Z82" s="76">
        <v>4187.87</v>
      </c>
      <c r="AA82" s="65"/>
    </row>
    <row r="83" spans="1:27" ht="16.5" x14ac:dyDescent="0.25">
      <c r="A83" s="64"/>
      <c r="B83" s="88">
        <v>4</v>
      </c>
      <c r="C83" s="95">
        <v>4192.66</v>
      </c>
      <c r="D83" s="56">
        <v>4172.29</v>
      </c>
      <c r="E83" s="56">
        <v>4158.74</v>
      </c>
      <c r="F83" s="56">
        <v>4157.05</v>
      </c>
      <c r="G83" s="56">
        <v>4177.37</v>
      </c>
      <c r="H83" s="56">
        <v>4204.68</v>
      </c>
      <c r="I83" s="56">
        <v>4240.26</v>
      </c>
      <c r="J83" s="56">
        <v>4245.7700000000004</v>
      </c>
      <c r="K83" s="56">
        <v>4289.2299999999996</v>
      </c>
      <c r="L83" s="56">
        <v>4419.3500000000004</v>
      </c>
      <c r="M83" s="56">
        <v>4432.79</v>
      </c>
      <c r="N83" s="56">
        <v>4432.49</v>
      </c>
      <c r="O83" s="56">
        <v>4431.67</v>
      </c>
      <c r="P83" s="56">
        <v>4432.82</v>
      </c>
      <c r="Q83" s="56">
        <v>4442.22</v>
      </c>
      <c r="R83" s="56">
        <v>4441.59</v>
      </c>
      <c r="S83" s="56">
        <v>4460.92</v>
      </c>
      <c r="T83" s="56">
        <v>4454.49</v>
      </c>
      <c r="U83" s="56">
        <v>4446.04</v>
      </c>
      <c r="V83" s="56">
        <v>4430.7700000000004</v>
      </c>
      <c r="W83" s="56">
        <v>4419.43</v>
      </c>
      <c r="X83" s="56">
        <v>4423.1099999999997</v>
      </c>
      <c r="Y83" s="56">
        <v>4213.53</v>
      </c>
      <c r="Z83" s="76">
        <v>4187.32</v>
      </c>
      <c r="AA83" s="65"/>
    </row>
    <row r="84" spans="1:27" ht="16.5" x14ac:dyDescent="0.25">
      <c r="A84" s="64"/>
      <c r="B84" s="88">
        <v>5</v>
      </c>
      <c r="C84" s="95">
        <v>4208.21</v>
      </c>
      <c r="D84" s="56">
        <v>4203.57</v>
      </c>
      <c r="E84" s="56">
        <v>4184.5</v>
      </c>
      <c r="F84" s="56">
        <v>4190.6099999999997</v>
      </c>
      <c r="G84" s="56">
        <v>4221.25</v>
      </c>
      <c r="H84" s="56">
        <v>4235.21</v>
      </c>
      <c r="I84" s="56">
        <v>4320.6399999999994</v>
      </c>
      <c r="J84" s="56">
        <v>4378.83</v>
      </c>
      <c r="K84" s="56">
        <v>4589.1000000000004</v>
      </c>
      <c r="L84" s="56">
        <v>4602.3999999999996</v>
      </c>
      <c r="M84" s="56">
        <v>4618.34</v>
      </c>
      <c r="N84" s="56">
        <v>4622.68</v>
      </c>
      <c r="O84" s="56">
        <v>4618.21</v>
      </c>
      <c r="P84" s="56">
        <v>4629.54</v>
      </c>
      <c r="Q84" s="56">
        <v>4647.49</v>
      </c>
      <c r="R84" s="56">
        <v>4658.45</v>
      </c>
      <c r="S84" s="56">
        <v>4664.62</v>
      </c>
      <c r="T84" s="56">
        <v>4657.45</v>
      </c>
      <c r="U84" s="56">
        <v>4638.71</v>
      </c>
      <c r="V84" s="56">
        <v>4606.01</v>
      </c>
      <c r="W84" s="56">
        <v>4537.92</v>
      </c>
      <c r="X84" s="56">
        <v>4526.66</v>
      </c>
      <c r="Y84" s="56">
        <v>4399</v>
      </c>
      <c r="Z84" s="76">
        <v>4215.71</v>
      </c>
      <c r="AA84" s="65"/>
    </row>
    <row r="85" spans="1:27" ht="16.5" x14ac:dyDescent="0.25">
      <c r="A85" s="64"/>
      <c r="B85" s="88">
        <v>6</v>
      </c>
      <c r="C85" s="95">
        <v>4212.43</v>
      </c>
      <c r="D85" s="56">
        <v>4186.78</v>
      </c>
      <c r="E85" s="56">
        <v>4166.6399999999994</v>
      </c>
      <c r="F85" s="56">
        <v>4173.1399999999994</v>
      </c>
      <c r="G85" s="56">
        <v>4191.91</v>
      </c>
      <c r="H85" s="56">
        <v>4230.4799999999996</v>
      </c>
      <c r="I85" s="56">
        <v>4307.96</v>
      </c>
      <c r="J85" s="56">
        <v>4394.22</v>
      </c>
      <c r="K85" s="56">
        <v>4538.8</v>
      </c>
      <c r="L85" s="56">
        <v>4600.59</v>
      </c>
      <c r="M85" s="56">
        <v>4612.57</v>
      </c>
      <c r="N85" s="56">
        <v>4613.8099999999995</v>
      </c>
      <c r="O85" s="56">
        <v>4605.63</v>
      </c>
      <c r="P85" s="56">
        <v>4628.46</v>
      </c>
      <c r="Q85" s="56">
        <v>4626.21</v>
      </c>
      <c r="R85" s="56">
        <v>4624.3599999999997</v>
      </c>
      <c r="S85" s="56">
        <v>4631.16</v>
      </c>
      <c r="T85" s="56">
        <v>4633.7</v>
      </c>
      <c r="U85" s="56">
        <v>4626.6099999999997</v>
      </c>
      <c r="V85" s="56">
        <v>4595.8999999999996</v>
      </c>
      <c r="W85" s="56">
        <v>4551.4399999999996</v>
      </c>
      <c r="X85" s="56">
        <v>4545.8099999999995</v>
      </c>
      <c r="Y85" s="56">
        <v>4398.53</v>
      </c>
      <c r="Z85" s="76">
        <v>4213.41</v>
      </c>
      <c r="AA85" s="65"/>
    </row>
    <row r="86" spans="1:27" ht="16.5" x14ac:dyDescent="0.25">
      <c r="A86" s="64"/>
      <c r="B86" s="88">
        <v>7</v>
      </c>
      <c r="C86" s="95">
        <v>4207.96</v>
      </c>
      <c r="D86" s="56">
        <v>4190.84</v>
      </c>
      <c r="E86" s="56">
        <v>4161.16</v>
      </c>
      <c r="F86" s="56">
        <v>4171.0200000000004</v>
      </c>
      <c r="G86" s="56">
        <v>4215.2299999999996</v>
      </c>
      <c r="H86" s="56">
        <v>4224.45</v>
      </c>
      <c r="I86" s="56">
        <v>4295.8899999999994</v>
      </c>
      <c r="J86" s="56">
        <v>4333.42</v>
      </c>
      <c r="K86" s="56">
        <v>4451.6899999999996</v>
      </c>
      <c r="L86" s="56">
        <v>4563.43</v>
      </c>
      <c r="M86" s="56">
        <v>4563.29</v>
      </c>
      <c r="N86" s="56">
        <v>4565.78</v>
      </c>
      <c r="O86" s="56">
        <v>4552.79</v>
      </c>
      <c r="P86" s="56">
        <v>4567.2700000000004</v>
      </c>
      <c r="Q86" s="56">
        <v>4573.26</v>
      </c>
      <c r="R86" s="56">
        <v>4600.25</v>
      </c>
      <c r="S86" s="56">
        <v>4607.72</v>
      </c>
      <c r="T86" s="56">
        <v>4609.68</v>
      </c>
      <c r="U86" s="56">
        <v>4587.3999999999996</v>
      </c>
      <c r="V86" s="56">
        <v>4547.42</v>
      </c>
      <c r="W86" s="56">
        <v>4470.87</v>
      </c>
      <c r="X86" s="56">
        <v>4466.05</v>
      </c>
      <c r="Y86" s="56">
        <v>4318.78</v>
      </c>
      <c r="Z86" s="76">
        <v>4183.7299999999996</v>
      </c>
      <c r="AA86" s="65"/>
    </row>
    <row r="87" spans="1:27" ht="16.5" x14ac:dyDescent="0.25">
      <c r="A87" s="64"/>
      <c r="B87" s="88">
        <v>8</v>
      </c>
      <c r="C87" s="95">
        <v>4188.8</v>
      </c>
      <c r="D87" s="56">
        <v>4170.38</v>
      </c>
      <c r="E87" s="56">
        <v>4157.07</v>
      </c>
      <c r="F87" s="56">
        <v>4164.92</v>
      </c>
      <c r="G87" s="56">
        <v>4209.7700000000004</v>
      </c>
      <c r="H87" s="56">
        <v>4271.6099999999997</v>
      </c>
      <c r="I87" s="56">
        <v>4535.99</v>
      </c>
      <c r="J87" s="56">
        <v>4672.6499999999996</v>
      </c>
      <c r="K87" s="56">
        <v>4720.46</v>
      </c>
      <c r="L87" s="56">
        <v>4696.8</v>
      </c>
      <c r="M87" s="56">
        <v>4686.22</v>
      </c>
      <c r="N87" s="56">
        <v>4708.99</v>
      </c>
      <c r="O87" s="56">
        <v>4702.68</v>
      </c>
      <c r="P87" s="56">
        <v>4707.1000000000004</v>
      </c>
      <c r="Q87" s="56">
        <v>4706.83</v>
      </c>
      <c r="R87" s="56">
        <v>4723.8500000000004</v>
      </c>
      <c r="S87" s="56">
        <v>4741.6499999999996</v>
      </c>
      <c r="T87" s="56">
        <v>4720.99</v>
      </c>
      <c r="U87" s="56">
        <v>4705.53</v>
      </c>
      <c r="V87" s="56">
        <v>4679.51</v>
      </c>
      <c r="W87" s="56">
        <v>4636.0599999999995</v>
      </c>
      <c r="X87" s="56">
        <v>4467.72</v>
      </c>
      <c r="Y87" s="56">
        <v>4323.72</v>
      </c>
      <c r="Z87" s="76">
        <v>4198.9799999999996</v>
      </c>
      <c r="AA87" s="65"/>
    </row>
    <row r="88" spans="1:27" ht="16.5" x14ac:dyDescent="0.25">
      <c r="A88" s="64"/>
      <c r="B88" s="88">
        <v>9</v>
      </c>
      <c r="C88" s="95">
        <v>4190.6399999999994</v>
      </c>
      <c r="D88" s="56">
        <v>4149.3599999999997</v>
      </c>
      <c r="E88" s="56">
        <v>4134.54</v>
      </c>
      <c r="F88" s="56">
        <v>4156.7299999999996</v>
      </c>
      <c r="G88" s="56">
        <v>4216.45</v>
      </c>
      <c r="H88" s="56">
        <v>4224.82</v>
      </c>
      <c r="I88" s="56">
        <v>4303.3500000000004</v>
      </c>
      <c r="J88" s="56">
        <v>4524.67</v>
      </c>
      <c r="K88" s="56">
        <v>4559.4399999999996</v>
      </c>
      <c r="L88" s="56">
        <v>4532.17</v>
      </c>
      <c r="M88" s="56">
        <v>4515.3899999999994</v>
      </c>
      <c r="N88" s="56">
        <v>4565.99</v>
      </c>
      <c r="O88" s="56">
        <v>4557.88</v>
      </c>
      <c r="P88" s="56">
        <v>4564.33</v>
      </c>
      <c r="Q88" s="56">
        <v>4567.3</v>
      </c>
      <c r="R88" s="56">
        <v>4561.0200000000004</v>
      </c>
      <c r="S88" s="56">
        <v>4566.59</v>
      </c>
      <c r="T88" s="56">
        <v>4546.75</v>
      </c>
      <c r="U88" s="56">
        <v>4533.51</v>
      </c>
      <c r="V88" s="56">
        <v>4478</v>
      </c>
      <c r="W88" s="56">
        <v>4441.49</v>
      </c>
      <c r="X88" s="56">
        <v>4364.2299999999996</v>
      </c>
      <c r="Y88" s="56">
        <v>4230.07</v>
      </c>
      <c r="Z88" s="76">
        <v>4176.33</v>
      </c>
      <c r="AA88" s="65"/>
    </row>
    <row r="89" spans="1:27" ht="16.5" x14ac:dyDescent="0.25">
      <c r="A89" s="64"/>
      <c r="B89" s="88">
        <v>10</v>
      </c>
      <c r="C89" s="95">
        <v>4136.6399999999994</v>
      </c>
      <c r="D89" s="56">
        <v>4098.32</v>
      </c>
      <c r="E89" s="56">
        <v>4087.0299999999997</v>
      </c>
      <c r="F89" s="56">
        <v>4118.0200000000004</v>
      </c>
      <c r="G89" s="56">
        <v>4179.6499999999996</v>
      </c>
      <c r="H89" s="56">
        <v>4260.38</v>
      </c>
      <c r="I89" s="56">
        <v>4407.17</v>
      </c>
      <c r="J89" s="56">
        <v>4515</v>
      </c>
      <c r="K89" s="56">
        <v>4570.51</v>
      </c>
      <c r="L89" s="56">
        <v>4511.84</v>
      </c>
      <c r="M89" s="56">
        <v>4509.6000000000004</v>
      </c>
      <c r="N89" s="56">
        <v>4497.8999999999996</v>
      </c>
      <c r="O89" s="56">
        <v>4474.59</v>
      </c>
      <c r="P89" s="56">
        <v>4483.8099999999995</v>
      </c>
      <c r="Q89" s="56">
        <v>4495.3099999999995</v>
      </c>
      <c r="R89" s="56">
        <v>4496.82</v>
      </c>
      <c r="S89" s="56">
        <v>4505.6899999999996</v>
      </c>
      <c r="T89" s="56">
        <v>4481.51</v>
      </c>
      <c r="U89" s="56">
        <v>4454.92</v>
      </c>
      <c r="V89" s="56">
        <v>4443.2700000000004</v>
      </c>
      <c r="W89" s="56">
        <v>4420.71</v>
      </c>
      <c r="X89" s="56">
        <v>4307.3599999999997</v>
      </c>
      <c r="Y89" s="56">
        <v>4231.96</v>
      </c>
      <c r="Z89" s="76">
        <v>4165.37</v>
      </c>
      <c r="AA89" s="65"/>
    </row>
    <row r="90" spans="1:27" ht="16.5" x14ac:dyDescent="0.25">
      <c r="A90" s="64"/>
      <c r="B90" s="88">
        <v>11</v>
      </c>
      <c r="C90" s="95">
        <v>4147.97</v>
      </c>
      <c r="D90" s="56">
        <v>4131.51</v>
      </c>
      <c r="E90" s="56">
        <v>4127.8599999999997</v>
      </c>
      <c r="F90" s="56">
        <v>4137.6099999999997</v>
      </c>
      <c r="G90" s="56">
        <v>4178.99</v>
      </c>
      <c r="H90" s="56">
        <v>4258.53</v>
      </c>
      <c r="I90" s="56">
        <v>4430.57</v>
      </c>
      <c r="J90" s="56">
        <v>4535.0200000000004</v>
      </c>
      <c r="K90" s="56">
        <v>4561.42</v>
      </c>
      <c r="L90" s="56">
        <v>4522.7299999999996</v>
      </c>
      <c r="M90" s="56">
        <v>4481.6099999999997</v>
      </c>
      <c r="N90" s="56">
        <v>4529.76</v>
      </c>
      <c r="O90" s="56">
        <v>4499.79</v>
      </c>
      <c r="P90" s="56">
        <v>4525.95</v>
      </c>
      <c r="Q90" s="56">
        <v>4560.38</v>
      </c>
      <c r="R90" s="56">
        <v>4578.32</v>
      </c>
      <c r="S90" s="56">
        <v>4597.74</v>
      </c>
      <c r="T90" s="56">
        <v>4573.18</v>
      </c>
      <c r="U90" s="56">
        <v>4557.41</v>
      </c>
      <c r="V90" s="56">
        <v>4544.68</v>
      </c>
      <c r="W90" s="56">
        <v>4438.43</v>
      </c>
      <c r="X90" s="56">
        <v>4424.2299999999996</v>
      </c>
      <c r="Y90" s="56">
        <v>4243.51</v>
      </c>
      <c r="Z90" s="76">
        <v>4178.58</v>
      </c>
      <c r="AA90" s="65"/>
    </row>
    <row r="91" spans="1:27" ht="16.5" x14ac:dyDescent="0.25">
      <c r="A91" s="64"/>
      <c r="B91" s="88">
        <v>12</v>
      </c>
      <c r="C91" s="95">
        <v>4157.7</v>
      </c>
      <c r="D91" s="56">
        <v>4121.41</v>
      </c>
      <c r="E91" s="56">
        <v>4107.75</v>
      </c>
      <c r="F91" s="56">
        <v>4117.9799999999996</v>
      </c>
      <c r="G91" s="56">
        <v>4179.71</v>
      </c>
      <c r="H91" s="56">
        <v>4260.9399999999996</v>
      </c>
      <c r="I91" s="56">
        <v>4398.57</v>
      </c>
      <c r="J91" s="56">
        <v>4529.8899999999994</v>
      </c>
      <c r="K91" s="56">
        <v>4571.8899999999994</v>
      </c>
      <c r="L91" s="56">
        <v>4552.82</v>
      </c>
      <c r="M91" s="56">
        <v>4553.6099999999997</v>
      </c>
      <c r="N91" s="56">
        <v>4563.3500000000004</v>
      </c>
      <c r="O91" s="56">
        <v>4546.87</v>
      </c>
      <c r="P91" s="56">
        <v>4556.53</v>
      </c>
      <c r="Q91" s="56">
        <v>4559</v>
      </c>
      <c r="R91" s="56">
        <v>4590.72</v>
      </c>
      <c r="S91" s="56">
        <v>4594.76</v>
      </c>
      <c r="T91" s="56">
        <v>4559.3099999999995</v>
      </c>
      <c r="U91" s="56">
        <v>4541</v>
      </c>
      <c r="V91" s="56">
        <v>4506.59</v>
      </c>
      <c r="W91" s="56">
        <v>4447.5</v>
      </c>
      <c r="X91" s="56">
        <v>4459.9399999999996</v>
      </c>
      <c r="Y91" s="56">
        <v>4341.1000000000004</v>
      </c>
      <c r="Z91" s="76">
        <v>4227.5599999999995</v>
      </c>
      <c r="AA91" s="65"/>
    </row>
    <row r="92" spans="1:27" ht="16.5" x14ac:dyDescent="0.25">
      <c r="A92" s="64"/>
      <c r="B92" s="88">
        <v>13</v>
      </c>
      <c r="C92" s="95">
        <v>4207.83</v>
      </c>
      <c r="D92" s="56">
        <v>4168.22</v>
      </c>
      <c r="E92" s="56">
        <v>4151.71</v>
      </c>
      <c r="F92" s="56">
        <v>4138.62</v>
      </c>
      <c r="G92" s="56">
        <v>4169.75</v>
      </c>
      <c r="H92" s="56">
        <v>4212.9799999999996</v>
      </c>
      <c r="I92" s="56">
        <v>4272.05</v>
      </c>
      <c r="J92" s="56">
        <v>4348.13</v>
      </c>
      <c r="K92" s="56">
        <v>4544.26</v>
      </c>
      <c r="L92" s="56">
        <v>4539.17</v>
      </c>
      <c r="M92" s="56">
        <v>4556.6499999999996</v>
      </c>
      <c r="N92" s="56">
        <v>4553.66</v>
      </c>
      <c r="O92" s="56">
        <v>4550.62</v>
      </c>
      <c r="P92" s="56">
        <v>4562.43</v>
      </c>
      <c r="Q92" s="56">
        <v>4578.46</v>
      </c>
      <c r="R92" s="56">
        <v>4596.24</v>
      </c>
      <c r="S92" s="56">
        <v>4591.16</v>
      </c>
      <c r="T92" s="56">
        <v>4586.18</v>
      </c>
      <c r="U92" s="56">
        <v>4563.4399999999996</v>
      </c>
      <c r="V92" s="56">
        <v>4531.6499999999996</v>
      </c>
      <c r="W92" s="56">
        <v>4466.92</v>
      </c>
      <c r="X92" s="56">
        <v>4490.0200000000004</v>
      </c>
      <c r="Y92" s="56">
        <v>4282.57</v>
      </c>
      <c r="Z92" s="76">
        <v>4208.82</v>
      </c>
      <c r="AA92" s="65"/>
    </row>
    <row r="93" spans="1:27" ht="16.5" x14ac:dyDescent="0.25">
      <c r="A93" s="64"/>
      <c r="B93" s="88">
        <v>14</v>
      </c>
      <c r="C93" s="95">
        <v>4199.62</v>
      </c>
      <c r="D93" s="56">
        <v>4157.42</v>
      </c>
      <c r="E93" s="56">
        <v>4147.07</v>
      </c>
      <c r="F93" s="56">
        <v>4138.42</v>
      </c>
      <c r="G93" s="56">
        <v>4162.88</v>
      </c>
      <c r="H93" s="56">
        <v>4209.6899999999996</v>
      </c>
      <c r="I93" s="56">
        <v>4246.13</v>
      </c>
      <c r="J93" s="56">
        <v>4310.13</v>
      </c>
      <c r="K93" s="56">
        <v>4440.76</v>
      </c>
      <c r="L93" s="56">
        <v>4539.93</v>
      </c>
      <c r="M93" s="56">
        <v>4586.59</v>
      </c>
      <c r="N93" s="56">
        <v>4591.32</v>
      </c>
      <c r="O93" s="56">
        <v>4557.41</v>
      </c>
      <c r="P93" s="56">
        <v>4575.8500000000004</v>
      </c>
      <c r="Q93" s="56">
        <v>4599.29</v>
      </c>
      <c r="R93" s="56">
        <v>4616.17</v>
      </c>
      <c r="S93" s="56">
        <v>4616.59</v>
      </c>
      <c r="T93" s="56">
        <v>4595.41</v>
      </c>
      <c r="U93" s="56">
        <v>4559.46</v>
      </c>
      <c r="V93" s="56">
        <v>4538.21</v>
      </c>
      <c r="W93" s="56">
        <v>4521.2</v>
      </c>
      <c r="X93" s="56">
        <v>4522.49</v>
      </c>
      <c r="Y93" s="56">
        <v>4240.3599999999997</v>
      </c>
      <c r="Z93" s="76">
        <v>4182.47</v>
      </c>
      <c r="AA93" s="65"/>
    </row>
    <row r="94" spans="1:27" ht="16.5" x14ac:dyDescent="0.25">
      <c r="A94" s="64"/>
      <c r="B94" s="88">
        <v>15</v>
      </c>
      <c r="C94" s="95">
        <v>4158.92</v>
      </c>
      <c r="D94" s="56">
        <v>4118.87</v>
      </c>
      <c r="E94" s="56">
        <v>4091.8599999999997</v>
      </c>
      <c r="F94" s="56">
        <v>4090.12</v>
      </c>
      <c r="G94" s="56">
        <v>4161</v>
      </c>
      <c r="H94" s="56">
        <v>4259.46</v>
      </c>
      <c r="I94" s="56">
        <v>4461.71</v>
      </c>
      <c r="J94" s="56">
        <v>4584.2700000000004</v>
      </c>
      <c r="K94" s="56">
        <v>4609.51</v>
      </c>
      <c r="L94" s="56">
        <v>4596.74</v>
      </c>
      <c r="M94" s="56">
        <v>4579.7299999999996</v>
      </c>
      <c r="N94" s="56">
        <v>4586.1499999999996</v>
      </c>
      <c r="O94" s="56">
        <v>4584.5599999999995</v>
      </c>
      <c r="P94" s="56">
        <v>4590.8899999999994</v>
      </c>
      <c r="Q94" s="56">
        <v>4596.51</v>
      </c>
      <c r="R94" s="56">
        <v>4598.18</v>
      </c>
      <c r="S94" s="56">
        <v>4586.8999999999996</v>
      </c>
      <c r="T94" s="56">
        <v>4564.93</v>
      </c>
      <c r="U94" s="56">
        <v>4542.6000000000004</v>
      </c>
      <c r="V94" s="56">
        <v>4518.84</v>
      </c>
      <c r="W94" s="56">
        <v>4464.46</v>
      </c>
      <c r="X94" s="56">
        <v>4402.33</v>
      </c>
      <c r="Y94" s="56">
        <v>4201.7700000000004</v>
      </c>
      <c r="Z94" s="76">
        <v>4125.59</v>
      </c>
      <c r="AA94" s="65"/>
    </row>
    <row r="95" spans="1:27" ht="16.5" x14ac:dyDescent="0.25">
      <c r="A95" s="64"/>
      <c r="B95" s="88">
        <v>16</v>
      </c>
      <c r="C95" s="95">
        <v>4104.55</v>
      </c>
      <c r="D95" s="56">
        <v>4066.38</v>
      </c>
      <c r="E95" s="56">
        <v>4054.77</v>
      </c>
      <c r="F95" s="56">
        <v>4028.23</v>
      </c>
      <c r="G95" s="56">
        <v>4092.84</v>
      </c>
      <c r="H95" s="56">
        <v>4216</v>
      </c>
      <c r="I95" s="56">
        <v>4361.1000000000004</v>
      </c>
      <c r="J95" s="56">
        <v>4540.37</v>
      </c>
      <c r="K95" s="56">
        <v>4553.07</v>
      </c>
      <c r="L95" s="56">
        <v>4551.58</v>
      </c>
      <c r="M95" s="56">
        <v>4547.03</v>
      </c>
      <c r="N95" s="56">
        <v>4554.13</v>
      </c>
      <c r="O95" s="56">
        <v>4546.1099999999997</v>
      </c>
      <c r="P95" s="56">
        <v>4550.96</v>
      </c>
      <c r="Q95" s="56">
        <v>4544.37</v>
      </c>
      <c r="R95" s="56">
        <v>4549.05</v>
      </c>
      <c r="S95" s="56">
        <v>4551.28</v>
      </c>
      <c r="T95" s="56">
        <v>4532.26</v>
      </c>
      <c r="U95" s="56">
        <v>4522.71</v>
      </c>
      <c r="V95" s="56">
        <v>4512.22</v>
      </c>
      <c r="W95" s="56">
        <v>4473.92</v>
      </c>
      <c r="X95" s="56">
        <v>4450.3</v>
      </c>
      <c r="Y95" s="56">
        <v>4209.43</v>
      </c>
      <c r="Z95" s="76">
        <v>4152.2299999999996</v>
      </c>
      <c r="AA95" s="65"/>
    </row>
    <row r="96" spans="1:27" ht="16.5" x14ac:dyDescent="0.25">
      <c r="A96" s="64"/>
      <c r="B96" s="88">
        <v>17</v>
      </c>
      <c r="C96" s="95">
        <v>4148.2700000000004</v>
      </c>
      <c r="D96" s="56">
        <v>4090.97</v>
      </c>
      <c r="E96" s="56">
        <v>4068.39</v>
      </c>
      <c r="F96" s="56">
        <v>4067.84</v>
      </c>
      <c r="G96" s="56">
        <v>4139.59</v>
      </c>
      <c r="H96" s="56">
        <v>4229.51</v>
      </c>
      <c r="I96" s="56">
        <v>4387.3899999999994</v>
      </c>
      <c r="J96" s="56">
        <v>4616.3599999999997</v>
      </c>
      <c r="K96" s="56">
        <v>4619</v>
      </c>
      <c r="L96" s="56">
        <v>4622.13</v>
      </c>
      <c r="M96" s="56">
        <v>4614.79</v>
      </c>
      <c r="N96" s="56">
        <v>4618.8599999999997</v>
      </c>
      <c r="O96" s="56">
        <v>4614.0599999999995</v>
      </c>
      <c r="P96" s="56">
        <v>4618.0200000000004</v>
      </c>
      <c r="Q96" s="56">
        <v>4628.88</v>
      </c>
      <c r="R96" s="56">
        <v>4655.8500000000004</v>
      </c>
      <c r="S96" s="56">
        <v>4641.9399999999996</v>
      </c>
      <c r="T96" s="56">
        <v>4628.05</v>
      </c>
      <c r="U96" s="56">
        <v>4607.42</v>
      </c>
      <c r="V96" s="56">
        <v>4588.16</v>
      </c>
      <c r="W96" s="56">
        <v>4468.6099999999997</v>
      </c>
      <c r="X96" s="56">
        <v>4442.43</v>
      </c>
      <c r="Y96" s="56">
        <v>4203.8</v>
      </c>
      <c r="Z96" s="76">
        <v>4154.91</v>
      </c>
      <c r="AA96" s="65"/>
    </row>
    <row r="97" spans="1:27" ht="16.5" x14ac:dyDescent="0.25">
      <c r="A97" s="64"/>
      <c r="B97" s="88">
        <v>18</v>
      </c>
      <c r="C97" s="95">
        <v>4117.24</v>
      </c>
      <c r="D97" s="56">
        <v>4099.54</v>
      </c>
      <c r="E97" s="56">
        <v>4078.54</v>
      </c>
      <c r="F97" s="56">
        <v>4090.5699999999997</v>
      </c>
      <c r="G97" s="56">
        <v>4158.13</v>
      </c>
      <c r="H97" s="56">
        <v>4249.45</v>
      </c>
      <c r="I97" s="56">
        <v>4366</v>
      </c>
      <c r="J97" s="56">
        <v>4571.6000000000004</v>
      </c>
      <c r="K97" s="56">
        <v>4623.07</v>
      </c>
      <c r="L97" s="56">
        <v>4626.68</v>
      </c>
      <c r="M97" s="56">
        <v>4621.24</v>
      </c>
      <c r="N97" s="56">
        <v>4624.3599999999997</v>
      </c>
      <c r="O97" s="56">
        <v>4618.16</v>
      </c>
      <c r="P97" s="56">
        <v>4622.26</v>
      </c>
      <c r="Q97" s="56">
        <v>4616.26</v>
      </c>
      <c r="R97" s="56">
        <v>4626.29</v>
      </c>
      <c r="S97" s="56">
        <v>4623.32</v>
      </c>
      <c r="T97" s="56">
        <v>4605.8899999999994</v>
      </c>
      <c r="U97" s="56">
        <v>4597.1899999999996</v>
      </c>
      <c r="V97" s="56">
        <v>4607.33</v>
      </c>
      <c r="W97" s="56">
        <v>4552.84</v>
      </c>
      <c r="X97" s="56">
        <v>4452.24</v>
      </c>
      <c r="Y97" s="56">
        <v>4258.7299999999996</v>
      </c>
      <c r="Z97" s="76">
        <v>4161.5599999999995</v>
      </c>
      <c r="AA97" s="65"/>
    </row>
    <row r="98" spans="1:27" ht="16.5" x14ac:dyDescent="0.25">
      <c r="A98" s="64"/>
      <c r="B98" s="88">
        <v>19</v>
      </c>
      <c r="C98" s="95">
        <v>4137.59</v>
      </c>
      <c r="D98" s="56">
        <v>4107.2299999999996</v>
      </c>
      <c r="E98" s="56">
        <v>4094.16</v>
      </c>
      <c r="F98" s="56">
        <v>4097.6000000000004</v>
      </c>
      <c r="G98" s="56">
        <v>4168.7</v>
      </c>
      <c r="H98" s="56">
        <v>4275.29</v>
      </c>
      <c r="I98" s="56">
        <v>4530.28</v>
      </c>
      <c r="J98" s="56">
        <v>4647.7700000000004</v>
      </c>
      <c r="K98" s="56">
        <v>4680.13</v>
      </c>
      <c r="L98" s="56">
        <v>4675.54</v>
      </c>
      <c r="M98" s="56">
        <v>4672.32</v>
      </c>
      <c r="N98" s="56">
        <v>4675.28</v>
      </c>
      <c r="O98" s="56">
        <v>4673.01</v>
      </c>
      <c r="P98" s="56">
        <v>4674.21</v>
      </c>
      <c r="Q98" s="56">
        <v>4676.92</v>
      </c>
      <c r="R98" s="56">
        <v>4703.3599999999997</v>
      </c>
      <c r="S98" s="56">
        <v>4718.1899999999996</v>
      </c>
      <c r="T98" s="56">
        <v>4703.12</v>
      </c>
      <c r="U98" s="56">
        <v>4683.3500000000004</v>
      </c>
      <c r="V98" s="56">
        <v>4666.57</v>
      </c>
      <c r="W98" s="56">
        <v>4553.9399999999996</v>
      </c>
      <c r="X98" s="56">
        <v>4469.82</v>
      </c>
      <c r="Y98" s="56">
        <v>4438.72</v>
      </c>
      <c r="Z98" s="76">
        <v>4203.76</v>
      </c>
      <c r="AA98" s="65"/>
    </row>
    <row r="99" spans="1:27" ht="16.5" x14ac:dyDescent="0.25">
      <c r="A99" s="64"/>
      <c r="B99" s="88">
        <v>20</v>
      </c>
      <c r="C99" s="95">
        <v>4193.29</v>
      </c>
      <c r="D99" s="56">
        <v>4164.3899999999994</v>
      </c>
      <c r="E99" s="56">
        <v>4152.1899999999996</v>
      </c>
      <c r="F99" s="56">
        <v>4148</v>
      </c>
      <c r="G99" s="56">
        <v>4176.16</v>
      </c>
      <c r="H99" s="56">
        <v>4230.12</v>
      </c>
      <c r="I99" s="56">
        <v>4300.8500000000004</v>
      </c>
      <c r="J99" s="56">
        <v>4437.2</v>
      </c>
      <c r="K99" s="56">
        <v>4573.04</v>
      </c>
      <c r="L99" s="56">
        <v>4637.96</v>
      </c>
      <c r="M99" s="56">
        <v>4637.37</v>
      </c>
      <c r="N99" s="56">
        <v>4638.97</v>
      </c>
      <c r="O99" s="56">
        <v>4635.04</v>
      </c>
      <c r="P99" s="56">
        <v>4635.5200000000004</v>
      </c>
      <c r="Q99" s="56">
        <v>4646.8500000000004</v>
      </c>
      <c r="R99" s="56">
        <v>4634.34</v>
      </c>
      <c r="S99" s="56">
        <v>4657.08</v>
      </c>
      <c r="T99" s="56">
        <v>4639.21</v>
      </c>
      <c r="U99" s="56">
        <v>4627.7299999999996</v>
      </c>
      <c r="V99" s="56">
        <v>4609.3500000000004</v>
      </c>
      <c r="W99" s="56">
        <v>4499.07</v>
      </c>
      <c r="X99" s="56">
        <v>4466.76</v>
      </c>
      <c r="Y99" s="56">
        <v>4254.22</v>
      </c>
      <c r="Z99" s="76">
        <v>4185.87</v>
      </c>
      <c r="AA99" s="65"/>
    </row>
    <row r="100" spans="1:27" ht="16.5" x14ac:dyDescent="0.25">
      <c r="A100" s="64"/>
      <c r="B100" s="88">
        <v>21</v>
      </c>
      <c r="C100" s="95">
        <v>4143.05</v>
      </c>
      <c r="D100" s="56">
        <v>4090.96</v>
      </c>
      <c r="E100" s="56">
        <v>4067.0099999999998</v>
      </c>
      <c r="F100" s="56">
        <v>4066.3599999999997</v>
      </c>
      <c r="G100" s="56">
        <v>4065.21</v>
      </c>
      <c r="H100" s="56">
        <v>4106.13</v>
      </c>
      <c r="I100" s="56">
        <v>4203</v>
      </c>
      <c r="J100" s="56">
        <v>4273.8899999999994</v>
      </c>
      <c r="K100" s="56">
        <v>4331.8999999999996</v>
      </c>
      <c r="L100" s="56">
        <v>4471.26</v>
      </c>
      <c r="M100" s="56">
        <v>4505.32</v>
      </c>
      <c r="N100" s="56">
        <v>4516.1899999999996</v>
      </c>
      <c r="O100" s="56">
        <v>4516.79</v>
      </c>
      <c r="P100" s="56">
        <v>4527.87</v>
      </c>
      <c r="Q100" s="56">
        <v>4548.04</v>
      </c>
      <c r="R100" s="56">
        <v>4580.2700000000004</v>
      </c>
      <c r="S100" s="56">
        <v>4576.21</v>
      </c>
      <c r="T100" s="56">
        <v>4562.4799999999996</v>
      </c>
      <c r="U100" s="56">
        <v>4535.97</v>
      </c>
      <c r="V100" s="56">
        <v>4529.92</v>
      </c>
      <c r="W100" s="56">
        <v>4478.33</v>
      </c>
      <c r="X100" s="56">
        <v>4459.29</v>
      </c>
      <c r="Y100" s="56">
        <v>4212.8</v>
      </c>
      <c r="Z100" s="76">
        <v>4157.83</v>
      </c>
      <c r="AA100" s="65"/>
    </row>
    <row r="101" spans="1:27" ht="16.5" x14ac:dyDescent="0.25">
      <c r="A101" s="64"/>
      <c r="B101" s="88">
        <v>22</v>
      </c>
      <c r="C101" s="95">
        <v>4127.68</v>
      </c>
      <c r="D101" s="56">
        <v>4104.78</v>
      </c>
      <c r="E101" s="56">
        <v>4112.01</v>
      </c>
      <c r="F101" s="56">
        <v>4103.8599999999997</v>
      </c>
      <c r="G101" s="56">
        <v>4185.37</v>
      </c>
      <c r="H101" s="56">
        <v>4271.2</v>
      </c>
      <c r="I101" s="56">
        <v>4531.96</v>
      </c>
      <c r="J101" s="56">
        <v>4638.1099999999997</v>
      </c>
      <c r="K101" s="56">
        <v>4685.68</v>
      </c>
      <c r="L101" s="56">
        <v>4677.51</v>
      </c>
      <c r="M101" s="56">
        <v>4659.5599999999995</v>
      </c>
      <c r="N101" s="56">
        <v>4662.46</v>
      </c>
      <c r="O101" s="56">
        <v>4659.12</v>
      </c>
      <c r="P101" s="56">
        <v>4679.58</v>
      </c>
      <c r="Q101" s="56">
        <v>4671.62</v>
      </c>
      <c r="R101" s="56">
        <v>4698.03</v>
      </c>
      <c r="S101" s="56">
        <v>4685.57</v>
      </c>
      <c r="T101" s="56">
        <v>4657.82</v>
      </c>
      <c r="U101" s="56">
        <v>4652.9799999999996</v>
      </c>
      <c r="V101" s="56">
        <v>4606.7299999999996</v>
      </c>
      <c r="W101" s="56">
        <v>4463.3599999999997</v>
      </c>
      <c r="X101" s="56">
        <v>4432.1899999999996</v>
      </c>
      <c r="Y101" s="56">
        <v>4171.57</v>
      </c>
      <c r="Z101" s="76">
        <v>4136.2</v>
      </c>
      <c r="AA101" s="65"/>
    </row>
    <row r="102" spans="1:27" ht="16.5" x14ac:dyDescent="0.25">
      <c r="A102" s="64"/>
      <c r="B102" s="88">
        <v>23</v>
      </c>
      <c r="C102" s="95">
        <v>4104.0599999999995</v>
      </c>
      <c r="D102" s="56">
        <v>4096.1000000000004</v>
      </c>
      <c r="E102" s="56">
        <v>4086.29</v>
      </c>
      <c r="F102" s="56">
        <v>4099.3899999999994</v>
      </c>
      <c r="G102" s="56">
        <v>4160.17</v>
      </c>
      <c r="H102" s="56">
        <v>4258.58</v>
      </c>
      <c r="I102" s="56">
        <v>4491.63</v>
      </c>
      <c r="J102" s="56">
        <v>4632.93</v>
      </c>
      <c r="K102" s="56">
        <v>4701.75</v>
      </c>
      <c r="L102" s="56">
        <v>4698.3999999999996</v>
      </c>
      <c r="M102" s="56">
        <v>4676.3899999999994</v>
      </c>
      <c r="N102" s="56">
        <v>4679.55</v>
      </c>
      <c r="O102" s="56">
        <v>4668.26</v>
      </c>
      <c r="P102" s="56">
        <v>4668.6399999999994</v>
      </c>
      <c r="Q102" s="56">
        <v>4683.34</v>
      </c>
      <c r="R102" s="56">
        <v>4689.59</v>
      </c>
      <c r="S102" s="56">
        <v>4685.3599999999997</v>
      </c>
      <c r="T102" s="56">
        <v>4665.45</v>
      </c>
      <c r="U102" s="56">
        <v>4664.13</v>
      </c>
      <c r="V102" s="56">
        <v>4648.91</v>
      </c>
      <c r="W102" s="56">
        <v>4516.08</v>
      </c>
      <c r="X102" s="56">
        <v>4472.13</v>
      </c>
      <c r="Y102" s="56">
        <v>4197.3899999999994</v>
      </c>
      <c r="Z102" s="76">
        <v>4146.53</v>
      </c>
      <c r="AA102" s="65"/>
    </row>
    <row r="103" spans="1:27" ht="16.5" x14ac:dyDescent="0.25">
      <c r="A103" s="64"/>
      <c r="B103" s="88">
        <v>24</v>
      </c>
      <c r="C103" s="95">
        <v>4071.64</v>
      </c>
      <c r="D103" s="56">
        <v>4030.15</v>
      </c>
      <c r="E103" s="56">
        <v>4031.18</v>
      </c>
      <c r="F103" s="56">
        <v>4039.1099999999997</v>
      </c>
      <c r="G103" s="56">
        <v>4084.85</v>
      </c>
      <c r="H103" s="56">
        <v>4202.28</v>
      </c>
      <c r="I103" s="56">
        <v>4397.4399999999996</v>
      </c>
      <c r="J103" s="56">
        <v>4548.1099999999997</v>
      </c>
      <c r="K103" s="56">
        <v>4545.83</v>
      </c>
      <c r="L103" s="56">
        <v>4532.6499999999996</v>
      </c>
      <c r="M103" s="56">
        <v>4522.4799999999996</v>
      </c>
      <c r="N103" s="56">
        <v>4521.67</v>
      </c>
      <c r="O103" s="56">
        <v>4523.53</v>
      </c>
      <c r="P103" s="56">
        <v>4520.07</v>
      </c>
      <c r="Q103" s="56">
        <v>4527.26</v>
      </c>
      <c r="R103" s="56">
        <v>4531.5599999999995</v>
      </c>
      <c r="S103" s="56">
        <v>4526.6899999999996</v>
      </c>
      <c r="T103" s="56">
        <v>4509.0599999999995</v>
      </c>
      <c r="U103" s="56">
        <v>4489.82</v>
      </c>
      <c r="V103" s="56">
        <v>4484.12</v>
      </c>
      <c r="W103" s="56">
        <v>4469.1899999999996</v>
      </c>
      <c r="X103" s="56">
        <v>4397.3500000000004</v>
      </c>
      <c r="Y103" s="56">
        <v>4191.67</v>
      </c>
      <c r="Z103" s="76">
        <v>4126.25</v>
      </c>
      <c r="AA103" s="65"/>
    </row>
    <row r="104" spans="1:27" ht="16.5" x14ac:dyDescent="0.25">
      <c r="A104" s="64"/>
      <c r="B104" s="88">
        <v>25</v>
      </c>
      <c r="C104" s="95">
        <v>4100.37</v>
      </c>
      <c r="D104" s="56">
        <v>4082.58</v>
      </c>
      <c r="E104" s="56">
        <v>4079.02</v>
      </c>
      <c r="F104" s="56">
        <v>4085.06</v>
      </c>
      <c r="G104" s="56">
        <v>4157.45</v>
      </c>
      <c r="H104" s="56">
        <v>4233.4399999999996</v>
      </c>
      <c r="I104" s="56">
        <v>4496.43</v>
      </c>
      <c r="J104" s="56">
        <v>4635.43</v>
      </c>
      <c r="K104" s="56">
        <v>4661.72</v>
      </c>
      <c r="L104" s="56">
        <v>4653.24</v>
      </c>
      <c r="M104" s="56">
        <v>4649.8999999999996</v>
      </c>
      <c r="N104" s="56">
        <v>4653.96</v>
      </c>
      <c r="O104" s="56">
        <v>4653.47</v>
      </c>
      <c r="P104" s="56">
        <v>4659.08</v>
      </c>
      <c r="Q104" s="56">
        <v>4662.8</v>
      </c>
      <c r="R104" s="56">
        <v>4666.53</v>
      </c>
      <c r="S104" s="56">
        <v>4654.63</v>
      </c>
      <c r="T104" s="56">
        <v>4649.9799999999996</v>
      </c>
      <c r="U104" s="56">
        <v>4626.71</v>
      </c>
      <c r="V104" s="56">
        <v>4616.57</v>
      </c>
      <c r="W104" s="56">
        <v>4475.62</v>
      </c>
      <c r="X104" s="56">
        <v>4433.05</v>
      </c>
      <c r="Y104" s="56">
        <v>4199.96</v>
      </c>
      <c r="Z104" s="76">
        <v>4136.91</v>
      </c>
      <c r="AA104" s="65"/>
    </row>
    <row r="105" spans="1:27" ht="16.5" x14ac:dyDescent="0.25">
      <c r="A105" s="64"/>
      <c r="B105" s="88">
        <v>26</v>
      </c>
      <c r="C105" s="95">
        <v>4118.46</v>
      </c>
      <c r="D105" s="56">
        <v>4093.17</v>
      </c>
      <c r="E105" s="56">
        <v>4082.39</v>
      </c>
      <c r="F105" s="56">
        <v>4083.8</v>
      </c>
      <c r="G105" s="56">
        <v>4164.1499999999996</v>
      </c>
      <c r="H105" s="56">
        <v>4243.1000000000004</v>
      </c>
      <c r="I105" s="56">
        <v>4522.47</v>
      </c>
      <c r="J105" s="56">
        <v>4660.29</v>
      </c>
      <c r="K105" s="56">
        <v>4679.78</v>
      </c>
      <c r="L105" s="56">
        <v>4681.54</v>
      </c>
      <c r="M105" s="56">
        <v>4678.8899999999994</v>
      </c>
      <c r="N105" s="56">
        <v>4680.3099999999995</v>
      </c>
      <c r="O105" s="56">
        <v>4678.95</v>
      </c>
      <c r="P105" s="56">
        <v>4679.32</v>
      </c>
      <c r="Q105" s="56">
        <v>4682.47</v>
      </c>
      <c r="R105" s="56">
        <v>4679.6000000000004</v>
      </c>
      <c r="S105" s="56">
        <v>4695.49</v>
      </c>
      <c r="T105" s="56">
        <v>4663.1000000000004</v>
      </c>
      <c r="U105" s="56">
        <v>4640.28</v>
      </c>
      <c r="V105" s="56">
        <v>4649.6099999999997</v>
      </c>
      <c r="W105" s="56">
        <v>4605.05</v>
      </c>
      <c r="X105" s="56">
        <v>4464.24</v>
      </c>
      <c r="Y105" s="56">
        <v>4377.0599999999995</v>
      </c>
      <c r="Z105" s="76">
        <v>4182.04</v>
      </c>
      <c r="AA105" s="65"/>
    </row>
    <row r="106" spans="1:27" ht="16.5" x14ac:dyDescent="0.25">
      <c r="A106" s="64"/>
      <c r="B106" s="88">
        <v>27</v>
      </c>
      <c r="C106" s="95">
        <v>4226.42</v>
      </c>
      <c r="D106" s="56">
        <v>4197.7</v>
      </c>
      <c r="E106" s="56">
        <v>4187.5</v>
      </c>
      <c r="F106" s="56">
        <v>4182.09</v>
      </c>
      <c r="G106" s="56">
        <v>4233.3999999999996</v>
      </c>
      <c r="H106" s="56">
        <v>4235.96</v>
      </c>
      <c r="I106" s="56">
        <v>4309.04</v>
      </c>
      <c r="J106" s="56">
        <v>4473.13</v>
      </c>
      <c r="K106" s="56">
        <v>4328.29</v>
      </c>
      <c r="L106" s="56">
        <v>4342.38</v>
      </c>
      <c r="M106" s="56">
        <v>4374.62</v>
      </c>
      <c r="N106" s="56">
        <v>4383.1000000000004</v>
      </c>
      <c r="O106" s="56">
        <v>4383.08</v>
      </c>
      <c r="P106" s="56">
        <v>4375.68</v>
      </c>
      <c r="Q106" s="56">
        <v>4348.1000000000004</v>
      </c>
      <c r="R106" s="56">
        <v>4374.1399999999994</v>
      </c>
      <c r="S106" s="56">
        <v>4388.53</v>
      </c>
      <c r="T106" s="56">
        <v>4367.5599999999995</v>
      </c>
      <c r="U106" s="56">
        <v>4431.45</v>
      </c>
      <c r="V106" s="56">
        <v>4490.37</v>
      </c>
      <c r="W106" s="56">
        <v>4463.99</v>
      </c>
      <c r="X106" s="56">
        <v>4441.53</v>
      </c>
      <c r="Y106" s="56">
        <v>4271.1899999999996</v>
      </c>
      <c r="Z106" s="76">
        <v>4178.33</v>
      </c>
      <c r="AA106" s="65"/>
    </row>
    <row r="107" spans="1:27" ht="16.5" x14ac:dyDescent="0.25">
      <c r="A107" s="64"/>
      <c r="B107" s="88">
        <v>28</v>
      </c>
      <c r="C107" s="95">
        <v>4160.2299999999996</v>
      </c>
      <c r="D107" s="56">
        <v>4134.1899999999996</v>
      </c>
      <c r="E107" s="56">
        <v>4109.07</v>
      </c>
      <c r="F107" s="56">
        <v>4099.38</v>
      </c>
      <c r="G107" s="56">
        <v>4145.32</v>
      </c>
      <c r="H107" s="56">
        <v>4169.45</v>
      </c>
      <c r="I107" s="56">
        <v>4237.6499999999996</v>
      </c>
      <c r="J107" s="56">
        <v>4257.47</v>
      </c>
      <c r="K107" s="56">
        <v>4346.82</v>
      </c>
      <c r="L107" s="56">
        <v>4484.26</v>
      </c>
      <c r="M107" s="56">
        <v>4479.42</v>
      </c>
      <c r="N107" s="56">
        <v>4481.7700000000004</v>
      </c>
      <c r="O107" s="56">
        <v>4483.18</v>
      </c>
      <c r="P107" s="56">
        <v>4490.54</v>
      </c>
      <c r="Q107" s="56">
        <v>4512.74</v>
      </c>
      <c r="R107" s="56">
        <v>4534.95</v>
      </c>
      <c r="S107" s="56">
        <v>4526.05</v>
      </c>
      <c r="T107" s="56">
        <v>4504</v>
      </c>
      <c r="U107" s="56">
        <v>4491.3500000000004</v>
      </c>
      <c r="V107" s="56">
        <v>4493.16</v>
      </c>
      <c r="W107" s="56">
        <v>4462.93</v>
      </c>
      <c r="X107" s="56">
        <v>4439.5200000000004</v>
      </c>
      <c r="Y107" s="56">
        <v>4217.7299999999996</v>
      </c>
      <c r="Z107" s="76">
        <v>4158.33</v>
      </c>
      <c r="AA107" s="65"/>
    </row>
    <row r="108" spans="1:27" ht="16.5" x14ac:dyDescent="0.25">
      <c r="A108" s="64"/>
      <c r="B108" s="88">
        <v>29</v>
      </c>
      <c r="C108" s="95">
        <v>4141.12</v>
      </c>
      <c r="D108" s="56">
        <v>4094.97</v>
      </c>
      <c r="E108" s="56">
        <v>4080.62</v>
      </c>
      <c r="F108" s="56">
        <v>4083.77</v>
      </c>
      <c r="G108" s="56">
        <v>4170.13</v>
      </c>
      <c r="H108" s="56">
        <v>4284.41</v>
      </c>
      <c r="I108" s="56">
        <v>4548.24</v>
      </c>
      <c r="J108" s="56">
        <v>4659.4399999999996</v>
      </c>
      <c r="K108" s="56">
        <v>4633.34</v>
      </c>
      <c r="L108" s="56">
        <v>4667.3500000000004</v>
      </c>
      <c r="M108" s="56">
        <v>4668.0200000000004</v>
      </c>
      <c r="N108" s="56">
        <v>4673.83</v>
      </c>
      <c r="O108" s="56">
        <v>4671.6899999999996</v>
      </c>
      <c r="P108" s="56">
        <v>4673.1099999999997</v>
      </c>
      <c r="Q108" s="56">
        <v>4674.62</v>
      </c>
      <c r="R108" s="56">
        <v>4675.47</v>
      </c>
      <c r="S108" s="56">
        <v>4670.1000000000004</v>
      </c>
      <c r="T108" s="56">
        <v>4665.62</v>
      </c>
      <c r="U108" s="56">
        <v>4655.3</v>
      </c>
      <c r="V108" s="56">
        <v>4658.3</v>
      </c>
      <c r="W108" s="56">
        <v>4484.95</v>
      </c>
      <c r="X108" s="56">
        <v>4455.47</v>
      </c>
      <c r="Y108" s="56">
        <v>4242.1099999999997</v>
      </c>
      <c r="Z108" s="76">
        <v>4161.7</v>
      </c>
      <c r="AA108" s="65"/>
    </row>
    <row r="109" spans="1:27" ht="16.5" x14ac:dyDescent="0.25">
      <c r="A109" s="64"/>
      <c r="B109" s="88">
        <v>30</v>
      </c>
      <c r="C109" s="95">
        <v>4127.87</v>
      </c>
      <c r="D109" s="56">
        <v>4090.56</v>
      </c>
      <c r="E109" s="56">
        <v>4066.55</v>
      </c>
      <c r="F109" s="56">
        <v>4065.34</v>
      </c>
      <c r="G109" s="56">
        <v>4157.62</v>
      </c>
      <c r="H109" s="56">
        <v>4251.6899999999996</v>
      </c>
      <c r="I109" s="56">
        <v>4540.93</v>
      </c>
      <c r="J109" s="56">
        <v>4672.59</v>
      </c>
      <c r="K109" s="56">
        <v>4686.22</v>
      </c>
      <c r="L109" s="56">
        <v>4685.9799999999996</v>
      </c>
      <c r="M109" s="56">
        <v>4695.6099999999997</v>
      </c>
      <c r="N109" s="56">
        <v>4698.68</v>
      </c>
      <c r="O109" s="56">
        <v>4691.87</v>
      </c>
      <c r="P109" s="56">
        <v>4696.8899999999994</v>
      </c>
      <c r="Q109" s="56">
        <v>4703.5</v>
      </c>
      <c r="R109" s="56">
        <v>4705.79</v>
      </c>
      <c r="S109" s="56">
        <v>4695.6399999999994</v>
      </c>
      <c r="T109" s="56">
        <v>4676</v>
      </c>
      <c r="U109" s="56">
        <v>4645.8899999999994</v>
      </c>
      <c r="V109" s="56">
        <v>4629.3899999999994</v>
      </c>
      <c r="W109" s="56">
        <v>4462.8899999999994</v>
      </c>
      <c r="X109" s="56">
        <v>4450.34</v>
      </c>
      <c r="Y109" s="56">
        <v>4221.3999999999996</v>
      </c>
      <c r="Z109" s="76">
        <v>4159.8999999999996</v>
      </c>
      <c r="AA109" s="65"/>
    </row>
    <row r="110" spans="1:27" ht="17.25" hidden="1" thickBot="1" x14ac:dyDescent="0.3">
      <c r="A110" s="64"/>
      <c r="B110" s="89">
        <v>31</v>
      </c>
      <c r="C110" s="96"/>
      <c r="D110" s="77"/>
      <c r="E110" s="77"/>
      <c r="F110" s="77"/>
      <c r="G110" s="77"/>
      <c r="H110" s="77"/>
      <c r="I110" s="77"/>
      <c r="J110" s="77"/>
      <c r="K110" s="77"/>
      <c r="L110" s="77"/>
      <c r="M110" s="77"/>
      <c r="N110" s="77"/>
      <c r="O110" s="77"/>
      <c r="P110" s="77"/>
      <c r="Q110" s="77"/>
      <c r="R110" s="77"/>
      <c r="S110" s="77"/>
      <c r="T110" s="77"/>
      <c r="U110" s="77"/>
      <c r="V110" s="77"/>
      <c r="W110" s="77"/>
      <c r="X110" s="77"/>
      <c r="Y110" s="77"/>
      <c r="Z110" s="78"/>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302" t="s">
        <v>131</v>
      </c>
      <c r="C112" s="304" t="s">
        <v>161</v>
      </c>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5"/>
      <c r="AA112" s="65"/>
    </row>
    <row r="113" spans="1:27" ht="32.25" thickBot="1" x14ac:dyDescent="0.3">
      <c r="A113" s="64"/>
      <c r="B113" s="303"/>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4841.4299999999994</v>
      </c>
      <c r="D114" s="90">
        <v>4818.24</v>
      </c>
      <c r="E114" s="90">
        <v>4816.1899999999996</v>
      </c>
      <c r="F114" s="90">
        <v>4831.24</v>
      </c>
      <c r="G114" s="90">
        <v>4874.8499999999995</v>
      </c>
      <c r="H114" s="90">
        <v>4994.1499999999996</v>
      </c>
      <c r="I114" s="90">
        <v>5208.7699999999995</v>
      </c>
      <c r="J114" s="90">
        <v>5300.12</v>
      </c>
      <c r="K114" s="90">
        <v>5354.6799999999994</v>
      </c>
      <c r="L114" s="90">
        <v>5331.91</v>
      </c>
      <c r="M114" s="90">
        <v>5328.24</v>
      </c>
      <c r="N114" s="90">
        <v>5342.36</v>
      </c>
      <c r="O114" s="90">
        <v>5349.9</v>
      </c>
      <c r="P114" s="90">
        <v>5366.16</v>
      </c>
      <c r="Q114" s="90">
        <v>5344.42</v>
      </c>
      <c r="R114" s="90">
        <v>5333.53</v>
      </c>
      <c r="S114" s="90">
        <v>5334.48</v>
      </c>
      <c r="T114" s="90">
        <v>5336.4299999999994</v>
      </c>
      <c r="U114" s="90">
        <v>5157.45</v>
      </c>
      <c r="V114" s="90">
        <v>5113.82</v>
      </c>
      <c r="W114" s="90">
        <v>4916.2199999999993</v>
      </c>
      <c r="X114" s="90">
        <v>4942</v>
      </c>
      <c r="Y114" s="90">
        <v>4898.7999999999993</v>
      </c>
      <c r="Z114" s="91">
        <v>4888.7199999999993</v>
      </c>
      <c r="AA114" s="65"/>
    </row>
    <row r="115" spans="1:27" ht="16.5" x14ac:dyDescent="0.25">
      <c r="A115" s="64"/>
      <c r="B115" s="88">
        <v>2</v>
      </c>
      <c r="C115" s="95">
        <v>4838.33</v>
      </c>
      <c r="D115" s="56">
        <v>4815.59</v>
      </c>
      <c r="E115" s="56">
        <v>4826.04</v>
      </c>
      <c r="F115" s="56">
        <v>4839.5599999999995</v>
      </c>
      <c r="G115" s="56">
        <v>4904.28</v>
      </c>
      <c r="H115" s="56">
        <v>4945.7</v>
      </c>
      <c r="I115" s="56">
        <v>5162.8799999999992</v>
      </c>
      <c r="J115" s="56">
        <v>5193.26</v>
      </c>
      <c r="K115" s="56">
        <v>5202.6399999999994</v>
      </c>
      <c r="L115" s="56">
        <v>5178.1899999999996</v>
      </c>
      <c r="M115" s="56">
        <v>5175.34</v>
      </c>
      <c r="N115" s="56">
        <v>5188.7</v>
      </c>
      <c r="O115" s="56">
        <v>5188.3099999999995</v>
      </c>
      <c r="P115" s="56">
        <v>5188.6899999999996</v>
      </c>
      <c r="Q115" s="56">
        <v>5206.07</v>
      </c>
      <c r="R115" s="56">
        <v>5207.21</v>
      </c>
      <c r="S115" s="56">
        <v>5232.0999999999995</v>
      </c>
      <c r="T115" s="56">
        <v>5221.1899999999996</v>
      </c>
      <c r="U115" s="56">
        <v>5209.6399999999994</v>
      </c>
      <c r="V115" s="56">
        <v>5169.37</v>
      </c>
      <c r="W115" s="56">
        <v>5140.7</v>
      </c>
      <c r="X115" s="56">
        <v>5045.4399999999996</v>
      </c>
      <c r="Y115" s="56">
        <v>4910.8599999999997</v>
      </c>
      <c r="Z115" s="76">
        <v>4868.42</v>
      </c>
      <c r="AA115" s="65"/>
    </row>
    <row r="116" spans="1:27" ht="16.5" x14ac:dyDescent="0.25">
      <c r="A116" s="64"/>
      <c r="B116" s="88">
        <v>3</v>
      </c>
      <c r="C116" s="95">
        <v>4847.7299999999996</v>
      </c>
      <c r="D116" s="56">
        <v>4816.54</v>
      </c>
      <c r="E116" s="56">
        <v>4815.3799999999992</v>
      </c>
      <c r="F116" s="56">
        <v>4831.1299999999992</v>
      </c>
      <c r="G116" s="56">
        <v>4883.4399999999996</v>
      </c>
      <c r="H116" s="56">
        <v>4930.6299999999992</v>
      </c>
      <c r="I116" s="56">
        <v>5173.32</v>
      </c>
      <c r="J116" s="56">
        <v>5204.17</v>
      </c>
      <c r="K116" s="56">
        <v>5249.34</v>
      </c>
      <c r="L116" s="56">
        <v>5251.11</v>
      </c>
      <c r="M116" s="56">
        <v>5185.3599999999997</v>
      </c>
      <c r="N116" s="56">
        <v>5187.6899999999996</v>
      </c>
      <c r="O116" s="56">
        <v>5182.09</v>
      </c>
      <c r="P116" s="56">
        <v>5186.96</v>
      </c>
      <c r="Q116" s="56">
        <v>5233.7699999999995</v>
      </c>
      <c r="R116" s="56">
        <v>5271.66</v>
      </c>
      <c r="S116" s="56">
        <v>5264.1299999999992</v>
      </c>
      <c r="T116" s="56">
        <v>5249.6399999999994</v>
      </c>
      <c r="U116" s="56">
        <v>5230.42</v>
      </c>
      <c r="V116" s="56">
        <v>5202.4399999999996</v>
      </c>
      <c r="W116" s="56">
        <v>5176.58</v>
      </c>
      <c r="X116" s="56">
        <v>5198.9799999999996</v>
      </c>
      <c r="Y116" s="56">
        <v>4990.34</v>
      </c>
      <c r="Z116" s="76">
        <v>4907.6099999999997</v>
      </c>
      <c r="AA116" s="65"/>
    </row>
    <row r="117" spans="1:27" ht="16.5" x14ac:dyDescent="0.25">
      <c r="A117" s="64"/>
      <c r="B117" s="88">
        <v>4</v>
      </c>
      <c r="C117" s="95">
        <v>4912.3999999999996</v>
      </c>
      <c r="D117" s="56">
        <v>4892.03</v>
      </c>
      <c r="E117" s="56">
        <v>4878.4799999999996</v>
      </c>
      <c r="F117" s="56">
        <v>4876.79</v>
      </c>
      <c r="G117" s="56">
        <v>4897.1099999999997</v>
      </c>
      <c r="H117" s="56">
        <v>4924.42</v>
      </c>
      <c r="I117" s="56">
        <v>4960</v>
      </c>
      <c r="J117" s="56">
        <v>4965.51</v>
      </c>
      <c r="K117" s="56">
        <v>5008.9699999999993</v>
      </c>
      <c r="L117" s="56">
        <v>5139.09</v>
      </c>
      <c r="M117" s="56">
        <v>5152.53</v>
      </c>
      <c r="N117" s="56">
        <v>5152.2299999999996</v>
      </c>
      <c r="O117" s="56">
        <v>5151.41</v>
      </c>
      <c r="P117" s="56">
        <v>5152.5599999999995</v>
      </c>
      <c r="Q117" s="56">
        <v>5161.96</v>
      </c>
      <c r="R117" s="56">
        <v>5161.33</v>
      </c>
      <c r="S117" s="56">
        <v>5180.66</v>
      </c>
      <c r="T117" s="56">
        <v>5174.2299999999996</v>
      </c>
      <c r="U117" s="56">
        <v>5165.78</v>
      </c>
      <c r="V117" s="56">
        <v>5150.51</v>
      </c>
      <c r="W117" s="56">
        <v>5139.17</v>
      </c>
      <c r="X117" s="56">
        <v>5142.8499999999995</v>
      </c>
      <c r="Y117" s="56">
        <v>4933.2699999999995</v>
      </c>
      <c r="Z117" s="76">
        <v>4907.0599999999995</v>
      </c>
      <c r="AA117" s="65"/>
    </row>
    <row r="118" spans="1:27" ht="16.5" x14ac:dyDescent="0.25">
      <c r="A118" s="64"/>
      <c r="B118" s="88">
        <v>5</v>
      </c>
      <c r="C118" s="95">
        <v>4927.95</v>
      </c>
      <c r="D118" s="56">
        <v>4923.3099999999995</v>
      </c>
      <c r="E118" s="56">
        <v>4904.24</v>
      </c>
      <c r="F118" s="56">
        <v>4910.3499999999995</v>
      </c>
      <c r="G118" s="56">
        <v>4940.99</v>
      </c>
      <c r="H118" s="56">
        <v>4954.95</v>
      </c>
      <c r="I118" s="56">
        <v>5040.3799999999992</v>
      </c>
      <c r="J118" s="56">
        <v>5098.57</v>
      </c>
      <c r="K118" s="56">
        <v>5308.84</v>
      </c>
      <c r="L118" s="56">
        <v>5322.1399999999994</v>
      </c>
      <c r="M118" s="56">
        <v>5338.08</v>
      </c>
      <c r="N118" s="56">
        <v>5342.42</v>
      </c>
      <c r="O118" s="56">
        <v>5337.95</v>
      </c>
      <c r="P118" s="56">
        <v>5349.28</v>
      </c>
      <c r="Q118" s="56">
        <v>5367.23</v>
      </c>
      <c r="R118" s="56">
        <v>5378.19</v>
      </c>
      <c r="S118" s="56">
        <v>5384.36</v>
      </c>
      <c r="T118" s="56">
        <v>5377.19</v>
      </c>
      <c r="U118" s="56">
        <v>5358.45</v>
      </c>
      <c r="V118" s="56">
        <v>5325.75</v>
      </c>
      <c r="W118" s="56">
        <v>5257.66</v>
      </c>
      <c r="X118" s="56">
        <v>5246.4</v>
      </c>
      <c r="Y118" s="56">
        <v>5118.74</v>
      </c>
      <c r="Z118" s="76">
        <v>4935.45</v>
      </c>
      <c r="AA118" s="65"/>
    </row>
    <row r="119" spans="1:27" ht="16.5" x14ac:dyDescent="0.25">
      <c r="A119" s="64"/>
      <c r="B119" s="88">
        <v>6</v>
      </c>
      <c r="C119" s="95">
        <v>4932.17</v>
      </c>
      <c r="D119" s="56">
        <v>4906.5199999999995</v>
      </c>
      <c r="E119" s="56">
        <v>4886.3799999999992</v>
      </c>
      <c r="F119" s="56">
        <v>4892.8799999999992</v>
      </c>
      <c r="G119" s="56">
        <v>4911.6499999999996</v>
      </c>
      <c r="H119" s="56">
        <v>4950.2199999999993</v>
      </c>
      <c r="I119" s="56">
        <v>5027.7</v>
      </c>
      <c r="J119" s="56">
        <v>5113.96</v>
      </c>
      <c r="K119" s="56">
        <v>5258.54</v>
      </c>
      <c r="L119" s="56">
        <v>5320.33</v>
      </c>
      <c r="M119" s="56">
        <v>5332.3099999999995</v>
      </c>
      <c r="N119" s="56">
        <v>5333.5499999999993</v>
      </c>
      <c r="O119" s="56">
        <v>5325.37</v>
      </c>
      <c r="P119" s="56">
        <v>5348.2</v>
      </c>
      <c r="Q119" s="56">
        <v>5345.95</v>
      </c>
      <c r="R119" s="56">
        <v>5344.0999999999995</v>
      </c>
      <c r="S119" s="56">
        <v>5350.9</v>
      </c>
      <c r="T119" s="56">
        <v>5353.44</v>
      </c>
      <c r="U119" s="56">
        <v>5346.3499999999995</v>
      </c>
      <c r="V119" s="56">
        <v>5315.6399999999994</v>
      </c>
      <c r="W119" s="56">
        <v>5271.1799999999994</v>
      </c>
      <c r="X119" s="56">
        <v>5265.5499999999993</v>
      </c>
      <c r="Y119" s="56">
        <v>5118.2699999999995</v>
      </c>
      <c r="Z119" s="76">
        <v>4933.1499999999996</v>
      </c>
      <c r="AA119" s="65"/>
    </row>
    <row r="120" spans="1:27" ht="16.5" x14ac:dyDescent="0.25">
      <c r="A120" s="64"/>
      <c r="B120" s="88">
        <v>7</v>
      </c>
      <c r="C120" s="95">
        <v>4927.7</v>
      </c>
      <c r="D120" s="56">
        <v>4910.58</v>
      </c>
      <c r="E120" s="56">
        <v>4880.8999999999996</v>
      </c>
      <c r="F120" s="56">
        <v>4890.76</v>
      </c>
      <c r="G120" s="56">
        <v>4934.9699999999993</v>
      </c>
      <c r="H120" s="56">
        <v>4944.1899999999996</v>
      </c>
      <c r="I120" s="56">
        <v>5015.6299999999992</v>
      </c>
      <c r="J120" s="56">
        <v>5053.16</v>
      </c>
      <c r="K120" s="56">
        <v>5171.4299999999994</v>
      </c>
      <c r="L120" s="56">
        <v>5283.17</v>
      </c>
      <c r="M120" s="56">
        <v>5283.03</v>
      </c>
      <c r="N120" s="56">
        <v>5285.5199999999995</v>
      </c>
      <c r="O120" s="56">
        <v>5272.53</v>
      </c>
      <c r="P120" s="56">
        <v>5287.01</v>
      </c>
      <c r="Q120" s="56">
        <v>5293</v>
      </c>
      <c r="R120" s="56">
        <v>5319.99</v>
      </c>
      <c r="S120" s="56">
        <v>5327.46</v>
      </c>
      <c r="T120" s="56">
        <v>5329.42</v>
      </c>
      <c r="U120" s="56">
        <v>5307.1399999999994</v>
      </c>
      <c r="V120" s="56">
        <v>5267.16</v>
      </c>
      <c r="W120" s="56">
        <v>5190.6099999999997</v>
      </c>
      <c r="X120" s="56">
        <v>5185.79</v>
      </c>
      <c r="Y120" s="56">
        <v>5038.5199999999995</v>
      </c>
      <c r="Z120" s="76">
        <v>4903.4699999999993</v>
      </c>
      <c r="AA120" s="65"/>
    </row>
    <row r="121" spans="1:27" ht="16.5" x14ac:dyDescent="0.25">
      <c r="A121" s="64"/>
      <c r="B121" s="88">
        <v>8</v>
      </c>
      <c r="C121" s="95">
        <v>4908.54</v>
      </c>
      <c r="D121" s="56">
        <v>4890.12</v>
      </c>
      <c r="E121" s="56">
        <v>4876.8099999999995</v>
      </c>
      <c r="F121" s="56">
        <v>4884.66</v>
      </c>
      <c r="G121" s="56">
        <v>4929.51</v>
      </c>
      <c r="H121" s="56">
        <v>4991.3499999999995</v>
      </c>
      <c r="I121" s="56">
        <v>5255.73</v>
      </c>
      <c r="J121" s="56">
        <v>5392.3899999999994</v>
      </c>
      <c r="K121" s="56">
        <v>5440.2</v>
      </c>
      <c r="L121" s="56">
        <v>5416.54</v>
      </c>
      <c r="M121" s="56">
        <v>5405.96</v>
      </c>
      <c r="N121" s="56">
        <v>5428.73</v>
      </c>
      <c r="O121" s="56">
        <v>5422.42</v>
      </c>
      <c r="P121" s="56">
        <v>5426.84</v>
      </c>
      <c r="Q121" s="56">
        <v>5426.57</v>
      </c>
      <c r="R121" s="56">
        <v>5443.59</v>
      </c>
      <c r="S121" s="56">
        <v>5461.3899999999994</v>
      </c>
      <c r="T121" s="56">
        <v>5440.73</v>
      </c>
      <c r="U121" s="56">
        <v>5425.2699999999995</v>
      </c>
      <c r="V121" s="56">
        <v>5399.25</v>
      </c>
      <c r="W121" s="56">
        <v>5355.7999999999993</v>
      </c>
      <c r="X121" s="56">
        <v>5187.46</v>
      </c>
      <c r="Y121" s="56">
        <v>5043.46</v>
      </c>
      <c r="Z121" s="76">
        <v>4918.7199999999993</v>
      </c>
      <c r="AA121" s="65"/>
    </row>
    <row r="122" spans="1:27" ht="16.5" x14ac:dyDescent="0.25">
      <c r="A122" s="64"/>
      <c r="B122" s="88">
        <v>9</v>
      </c>
      <c r="C122" s="95">
        <v>4910.3799999999992</v>
      </c>
      <c r="D122" s="56">
        <v>4869.0999999999995</v>
      </c>
      <c r="E122" s="56">
        <v>4854.28</v>
      </c>
      <c r="F122" s="56">
        <v>4876.4699999999993</v>
      </c>
      <c r="G122" s="56">
        <v>4936.1899999999996</v>
      </c>
      <c r="H122" s="56">
        <v>4944.5599999999995</v>
      </c>
      <c r="I122" s="56">
        <v>5023.09</v>
      </c>
      <c r="J122" s="56">
        <v>5244.41</v>
      </c>
      <c r="K122" s="56">
        <v>5279.1799999999994</v>
      </c>
      <c r="L122" s="56">
        <v>5251.91</v>
      </c>
      <c r="M122" s="56">
        <v>5235.1299999999992</v>
      </c>
      <c r="N122" s="56">
        <v>5285.73</v>
      </c>
      <c r="O122" s="56">
        <v>5277.62</v>
      </c>
      <c r="P122" s="56">
        <v>5284.07</v>
      </c>
      <c r="Q122" s="56">
        <v>5287.04</v>
      </c>
      <c r="R122" s="56">
        <v>5280.76</v>
      </c>
      <c r="S122" s="56">
        <v>5286.33</v>
      </c>
      <c r="T122" s="56">
        <v>5266.49</v>
      </c>
      <c r="U122" s="56">
        <v>5253.25</v>
      </c>
      <c r="V122" s="56">
        <v>5197.74</v>
      </c>
      <c r="W122" s="56">
        <v>5161.2299999999996</v>
      </c>
      <c r="X122" s="56">
        <v>5083.9699999999993</v>
      </c>
      <c r="Y122" s="56">
        <v>4949.8099999999995</v>
      </c>
      <c r="Z122" s="76">
        <v>4896.07</v>
      </c>
      <c r="AA122" s="65"/>
    </row>
    <row r="123" spans="1:27" ht="16.5" x14ac:dyDescent="0.25">
      <c r="A123" s="64"/>
      <c r="B123" s="88">
        <v>10</v>
      </c>
      <c r="C123" s="95">
        <v>4856.3799999999992</v>
      </c>
      <c r="D123" s="56">
        <v>4818.0599999999995</v>
      </c>
      <c r="E123" s="56">
        <v>4806.7699999999995</v>
      </c>
      <c r="F123" s="56">
        <v>4837.76</v>
      </c>
      <c r="G123" s="56">
        <v>4899.3899999999994</v>
      </c>
      <c r="H123" s="56">
        <v>4980.12</v>
      </c>
      <c r="I123" s="56">
        <v>5126.91</v>
      </c>
      <c r="J123" s="56">
        <v>5234.74</v>
      </c>
      <c r="K123" s="56">
        <v>5290.25</v>
      </c>
      <c r="L123" s="56">
        <v>5231.58</v>
      </c>
      <c r="M123" s="56">
        <v>5229.34</v>
      </c>
      <c r="N123" s="56">
        <v>5217.6399999999994</v>
      </c>
      <c r="O123" s="56">
        <v>5194.33</v>
      </c>
      <c r="P123" s="56">
        <v>5203.5499999999993</v>
      </c>
      <c r="Q123" s="56">
        <v>5215.0499999999993</v>
      </c>
      <c r="R123" s="56">
        <v>5216.5599999999995</v>
      </c>
      <c r="S123" s="56">
        <v>5225.4299999999994</v>
      </c>
      <c r="T123" s="56">
        <v>5201.25</v>
      </c>
      <c r="U123" s="56">
        <v>5174.66</v>
      </c>
      <c r="V123" s="56">
        <v>5163.01</v>
      </c>
      <c r="W123" s="56">
        <v>5140.45</v>
      </c>
      <c r="X123" s="56">
        <v>5027.0999999999995</v>
      </c>
      <c r="Y123" s="56">
        <v>4951.7</v>
      </c>
      <c r="Z123" s="76">
        <v>4885.1099999999997</v>
      </c>
      <c r="AA123" s="65"/>
    </row>
    <row r="124" spans="1:27" ht="16.5" x14ac:dyDescent="0.25">
      <c r="A124" s="64"/>
      <c r="B124" s="88">
        <v>11</v>
      </c>
      <c r="C124" s="95">
        <v>4867.71</v>
      </c>
      <c r="D124" s="56">
        <v>4851.25</v>
      </c>
      <c r="E124" s="56">
        <v>4847.5999999999995</v>
      </c>
      <c r="F124" s="56">
        <v>4857.3499999999995</v>
      </c>
      <c r="G124" s="56">
        <v>4898.7299999999996</v>
      </c>
      <c r="H124" s="56">
        <v>4978.2699999999995</v>
      </c>
      <c r="I124" s="56">
        <v>5150.3099999999995</v>
      </c>
      <c r="J124" s="56">
        <v>5254.76</v>
      </c>
      <c r="K124" s="56">
        <v>5281.16</v>
      </c>
      <c r="L124" s="56">
        <v>5242.4699999999993</v>
      </c>
      <c r="M124" s="56">
        <v>5201.3499999999995</v>
      </c>
      <c r="N124" s="56">
        <v>5249.5</v>
      </c>
      <c r="O124" s="56">
        <v>5219.53</v>
      </c>
      <c r="P124" s="56">
        <v>5245.69</v>
      </c>
      <c r="Q124" s="56">
        <v>5280.12</v>
      </c>
      <c r="R124" s="56">
        <v>5298.0599999999995</v>
      </c>
      <c r="S124" s="56">
        <v>5317.48</v>
      </c>
      <c r="T124" s="56">
        <v>5292.92</v>
      </c>
      <c r="U124" s="56">
        <v>5277.15</v>
      </c>
      <c r="V124" s="56">
        <v>5264.42</v>
      </c>
      <c r="W124" s="56">
        <v>5158.17</v>
      </c>
      <c r="X124" s="56">
        <v>5143.9699999999993</v>
      </c>
      <c r="Y124" s="56">
        <v>4963.25</v>
      </c>
      <c r="Z124" s="76">
        <v>4898.32</v>
      </c>
      <c r="AA124" s="65"/>
    </row>
    <row r="125" spans="1:27" ht="16.5" x14ac:dyDescent="0.25">
      <c r="A125" s="64"/>
      <c r="B125" s="88">
        <v>12</v>
      </c>
      <c r="C125" s="95">
        <v>4877.4399999999996</v>
      </c>
      <c r="D125" s="56">
        <v>4841.1499999999996</v>
      </c>
      <c r="E125" s="56">
        <v>4827.49</v>
      </c>
      <c r="F125" s="56">
        <v>4837.7199999999993</v>
      </c>
      <c r="G125" s="56">
        <v>4899.45</v>
      </c>
      <c r="H125" s="56">
        <v>4980.6799999999994</v>
      </c>
      <c r="I125" s="56">
        <v>5118.3099999999995</v>
      </c>
      <c r="J125" s="56">
        <v>5249.6299999999992</v>
      </c>
      <c r="K125" s="56">
        <v>5291.6299999999992</v>
      </c>
      <c r="L125" s="56">
        <v>5272.5599999999995</v>
      </c>
      <c r="M125" s="56">
        <v>5273.3499999999995</v>
      </c>
      <c r="N125" s="56">
        <v>5283.09</v>
      </c>
      <c r="O125" s="56">
        <v>5266.61</v>
      </c>
      <c r="P125" s="56">
        <v>5276.2699999999995</v>
      </c>
      <c r="Q125" s="56">
        <v>5278.74</v>
      </c>
      <c r="R125" s="56">
        <v>5310.46</v>
      </c>
      <c r="S125" s="56">
        <v>5314.5</v>
      </c>
      <c r="T125" s="56">
        <v>5279.0499999999993</v>
      </c>
      <c r="U125" s="56">
        <v>5260.74</v>
      </c>
      <c r="V125" s="56">
        <v>5226.33</v>
      </c>
      <c r="W125" s="56">
        <v>5167.24</v>
      </c>
      <c r="X125" s="56">
        <v>5179.6799999999994</v>
      </c>
      <c r="Y125" s="56">
        <v>5060.84</v>
      </c>
      <c r="Z125" s="76">
        <v>4947.2999999999993</v>
      </c>
      <c r="AA125" s="65"/>
    </row>
    <row r="126" spans="1:27" ht="16.5" x14ac:dyDescent="0.25">
      <c r="A126" s="64"/>
      <c r="B126" s="88">
        <v>13</v>
      </c>
      <c r="C126" s="95">
        <v>4927.57</v>
      </c>
      <c r="D126" s="56">
        <v>4887.96</v>
      </c>
      <c r="E126" s="56">
        <v>4871.45</v>
      </c>
      <c r="F126" s="56">
        <v>4858.3599999999997</v>
      </c>
      <c r="G126" s="56">
        <v>4889.49</v>
      </c>
      <c r="H126" s="56">
        <v>4932.7199999999993</v>
      </c>
      <c r="I126" s="56">
        <v>4991.79</v>
      </c>
      <c r="J126" s="56">
        <v>5067.87</v>
      </c>
      <c r="K126" s="56">
        <v>5264</v>
      </c>
      <c r="L126" s="56">
        <v>5258.91</v>
      </c>
      <c r="M126" s="56">
        <v>5276.3899999999994</v>
      </c>
      <c r="N126" s="56">
        <v>5273.4</v>
      </c>
      <c r="O126" s="56">
        <v>5270.36</v>
      </c>
      <c r="P126" s="56">
        <v>5282.17</v>
      </c>
      <c r="Q126" s="56">
        <v>5298.2</v>
      </c>
      <c r="R126" s="56">
        <v>5315.98</v>
      </c>
      <c r="S126" s="56">
        <v>5310.9</v>
      </c>
      <c r="T126" s="56">
        <v>5305.92</v>
      </c>
      <c r="U126" s="56">
        <v>5283.1799999999994</v>
      </c>
      <c r="V126" s="56">
        <v>5251.3899999999994</v>
      </c>
      <c r="W126" s="56">
        <v>5186.66</v>
      </c>
      <c r="X126" s="56">
        <v>5209.76</v>
      </c>
      <c r="Y126" s="56">
        <v>5002.3099999999995</v>
      </c>
      <c r="Z126" s="76">
        <v>4928.5599999999995</v>
      </c>
      <c r="AA126" s="65"/>
    </row>
    <row r="127" spans="1:27" ht="16.5" x14ac:dyDescent="0.25">
      <c r="A127" s="64"/>
      <c r="B127" s="88">
        <v>14</v>
      </c>
      <c r="C127" s="95">
        <v>4919.3599999999997</v>
      </c>
      <c r="D127" s="56">
        <v>4877.16</v>
      </c>
      <c r="E127" s="56">
        <v>4866.8099999999995</v>
      </c>
      <c r="F127" s="56">
        <v>4858.16</v>
      </c>
      <c r="G127" s="56">
        <v>4882.62</v>
      </c>
      <c r="H127" s="56">
        <v>4929.4299999999994</v>
      </c>
      <c r="I127" s="56">
        <v>4965.87</v>
      </c>
      <c r="J127" s="56">
        <v>5029.87</v>
      </c>
      <c r="K127" s="56">
        <v>5160.5</v>
      </c>
      <c r="L127" s="56">
        <v>5259.67</v>
      </c>
      <c r="M127" s="56">
        <v>5306.33</v>
      </c>
      <c r="N127" s="56">
        <v>5311.0599999999995</v>
      </c>
      <c r="O127" s="56">
        <v>5277.15</v>
      </c>
      <c r="P127" s="56">
        <v>5295.59</v>
      </c>
      <c r="Q127" s="56">
        <v>5319.03</v>
      </c>
      <c r="R127" s="56">
        <v>5335.91</v>
      </c>
      <c r="S127" s="56">
        <v>5336.33</v>
      </c>
      <c r="T127" s="56">
        <v>5315.15</v>
      </c>
      <c r="U127" s="56">
        <v>5279.2</v>
      </c>
      <c r="V127" s="56">
        <v>5257.95</v>
      </c>
      <c r="W127" s="56">
        <v>5240.9399999999996</v>
      </c>
      <c r="X127" s="56">
        <v>5242.2299999999996</v>
      </c>
      <c r="Y127" s="56">
        <v>4960.0999999999995</v>
      </c>
      <c r="Z127" s="76">
        <v>4902.21</v>
      </c>
      <c r="AA127" s="65"/>
    </row>
    <row r="128" spans="1:27" ht="16.5" x14ac:dyDescent="0.25">
      <c r="A128" s="64"/>
      <c r="B128" s="88">
        <v>15</v>
      </c>
      <c r="C128" s="95">
        <v>4878.66</v>
      </c>
      <c r="D128" s="56">
        <v>4838.6099999999997</v>
      </c>
      <c r="E128" s="56">
        <v>4811.5999999999995</v>
      </c>
      <c r="F128" s="56">
        <v>4809.8599999999997</v>
      </c>
      <c r="G128" s="56">
        <v>4880.74</v>
      </c>
      <c r="H128" s="56">
        <v>4979.2</v>
      </c>
      <c r="I128" s="56">
        <v>5181.45</v>
      </c>
      <c r="J128" s="56">
        <v>5304.01</v>
      </c>
      <c r="K128" s="56">
        <v>5329.25</v>
      </c>
      <c r="L128" s="56">
        <v>5316.48</v>
      </c>
      <c r="M128" s="56">
        <v>5299.4699999999993</v>
      </c>
      <c r="N128" s="56">
        <v>5305.8899999999994</v>
      </c>
      <c r="O128" s="56">
        <v>5304.2999999999993</v>
      </c>
      <c r="P128" s="56">
        <v>5310.6299999999992</v>
      </c>
      <c r="Q128" s="56">
        <v>5316.25</v>
      </c>
      <c r="R128" s="56">
        <v>5317.92</v>
      </c>
      <c r="S128" s="56">
        <v>5306.6399999999994</v>
      </c>
      <c r="T128" s="56">
        <v>5284.67</v>
      </c>
      <c r="U128" s="56">
        <v>5262.34</v>
      </c>
      <c r="V128" s="56">
        <v>5238.58</v>
      </c>
      <c r="W128" s="56">
        <v>5184.2</v>
      </c>
      <c r="X128" s="56">
        <v>5122.07</v>
      </c>
      <c r="Y128" s="56">
        <v>4921.51</v>
      </c>
      <c r="Z128" s="76">
        <v>4845.33</v>
      </c>
      <c r="AA128" s="65"/>
    </row>
    <row r="129" spans="1:27" ht="16.5" x14ac:dyDescent="0.25">
      <c r="A129" s="64"/>
      <c r="B129" s="88">
        <v>16</v>
      </c>
      <c r="C129" s="95">
        <v>4824.29</v>
      </c>
      <c r="D129" s="56">
        <v>4786.12</v>
      </c>
      <c r="E129" s="56">
        <v>4774.51</v>
      </c>
      <c r="F129" s="56">
        <v>4747.9699999999993</v>
      </c>
      <c r="G129" s="56">
        <v>4812.58</v>
      </c>
      <c r="H129" s="56">
        <v>4935.74</v>
      </c>
      <c r="I129" s="56">
        <v>5080.84</v>
      </c>
      <c r="J129" s="56">
        <v>5260.11</v>
      </c>
      <c r="K129" s="56">
        <v>5272.8099999999995</v>
      </c>
      <c r="L129" s="56">
        <v>5271.32</v>
      </c>
      <c r="M129" s="56">
        <v>5266.7699999999995</v>
      </c>
      <c r="N129" s="56">
        <v>5273.87</v>
      </c>
      <c r="O129" s="56">
        <v>5265.8499999999995</v>
      </c>
      <c r="P129" s="56">
        <v>5270.7</v>
      </c>
      <c r="Q129" s="56">
        <v>5264.11</v>
      </c>
      <c r="R129" s="56">
        <v>5268.79</v>
      </c>
      <c r="S129" s="56">
        <v>5271.0199999999995</v>
      </c>
      <c r="T129" s="56">
        <v>5252</v>
      </c>
      <c r="U129" s="56">
        <v>5242.45</v>
      </c>
      <c r="V129" s="56">
        <v>5231.96</v>
      </c>
      <c r="W129" s="56">
        <v>5193.66</v>
      </c>
      <c r="X129" s="56">
        <v>5170.04</v>
      </c>
      <c r="Y129" s="56">
        <v>4929.17</v>
      </c>
      <c r="Z129" s="76">
        <v>4871.9699999999993</v>
      </c>
      <c r="AA129" s="65"/>
    </row>
    <row r="130" spans="1:27" ht="16.5" x14ac:dyDescent="0.25">
      <c r="A130" s="64"/>
      <c r="B130" s="88">
        <v>17</v>
      </c>
      <c r="C130" s="95">
        <v>4868.01</v>
      </c>
      <c r="D130" s="56">
        <v>4810.71</v>
      </c>
      <c r="E130" s="56">
        <v>4788.1299999999992</v>
      </c>
      <c r="F130" s="56">
        <v>4787.58</v>
      </c>
      <c r="G130" s="56">
        <v>4859.33</v>
      </c>
      <c r="H130" s="56">
        <v>4949.25</v>
      </c>
      <c r="I130" s="56">
        <v>5107.1299999999992</v>
      </c>
      <c r="J130" s="56">
        <v>5336.0999999999995</v>
      </c>
      <c r="K130" s="56">
        <v>5338.74</v>
      </c>
      <c r="L130" s="56">
        <v>5341.87</v>
      </c>
      <c r="M130" s="56">
        <v>5334.53</v>
      </c>
      <c r="N130" s="56">
        <v>5338.5999999999995</v>
      </c>
      <c r="O130" s="56">
        <v>5333.7999999999993</v>
      </c>
      <c r="P130" s="56">
        <v>5337.76</v>
      </c>
      <c r="Q130" s="56">
        <v>5348.62</v>
      </c>
      <c r="R130" s="56">
        <v>5375.59</v>
      </c>
      <c r="S130" s="56">
        <v>5361.6799999999994</v>
      </c>
      <c r="T130" s="56">
        <v>5347.79</v>
      </c>
      <c r="U130" s="56">
        <v>5327.16</v>
      </c>
      <c r="V130" s="56">
        <v>5307.9</v>
      </c>
      <c r="W130" s="56">
        <v>5188.3499999999995</v>
      </c>
      <c r="X130" s="56">
        <v>5162.17</v>
      </c>
      <c r="Y130" s="56">
        <v>4923.54</v>
      </c>
      <c r="Z130" s="76">
        <v>4874.6499999999996</v>
      </c>
      <c r="AA130" s="65"/>
    </row>
    <row r="131" spans="1:27" ht="16.5" x14ac:dyDescent="0.25">
      <c r="A131" s="64"/>
      <c r="B131" s="88">
        <v>18</v>
      </c>
      <c r="C131" s="95">
        <v>4836.9799999999996</v>
      </c>
      <c r="D131" s="56">
        <v>4819.28</v>
      </c>
      <c r="E131" s="56">
        <v>4798.28</v>
      </c>
      <c r="F131" s="56">
        <v>4810.3099999999995</v>
      </c>
      <c r="G131" s="56">
        <v>4877.87</v>
      </c>
      <c r="H131" s="56">
        <v>4969.1899999999996</v>
      </c>
      <c r="I131" s="56">
        <v>5085.74</v>
      </c>
      <c r="J131" s="56">
        <v>5291.34</v>
      </c>
      <c r="K131" s="56">
        <v>5342.8099999999995</v>
      </c>
      <c r="L131" s="56">
        <v>5346.42</v>
      </c>
      <c r="M131" s="56">
        <v>5340.98</v>
      </c>
      <c r="N131" s="56">
        <v>5344.0999999999995</v>
      </c>
      <c r="O131" s="56">
        <v>5337.9</v>
      </c>
      <c r="P131" s="56">
        <v>5342</v>
      </c>
      <c r="Q131" s="56">
        <v>5336</v>
      </c>
      <c r="R131" s="56">
        <v>5346.03</v>
      </c>
      <c r="S131" s="56">
        <v>5343.0599999999995</v>
      </c>
      <c r="T131" s="56">
        <v>5325.6299999999992</v>
      </c>
      <c r="U131" s="56">
        <v>5316.9299999999994</v>
      </c>
      <c r="V131" s="56">
        <v>5327.07</v>
      </c>
      <c r="W131" s="56">
        <v>5272.58</v>
      </c>
      <c r="X131" s="56">
        <v>5171.9799999999996</v>
      </c>
      <c r="Y131" s="56">
        <v>4978.4699999999993</v>
      </c>
      <c r="Z131" s="76">
        <v>4881.2999999999993</v>
      </c>
      <c r="AA131" s="65"/>
    </row>
    <row r="132" spans="1:27" ht="16.5" x14ac:dyDescent="0.25">
      <c r="A132" s="64"/>
      <c r="B132" s="88">
        <v>19</v>
      </c>
      <c r="C132" s="95">
        <v>4857.33</v>
      </c>
      <c r="D132" s="56">
        <v>4826.9699999999993</v>
      </c>
      <c r="E132" s="56">
        <v>4813.8999999999996</v>
      </c>
      <c r="F132" s="56">
        <v>4817.34</v>
      </c>
      <c r="G132" s="56">
        <v>4888.4399999999996</v>
      </c>
      <c r="H132" s="56">
        <v>4995.03</v>
      </c>
      <c r="I132" s="56">
        <v>5250.0199999999995</v>
      </c>
      <c r="J132" s="56">
        <v>5367.51</v>
      </c>
      <c r="K132" s="56">
        <v>5399.87</v>
      </c>
      <c r="L132" s="56">
        <v>5395.28</v>
      </c>
      <c r="M132" s="56">
        <v>5392.0599999999995</v>
      </c>
      <c r="N132" s="56">
        <v>5395.0199999999995</v>
      </c>
      <c r="O132" s="56">
        <v>5392.75</v>
      </c>
      <c r="P132" s="56">
        <v>5393.95</v>
      </c>
      <c r="Q132" s="56">
        <v>5396.66</v>
      </c>
      <c r="R132" s="56">
        <v>5423.0999999999995</v>
      </c>
      <c r="S132" s="56">
        <v>5437.9299999999994</v>
      </c>
      <c r="T132" s="56">
        <v>5422.86</v>
      </c>
      <c r="U132" s="56">
        <v>5403.09</v>
      </c>
      <c r="V132" s="56">
        <v>5386.3099999999995</v>
      </c>
      <c r="W132" s="56">
        <v>5273.6799999999994</v>
      </c>
      <c r="X132" s="56">
        <v>5189.5599999999995</v>
      </c>
      <c r="Y132" s="56">
        <v>5158.46</v>
      </c>
      <c r="Z132" s="76">
        <v>4923.5</v>
      </c>
      <c r="AA132" s="65"/>
    </row>
    <row r="133" spans="1:27" ht="16.5" x14ac:dyDescent="0.25">
      <c r="A133" s="64"/>
      <c r="B133" s="88">
        <v>20</v>
      </c>
      <c r="C133" s="95">
        <v>4913.03</v>
      </c>
      <c r="D133" s="56">
        <v>4884.1299999999992</v>
      </c>
      <c r="E133" s="56">
        <v>4871.9299999999994</v>
      </c>
      <c r="F133" s="56">
        <v>4867.74</v>
      </c>
      <c r="G133" s="56">
        <v>4895.8999999999996</v>
      </c>
      <c r="H133" s="56">
        <v>4949.8599999999997</v>
      </c>
      <c r="I133" s="56">
        <v>5020.59</v>
      </c>
      <c r="J133" s="56">
        <v>5156.9399999999996</v>
      </c>
      <c r="K133" s="56">
        <v>5292.78</v>
      </c>
      <c r="L133" s="56">
        <v>5357.7</v>
      </c>
      <c r="M133" s="56">
        <v>5357.11</v>
      </c>
      <c r="N133" s="56">
        <v>5358.71</v>
      </c>
      <c r="O133" s="56">
        <v>5354.78</v>
      </c>
      <c r="P133" s="56">
        <v>5355.26</v>
      </c>
      <c r="Q133" s="56">
        <v>5366.59</v>
      </c>
      <c r="R133" s="56">
        <v>5354.08</v>
      </c>
      <c r="S133" s="56">
        <v>5376.82</v>
      </c>
      <c r="T133" s="56">
        <v>5358.95</v>
      </c>
      <c r="U133" s="56">
        <v>5347.4699999999993</v>
      </c>
      <c r="V133" s="56">
        <v>5329.09</v>
      </c>
      <c r="W133" s="56">
        <v>5218.8099999999995</v>
      </c>
      <c r="X133" s="56">
        <v>5186.5</v>
      </c>
      <c r="Y133" s="56">
        <v>4973.96</v>
      </c>
      <c r="Z133" s="76">
        <v>4905.6099999999997</v>
      </c>
      <c r="AA133" s="65"/>
    </row>
    <row r="134" spans="1:27" ht="16.5" x14ac:dyDescent="0.25">
      <c r="A134" s="64"/>
      <c r="B134" s="88">
        <v>21</v>
      </c>
      <c r="C134" s="95">
        <v>4862.79</v>
      </c>
      <c r="D134" s="56">
        <v>4810.7</v>
      </c>
      <c r="E134" s="56">
        <v>4786.75</v>
      </c>
      <c r="F134" s="56">
        <v>4786.0999999999995</v>
      </c>
      <c r="G134" s="56">
        <v>4784.95</v>
      </c>
      <c r="H134" s="56">
        <v>4825.87</v>
      </c>
      <c r="I134" s="56">
        <v>4922.74</v>
      </c>
      <c r="J134" s="56">
        <v>4993.6299999999992</v>
      </c>
      <c r="K134" s="56">
        <v>5051.6399999999994</v>
      </c>
      <c r="L134" s="56">
        <v>5191</v>
      </c>
      <c r="M134" s="56">
        <v>5225.0599999999995</v>
      </c>
      <c r="N134" s="56">
        <v>5235.9299999999994</v>
      </c>
      <c r="O134" s="56">
        <v>5236.53</v>
      </c>
      <c r="P134" s="56">
        <v>5247.61</v>
      </c>
      <c r="Q134" s="56">
        <v>5267.78</v>
      </c>
      <c r="R134" s="56">
        <v>5300.01</v>
      </c>
      <c r="S134" s="56">
        <v>5295.95</v>
      </c>
      <c r="T134" s="56">
        <v>5282.2199999999993</v>
      </c>
      <c r="U134" s="56">
        <v>5255.71</v>
      </c>
      <c r="V134" s="56">
        <v>5249.66</v>
      </c>
      <c r="W134" s="56">
        <v>5198.07</v>
      </c>
      <c r="X134" s="56">
        <v>5179.03</v>
      </c>
      <c r="Y134" s="56">
        <v>4932.54</v>
      </c>
      <c r="Z134" s="76">
        <v>4877.57</v>
      </c>
      <c r="AA134" s="65"/>
    </row>
    <row r="135" spans="1:27" ht="16.5" x14ac:dyDescent="0.25">
      <c r="A135" s="64"/>
      <c r="B135" s="88">
        <v>22</v>
      </c>
      <c r="C135" s="95">
        <v>4847.42</v>
      </c>
      <c r="D135" s="56">
        <v>4824.5199999999995</v>
      </c>
      <c r="E135" s="56">
        <v>4831.75</v>
      </c>
      <c r="F135" s="56">
        <v>4823.5999999999995</v>
      </c>
      <c r="G135" s="56">
        <v>4905.1099999999997</v>
      </c>
      <c r="H135" s="56">
        <v>4990.9399999999996</v>
      </c>
      <c r="I135" s="56">
        <v>5251.7</v>
      </c>
      <c r="J135" s="56">
        <v>5357.8499999999995</v>
      </c>
      <c r="K135" s="56">
        <v>5405.42</v>
      </c>
      <c r="L135" s="56">
        <v>5397.25</v>
      </c>
      <c r="M135" s="56">
        <v>5379.2999999999993</v>
      </c>
      <c r="N135" s="56">
        <v>5382.2</v>
      </c>
      <c r="O135" s="56">
        <v>5378.86</v>
      </c>
      <c r="P135" s="56">
        <v>5399.32</v>
      </c>
      <c r="Q135" s="56">
        <v>5391.36</v>
      </c>
      <c r="R135" s="56">
        <v>5417.7699999999995</v>
      </c>
      <c r="S135" s="56">
        <v>5405.3099999999995</v>
      </c>
      <c r="T135" s="56">
        <v>5377.5599999999995</v>
      </c>
      <c r="U135" s="56">
        <v>5372.7199999999993</v>
      </c>
      <c r="V135" s="56">
        <v>5326.4699999999993</v>
      </c>
      <c r="W135" s="56">
        <v>5183.0999999999995</v>
      </c>
      <c r="X135" s="56">
        <v>5151.9299999999994</v>
      </c>
      <c r="Y135" s="56">
        <v>4891.3099999999995</v>
      </c>
      <c r="Z135" s="76">
        <v>4855.9399999999996</v>
      </c>
      <c r="AA135" s="65"/>
    </row>
    <row r="136" spans="1:27" ht="16.5" x14ac:dyDescent="0.25">
      <c r="A136" s="64"/>
      <c r="B136" s="88">
        <v>23</v>
      </c>
      <c r="C136" s="95">
        <v>4823.7999999999993</v>
      </c>
      <c r="D136" s="56">
        <v>4815.84</v>
      </c>
      <c r="E136" s="56">
        <v>4806.03</v>
      </c>
      <c r="F136" s="56">
        <v>4819.1299999999992</v>
      </c>
      <c r="G136" s="56">
        <v>4879.91</v>
      </c>
      <c r="H136" s="56">
        <v>4978.32</v>
      </c>
      <c r="I136" s="56">
        <v>5211.37</v>
      </c>
      <c r="J136" s="56">
        <v>5352.67</v>
      </c>
      <c r="K136" s="56">
        <v>5421.49</v>
      </c>
      <c r="L136" s="56">
        <v>5418.1399999999994</v>
      </c>
      <c r="M136" s="56">
        <v>5396.1299999999992</v>
      </c>
      <c r="N136" s="56">
        <v>5399.29</v>
      </c>
      <c r="O136" s="56">
        <v>5388</v>
      </c>
      <c r="P136" s="56">
        <v>5388.3799999999992</v>
      </c>
      <c r="Q136" s="56">
        <v>5403.08</v>
      </c>
      <c r="R136" s="56">
        <v>5409.33</v>
      </c>
      <c r="S136" s="56">
        <v>5405.0999999999995</v>
      </c>
      <c r="T136" s="56">
        <v>5385.19</v>
      </c>
      <c r="U136" s="56">
        <v>5383.87</v>
      </c>
      <c r="V136" s="56">
        <v>5368.65</v>
      </c>
      <c r="W136" s="56">
        <v>5235.82</v>
      </c>
      <c r="X136" s="56">
        <v>5191.87</v>
      </c>
      <c r="Y136" s="56">
        <v>4917.1299999999992</v>
      </c>
      <c r="Z136" s="76">
        <v>4866.2699999999995</v>
      </c>
      <c r="AA136" s="65"/>
    </row>
    <row r="137" spans="1:27" ht="16.5" x14ac:dyDescent="0.25">
      <c r="A137" s="64"/>
      <c r="B137" s="88">
        <v>24</v>
      </c>
      <c r="C137" s="95">
        <v>4791.3799999999992</v>
      </c>
      <c r="D137" s="56">
        <v>4749.8899999999994</v>
      </c>
      <c r="E137" s="56">
        <v>4750.92</v>
      </c>
      <c r="F137" s="56">
        <v>4758.8499999999995</v>
      </c>
      <c r="G137" s="56">
        <v>4804.59</v>
      </c>
      <c r="H137" s="56">
        <v>4922.0199999999995</v>
      </c>
      <c r="I137" s="56">
        <v>5117.1799999999994</v>
      </c>
      <c r="J137" s="56">
        <v>5267.8499999999995</v>
      </c>
      <c r="K137" s="56">
        <v>5265.57</v>
      </c>
      <c r="L137" s="56">
        <v>5252.3899999999994</v>
      </c>
      <c r="M137" s="56">
        <v>5242.2199999999993</v>
      </c>
      <c r="N137" s="56">
        <v>5241.41</v>
      </c>
      <c r="O137" s="56">
        <v>5243.2699999999995</v>
      </c>
      <c r="P137" s="56">
        <v>5239.8099999999995</v>
      </c>
      <c r="Q137" s="56">
        <v>5247</v>
      </c>
      <c r="R137" s="56">
        <v>5251.2999999999993</v>
      </c>
      <c r="S137" s="56">
        <v>5246.4299999999994</v>
      </c>
      <c r="T137" s="56">
        <v>5228.7999999999993</v>
      </c>
      <c r="U137" s="56">
        <v>5209.5599999999995</v>
      </c>
      <c r="V137" s="56">
        <v>5203.8599999999997</v>
      </c>
      <c r="W137" s="56">
        <v>5188.9299999999994</v>
      </c>
      <c r="X137" s="56">
        <v>5117.09</v>
      </c>
      <c r="Y137" s="56">
        <v>4911.41</v>
      </c>
      <c r="Z137" s="76">
        <v>4845.99</v>
      </c>
      <c r="AA137" s="65"/>
    </row>
    <row r="138" spans="1:27" ht="16.5" x14ac:dyDescent="0.25">
      <c r="A138" s="64"/>
      <c r="B138" s="88">
        <v>25</v>
      </c>
      <c r="C138" s="95">
        <v>4820.1099999999997</v>
      </c>
      <c r="D138" s="56">
        <v>4802.32</v>
      </c>
      <c r="E138" s="56">
        <v>4798.76</v>
      </c>
      <c r="F138" s="56">
        <v>4804.7999999999993</v>
      </c>
      <c r="G138" s="56">
        <v>4877.1899999999996</v>
      </c>
      <c r="H138" s="56">
        <v>4953.1799999999994</v>
      </c>
      <c r="I138" s="56">
        <v>5216.17</v>
      </c>
      <c r="J138" s="56">
        <v>5355.17</v>
      </c>
      <c r="K138" s="56">
        <v>5381.46</v>
      </c>
      <c r="L138" s="56">
        <v>5372.98</v>
      </c>
      <c r="M138" s="56">
        <v>5369.6399999999994</v>
      </c>
      <c r="N138" s="56">
        <v>5373.7</v>
      </c>
      <c r="O138" s="56">
        <v>5373.21</v>
      </c>
      <c r="P138" s="56">
        <v>5378.82</v>
      </c>
      <c r="Q138" s="56">
        <v>5382.54</v>
      </c>
      <c r="R138" s="56">
        <v>5386.2699999999995</v>
      </c>
      <c r="S138" s="56">
        <v>5374.37</v>
      </c>
      <c r="T138" s="56">
        <v>5369.7199999999993</v>
      </c>
      <c r="U138" s="56">
        <v>5346.45</v>
      </c>
      <c r="V138" s="56">
        <v>5336.3099999999995</v>
      </c>
      <c r="W138" s="56">
        <v>5195.3599999999997</v>
      </c>
      <c r="X138" s="56">
        <v>5152.79</v>
      </c>
      <c r="Y138" s="56">
        <v>4919.7</v>
      </c>
      <c r="Z138" s="76">
        <v>4856.6499999999996</v>
      </c>
      <c r="AA138" s="65"/>
    </row>
    <row r="139" spans="1:27" ht="16.5" x14ac:dyDescent="0.25">
      <c r="A139" s="64"/>
      <c r="B139" s="88">
        <v>26</v>
      </c>
      <c r="C139" s="95">
        <v>4838.2</v>
      </c>
      <c r="D139" s="56">
        <v>4812.91</v>
      </c>
      <c r="E139" s="56">
        <v>4802.1299999999992</v>
      </c>
      <c r="F139" s="56">
        <v>4803.54</v>
      </c>
      <c r="G139" s="56">
        <v>4883.8899999999994</v>
      </c>
      <c r="H139" s="56">
        <v>4962.84</v>
      </c>
      <c r="I139" s="56">
        <v>5242.21</v>
      </c>
      <c r="J139" s="56">
        <v>5380.03</v>
      </c>
      <c r="K139" s="56">
        <v>5399.5199999999995</v>
      </c>
      <c r="L139" s="56">
        <v>5401.28</v>
      </c>
      <c r="M139" s="56">
        <v>5398.6299999999992</v>
      </c>
      <c r="N139" s="56">
        <v>5400.0499999999993</v>
      </c>
      <c r="O139" s="56">
        <v>5398.69</v>
      </c>
      <c r="P139" s="56">
        <v>5399.0599999999995</v>
      </c>
      <c r="Q139" s="56">
        <v>5402.21</v>
      </c>
      <c r="R139" s="56">
        <v>5399.34</v>
      </c>
      <c r="S139" s="56">
        <v>5415.23</v>
      </c>
      <c r="T139" s="56">
        <v>5382.84</v>
      </c>
      <c r="U139" s="56">
        <v>5360.0199999999995</v>
      </c>
      <c r="V139" s="56">
        <v>5369.3499999999995</v>
      </c>
      <c r="W139" s="56">
        <v>5324.79</v>
      </c>
      <c r="X139" s="56">
        <v>5183.9799999999996</v>
      </c>
      <c r="Y139" s="56">
        <v>5096.7999999999993</v>
      </c>
      <c r="Z139" s="76">
        <v>4901.78</v>
      </c>
      <c r="AA139" s="65"/>
    </row>
    <row r="140" spans="1:27" ht="16.5" x14ac:dyDescent="0.25">
      <c r="A140" s="64"/>
      <c r="B140" s="88">
        <v>27</v>
      </c>
      <c r="C140" s="95">
        <v>4946.16</v>
      </c>
      <c r="D140" s="56">
        <v>4917.4399999999996</v>
      </c>
      <c r="E140" s="56">
        <v>4907.24</v>
      </c>
      <c r="F140" s="56">
        <v>4901.83</v>
      </c>
      <c r="G140" s="56">
        <v>4953.1399999999994</v>
      </c>
      <c r="H140" s="56">
        <v>4955.7</v>
      </c>
      <c r="I140" s="56">
        <v>5028.78</v>
      </c>
      <c r="J140" s="56">
        <v>5192.87</v>
      </c>
      <c r="K140" s="56">
        <v>5048.03</v>
      </c>
      <c r="L140" s="56">
        <v>5062.12</v>
      </c>
      <c r="M140" s="56">
        <v>5094.3599999999997</v>
      </c>
      <c r="N140" s="56">
        <v>5102.84</v>
      </c>
      <c r="O140" s="56">
        <v>5102.82</v>
      </c>
      <c r="P140" s="56">
        <v>5095.42</v>
      </c>
      <c r="Q140" s="56">
        <v>5067.84</v>
      </c>
      <c r="R140" s="56">
        <v>5093.8799999999992</v>
      </c>
      <c r="S140" s="56">
        <v>5108.2699999999995</v>
      </c>
      <c r="T140" s="56">
        <v>5087.2999999999993</v>
      </c>
      <c r="U140" s="56">
        <v>5151.1899999999996</v>
      </c>
      <c r="V140" s="56">
        <v>5210.1099999999997</v>
      </c>
      <c r="W140" s="56">
        <v>5183.7299999999996</v>
      </c>
      <c r="X140" s="56">
        <v>5161.2699999999995</v>
      </c>
      <c r="Y140" s="56">
        <v>4990.9299999999994</v>
      </c>
      <c r="Z140" s="76">
        <v>4898.07</v>
      </c>
      <c r="AA140" s="65"/>
    </row>
    <row r="141" spans="1:27" ht="16.5" x14ac:dyDescent="0.25">
      <c r="A141" s="64"/>
      <c r="B141" s="88">
        <v>28</v>
      </c>
      <c r="C141" s="95">
        <v>4879.9699999999993</v>
      </c>
      <c r="D141" s="56">
        <v>4853.9299999999994</v>
      </c>
      <c r="E141" s="56">
        <v>4828.8099999999995</v>
      </c>
      <c r="F141" s="56">
        <v>4819.12</v>
      </c>
      <c r="G141" s="56">
        <v>4865.0599999999995</v>
      </c>
      <c r="H141" s="56">
        <v>4889.1899999999996</v>
      </c>
      <c r="I141" s="56">
        <v>4957.3899999999994</v>
      </c>
      <c r="J141" s="56">
        <v>4977.21</v>
      </c>
      <c r="K141" s="56">
        <v>5066.5599999999995</v>
      </c>
      <c r="L141" s="56">
        <v>5204</v>
      </c>
      <c r="M141" s="56">
        <v>5199.16</v>
      </c>
      <c r="N141" s="56">
        <v>5201.51</v>
      </c>
      <c r="O141" s="56">
        <v>5202.92</v>
      </c>
      <c r="P141" s="56">
        <v>5210.28</v>
      </c>
      <c r="Q141" s="56">
        <v>5232.4799999999996</v>
      </c>
      <c r="R141" s="56">
        <v>5254.69</v>
      </c>
      <c r="S141" s="56">
        <v>5245.79</v>
      </c>
      <c r="T141" s="56">
        <v>5223.74</v>
      </c>
      <c r="U141" s="56">
        <v>5211.09</v>
      </c>
      <c r="V141" s="56">
        <v>5212.8999999999996</v>
      </c>
      <c r="W141" s="56">
        <v>5182.67</v>
      </c>
      <c r="X141" s="56">
        <v>5159.26</v>
      </c>
      <c r="Y141" s="56">
        <v>4937.4699999999993</v>
      </c>
      <c r="Z141" s="76">
        <v>4878.07</v>
      </c>
      <c r="AA141" s="65"/>
    </row>
    <row r="142" spans="1:27" ht="16.5" x14ac:dyDescent="0.25">
      <c r="A142" s="64"/>
      <c r="B142" s="88">
        <v>29</v>
      </c>
      <c r="C142" s="95">
        <v>4860.8599999999997</v>
      </c>
      <c r="D142" s="56">
        <v>4814.71</v>
      </c>
      <c r="E142" s="56">
        <v>4800.3599999999997</v>
      </c>
      <c r="F142" s="56">
        <v>4803.51</v>
      </c>
      <c r="G142" s="56">
        <v>4889.87</v>
      </c>
      <c r="H142" s="56">
        <v>5004.1499999999996</v>
      </c>
      <c r="I142" s="56">
        <v>5267.98</v>
      </c>
      <c r="J142" s="56">
        <v>5379.1799999999994</v>
      </c>
      <c r="K142" s="56">
        <v>5353.08</v>
      </c>
      <c r="L142" s="56">
        <v>5387.09</v>
      </c>
      <c r="M142" s="56">
        <v>5387.76</v>
      </c>
      <c r="N142" s="56">
        <v>5393.57</v>
      </c>
      <c r="O142" s="56">
        <v>5391.4299999999994</v>
      </c>
      <c r="P142" s="56">
        <v>5392.8499999999995</v>
      </c>
      <c r="Q142" s="56">
        <v>5394.36</v>
      </c>
      <c r="R142" s="56">
        <v>5395.21</v>
      </c>
      <c r="S142" s="56">
        <v>5389.84</v>
      </c>
      <c r="T142" s="56">
        <v>5385.36</v>
      </c>
      <c r="U142" s="56">
        <v>5375.04</v>
      </c>
      <c r="V142" s="56">
        <v>5378.04</v>
      </c>
      <c r="W142" s="56">
        <v>5204.6899999999996</v>
      </c>
      <c r="X142" s="56">
        <v>5175.21</v>
      </c>
      <c r="Y142" s="56">
        <v>4961.8499999999995</v>
      </c>
      <c r="Z142" s="76">
        <v>4881.4399999999996</v>
      </c>
      <c r="AA142" s="65"/>
    </row>
    <row r="143" spans="1:27" ht="16.5" x14ac:dyDescent="0.25">
      <c r="A143" s="64"/>
      <c r="B143" s="88">
        <v>30</v>
      </c>
      <c r="C143" s="95">
        <v>4847.6099999999997</v>
      </c>
      <c r="D143" s="56">
        <v>4810.2999999999993</v>
      </c>
      <c r="E143" s="56">
        <v>4786.29</v>
      </c>
      <c r="F143" s="56">
        <v>4785.08</v>
      </c>
      <c r="G143" s="56">
        <v>4877.3599999999997</v>
      </c>
      <c r="H143" s="56">
        <v>4971.4299999999994</v>
      </c>
      <c r="I143" s="56">
        <v>5260.67</v>
      </c>
      <c r="J143" s="56">
        <v>5392.33</v>
      </c>
      <c r="K143" s="56">
        <v>5405.96</v>
      </c>
      <c r="L143" s="56">
        <v>5405.7199999999993</v>
      </c>
      <c r="M143" s="56">
        <v>5415.3499999999995</v>
      </c>
      <c r="N143" s="56">
        <v>5418.42</v>
      </c>
      <c r="O143" s="56">
        <v>5411.61</v>
      </c>
      <c r="P143" s="56">
        <v>5416.6299999999992</v>
      </c>
      <c r="Q143" s="56">
        <v>5423.24</v>
      </c>
      <c r="R143" s="56">
        <v>5425.53</v>
      </c>
      <c r="S143" s="56">
        <v>5415.3799999999992</v>
      </c>
      <c r="T143" s="56">
        <v>5395.74</v>
      </c>
      <c r="U143" s="56">
        <v>5365.6299999999992</v>
      </c>
      <c r="V143" s="56">
        <v>5349.1299999999992</v>
      </c>
      <c r="W143" s="56">
        <v>5182.6299999999992</v>
      </c>
      <c r="X143" s="56">
        <v>5170.08</v>
      </c>
      <c r="Y143" s="56">
        <v>4941.1399999999994</v>
      </c>
      <c r="Z143" s="76">
        <v>4879.6399999999994</v>
      </c>
      <c r="AA143" s="65"/>
    </row>
    <row r="144" spans="1:27" ht="17.25" hidden="1" thickBot="1" x14ac:dyDescent="0.3">
      <c r="A144" s="64"/>
      <c r="B144" s="89">
        <v>31</v>
      </c>
      <c r="C144" s="96"/>
      <c r="D144" s="77"/>
      <c r="E144" s="77"/>
      <c r="F144" s="77"/>
      <c r="G144" s="77"/>
      <c r="H144" s="77"/>
      <c r="I144" s="77"/>
      <c r="J144" s="77"/>
      <c r="K144" s="77"/>
      <c r="L144" s="77"/>
      <c r="M144" s="77"/>
      <c r="N144" s="77"/>
      <c r="O144" s="77"/>
      <c r="P144" s="77"/>
      <c r="Q144" s="77"/>
      <c r="R144" s="77"/>
      <c r="S144" s="77"/>
      <c r="T144" s="77"/>
      <c r="U144" s="77"/>
      <c r="V144" s="77"/>
      <c r="W144" s="77"/>
      <c r="X144" s="77"/>
      <c r="Y144" s="77"/>
      <c r="Z144" s="78"/>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84" t="s">
        <v>158</v>
      </c>
      <c r="C146" s="284"/>
      <c r="D146" s="284"/>
      <c r="E146" s="284"/>
      <c r="F146" s="284"/>
      <c r="G146" s="284"/>
      <c r="H146" s="284"/>
      <c r="I146" s="284"/>
      <c r="J146" s="284"/>
      <c r="K146" s="284"/>
      <c r="L146" s="284"/>
      <c r="M146" s="284"/>
      <c r="N146" s="284"/>
      <c r="O146" s="284"/>
      <c r="P146" s="284"/>
      <c r="Q146" s="60"/>
      <c r="R146" s="301">
        <v>867373.29</v>
      </c>
      <c r="S146" s="301"/>
      <c r="T146" s="60"/>
      <c r="U146" s="60"/>
      <c r="V146" s="60"/>
      <c r="W146" s="60"/>
      <c r="X146" s="60"/>
      <c r="Y146" s="60"/>
      <c r="Z146" s="60"/>
      <c r="AA146" s="65"/>
    </row>
    <row r="147" spans="1:27" ht="16.5" thickBot="1" x14ac:dyDescent="0.3">
      <c r="A147" s="64"/>
      <c r="B147" s="209"/>
      <c r="C147" s="209"/>
      <c r="D147" s="209"/>
      <c r="E147" s="209"/>
      <c r="F147" s="209"/>
      <c r="G147" s="209"/>
      <c r="H147" s="209"/>
      <c r="I147" s="209"/>
      <c r="J147" s="209"/>
      <c r="K147" s="209"/>
      <c r="L147" s="209"/>
      <c r="M147" s="209"/>
      <c r="N147" s="209"/>
      <c r="O147" s="209"/>
      <c r="P147" s="209"/>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7" customHeight="1" x14ac:dyDescent="0.25">
      <c r="A149" s="64"/>
      <c r="B149" s="276" t="s">
        <v>162</v>
      </c>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84" t="s">
        <v>130</v>
      </c>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302" t="s">
        <v>131</v>
      </c>
      <c r="C153" s="304" t="s">
        <v>156</v>
      </c>
      <c r="D153" s="304"/>
      <c r="E153" s="304"/>
      <c r="F153" s="304"/>
      <c r="G153" s="304"/>
      <c r="H153" s="304"/>
      <c r="I153" s="304"/>
      <c r="J153" s="304"/>
      <c r="K153" s="304"/>
      <c r="L153" s="304"/>
      <c r="M153" s="304"/>
      <c r="N153" s="304"/>
      <c r="O153" s="304"/>
      <c r="P153" s="304"/>
      <c r="Q153" s="304"/>
      <c r="R153" s="304"/>
      <c r="S153" s="304"/>
      <c r="T153" s="304"/>
      <c r="U153" s="304"/>
      <c r="V153" s="304"/>
      <c r="W153" s="304"/>
      <c r="X153" s="304"/>
      <c r="Y153" s="304"/>
      <c r="Z153" s="305"/>
      <c r="AA153" s="65"/>
    </row>
    <row r="154" spans="1:27" ht="32.25" thickBot="1" x14ac:dyDescent="0.3">
      <c r="A154" s="64"/>
      <c r="B154" s="303"/>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1449.25</v>
      </c>
      <c r="D155" s="90">
        <v>1426.06</v>
      </c>
      <c r="E155" s="90">
        <v>1424.0100000000002</v>
      </c>
      <c r="F155" s="90">
        <v>1439.06</v>
      </c>
      <c r="G155" s="90">
        <v>1482.67</v>
      </c>
      <c r="H155" s="90">
        <v>1601.9699999999998</v>
      </c>
      <c r="I155" s="90">
        <v>1816.5900000000001</v>
      </c>
      <c r="J155" s="90">
        <v>1907.94</v>
      </c>
      <c r="K155" s="90">
        <v>1962.5</v>
      </c>
      <c r="L155" s="90">
        <v>1939.73</v>
      </c>
      <c r="M155" s="90">
        <v>1936.06</v>
      </c>
      <c r="N155" s="90">
        <v>1950.1799999999998</v>
      </c>
      <c r="O155" s="90">
        <v>1957.7199999999998</v>
      </c>
      <c r="P155" s="90">
        <v>1973.98</v>
      </c>
      <c r="Q155" s="90">
        <v>1952.2399999999998</v>
      </c>
      <c r="R155" s="90">
        <v>1941.35</v>
      </c>
      <c r="S155" s="90">
        <v>1942.3000000000002</v>
      </c>
      <c r="T155" s="90">
        <v>1944.25</v>
      </c>
      <c r="U155" s="90">
        <v>1765.27</v>
      </c>
      <c r="V155" s="90">
        <v>1721.6399999999999</v>
      </c>
      <c r="W155" s="90">
        <v>1524.04</v>
      </c>
      <c r="X155" s="90">
        <v>1549.8200000000002</v>
      </c>
      <c r="Y155" s="90">
        <v>1506.62</v>
      </c>
      <c r="Z155" s="91">
        <v>1496.54</v>
      </c>
      <c r="AA155" s="65"/>
    </row>
    <row r="156" spans="1:27" ht="16.5" x14ac:dyDescent="0.25">
      <c r="A156" s="64"/>
      <c r="B156" s="88">
        <v>2</v>
      </c>
      <c r="C156" s="84">
        <v>1446.15</v>
      </c>
      <c r="D156" s="56">
        <v>1423.4099999999999</v>
      </c>
      <c r="E156" s="56">
        <v>1433.8600000000001</v>
      </c>
      <c r="F156" s="56">
        <v>1447.38</v>
      </c>
      <c r="G156" s="56">
        <v>1512.1</v>
      </c>
      <c r="H156" s="56">
        <v>1553.52</v>
      </c>
      <c r="I156" s="56">
        <v>1770.6999999999998</v>
      </c>
      <c r="J156" s="56">
        <v>1801.08</v>
      </c>
      <c r="K156" s="56">
        <v>1810.46</v>
      </c>
      <c r="L156" s="56">
        <v>1786.0099999999998</v>
      </c>
      <c r="M156" s="56">
        <v>1783.1599999999999</v>
      </c>
      <c r="N156" s="56">
        <v>1796.52</v>
      </c>
      <c r="O156" s="56">
        <v>1796.13</v>
      </c>
      <c r="P156" s="56">
        <v>1796.5099999999998</v>
      </c>
      <c r="Q156" s="56">
        <v>1813.8899999999999</v>
      </c>
      <c r="R156" s="56">
        <v>1815.0300000000002</v>
      </c>
      <c r="S156" s="56">
        <v>1839.92</v>
      </c>
      <c r="T156" s="56">
        <v>1829.0099999999998</v>
      </c>
      <c r="U156" s="56">
        <v>1817.46</v>
      </c>
      <c r="V156" s="56">
        <v>1777.19</v>
      </c>
      <c r="W156" s="56">
        <v>1748.52</v>
      </c>
      <c r="X156" s="56">
        <v>1653.2599999999998</v>
      </c>
      <c r="Y156" s="56">
        <v>1518.6799999999998</v>
      </c>
      <c r="Z156" s="76">
        <v>1476.2400000000002</v>
      </c>
      <c r="AA156" s="65"/>
    </row>
    <row r="157" spans="1:27" ht="16.5" x14ac:dyDescent="0.25">
      <c r="A157" s="64"/>
      <c r="B157" s="88">
        <v>3</v>
      </c>
      <c r="C157" s="84">
        <v>1455.5500000000002</v>
      </c>
      <c r="D157" s="56">
        <v>1424.3600000000001</v>
      </c>
      <c r="E157" s="56">
        <v>1423.1999999999998</v>
      </c>
      <c r="F157" s="56">
        <v>1438.9499999999998</v>
      </c>
      <c r="G157" s="56">
        <v>1491.2600000000002</v>
      </c>
      <c r="H157" s="56">
        <v>1538.4499999999998</v>
      </c>
      <c r="I157" s="56">
        <v>1781.1399999999999</v>
      </c>
      <c r="J157" s="56">
        <v>1811.9899999999998</v>
      </c>
      <c r="K157" s="56">
        <v>1857.1599999999999</v>
      </c>
      <c r="L157" s="56">
        <v>1858.9299999999998</v>
      </c>
      <c r="M157" s="56">
        <v>1793.1799999999998</v>
      </c>
      <c r="N157" s="56">
        <v>1795.5099999999998</v>
      </c>
      <c r="O157" s="56">
        <v>1789.9099999999999</v>
      </c>
      <c r="P157" s="56">
        <v>1794.7800000000002</v>
      </c>
      <c r="Q157" s="56">
        <v>1841.5900000000001</v>
      </c>
      <c r="R157" s="56">
        <v>1879.48</v>
      </c>
      <c r="S157" s="56">
        <v>1871.9499999999998</v>
      </c>
      <c r="T157" s="56">
        <v>1857.46</v>
      </c>
      <c r="U157" s="56">
        <v>1838.2399999999998</v>
      </c>
      <c r="V157" s="56">
        <v>1810.2599999999998</v>
      </c>
      <c r="W157" s="56">
        <v>1784.4</v>
      </c>
      <c r="X157" s="56">
        <v>1806.8000000000002</v>
      </c>
      <c r="Y157" s="56">
        <v>1598.1599999999999</v>
      </c>
      <c r="Z157" s="76">
        <v>1515.4299999999998</v>
      </c>
      <c r="AA157" s="65"/>
    </row>
    <row r="158" spans="1:27" ht="16.5" x14ac:dyDescent="0.25">
      <c r="A158" s="64"/>
      <c r="B158" s="88">
        <v>4</v>
      </c>
      <c r="C158" s="84">
        <v>1520.2200000000003</v>
      </c>
      <c r="D158" s="56">
        <v>1499.85</v>
      </c>
      <c r="E158" s="56">
        <v>1486.3000000000002</v>
      </c>
      <c r="F158" s="56">
        <v>1484.6100000000001</v>
      </c>
      <c r="G158" s="56">
        <v>1504.9299999999998</v>
      </c>
      <c r="H158" s="56">
        <v>1532.2400000000002</v>
      </c>
      <c r="I158" s="56">
        <v>1567.8200000000002</v>
      </c>
      <c r="J158" s="56">
        <v>1573.33</v>
      </c>
      <c r="K158" s="56">
        <v>1616.79</v>
      </c>
      <c r="L158" s="56">
        <v>1746.9099999999999</v>
      </c>
      <c r="M158" s="56">
        <v>1760.35</v>
      </c>
      <c r="N158" s="56">
        <v>1760.0500000000002</v>
      </c>
      <c r="O158" s="56">
        <v>1759.23</v>
      </c>
      <c r="P158" s="56">
        <v>1760.38</v>
      </c>
      <c r="Q158" s="56">
        <v>1769.7800000000002</v>
      </c>
      <c r="R158" s="56">
        <v>1769.15</v>
      </c>
      <c r="S158" s="56">
        <v>1788.48</v>
      </c>
      <c r="T158" s="56">
        <v>1782.0500000000002</v>
      </c>
      <c r="U158" s="56">
        <v>1773.6</v>
      </c>
      <c r="V158" s="56">
        <v>1758.33</v>
      </c>
      <c r="W158" s="56">
        <v>1746.9899999999998</v>
      </c>
      <c r="X158" s="56">
        <v>1750.67</v>
      </c>
      <c r="Y158" s="56">
        <v>1541.0900000000001</v>
      </c>
      <c r="Z158" s="76">
        <v>1514.88</v>
      </c>
      <c r="AA158" s="65"/>
    </row>
    <row r="159" spans="1:27" ht="16.5" x14ac:dyDescent="0.25">
      <c r="A159" s="64"/>
      <c r="B159" s="88">
        <v>5</v>
      </c>
      <c r="C159" s="84">
        <v>1535.77</v>
      </c>
      <c r="D159" s="56">
        <v>1531.13</v>
      </c>
      <c r="E159" s="56">
        <v>1512.06</v>
      </c>
      <c r="F159" s="56">
        <v>1518.17</v>
      </c>
      <c r="G159" s="56">
        <v>1548.81</v>
      </c>
      <c r="H159" s="56">
        <v>1562.77</v>
      </c>
      <c r="I159" s="56">
        <v>1648.1999999999998</v>
      </c>
      <c r="J159" s="56">
        <v>1706.3899999999999</v>
      </c>
      <c r="K159" s="56">
        <v>1916.6599999999999</v>
      </c>
      <c r="L159" s="56">
        <v>1929.96</v>
      </c>
      <c r="M159" s="56">
        <v>1945.9</v>
      </c>
      <c r="N159" s="56">
        <v>1950.2399999999998</v>
      </c>
      <c r="O159" s="56">
        <v>1945.77</v>
      </c>
      <c r="P159" s="56">
        <v>1957.1</v>
      </c>
      <c r="Q159" s="56">
        <v>1975.0500000000002</v>
      </c>
      <c r="R159" s="56">
        <v>1986.0099999999998</v>
      </c>
      <c r="S159" s="56">
        <v>1992.1799999999998</v>
      </c>
      <c r="T159" s="56">
        <v>1985.0099999999998</v>
      </c>
      <c r="U159" s="56">
        <v>1966.27</v>
      </c>
      <c r="V159" s="56">
        <v>1933.5700000000002</v>
      </c>
      <c r="W159" s="56">
        <v>1865.48</v>
      </c>
      <c r="X159" s="56">
        <v>1854.2199999999998</v>
      </c>
      <c r="Y159" s="56">
        <v>1726.56</v>
      </c>
      <c r="Z159" s="76">
        <v>1543.27</v>
      </c>
      <c r="AA159" s="65"/>
    </row>
    <row r="160" spans="1:27" ht="16.5" x14ac:dyDescent="0.25">
      <c r="A160" s="64"/>
      <c r="B160" s="88">
        <v>6</v>
      </c>
      <c r="C160" s="84">
        <v>1539.9899999999998</v>
      </c>
      <c r="D160" s="56">
        <v>1514.3400000000001</v>
      </c>
      <c r="E160" s="56">
        <v>1494.1999999999998</v>
      </c>
      <c r="F160" s="56">
        <v>1500.6999999999998</v>
      </c>
      <c r="G160" s="56">
        <v>1519.4700000000003</v>
      </c>
      <c r="H160" s="56">
        <v>1558.04</v>
      </c>
      <c r="I160" s="56">
        <v>1635.52</v>
      </c>
      <c r="J160" s="56">
        <v>1721.7800000000002</v>
      </c>
      <c r="K160" s="56">
        <v>1866.3600000000001</v>
      </c>
      <c r="L160" s="56">
        <v>1928.15</v>
      </c>
      <c r="M160" s="56">
        <v>1940.13</v>
      </c>
      <c r="N160" s="56">
        <v>1941.37</v>
      </c>
      <c r="O160" s="56">
        <v>1933.19</v>
      </c>
      <c r="P160" s="56">
        <v>1956.02</v>
      </c>
      <c r="Q160" s="56">
        <v>1953.77</v>
      </c>
      <c r="R160" s="56">
        <v>1951.92</v>
      </c>
      <c r="S160" s="56">
        <v>1958.7199999999998</v>
      </c>
      <c r="T160" s="56">
        <v>1961.2599999999998</v>
      </c>
      <c r="U160" s="56">
        <v>1954.17</v>
      </c>
      <c r="V160" s="56">
        <v>1923.46</v>
      </c>
      <c r="W160" s="56">
        <v>1879</v>
      </c>
      <c r="X160" s="56">
        <v>1873.37</v>
      </c>
      <c r="Y160" s="56">
        <v>1726.0900000000001</v>
      </c>
      <c r="Z160" s="76">
        <v>1540.9699999999998</v>
      </c>
      <c r="AA160" s="65"/>
    </row>
    <row r="161" spans="1:27" ht="16.5" x14ac:dyDescent="0.25">
      <c r="A161" s="64"/>
      <c r="B161" s="88">
        <v>7</v>
      </c>
      <c r="C161" s="84">
        <v>1535.52</v>
      </c>
      <c r="D161" s="56">
        <v>1518.4</v>
      </c>
      <c r="E161" s="56">
        <v>1488.7200000000003</v>
      </c>
      <c r="F161" s="56">
        <v>1498.58</v>
      </c>
      <c r="G161" s="56">
        <v>1542.79</v>
      </c>
      <c r="H161" s="56">
        <v>1552.0099999999998</v>
      </c>
      <c r="I161" s="56">
        <v>1623.4499999999998</v>
      </c>
      <c r="J161" s="56">
        <v>1660.98</v>
      </c>
      <c r="K161" s="56">
        <v>1779.25</v>
      </c>
      <c r="L161" s="56">
        <v>1890.9899999999998</v>
      </c>
      <c r="M161" s="56">
        <v>1890.85</v>
      </c>
      <c r="N161" s="56">
        <v>1893.3400000000001</v>
      </c>
      <c r="O161" s="56">
        <v>1880.35</v>
      </c>
      <c r="P161" s="56">
        <v>1894.83</v>
      </c>
      <c r="Q161" s="56">
        <v>1900.8200000000002</v>
      </c>
      <c r="R161" s="56">
        <v>1927.81</v>
      </c>
      <c r="S161" s="56">
        <v>1935.2800000000002</v>
      </c>
      <c r="T161" s="56">
        <v>1937.2399999999998</v>
      </c>
      <c r="U161" s="56">
        <v>1914.96</v>
      </c>
      <c r="V161" s="56">
        <v>1874.98</v>
      </c>
      <c r="W161" s="56">
        <v>1798.4299999999998</v>
      </c>
      <c r="X161" s="56">
        <v>1793.6100000000001</v>
      </c>
      <c r="Y161" s="56">
        <v>1646.3400000000001</v>
      </c>
      <c r="Z161" s="76">
        <v>1511.29</v>
      </c>
      <c r="AA161" s="65"/>
    </row>
    <row r="162" spans="1:27" ht="16.5" x14ac:dyDescent="0.25">
      <c r="A162" s="64"/>
      <c r="B162" s="88">
        <v>8</v>
      </c>
      <c r="C162" s="84">
        <v>1516.3600000000001</v>
      </c>
      <c r="D162" s="56">
        <v>1497.94</v>
      </c>
      <c r="E162" s="56">
        <v>1484.63</v>
      </c>
      <c r="F162" s="56">
        <v>1492.48</v>
      </c>
      <c r="G162" s="56">
        <v>1537.33</v>
      </c>
      <c r="H162" s="56">
        <v>1599.17</v>
      </c>
      <c r="I162" s="56">
        <v>1863.5500000000002</v>
      </c>
      <c r="J162" s="56">
        <v>2000.21</v>
      </c>
      <c r="K162" s="56">
        <v>2048.02</v>
      </c>
      <c r="L162" s="56">
        <v>2024.3600000000001</v>
      </c>
      <c r="M162" s="56">
        <v>2013.7800000000002</v>
      </c>
      <c r="N162" s="56">
        <v>2036.5500000000002</v>
      </c>
      <c r="O162" s="56">
        <v>2030.2399999999998</v>
      </c>
      <c r="P162" s="56">
        <v>2034.6599999999999</v>
      </c>
      <c r="Q162" s="56">
        <v>2034.3899999999999</v>
      </c>
      <c r="R162" s="56">
        <v>2051.41</v>
      </c>
      <c r="S162" s="56">
        <v>2069.21</v>
      </c>
      <c r="T162" s="56">
        <v>2048.5500000000002</v>
      </c>
      <c r="U162" s="56">
        <v>2033.0900000000001</v>
      </c>
      <c r="V162" s="56">
        <v>2007.0700000000002</v>
      </c>
      <c r="W162" s="56">
        <v>1963.62</v>
      </c>
      <c r="X162" s="56">
        <v>1795.2800000000002</v>
      </c>
      <c r="Y162" s="56">
        <v>1651.2800000000002</v>
      </c>
      <c r="Z162" s="76">
        <v>1526.54</v>
      </c>
      <c r="AA162" s="65"/>
    </row>
    <row r="163" spans="1:27" ht="16.5" x14ac:dyDescent="0.25">
      <c r="A163" s="64"/>
      <c r="B163" s="88">
        <v>9</v>
      </c>
      <c r="C163" s="84">
        <v>1518.1999999999998</v>
      </c>
      <c r="D163" s="56">
        <v>1476.92</v>
      </c>
      <c r="E163" s="56">
        <v>1462.1</v>
      </c>
      <c r="F163" s="56">
        <v>1484.29</v>
      </c>
      <c r="G163" s="56">
        <v>1544.0099999999998</v>
      </c>
      <c r="H163" s="56">
        <v>1552.38</v>
      </c>
      <c r="I163" s="56">
        <v>1630.9099999999999</v>
      </c>
      <c r="J163" s="56">
        <v>1852.23</v>
      </c>
      <c r="K163" s="56">
        <v>1887</v>
      </c>
      <c r="L163" s="56">
        <v>1859.73</v>
      </c>
      <c r="M163" s="56">
        <v>1842.9499999999998</v>
      </c>
      <c r="N163" s="56">
        <v>1893.5500000000002</v>
      </c>
      <c r="O163" s="56">
        <v>1885.44</v>
      </c>
      <c r="P163" s="56">
        <v>1891.8899999999999</v>
      </c>
      <c r="Q163" s="56">
        <v>1894.8600000000001</v>
      </c>
      <c r="R163" s="56">
        <v>1888.58</v>
      </c>
      <c r="S163" s="56">
        <v>1894.15</v>
      </c>
      <c r="T163" s="56">
        <v>1874.31</v>
      </c>
      <c r="U163" s="56">
        <v>1861.0700000000002</v>
      </c>
      <c r="V163" s="56">
        <v>1805.56</v>
      </c>
      <c r="W163" s="56">
        <v>1769.0500000000002</v>
      </c>
      <c r="X163" s="56">
        <v>1691.79</v>
      </c>
      <c r="Y163" s="56">
        <v>1557.63</v>
      </c>
      <c r="Z163" s="76">
        <v>1503.8899999999999</v>
      </c>
      <c r="AA163" s="65"/>
    </row>
    <row r="164" spans="1:27" ht="16.5" x14ac:dyDescent="0.25">
      <c r="A164" s="64"/>
      <c r="B164" s="88">
        <v>10</v>
      </c>
      <c r="C164" s="84">
        <v>1464.1999999999998</v>
      </c>
      <c r="D164" s="56">
        <v>1425.88</v>
      </c>
      <c r="E164" s="56">
        <v>1414.5900000000001</v>
      </c>
      <c r="F164" s="56">
        <v>1445.58</v>
      </c>
      <c r="G164" s="56">
        <v>1507.21</v>
      </c>
      <c r="H164" s="56">
        <v>1587.94</v>
      </c>
      <c r="I164" s="56">
        <v>1734.73</v>
      </c>
      <c r="J164" s="56">
        <v>1842.56</v>
      </c>
      <c r="K164" s="56">
        <v>1898.0700000000002</v>
      </c>
      <c r="L164" s="56">
        <v>1839.4</v>
      </c>
      <c r="M164" s="56">
        <v>1837.1599999999999</v>
      </c>
      <c r="N164" s="56">
        <v>1825.46</v>
      </c>
      <c r="O164" s="56">
        <v>1802.15</v>
      </c>
      <c r="P164" s="56">
        <v>1811.37</v>
      </c>
      <c r="Q164" s="56">
        <v>1822.87</v>
      </c>
      <c r="R164" s="56">
        <v>1824.38</v>
      </c>
      <c r="S164" s="56">
        <v>1833.25</v>
      </c>
      <c r="T164" s="56">
        <v>1809.0700000000002</v>
      </c>
      <c r="U164" s="56">
        <v>1782.48</v>
      </c>
      <c r="V164" s="56">
        <v>1770.83</v>
      </c>
      <c r="W164" s="56">
        <v>1748.27</v>
      </c>
      <c r="X164" s="56">
        <v>1634.92</v>
      </c>
      <c r="Y164" s="56">
        <v>1559.52</v>
      </c>
      <c r="Z164" s="76">
        <v>1492.9299999999998</v>
      </c>
      <c r="AA164" s="65"/>
    </row>
    <row r="165" spans="1:27" ht="16.5" x14ac:dyDescent="0.25">
      <c r="A165" s="64"/>
      <c r="B165" s="88">
        <v>11</v>
      </c>
      <c r="C165" s="84">
        <v>1475.5300000000002</v>
      </c>
      <c r="D165" s="56">
        <v>1459.0700000000002</v>
      </c>
      <c r="E165" s="56">
        <v>1455.42</v>
      </c>
      <c r="F165" s="56">
        <v>1465.17</v>
      </c>
      <c r="G165" s="56">
        <v>1506.5500000000002</v>
      </c>
      <c r="H165" s="56">
        <v>1586.0900000000001</v>
      </c>
      <c r="I165" s="56">
        <v>1758.13</v>
      </c>
      <c r="J165" s="56">
        <v>1862.58</v>
      </c>
      <c r="K165" s="56">
        <v>1888.98</v>
      </c>
      <c r="L165" s="56">
        <v>1850.29</v>
      </c>
      <c r="M165" s="56">
        <v>1809.17</v>
      </c>
      <c r="N165" s="56">
        <v>1857.3200000000002</v>
      </c>
      <c r="O165" s="56">
        <v>1827.35</v>
      </c>
      <c r="P165" s="56">
        <v>1853.5099999999998</v>
      </c>
      <c r="Q165" s="56">
        <v>1887.94</v>
      </c>
      <c r="R165" s="56">
        <v>1905.88</v>
      </c>
      <c r="S165" s="56">
        <v>1925.3000000000002</v>
      </c>
      <c r="T165" s="56">
        <v>1900.7399999999998</v>
      </c>
      <c r="U165" s="56">
        <v>1884.9699999999998</v>
      </c>
      <c r="V165" s="56">
        <v>1872.2399999999998</v>
      </c>
      <c r="W165" s="56">
        <v>1765.9899999999998</v>
      </c>
      <c r="X165" s="56">
        <v>1751.79</v>
      </c>
      <c r="Y165" s="56">
        <v>1571.0700000000002</v>
      </c>
      <c r="Z165" s="76">
        <v>1506.1399999999999</v>
      </c>
      <c r="AA165" s="65"/>
    </row>
    <row r="166" spans="1:27" ht="16.5" x14ac:dyDescent="0.25">
      <c r="A166" s="64"/>
      <c r="B166" s="88">
        <v>12</v>
      </c>
      <c r="C166" s="84">
        <v>1485.2600000000002</v>
      </c>
      <c r="D166" s="56">
        <v>1448.9700000000003</v>
      </c>
      <c r="E166" s="56">
        <v>1435.31</v>
      </c>
      <c r="F166" s="56">
        <v>1445.54</v>
      </c>
      <c r="G166" s="56">
        <v>1507.27</v>
      </c>
      <c r="H166" s="56">
        <v>1588.5</v>
      </c>
      <c r="I166" s="56">
        <v>1726.13</v>
      </c>
      <c r="J166" s="56">
        <v>1857.4499999999998</v>
      </c>
      <c r="K166" s="56">
        <v>1899.4499999999998</v>
      </c>
      <c r="L166" s="56">
        <v>1880.38</v>
      </c>
      <c r="M166" s="56">
        <v>1881.17</v>
      </c>
      <c r="N166" s="56">
        <v>1890.9099999999999</v>
      </c>
      <c r="O166" s="56">
        <v>1874.4299999999998</v>
      </c>
      <c r="P166" s="56">
        <v>1884.0900000000001</v>
      </c>
      <c r="Q166" s="56">
        <v>1886.56</v>
      </c>
      <c r="R166" s="56">
        <v>1918.2800000000002</v>
      </c>
      <c r="S166" s="56">
        <v>1922.3200000000002</v>
      </c>
      <c r="T166" s="56">
        <v>1886.87</v>
      </c>
      <c r="U166" s="56">
        <v>1868.56</v>
      </c>
      <c r="V166" s="56">
        <v>1834.15</v>
      </c>
      <c r="W166" s="56">
        <v>1775.06</v>
      </c>
      <c r="X166" s="56">
        <v>1787.5</v>
      </c>
      <c r="Y166" s="56">
        <v>1668.6599999999999</v>
      </c>
      <c r="Z166" s="76">
        <v>1555.12</v>
      </c>
      <c r="AA166" s="65"/>
    </row>
    <row r="167" spans="1:27" ht="16.5" x14ac:dyDescent="0.25">
      <c r="A167" s="64"/>
      <c r="B167" s="88">
        <v>13</v>
      </c>
      <c r="C167" s="84">
        <v>1535.3899999999999</v>
      </c>
      <c r="D167" s="56">
        <v>1495.7800000000002</v>
      </c>
      <c r="E167" s="56">
        <v>1479.27</v>
      </c>
      <c r="F167" s="56">
        <v>1466.1799999999998</v>
      </c>
      <c r="G167" s="56">
        <v>1497.31</v>
      </c>
      <c r="H167" s="56">
        <v>1540.54</v>
      </c>
      <c r="I167" s="56">
        <v>1599.6100000000001</v>
      </c>
      <c r="J167" s="56">
        <v>1675.69</v>
      </c>
      <c r="K167" s="56">
        <v>1871.8200000000002</v>
      </c>
      <c r="L167" s="56">
        <v>1866.73</v>
      </c>
      <c r="M167" s="56">
        <v>1884.21</v>
      </c>
      <c r="N167" s="56">
        <v>1881.2199999999998</v>
      </c>
      <c r="O167" s="56">
        <v>1878.1799999999998</v>
      </c>
      <c r="P167" s="56">
        <v>1889.9899999999998</v>
      </c>
      <c r="Q167" s="56">
        <v>1906.02</v>
      </c>
      <c r="R167" s="56">
        <v>1923.8000000000002</v>
      </c>
      <c r="S167" s="56">
        <v>1918.7199999999998</v>
      </c>
      <c r="T167" s="56">
        <v>1913.7399999999998</v>
      </c>
      <c r="U167" s="56">
        <v>1891</v>
      </c>
      <c r="V167" s="56">
        <v>1859.21</v>
      </c>
      <c r="W167" s="56">
        <v>1794.48</v>
      </c>
      <c r="X167" s="56">
        <v>1817.58</v>
      </c>
      <c r="Y167" s="56">
        <v>1610.13</v>
      </c>
      <c r="Z167" s="76">
        <v>1536.38</v>
      </c>
      <c r="AA167" s="65"/>
    </row>
    <row r="168" spans="1:27" ht="16.5" x14ac:dyDescent="0.25">
      <c r="A168" s="64"/>
      <c r="B168" s="88">
        <v>14</v>
      </c>
      <c r="C168" s="84">
        <v>1527.1799999999998</v>
      </c>
      <c r="D168" s="56">
        <v>1484.98</v>
      </c>
      <c r="E168" s="56">
        <v>1474.63</v>
      </c>
      <c r="F168" s="56">
        <v>1465.98</v>
      </c>
      <c r="G168" s="56">
        <v>1490.44</v>
      </c>
      <c r="H168" s="56">
        <v>1537.25</v>
      </c>
      <c r="I168" s="56">
        <v>1573.69</v>
      </c>
      <c r="J168" s="56">
        <v>1637.69</v>
      </c>
      <c r="K168" s="56">
        <v>1768.3200000000002</v>
      </c>
      <c r="L168" s="56">
        <v>1867.4899999999998</v>
      </c>
      <c r="M168" s="56">
        <v>1914.15</v>
      </c>
      <c r="N168" s="56">
        <v>1918.88</v>
      </c>
      <c r="O168" s="56">
        <v>1884.9699999999998</v>
      </c>
      <c r="P168" s="56">
        <v>1903.4099999999999</v>
      </c>
      <c r="Q168" s="56">
        <v>1926.85</v>
      </c>
      <c r="R168" s="56">
        <v>1943.73</v>
      </c>
      <c r="S168" s="56">
        <v>1944.15</v>
      </c>
      <c r="T168" s="56">
        <v>1922.9699999999998</v>
      </c>
      <c r="U168" s="56">
        <v>1887.02</v>
      </c>
      <c r="V168" s="56">
        <v>1865.77</v>
      </c>
      <c r="W168" s="56">
        <v>1848.7599999999998</v>
      </c>
      <c r="X168" s="56">
        <v>1850.0500000000002</v>
      </c>
      <c r="Y168" s="56">
        <v>1567.92</v>
      </c>
      <c r="Z168" s="76">
        <v>1510.0300000000002</v>
      </c>
      <c r="AA168" s="65"/>
    </row>
    <row r="169" spans="1:27" ht="16.5" x14ac:dyDescent="0.25">
      <c r="A169" s="64"/>
      <c r="B169" s="88">
        <v>15</v>
      </c>
      <c r="C169" s="84">
        <v>1486.48</v>
      </c>
      <c r="D169" s="56">
        <v>1446.4299999999998</v>
      </c>
      <c r="E169" s="56">
        <v>1419.42</v>
      </c>
      <c r="F169" s="56">
        <v>1417.6799999999998</v>
      </c>
      <c r="G169" s="56">
        <v>1488.56</v>
      </c>
      <c r="H169" s="56">
        <v>1587.02</v>
      </c>
      <c r="I169" s="56">
        <v>1789.27</v>
      </c>
      <c r="J169" s="56">
        <v>1911.83</v>
      </c>
      <c r="K169" s="56">
        <v>1937.0700000000002</v>
      </c>
      <c r="L169" s="56">
        <v>1924.3000000000002</v>
      </c>
      <c r="M169" s="56">
        <v>1907.29</v>
      </c>
      <c r="N169" s="56">
        <v>1913.71</v>
      </c>
      <c r="O169" s="56">
        <v>1912.12</v>
      </c>
      <c r="P169" s="56">
        <v>1918.4499999999998</v>
      </c>
      <c r="Q169" s="56">
        <v>1924.0700000000002</v>
      </c>
      <c r="R169" s="56">
        <v>1925.7399999999998</v>
      </c>
      <c r="S169" s="56">
        <v>1914.46</v>
      </c>
      <c r="T169" s="56">
        <v>1892.4899999999998</v>
      </c>
      <c r="U169" s="56">
        <v>1870.1599999999999</v>
      </c>
      <c r="V169" s="56">
        <v>1846.4</v>
      </c>
      <c r="W169" s="56">
        <v>1792.02</v>
      </c>
      <c r="X169" s="56">
        <v>1729.8899999999999</v>
      </c>
      <c r="Y169" s="56">
        <v>1529.33</v>
      </c>
      <c r="Z169" s="76">
        <v>1453.15</v>
      </c>
      <c r="AA169" s="65"/>
    </row>
    <row r="170" spans="1:27" ht="16.5" x14ac:dyDescent="0.25">
      <c r="A170" s="64"/>
      <c r="B170" s="88">
        <v>16</v>
      </c>
      <c r="C170" s="84">
        <v>1432.1100000000001</v>
      </c>
      <c r="D170" s="56">
        <v>1393.94</v>
      </c>
      <c r="E170" s="56">
        <v>1382.33</v>
      </c>
      <c r="F170" s="56">
        <v>1355.79</v>
      </c>
      <c r="G170" s="56">
        <v>1420.4</v>
      </c>
      <c r="H170" s="56">
        <v>1543.56</v>
      </c>
      <c r="I170" s="56">
        <v>1688.6599999999999</v>
      </c>
      <c r="J170" s="56">
        <v>1867.9299999999998</v>
      </c>
      <c r="K170" s="56">
        <v>1880.63</v>
      </c>
      <c r="L170" s="56">
        <v>1879.1399999999999</v>
      </c>
      <c r="M170" s="56">
        <v>1874.5900000000001</v>
      </c>
      <c r="N170" s="56">
        <v>1881.69</v>
      </c>
      <c r="O170" s="56">
        <v>1873.67</v>
      </c>
      <c r="P170" s="56">
        <v>1878.52</v>
      </c>
      <c r="Q170" s="56">
        <v>1871.9299999999998</v>
      </c>
      <c r="R170" s="56">
        <v>1876.6100000000001</v>
      </c>
      <c r="S170" s="56">
        <v>1878.8400000000001</v>
      </c>
      <c r="T170" s="56">
        <v>1859.8200000000002</v>
      </c>
      <c r="U170" s="56">
        <v>1850.27</v>
      </c>
      <c r="V170" s="56">
        <v>1839.7800000000002</v>
      </c>
      <c r="W170" s="56">
        <v>1801.48</v>
      </c>
      <c r="X170" s="56">
        <v>1777.8600000000001</v>
      </c>
      <c r="Y170" s="56">
        <v>1536.9900000000002</v>
      </c>
      <c r="Z170" s="76">
        <v>1479.79</v>
      </c>
      <c r="AA170" s="65"/>
    </row>
    <row r="171" spans="1:27" ht="16.5" x14ac:dyDescent="0.25">
      <c r="A171" s="64"/>
      <c r="B171" s="88">
        <v>17</v>
      </c>
      <c r="C171" s="84">
        <v>1475.83</v>
      </c>
      <c r="D171" s="56">
        <v>1418.5300000000002</v>
      </c>
      <c r="E171" s="56">
        <v>1395.9499999999998</v>
      </c>
      <c r="F171" s="56">
        <v>1395.4</v>
      </c>
      <c r="G171" s="56">
        <v>1467.15</v>
      </c>
      <c r="H171" s="56">
        <v>1557.0700000000002</v>
      </c>
      <c r="I171" s="56">
        <v>1714.9499999999998</v>
      </c>
      <c r="J171" s="56">
        <v>1943.92</v>
      </c>
      <c r="K171" s="56">
        <v>1946.56</v>
      </c>
      <c r="L171" s="56">
        <v>1949.69</v>
      </c>
      <c r="M171" s="56">
        <v>1942.35</v>
      </c>
      <c r="N171" s="56">
        <v>1946.42</v>
      </c>
      <c r="O171" s="56">
        <v>1941.62</v>
      </c>
      <c r="P171" s="56">
        <v>1945.58</v>
      </c>
      <c r="Q171" s="56">
        <v>1956.44</v>
      </c>
      <c r="R171" s="56">
        <v>1983.4099999999999</v>
      </c>
      <c r="S171" s="56">
        <v>1969.5</v>
      </c>
      <c r="T171" s="56">
        <v>1955.6100000000001</v>
      </c>
      <c r="U171" s="56">
        <v>1934.98</v>
      </c>
      <c r="V171" s="56">
        <v>1915.7199999999998</v>
      </c>
      <c r="W171" s="56">
        <v>1796.17</v>
      </c>
      <c r="X171" s="56">
        <v>1769.9899999999998</v>
      </c>
      <c r="Y171" s="56">
        <v>1531.3600000000001</v>
      </c>
      <c r="Z171" s="76">
        <v>1482.4700000000003</v>
      </c>
      <c r="AA171" s="65"/>
    </row>
    <row r="172" spans="1:27" ht="16.5" x14ac:dyDescent="0.25">
      <c r="A172" s="64"/>
      <c r="B172" s="88">
        <v>18</v>
      </c>
      <c r="C172" s="84">
        <v>1444.8000000000002</v>
      </c>
      <c r="D172" s="56">
        <v>1427.1</v>
      </c>
      <c r="E172" s="56">
        <v>1406.1</v>
      </c>
      <c r="F172" s="56">
        <v>1418.13</v>
      </c>
      <c r="G172" s="56">
        <v>1485.69</v>
      </c>
      <c r="H172" s="56">
        <v>1577.0099999999998</v>
      </c>
      <c r="I172" s="56">
        <v>1693.56</v>
      </c>
      <c r="J172" s="56">
        <v>1899.1599999999999</v>
      </c>
      <c r="K172" s="56">
        <v>1950.63</v>
      </c>
      <c r="L172" s="56">
        <v>1954.2399999999998</v>
      </c>
      <c r="M172" s="56">
        <v>1948.8000000000002</v>
      </c>
      <c r="N172" s="56">
        <v>1951.92</v>
      </c>
      <c r="O172" s="56">
        <v>1945.7199999999998</v>
      </c>
      <c r="P172" s="56">
        <v>1949.8200000000002</v>
      </c>
      <c r="Q172" s="56">
        <v>1943.8200000000002</v>
      </c>
      <c r="R172" s="56">
        <v>1953.85</v>
      </c>
      <c r="S172" s="56">
        <v>1950.88</v>
      </c>
      <c r="T172" s="56">
        <v>1933.4499999999998</v>
      </c>
      <c r="U172" s="56">
        <v>1924.75</v>
      </c>
      <c r="V172" s="56">
        <v>1934.8899999999999</v>
      </c>
      <c r="W172" s="56">
        <v>1880.4</v>
      </c>
      <c r="X172" s="56">
        <v>1779.8000000000002</v>
      </c>
      <c r="Y172" s="56">
        <v>1586.29</v>
      </c>
      <c r="Z172" s="76">
        <v>1489.12</v>
      </c>
      <c r="AA172" s="65"/>
    </row>
    <row r="173" spans="1:27" ht="16.5" x14ac:dyDescent="0.25">
      <c r="A173" s="64"/>
      <c r="B173" s="88">
        <v>19</v>
      </c>
      <c r="C173" s="84">
        <v>1465.15</v>
      </c>
      <c r="D173" s="56">
        <v>1434.79</v>
      </c>
      <c r="E173" s="56">
        <v>1421.7200000000003</v>
      </c>
      <c r="F173" s="56">
        <v>1425.1599999999999</v>
      </c>
      <c r="G173" s="56">
        <v>1496.2600000000002</v>
      </c>
      <c r="H173" s="56">
        <v>1602.85</v>
      </c>
      <c r="I173" s="56">
        <v>1857.8400000000001</v>
      </c>
      <c r="J173" s="56">
        <v>1975.33</v>
      </c>
      <c r="K173" s="56">
        <v>2007.69</v>
      </c>
      <c r="L173" s="56">
        <v>2003.1</v>
      </c>
      <c r="M173" s="56">
        <v>1999.88</v>
      </c>
      <c r="N173" s="56">
        <v>2002.8400000000001</v>
      </c>
      <c r="O173" s="56">
        <v>2000.5700000000002</v>
      </c>
      <c r="P173" s="56">
        <v>2001.77</v>
      </c>
      <c r="Q173" s="56">
        <v>2004.48</v>
      </c>
      <c r="R173" s="56">
        <v>2030.92</v>
      </c>
      <c r="S173" s="56">
        <v>2045.75</v>
      </c>
      <c r="T173" s="56">
        <v>2030.6799999999998</v>
      </c>
      <c r="U173" s="56">
        <v>2010.9099999999999</v>
      </c>
      <c r="V173" s="56">
        <v>1994.13</v>
      </c>
      <c r="W173" s="56">
        <v>1881.5</v>
      </c>
      <c r="X173" s="56">
        <v>1797.38</v>
      </c>
      <c r="Y173" s="56">
        <v>1766.2800000000002</v>
      </c>
      <c r="Z173" s="76">
        <v>1531.3200000000002</v>
      </c>
      <c r="AA173" s="65"/>
    </row>
    <row r="174" spans="1:27" ht="16.5" x14ac:dyDescent="0.25">
      <c r="A174" s="64"/>
      <c r="B174" s="88">
        <v>20</v>
      </c>
      <c r="C174" s="84">
        <v>1520.85</v>
      </c>
      <c r="D174" s="56">
        <v>1491.9499999999998</v>
      </c>
      <c r="E174" s="56">
        <v>1479.75</v>
      </c>
      <c r="F174" s="56">
        <v>1475.56</v>
      </c>
      <c r="G174" s="56">
        <v>1503.7200000000003</v>
      </c>
      <c r="H174" s="56">
        <v>1557.6799999999998</v>
      </c>
      <c r="I174" s="56">
        <v>1628.4099999999999</v>
      </c>
      <c r="J174" s="56">
        <v>1764.7599999999998</v>
      </c>
      <c r="K174" s="56">
        <v>1900.6</v>
      </c>
      <c r="L174" s="56">
        <v>1965.52</v>
      </c>
      <c r="M174" s="56">
        <v>1964.9299999999998</v>
      </c>
      <c r="N174" s="56">
        <v>1966.5300000000002</v>
      </c>
      <c r="O174" s="56">
        <v>1962.6</v>
      </c>
      <c r="P174" s="56">
        <v>1963.08</v>
      </c>
      <c r="Q174" s="56">
        <v>1974.4099999999999</v>
      </c>
      <c r="R174" s="56">
        <v>1961.9</v>
      </c>
      <c r="S174" s="56">
        <v>1984.6399999999999</v>
      </c>
      <c r="T174" s="56">
        <v>1966.77</v>
      </c>
      <c r="U174" s="56">
        <v>1955.29</v>
      </c>
      <c r="V174" s="56">
        <v>1936.9099999999999</v>
      </c>
      <c r="W174" s="56">
        <v>1826.63</v>
      </c>
      <c r="X174" s="56">
        <v>1794.3200000000002</v>
      </c>
      <c r="Y174" s="56">
        <v>1581.7800000000002</v>
      </c>
      <c r="Z174" s="76">
        <v>1513.4299999999998</v>
      </c>
      <c r="AA174" s="65"/>
    </row>
    <row r="175" spans="1:27" ht="16.5" x14ac:dyDescent="0.25">
      <c r="A175" s="64"/>
      <c r="B175" s="88">
        <v>21</v>
      </c>
      <c r="C175" s="84">
        <v>1470.6100000000001</v>
      </c>
      <c r="D175" s="56">
        <v>1418.52</v>
      </c>
      <c r="E175" s="56">
        <v>1394.5700000000002</v>
      </c>
      <c r="F175" s="56">
        <v>1393.92</v>
      </c>
      <c r="G175" s="56">
        <v>1392.77</v>
      </c>
      <c r="H175" s="56">
        <v>1433.69</v>
      </c>
      <c r="I175" s="56">
        <v>1530.56</v>
      </c>
      <c r="J175" s="56">
        <v>1601.4499999999998</v>
      </c>
      <c r="K175" s="56">
        <v>1659.46</v>
      </c>
      <c r="L175" s="56">
        <v>1798.8200000000002</v>
      </c>
      <c r="M175" s="56">
        <v>1832.88</v>
      </c>
      <c r="N175" s="56">
        <v>1843.75</v>
      </c>
      <c r="O175" s="56">
        <v>1844.35</v>
      </c>
      <c r="P175" s="56">
        <v>1855.4299999999998</v>
      </c>
      <c r="Q175" s="56">
        <v>1875.6</v>
      </c>
      <c r="R175" s="56">
        <v>1907.83</v>
      </c>
      <c r="S175" s="56">
        <v>1903.77</v>
      </c>
      <c r="T175" s="56">
        <v>1890.04</v>
      </c>
      <c r="U175" s="56">
        <v>1863.5300000000002</v>
      </c>
      <c r="V175" s="56">
        <v>1857.48</v>
      </c>
      <c r="W175" s="56">
        <v>1805.8899999999999</v>
      </c>
      <c r="X175" s="56">
        <v>1786.85</v>
      </c>
      <c r="Y175" s="56">
        <v>1540.3600000000001</v>
      </c>
      <c r="Z175" s="76">
        <v>1485.3899999999999</v>
      </c>
      <c r="AA175" s="65"/>
    </row>
    <row r="176" spans="1:27" ht="16.5" x14ac:dyDescent="0.25">
      <c r="A176" s="64"/>
      <c r="B176" s="88">
        <v>22</v>
      </c>
      <c r="C176" s="84">
        <v>1455.2400000000002</v>
      </c>
      <c r="D176" s="56">
        <v>1432.3400000000001</v>
      </c>
      <c r="E176" s="56">
        <v>1439.5700000000002</v>
      </c>
      <c r="F176" s="56">
        <v>1431.42</v>
      </c>
      <c r="G176" s="56">
        <v>1512.9299999999998</v>
      </c>
      <c r="H176" s="56">
        <v>1598.7599999999998</v>
      </c>
      <c r="I176" s="56">
        <v>1859.52</v>
      </c>
      <c r="J176" s="56">
        <v>1965.67</v>
      </c>
      <c r="K176" s="56">
        <v>2013.2399999999998</v>
      </c>
      <c r="L176" s="56">
        <v>2005.0700000000002</v>
      </c>
      <c r="M176" s="56">
        <v>1987.12</v>
      </c>
      <c r="N176" s="56">
        <v>1990.02</v>
      </c>
      <c r="O176" s="56">
        <v>1986.6799999999998</v>
      </c>
      <c r="P176" s="56">
        <v>2007.1399999999999</v>
      </c>
      <c r="Q176" s="56">
        <v>1999.1799999999998</v>
      </c>
      <c r="R176" s="56">
        <v>2025.5900000000001</v>
      </c>
      <c r="S176" s="56">
        <v>2013.13</v>
      </c>
      <c r="T176" s="56">
        <v>1985.38</v>
      </c>
      <c r="U176" s="56">
        <v>1980.54</v>
      </c>
      <c r="V176" s="56">
        <v>1934.29</v>
      </c>
      <c r="W176" s="56">
        <v>1790.92</v>
      </c>
      <c r="X176" s="56">
        <v>1759.75</v>
      </c>
      <c r="Y176" s="56">
        <v>1499.13</v>
      </c>
      <c r="Z176" s="76">
        <v>1463.7600000000002</v>
      </c>
      <c r="AA176" s="65"/>
    </row>
    <row r="177" spans="1:27" ht="16.5" x14ac:dyDescent="0.25">
      <c r="A177" s="64"/>
      <c r="B177" s="88">
        <v>23</v>
      </c>
      <c r="C177" s="84">
        <v>1431.62</v>
      </c>
      <c r="D177" s="56">
        <v>1423.6599999999999</v>
      </c>
      <c r="E177" s="56">
        <v>1413.85</v>
      </c>
      <c r="F177" s="56">
        <v>1426.9499999999998</v>
      </c>
      <c r="G177" s="56">
        <v>1487.73</v>
      </c>
      <c r="H177" s="56">
        <v>1586.1399999999999</v>
      </c>
      <c r="I177" s="56">
        <v>1819.19</v>
      </c>
      <c r="J177" s="56">
        <v>1960.4899999999998</v>
      </c>
      <c r="K177" s="56">
        <v>2029.31</v>
      </c>
      <c r="L177" s="56">
        <v>2025.96</v>
      </c>
      <c r="M177" s="56">
        <v>2003.9499999999998</v>
      </c>
      <c r="N177" s="56">
        <v>2007.1100000000001</v>
      </c>
      <c r="O177" s="56">
        <v>1995.8200000000002</v>
      </c>
      <c r="P177" s="56">
        <v>1996.1999999999998</v>
      </c>
      <c r="Q177" s="56">
        <v>2010.9</v>
      </c>
      <c r="R177" s="56">
        <v>2017.15</v>
      </c>
      <c r="S177" s="56">
        <v>2012.92</v>
      </c>
      <c r="T177" s="56">
        <v>1993.0099999999998</v>
      </c>
      <c r="U177" s="56">
        <v>1991.69</v>
      </c>
      <c r="V177" s="56">
        <v>1976.4699999999998</v>
      </c>
      <c r="W177" s="56">
        <v>1843.6399999999999</v>
      </c>
      <c r="X177" s="56">
        <v>1799.69</v>
      </c>
      <c r="Y177" s="56">
        <v>1524.9499999999998</v>
      </c>
      <c r="Z177" s="76">
        <v>1474.0900000000001</v>
      </c>
      <c r="AA177" s="65"/>
    </row>
    <row r="178" spans="1:27" ht="16.5" x14ac:dyDescent="0.25">
      <c r="A178" s="64"/>
      <c r="B178" s="88">
        <v>24</v>
      </c>
      <c r="C178" s="84">
        <v>1399.1999999999998</v>
      </c>
      <c r="D178" s="56">
        <v>1357.71</v>
      </c>
      <c r="E178" s="56">
        <v>1358.7400000000002</v>
      </c>
      <c r="F178" s="56">
        <v>1366.67</v>
      </c>
      <c r="G178" s="56">
        <v>1412.4099999999999</v>
      </c>
      <c r="H178" s="56">
        <v>1529.8400000000001</v>
      </c>
      <c r="I178" s="56">
        <v>1725</v>
      </c>
      <c r="J178" s="56">
        <v>1875.67</v>
      </c>
      <c r="K178" s="56">
        <v>1873.3899999999999</v>
      </c>
      <c r="L178" s="56">
        <v>1860.21</v>
      </c>
      <c r="M178" s="56">
        <v>1850.04</v>
      </c>
      <c r="N178" s="56">
        <v>1849.23</v>
      </c>
      <c r="O178" s="56">
        <v>1851.0900000000001</v>
      </c>
      <c r="P178" s="56">
        <v>1847.63</v>
      </c>
      <c r="Q178" s="56">
        <v>1854.8200000000002</v>
      </c>
      <c r="R178" s="56">
        <v>1859.12</v>
      </c>
      <c r="S178" s="56">
        <v>1854.25</v>
      </c>
      <c r="T178" s="56">
        <v>1836.62</v>
      </c>
      <c r="U178" s="56">
        <v>1817.38</v>
      </c>
      <c r="V178" s="56">
        <v>1811.6799999999998</v>
      </c>
      <c r="W178" s="56">
        <v>1796.75</v>
      </c>
      <c r="X178" s="56">
        <v>1724.9099999999999</v>
      </c>
      <c r="Y178" s="56">
        <v>1519.23</v>
      </c>
      <c r="Z178" s="76">
        <v>1453.81</v>
      </c>
      <c r="AA178" s="65"/>
    </row>
    <row r="179" spans="1:27" ht="16.5" x14ac:dyDescent="0.25">
      <c r="A179" s="64"/>
      <c r="B179" s="88">
        <v>25</v>
      </c>
      <c r="C179" s="84">
        <v>1427.9299999999998</v>
      </c>
      <c r="D179" s="56">
        <v>1410.1399999999999</v>
      </c>
      <c r="E179" s="56">
        <v>1406.58</v>
      </c>
      <c r="F179" s="56">
        <v>1412.62</v>
      </c>
      <c r="G179" s="56">
        <v>1485.0100000000002</v>
      </c>
      <c r="H179" s="56">
        <v>1561</v>
      </c>
      <c r="I179" s="56">
        <v>1823.9899999999998</v>
      </c>
      <c r="J179" s="56">
        <v>1962.9899999999998</v>
      </c>
      <c r="K179" s="56">
        <v>1989.2800000000002</v>
      </c>
      <c r="L179" s="56">
        <v>1980.8000000000002</v>
      </c>
      <c r="M179" s="56">
        <v>1977.46</v>
      </c>
      <c r="N179" s="56">
        <v>1981.52</v>
      </c>
      <c r="O179" s="56">
        <v>1981.0300000000002</v>
      </c>
      <c r="P179" s="56">
        <v>1986.6399999999999</v>
      </c>
      <c r="Q179" s="56">
        <v>1990.3600000000001</v>
      </c>
      <c r="R179" s="56">
        <v>1994.0900000000001</v>
      </c>
      <c r="S179" s="56">
        <v>1982.19</v>
      </c>
      <c r="T179" s="56">
        <v>1977.54</v>
      </c>
      <c r="U179" s="56">
        <v>1954.27</v>
      </c>
      <c r="V179" s="56">
        <v>1944.13</v>
      </c>
      <c r="W179" s="56">
        <v>1803.1799999999998</v>
      </c>
      <c r="X179" s="56">
        <v>1760.6100000000001</v>
      </c>
      <c r="Y179" s="56">
        <v>1527.52</v>
      </c>
      <c r="Z179" s="76">
        <v>1464.4700000000003</v>
      </c>
      <c r="AA179" s="65"/>
    </row>
    <row r="180" spans="1:27" ht="16.5" x14ac:dyDescent="0.25">
      <c r="A180" s="64"/>
      <c r="B180" s="88">
        <v>26</v>
      </c>
      <c r="C180" s="84">
        <v>1446.02</v>
      </c>
      <c r="D180" s="56">
        <v>1420.73</v>
      </c>
      <c r="E180" s="56">
        <v>1409.9499999999998</v>
      </c>
      <c r="F180" s="56">
        <v>1411.3600000000001</v>
      </c>
      <c r="G180" s="56">
        <v>1491.71</v>
      </c>
      <c r="H180" s="56">
        <v>1570.6599999999999</v>
      </c>
      <c r="I180" s="56">
        <v>1850.0300000000002</v>
      </c>
      <c r="J180" s="56">
        <v>1987.85</v>
      </c>
      <c r="K180" s="56">
        <v>2007.3400000000001</v>
      </c>
      <c r="L180" s="56">
        <v>2009.1</v>
      </c>
      <c r="M180" s="56">
        <v>2006.4499999999998</v>
      </c>
      <c r="N180" s="56">
        <v>2007.87</v>
      </c>
      <c r="O180" s="56">
        <v>2006.5099999999998</v>
      </c>
      <c r="P180" s="56">
        <v>2006.88</v>
      </c>
      <c r="Q180" s="56">
        <v>2010.0300000000002</v>
      </c>
      <c r="R180" s="56">
        <v>2007.1599999999999</v>
      </c>
      <c r="S180" s="56">
        <v>2023.0500000000002</v>
      </c>
      <c r="T180" s="56">
        <v>1990.6599999999999</v>
      </c>
      <c r="U180" s="56">
        <v>1967.8400000000001</v>
      </c>
      <c r="V180" s="56">
        <v>1977.17</v>
      </c>
      <c r="W180" s="56">
        <v>1932.6100000000001</v>
      </c>
      <c r="X180" s="56">
        <v>1791.8000000000002</v>
      </c>
      <c r="Y180" s="56">
        <v>1704.62</v>
      </c>
      <c r="Z180" s="76">
        <v>1509.6</v>
      </c>
      <c r="AA180" s="65"/>
    </row>
    <row r="181" spans="1:27" ht="16.5" x14ac:dyDescent="0.25">
      <c r="A181" s="64"/>
      <c r="B181" s="88">
        <v>27</v>
      </c>
      <c r="C181" s="84">
        <v>1553.98</v>
      </c>
      <c r="D181" s="56">
        <v>1525.2600000000002</v>
      </c>
      <c r="E181" s="56">
        <v>1515.06</v>
      </c>
      <c r="F181" s="56">
        <v>1509.65</v>
      </c>
      <c r="G181" s="56">
        <v>1560.96</v>
      </c>
      <c r="H181" s="56">
        <v>1563.52</v>
      </c>
      <c r="I181" s="56">
        <v>1636.6</v>
      </c>
      <c r="J181" s="56">
        <v>1800.69</v>
      </c>
      <c r="K181" s="56">
        <v>1655.85</v>
      </c>
      <c r="L181" s="56">
        <v>1669.94</v>
      </c>
      <c r="M181" s="56">
        <v>1702.1799999999998</v>
      </c>
      <c r="N181" s="56">
        <v>1710.6599999999999</v>
      </c>
      <c r="O181" s="56">
        <v>1710.6399999999999</v>
      </c>
      <c r="P181" s="56">
        <v>1703.2399999999998</v>
      </c>
      <c r="Q181" s="56">
        <v>1675.6599999999999</v>
      </c>
      <c r="R181" s="56">
        <v>1701.6999999999998</v>
      </c>
      <c r="S181" s="56">
        <v>1716.0900000000001</v>
      </c>
      <c r="T181" s="56">
        <v>1695.12</v>
      </c>
      <c r="U181" s="56">
        <v>1759.0099999999998</v>
      </c>
      <c r="V181" s="56">
        <v>1817.9299999999998</v>
      </c>
      <c r="W181" s="56">
        <v>1791.5500000000002</v>
      </c>
      <c r="X181" s="56">
        <v>1769.0900000000001</v>
      </c>
      <c r="Y181" s="56">
        <v>1598.75</v>
      </c>
      <c r="Z181" s="76">
        <v>1505.8899999999999</v>
      </c>
      <c r="AA181" s="65"/>
    </row>
    <row r="182" spans="1:27" ht="16.5" x14ac:dyDescent="0.25">
      <c r="A182" s="64"/>
      <c r="B182" s="88">
        <v>28</v>
      </c>
      <c r="C182" s="84">
        <v>1487.79</v>
      </c>
      <c r="D182" s="56">
        <v>1461.75</v>
      </c>
      <c r="E182" s="56">
        <v>1436.63</v>
      </c>
      <c r="F182" s="56">
        <v>1426.94</v>
      </c>
      <c r="G182" s="56">
        <v>1472.88</v>
      </c>
      <c r="H182" s="56">
        <v>1497.0100000000002</v>
      </c>
      <c r="I182" s="56">
        <v>1565.21</v>
      </c>
      <c r="J182" s="56">
        <v>1585.0300000000002</v>
      </c>
      <c r="K182" s="56">
        <v>1674.38</v>
      </c>
      <c r="L182" s="56">
        <v>1811.8200000000002</v>
      </c>
      <c r="M182" s="56">
        <v>1806.98</v>
      </c>
      <c r="N182" s="56">
        <v>1809.33</v>
      </c>
      <c r="O182" s="56">
        <v>1810.7399999999998</v>
      </c>
      <c r="P182" s="56">
        <v>1818.1</v>
      </c>
      <c r="Q182" s="56">
        <v>1840.3000000000002</v>
      </c>
      <c r="R182" s="56">
        <v>1862.5099999999998</v>
      </c>
      <c r="S182" s="56">
        <v>1853.6100000000001</v>
      </c>
      <c r="T182" s="56">
        <v>1831.56</v>
      </c>
      <c r="U182" s="56">
        <v>1818.9099999999999</v>
      </c>
      <c r="V182" s="56">
        <v>1820.7199999999998</v>
      </c>
      <c r="W182" s="56">
        <v>1790.4899999999998</v>
      </c>
      <c r="X182" s="56">
        <v>1767.08</v>
      </c>
      <c r="Y182" s="56">
        <v>1545.29</v>
      </c>
      <c r="Z182" s="76">
        <v>1485.8899999999999</v>
      </c>
      <c r="AA182" s="65"/>
    </row>
    <row r="183" spans="1:27" ht="16.5" x14ac:dyDescent="0.25">
      <c r="A183" s="64"/>
      <c r="B183" s="88">
        <v>29</v>
      </c>
      <c r="C183" s="84">
        <v>1468.6799999999998</v>
      </c>
      <c r="D183" s="56">
        <v>1422.5300000000002</v>
      </c>
      <c r="E183" s="56">
        <v>1408.1799999999998</v>
      </c>
      <c r="F183" s="56">
        <v>1411.33</v>
      </c>
      <c r="G183" s="56">
        <v>1497.69</v>
      </c>
      <c r="H183" s="56">
        <v>1611.9699999999998</v>
      </c>
      <c r="I183" s="56">
        <v>1875.8000000000002</v>
      </c>
      <c r="J183" s="56">
        <v>1987</v>
      </c>
      <c r="K183" s="56">
        <v>1960.9</v>
      </c>
      <c r="L183" s="56">
        <v>1994.9099999999999</v>
      </c>
      <c r="M183" s="56">
        <v>1995.58</v>
      </c>
      <c r="N183" s="56">
        <v>2001.3899999999999</v>
      </c>
      <c r="O183" s="56">
        <v>1999.25</v>
      </c>
      <c r="P183" s="56">
        <v>2000.67</v>
      </c>
      <c r="Q183" s="56">
        <v>2002.1799999999998</v>
      </c>
      <c r="R183" s="56">
        <v>2003.0300000000002</v>
      </c>
      <c r="S183" s="56">
        <v>1997.6599999999999</v>
      </c>
      <c r="T183" s="56">
        <v>1993.1799999999998</v>
      </c>
      <c r="U183" s="56">
        <v>1982.8600000000001</v>
      </c>
      <c r="V183" s="56">
        <v>1985.8600000000001</v>
      </c>
      <c r="W183" s="56">
        <v>1812.5099999999998</v>
      </c>
      <c r="X183" s="56">
        <v>1783.0300000000002</v>
      </c>
      <c r="Y183" s="56">
        <v>1569.67</v>
      </c>
      <c r="Z183" s="76">
        <v>1489.2600000000002</v>
      </c>
      <c r="AA183" s="65"/>
    </row>
    <row r="184" spans="1:27" ht="16.5" x14ac:dyDescent="0.25">
      <c r="A184" s="64"/>
      <c r="B184" s="88">
        <v>30</v>
      </c>
      <c r="C184" s="84">
        <v>1455.4299999999998</v>
      </c>
      <c r="D184" s="56">
        <v>1418.12</v>
      </c>
      <c r="E184" s="56">
        <v>1394.1100000000001</v>
      </c>
      <c r="F184" s="56">
        <v>1392.9</v>
      </c>
      <c r="G184" s="56">
        <v>1485.1799999999998</v>
      </c>
      <c r="H184" s="56">
        <v>1579.25</v>
      </c>
      <c r="I184" s="56">
        <v>1868.4899999999998</v>
      </c>
      <c r="J184" s="56">
        <v>2000.15</v>
      </c>
      <c r="K184" s="56">
        <v>2013.7800000000002</v>
      </c>
      <c r="L184" s="56">
        <v>2013.54</v>
      </c>
      <c r="M184" s="56">
        <v>2023.17</v>
      </c>
      <c r="N184" s="56">
        <v>2026.2399999999998</v>
      </c>
      <c r="O184" s="56">
        <v>2019.4299999999998</v>
      </c>
      <c r="P184" s="56">
        <v>2024.4499999999998</v>
      </c>
      <c r="Q184" s="56">
        <v>2031.06</v>
      </c>
      <c r="R184" s="56">
        <v>2033.35</v>
      </c>
      <c r="S184" s="56">
        <v>2023.1999999999998</v>
      </c>
      <c r="T184" s="56">
        <v>2003.56</v>
      </c>
      <c r="U184" s="56">
        <v>1973.4499999999998</v>
      </c>
      <c r="V184" s="56">
        <v>1956.9499999999998</v>
      </c>
      <c r="W184" s="56">
        <v>1790.4499999999998</v>
      </c>
      <c r="X184" s="56">
        <v>1777.9</v>
      </c>
      <c r="Y184" s="56">
        <v>1548.96</v>
      </c>
      <c r="Z184" s="76">
        <v>1487.46</v>
      </c>
      <c r="AA184" s="65"/>
    </row>
    <row r="185" spans="1:27" ht="17.25" hidden="1" thickBot="1" x14ac:dyDescent="0.3">
      <c r="A185" s="64"/>
      <c r="B185" s="89">
        <v>31</v>
      </c>
      <c r="C185" s="85"/>
      <c r="D185" s="77"/>
      <c r="E185" s="77"/>
      <c r="F185" s="77"/>
      <c r="G185" s="77"/>
      <c r="H185" s="77"/>
      <c r="I185" s="77"/>
      <c r="J185" s="77"/>
      <c r="K185" s="77"/>
      <c r="L185" s="77"/>
      <c r="M185" s="77"/>
      <c r="N185" s="77"/>
      <c r="O185" s="77"/>
      <c r="P185" s="77"/>
      <c r="Q185" s="77"/>
      <c r="R185" s="77"/>
      <c r="S185" s="77"/>
      <c r="T185" s="77"/>
      <c r="U185" s="77"/>
      <c r="V185" s="77"/>
      <c r="W185" s="77"/>
      <c r="X185" s="77"/>
      <c r="Y185" s="77"/>
      <c r="Z185" s="78"/>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302" t="s">
        <v>131</v>
      </c>
      <c r="C187" s="304" t="s">
        <v>159</v>
      </c>
      <c r="D187" s="304"/>
      <c r="E187" s="304"/>
      <c r="F187" s="304"/>
      <c r="G187" s="304"/>
      <c r="H187" s="304"/>
      <c r="I187" s="304"/>
      <c r="J187" s="304"/>
      <c r="K187" s="304"/>
      <c r="L187" s="304"/>
      <c r="M187" s="304"/>
      <c r="N187" s="304"/>
      <c r="O187" s="304"/>
      <c r="P187" s="304"/>
      <c r="Q187" s="304"/>
      <c r="R187" s="304"/>
      <c r="S187" s="304"/>
      <c r="T187" s="304"/>
      <c r="U187" s="304"/>
      <c r="V187" s="304"/>
      <c r="W187" s="304"/>
      <c r="X187" s="304"/>
      <c r="Y187" s="304"/>
      <c r="Z187" s="305"/>
      <c r="AA187" s="65"/>
    </row>
    <row r="188" spans="1:27" ht="32.25" thickBot="1" x14ac:dyDescent="0.3">
      <c r="A188" s="64"/>
      <c r="B188" s="303"/>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1563.65</v>
      </c>
      <c r="D189" s="90">
        <v>1540.46</v>
      </c>
      <c r="E189" s="90">
        <v>1538.4099999999999</v>
      </c>
      <c r="F189" s="90">
        <v>1553.46</v>
      </c>
      <c r="G189" s="90">
        <v>1597.0700000000002</v>
      </c>
      <c r="H189" s="90">
        <v>1716.37</v>
      </c>
      <c r="I189" s="90">
        <v>1930.9900000000002</v>
      </c>
      <c r="J189" s="90">
        <v>2022.3400000000001</v>
      </c>
      <c r="K189" s="90">
        <v>2076.9</v>
      </c>
      <c r="L189" s="90">
        <v>2054.13</v>
      </c>
      <c r="M189" s="90">
        <v>2050.46</v>
      </c>
      <c r="N189" s="90">
        <v>2064.58</v>
      </c>
      <c r="O189" s="90">
        <v>2072.12</v>
      </c>
      <c r="P189" s="90">
        <v>2088.38</v>
      </c>
      <c r="Q189" s="90">
        <v>2066.64</v>
      </c>
      <c r="R189" s="90">
        <v>2055.75</v>
      </c>
      <c r="S189" s="90">
        <v>2056.7000000000003</v>
      </c>
      <c r="T189" s="90">
        <v>2058.65</v>
      </c>
      <c r="U189" s="90">
        <v>1879.67</v>
      </c>
      <c r="V189" s="90">
        <v>1836.04</v>
      </c>
      <c r="W189" s="90">
        <v>1638.44</v>
      </c>
      <c r="X189" s="90">
        <v>1664.2200000000003</v>
      </c>
      <c r="Y189" s="90">
        <v>1621.02</v>
      </c>
      <c r="Z189" s="91">
        <v>1610.94</v>
      </c>
      <c r="AA189" s="65"/>
    </row>
    <row r="190" spans="1:27" ht="16.5" x14ac:dyDescent="0.25">
      <c r="A190" s="64"/>
      <c r="B190" s="88">
        <v>2</v>
      </c>
      <c r="C190" s="84">
        <v>1560.5500000000002</v>
      </c>
      <c r="D190" s="56">
        <v>1537.81</v>
      </c>
      <c r="E190" s="56">
        <v>1548.2600000000002</v>
      </c>
      <c r="F190" s="56">
        <v>1561.7800000000002</v>
      </c>
      <c r="G190" s="56">
        <v>1626.5</v>
      </c>
      <c r="H190" s="56">
        <v>1667.92</v>
      </c>
      <c r="I190" s="56">
        <v>1885.1</v>
      </c>
      <c r="J190" s="56">
        <v>1915.48</v>
      </c>
      <c r="K190" s="56">
        <v>1924.8600000000001</v>
      </c>
      <c r="L190" s="56">
        <v>1900.4099999999999</v>
      </c>
      <c r="M190" s="56">
        <v>1897.56</v>
      </c>
      <c r="N190" s="56">
        <v>1910.92</v>
      </c>
      <c r="O190" s="56">
        <v>1910.5300000000002</v>
      </c>
      <c r="P190" s="56">
        <v>1910.9099999999999</v>
      </c>
      <c r="Q190" s="56">
        <v>1928.29</v>
      </c>
      <c r="R190" s="56">
        <v>1929.4300000000003</v>
      </c>
      <c r="S190" s="56">
        <v>1954.3200000000002</v>
      </c>
      <c r="T190" s="56">
        <v>1943.4099999999999</v>
      </c>
      <c r="U190" s="56">
        <v>1931.8600000000001</v>
      </c>
      <c r="V190" s="56">
        <v>1891.5900000000001</v>
      </c>
      <c r="W190" s="56">
        <v>1862.92</v>
      </c>
      <c r="X190" s="56">
        <v>1767.6599999999999</v>
      </c>
      <c r="Y190" s="56">
        <v>1633.08</v>
      </c>
      <c r="Z190" s="76">
        <v>1590.6399999999999</v>
      </c>
      <c r="AA190" s="65"/>
    </row>
    <row r="191" spans="1:27" ht="16.5" x14ac:dyDescent="0.25">
      <c r="A191" s="64"/>
      <c r="B191" s="88">
        <v>3</v>
      </c>
      <c r="C191" s="84">
        <v>1569.9499999999998</v>
      </c>
      <c r="D191" s="56">
        <v>1538.7600000000002</v>
      </c>
      <c r="E191" s="56">
        <v>1537.6</v>
      </c>
      <c r="F191" s="56">
        <v>1553.35</v>
      </c>
      <c r="G191" s="56">
        <v>1605.6599999999999</v>
      </c>
      <c r="H191" s="56">
        <v>1652.85</v>
      </c>
      <c r="I191" s="56">
        <v>1895.54</v>
      </c>
      <c r="J191" s="56">
        <v>1926.3899999999999</v>
      </c>
      <c r="K191" s="56">
        <v>1971.56</v>
      </c>
      <c r="L191" s="56">
        <v>1973.33</v>
      </c>
      <c r="M191" s="56">
        <v>1907.58</v>
      </c>
      <c r="N191" s="56">
        <v>1909.9099999999999</v>
      </c>
      <c r="O191" s="56">
        <v>1904.31</v>
      </c>
      <c r="P191" s="56">
        <v>1909.1800000000003</v>
      </c>
      <c r="Q191" s="56">
        <v>1955.9900000000002</v>
      </c>
      <c r="R191" s="56">
        <v>1993.88</v>
      </c>
      <c r="S191" s="56">
        <v>1986.35</v>
      </c>
      <c r="T191" s="56">
        <v>1971.8600000000001</v>
      </c>
      <c r="U191" s="56">
        <v>1952.6399999999999</v>
      </c>
      <c r="V191" s="56">
        <v>1924.6599999999999</v>
      </c>
      <c r="W191" s="56">
        <v>1898.8000000000002</v>
      </c>
      <c r="X191" s="56">
        <v>1921.2000000000003</v>
      </c>
      <c r="Y191" s="56">
        <v>1712.56</v>
      </c>
      <c r="Z191" s="76">
        <v>1629.83</v>
      </c>
      <c r="AA191" s="65"/>
    </row>
    <row r="192" spans="1:27" ht="16.5" x14ac:dyDescent="0.25">
      <c r="A192" s="64"/>
      <c r="B192" s="88">
        <v>4</v>
      </c>
      <c r="C192" s="84">
        <v>1634.62</v>
      </c>
      <c r="D192" s="56">
        <v>1614.25</v>
      </c>
      <c r="E192" s="56">
        <v>1600.6999999999998</v>
      </c>
      <c r="F192" s="56">
        <v>1599.0100000000002</v>
      </c>
      <c r="G192" s="56">
        <v>1619.33</v>
      </c>
      <c r="H192" s="56">
        <v>1646.6399999999999</v>
      </c>
      <c r="I192" s="56">
        <v>1682.2200000000003</v>
      </c>
      <c r="J192" s="56">
        <v>1687.73</v>
      </c>
      <c r="K192" s="56">
        <v>1731.19</v>
      </c>
      <c r="L192" s="56">
        <v>1861.31</v>
      </c>
      <c r="M192" s="56">
        <v>1874.75</v>
      </c>
      <c r="N192" s="56">
        <v>1874.4500000000003</v>
      </c>
      <c r="O192" s="56">
        <v>1873.63</v>
      </c>
      <c r="P192" s="56">
        <v>1874.7800000000002</v>
      </c>
      <c r="Q192" s="56">
        <v>1884.1800000000003</v>
      </c>
      <c r="R192" s="56">
        <v>1883.5500000000002</v>
      </c>
      <c r="S192" s="56">
        <v>1902.88</v>
      </c>
      <c r="T192" s="56">
        <v>1896.4500000000003</v>
      </c>
      <c r="U192" s="56">
        <v>1888</v>
      </c>
      <c r="V192" s="56">
        <v>1872.73</v>
      </c>
      <c r="W192" s="56">
        <v>1861.3899999999999</v>
      </c>
      <c r="X192" s="56">
        <v>1865.0700000000002</v>
      </c>
      <c r="Y192" s="56">
        <v>1655.4900000000002</v>
      </c>
      <c r="Z192" s="76">
        <v>1629.2800000000002</v>
      </c>
      <c r="AA192" s="65"/>
    </row>
    <row r="193" spans="1:27" ht="16.5" x14ac:dyDescent="0.25">
      <c r="A193" s="64"/>
      <c r="B193" s="88">
        <v>5</v>
      </c>
      <c r="C193" s="84">
        <v>1650.17</v>
      </c>
      <c r="D193" s="56">
        <v>1645.5300000000002</v>
      </c>
      <c r="E193" s="56">
        <v>1626.46</v>
      </c>
      <c r="F193" s="56">
        <v>1632.5700000000002</v>
      </c>
      <c r="G193" s="56">
        <v>1663.21</v>
      </c>
      <c r="H193" s="56">
        <v>1677.17</v>
      </c>
      <c r="I193" s="56">
        <v>1762.6</v>
      </c>
      <c r="J193" s="56">
        <v>1820.79</v>
      </c>
      <c r="K193" s="56">
        <v>2031.06</v>
      </c>
      <c r="L193" s="56">
        <v>2044.3600000000001</v>
      </c>
      <c r="M193" s="56">
        <v>2060.3000000000002</v>
      </c>
      <c r="N193" s="56">
        <v>2064.64</v>
      </c>
      <c r="O193" s="56">
        <v>2060.17</v>
      </c>
      <c r="P193" s="56">
        <v>2071.5</v>
      </c>
      <c r="Q193" s="56">
        <v>2089.4500000000003</v>
      </c>
      <c r="R193" s="56">
        <v>2100.41</v>
      </c>
      <c r="S193" s="56">
        <v>2106.58</v>
      </c>
      <c r="T193" s="56">
        <v>2099.41</v>
      </c>
      <c r="U193" s="56">
        <v>2080.67</v>
      </c>
      <c r="V193" s="56">
        <v>2047.9700000000003</v>
      </c>
      <c r="W193" s="56">
        <v>1979.88</v>
      </c>
      <c r="X193" s="56">
        <v>1968.62</v>
      </c>
      <c r="Y193" s="56">
        <v>1840.96</v>
      </c>
      <c r="Z193" s="76">
        <v>1657.67</v>
      </c>
      <c r="AA193" s="65"/>
    </row>
    <row r="194" spans="1:27" ht="16.5" x14ac:dyDescent="0.25">
      <c r="A194" s="64"/>
      <c r="B194" s="88">
        <v>6</v>
      </c>
      <c r="C194" s="84">
        <v>1654.3899999999999</v>
      </c>
      <c r="D194" s="56">
        <v>1628.7400000000002</v>
      </c>
      <c r="E194" s="56">
        <v>1608.6</v>
      </c>
      <c r="F194" s="56">
        <v>1615.1</v>
      </c>
      <c r="G194" s="56">
        <v>1633.87</v>
      </c>
      <c r="H194" s="56">
        <v>1672.44</v>
      </c>
      <c r="I194" s="56">
        <v>1749.92</v>
      </c>
      <c r="J194" s="56">
        <v>1836.1800000000003</v>
      </c>
      <c r="K194" s="56">
        <v>1980.7600000000002</v>
      </c>
      <c r="L194" s="56">
        <v>2042.5500000000002</v>
      </c>
      <c r="M194" s="56">
        <v>2054.5300000000002</v>
      </c>
      <c r="N194" s="56">
        <v>2055.77</v>
      </c>
      <c r="O194" s="56">
        <v>2047.5900000000001</v>
      </c>
      <c r="P194" s="56">
        <v>2070.42</v>
      </c>
      <c r="Q194" s="56">
        <v>2068.17</v>
      </c>
      <c r="R194" s="56">
        <v>2066.3200000000002</v>
      </c>
      <c r="S194" s="56">
        <v>2073.12</v>
      </c>
      <c r="T194" s="56">
        <v>2075.66</v>
      </c>
      <c r="U194" s="56">
        <v>2068.5700000000002</v>
      </c>
      <c r="V194" s="56">
        <v>2037.8600000000001</v>
      </c>
      <c r="W194" s="56">
        <v>1993.4</v>
      </c>
      <c r="X194" s="56">
        <v>1987.77</v>
      </c>
      <c r="Y194" s="56">
        <v>1840.4900000000002</v>
      </c>
      <c r="Z194" s="76">
        <v>1655.37</v>
      </c>
      <c r="AA194" s="65"/>
    </row>
    <row r="195" spans="1:27" ht="16.5" x14ac:dyDescent="0.25">
      <c r="A195" s="64"/>
      <c r="B195" s="88">
        <v>7</v>
      </c>
      <c r="C195" s="84">
        <v>1649.92</v>
      </c>
      <c r="D195" s="56">
        <v>1632.8000000000002</v>
      </c>
      <c r="E195" s="56">
        <v>1603.12</v>
      </c>
      <c r="F195" s="56">
        <v>1612.98</v>
      </c>
      <c r="G195" s="56">
        <v>1657.19</v>
      </c>
      <c r="H195" s="56">
        <v>1666.4099999999999</v>
      </c>
      <c r="I195" s="56">
        <v>1737.85</v>
      </c>
      <c r="J195" s="56">
        <v>1775.38</v>
      </c>
      <c r="K195" s="56">
        <v>1893.65</v>
      </c>
      <c r="L195" s="56">
        <v>2005.3899999999999</v>
      </c>
      <c r="M195" s="56">
        <v>2005.25</v>
      </c>
      <c r="N195" s="56">
        <v>2007.7400000000002</v>
      </c>
      <c r="O195" s="56">
        <v>1994.75</v>
      </c>
      <c r="P195" s="56">
        <v>2009.23</v>
      </c>
      <c r="Q195" s="56">
        <v>2015.2200000000003</v>
      </c>
      <c r="R195" s="56">
        <v>2042.21</v>
      </c>
      <c r="S195" s="56">
        <v>2049.6800000000003</v>
      </c>
      <c r="T195" s="56">
        <v>2051.64</v>
      </c>
      <c r="U195" s="56">
        <v>2029.3600000000001</v>
      </c>
      <c r="V195" s="56">
        <v>1989.38</v>
      </c>
      <c r="W195" s="56">
        <v>1912.83</v>
      </c>
      <c r="X195" s="56">
        <v>1908.0100000000002</v>
      </c>
      <c r="Y195" s="56">
        <v>1760.7400000000002</v>
      </c>
      <c r="Z195" s="76">
        <v>1625.69</v>
      </c>
      <c r="AA195" s="65"/>
    </row>
    <row r="196" spans="1:27" ht="16.5" x14ac:dyDescent="0.25">
      <c r="A196" s="64"/>
      <c r="B196" s="88">
        <v>8</v>
      </c>
      <c r="C196" s="84">
        <v>1630.7600000000002</v>
      </c>
      <c r="D196" s="56">
        <v>1612.3400000000001</v>
      </c>
      <c r="E196" s="56">
        <v>1599.0300000000002</v>
      </c>
      <c r="F196" s="56">
        <v>1606.88</v>
      </c>
      <c r="G196" s="56">
        <v>1651.73</v>
      </c>
      <c r="H196" s="56">
        <v>1713.5700000000002</v>
      </c>
      <c r="I196" s="56">
        <v>1977.9500000000003</v>
      </c>
      <c r="J196" s="56">
        <v>2114.61</v>
      </c>
      <c r="K196" s="56">
        <v>2162.42</v>
      </c>
      <c r="L196" s="56">
        <v>2138.7600000000002</v>
      </c>
      <c r="M196" s="56">
        <v>2128.1800000000003</v>
      </c>
      <c r="N196" s="56">
        <v>2150.9500000000003</v>
      </c>
      <c r="O196" s="56">
        <v>2144.64</v>
      </c>
      <c r="P196" s="56">
        <v>2149.06</v>
      </c>
      <c r="Q196" s="56">
        <v>2148.79</v>
      </c>
      <c r="R196" s="56">
        <v>2165.81</v>
      </c>
      <c r="S196" s="56">
        <v>2183.61</v>
      </c>
      <c r="T196" s="56">
        <v>2162.9500000000003</v>
      </c>
      <c r="U196" s="56">
        <v>2147.4900000000002</v>
      </c>
      <c r="V196" s="56">
        <v>2121.4700000000003</v>
      </c>
      <c r="W196" s="56">
        <v>2078.02</v>
      </c>
      <c r="X196" s="56">
        <v>1909.6800000000003</v>
      </c>
      <c r="Y196" s="56">
        <v>1765.6800000000003</v>
      </c>
      <c r="Z196" s="76">
        <v>1640.94</v>
      </c>
      <c r="AA196" s="65"/>
    </row>
    <row r="197" spans="1:27" ht="16.5" x14ac:dyDescent="0.25">
      <c r="A197" s="64"/>
      <c r="B197" s="88">
        <v>9</v>
      </c>
      <c r="C197" s="84">
        <v>1632.6</v>
      </c>
      <c r="D197" s="56">
        <v>1591.3200000000002</v>
      </c>
      <c r="E197" s="56">
        <v>1576.5</v>
      </c>
      <c r="F197" s="56">
        <v>1598.69</v>
      </c>
      <c r="G197" s="56">
        <v>1658.4099999999999</v>
      </c>
      <c r="H197" s="56">
        <v>1666.7800000000002</v>
      </c>
      <c r="I197" s="56">
        <v>1745.31</v>
      </c>
      <c r="J197" s="56">
        <v>1966.63</v>
      </c>
      <c r="K197" s="56">
        <v>2001.4</v>
      </c>
      <c r="L197" s="56">
        <v>1974.13</v>
      </c>
      <c r="M197" s="56">
        <v>1957.35</v>
      </c>
      <c r="N197" s="56">
        <v>2007.9500000000003</v>
      </c>
      <c r="O197" s="56">
        <v>1999.8400000000001</v>
      </c>
      <c r="P197" s="56">
        <v>2006.29</v>
      </c>
      <c r="Q197" s="56">
        <v>2009.2600000000002</v>
      </c>
      <c r="R197" s="56">
        <v>2002.98</v>
      </c>
      <c r="S197" s="56">
        <v>2008.5500000000002</v>
      </c>
      <c r="T197" s="56">
        <v>1988.71</v>
      </c>
      <c r="U197" s="56">
        <v>1975.4700000000003</v>
      </c>
      <c r="V197" s="56">
        <v>1919.96</v>
      </c>
      <c r="W197" s="56">
        <v>1883.4500000000003</v>
      </c>
      <c r="X197" s="56">
        <v>1806.19</v>
      </c>
      <c r="Y197" s="56">
        <v>1672.0300000000002</v>
      </c>
      <c r="Z197" s="76">
        <v>1618.29</v>
      </c>
      <c r="AA197" s="65"/>
    </row>
    <row r="198" spans="1:27" ht="16.5" x14ac:dyDescent="0.25">
      <c r="A198" s="64"/>
      <c r="B198" s="88">
        <v>10</v>
      </c>
      <c r="C198" s="84">
        <v>1578.6</v>
      </c>
      <c r="D198" s="56">
        <v>1540.2800000000002</v>
      </c>
      <c r="E198" s="56">
        <v>1528.9900000000002</v>
      </c>
      <c r="F198" s="56">
        <v>1559.98</v>
      </c>
      <c r="G198" s="56">
        <v>1621.6100000000001</v>
      </c>
      <c r="H198" s="56">
        <v>1702.3400000000001</v>
      </c>
      <c r="I198" s="56">
        <v>1849.13</v>
      </c>
      <c r="J198" s="56">
        <v>1956.96</v>
      </c>
      <c r="K198" s="56">
        <v>2012.4700000000003</v>
      </c>
      <c r="L198" s="56">
        <v>1953.8000000000002</v>
      </c>
      <c r="M198" s="56">
        <v>1951.56</v>
      </c>
      <c r="N198" s="56">
        <v>1939.8600000000001</v>
      </c>
      <c r="O198" s="56">
        <v>1916.5500000000002</v>
      </c>
      <c r="P198" s="56">
        <v>1925.77</v>
      </c>
      <c r="Q198" s="56">
        <v>1937.27</v>
      </c>
      <c r="R198" s="56">
        <v>1938.7800000000002</v>
      </c>
      <c r="S198" s="56">
        <v>1947.65</v>
      </c>
      <c r="T198" s="56">
        <v>1923.4700000000003</v>
      </c>
      <c r="U198" s="56">
        <v>1896.88</v>
      </c>
      <c r="V198" s="56">
        <v>1885.23</v>
      </c>
      <c r="W198" s="56">
        <v>1862.67</v>
      </c>
      <c r="X198" s="56">
        <v>1749.3200000000002</v>
      </c>
      <c r="Y198" s="56">
        <v>1673.92</v>
      </c>
      <c r="Z198" s="76">
        <v>1607.33</v>
      </c>
      <c r="AA198" s="65"/>
    </row>
    <row r="199" spans="1:27" ht="16.5" x14ac:dyDescent="0.25">
      <c r="A199" s="64"/>
      <c r="B199" s="88">
        <v>11</v>
      </c>
      <c r="C199" s="84">
        <v>1589.9299999999998</v>
      </c>
      <c r="D199" s="56">
        <v>1573.4699999999998</v>
      </c>
      <c r="E199" s="56">
        <v>1569.8200000000002</v>
      </c>
      <c r="F199" s="56">
        <v>1579.5700000000002</v>
      </c>
      <c r="G199" s="56">
        <v>1620.9499999999998</v>
      </c>
      <c r="H199" s="56">
        <v>1700.4900000000002</v>
      </c>
      <c r="I199" s="56">
        <v>1872.5300000000002</v>
      </c>
      <c r="J199" s="56">
        <v>1976.98</v>
      </c>
      <c r="K199" s="56">
        <v>2003.38</v>
      </c>
      <c r="L199" s="56">
        <v>1964.69</v>
      </c>
      <c r="M199" s="56">
        <v>1923.5700000000002</v>
      </c>
      <c r="N199" s="56">
        <v>1971.7200000000003</v>
      </c>
      <c r="O199" s="56">
        <v>1941.75</v>
      </c>
      <c r="P199" s="56">
        <v>1967.9099999999999</v>
      </c>
      <c r="Q199" s="56">
        <v>2002.3400000000001</v>
      </c>
      <c r="R199" s="56">
        <v>2020.2800000000002</v>
      </c>
      <c r="S199" s="56">
        <v>2039.7000000000003</v>
      </c>
      <c r="T199" s="56">
        <v>2015.1399999999999</v>
      </c>
      <c r="U199" s="56">
        <v>1999.37</v>
      </c>
      <c r="V199" s="56">
        <v>1986.6399999999999</v>
      </c>
      <c r="W199" s="56">
        <v>1880.3899999999999</v>
      </c>
      <c r="X199" s="56">
        <v>1866.19</v>
      </c>
      <c r="Y199" s="56">
        <v>1685.4700000000003</v>
      </c>
      <c r="Z199" s="76">
        <v>1620.54</v>
      </c>
      <c r="AA199" s="65"/>
    </row>
    <row r="200" spans="1:27" ht="16.5" x14ac:dyDescent="0.25">
      <c r="A200" s="64"/>
      <c r="B200" s="88">
        <v>12</v>
      </c>
      <c r="C200" s="84">
        <v>1599.6599999999999</v>
      </c>
      <c r="D200" s="56">
        <v>1563.37</v>
      </c>
      <c r="E200" s="56">
        <v>1549.71</v>
      </c>
      <c r="F200" s="56">
        <v>1559.94</v>
      </c>
      <c r="G200" s="56">
        <v>1621.67</v>
      </c>
      <c r="H200" s="56">
        <v>1702.9</v>
      </c>
      <c r="I200" s="56">
        <v>1840.5300000000002</v>
      </c>
      <c r="J200" s="56">
        <v>1971.85</v>
      </c>
      <c r="K200" s="56">
        <v>2013.85</v>
      </c>
      <c r="L200" s="56">
        <v>1994.7800000000002</v>
      </c>
      <c r="M200" s="56">
        <v>1995.5700000000002</v>
      </c>
      <c r="N200" s="56">
        <v>2005.31</v>
      </c>
      <c r="O200" s="56">
        <v>1988.83</v>
      </c>
      <c r="P200" s="56">
        <v>1998.4900000000002</v>
      </c>
      <c r="Q200" s="56">
        <v>2000.96</v>
      </c>
      <c r="R200" s="56">
        <v>2032.6800000000003</v>
      </c>
      <c r="S200" s="56">
        <v>2036.7200000000003</v>
      </c>
      <c r="T200" s="56">
        <v>2001.27</v>
      </c>
      <c r="U200" s="56">
        <v>1982.96</v>
      </c>
      <c r="V200" s="56">
        <v>1948.5500000000002</v>
      </c>
      <c r="W200" s="56">
        <v>1889.46</v>
      </c>
      <c r="X200" s="56">
        <v>1901.9</v>
      </c>
      <c r="Y200" s="56">
        <v>1783.06</v>
      </c>
      <c r="Z200" s="76">
        <v>1669.52</v>
      </c>
      <c r="AA200" s="65"/>
    </row>
    <row r="201" spans="1:27" ht="16.5" x14ac:dyDescent="0.25">
      <c r="A201" s="64"/>
      <c r="B201" s="88">
        <v>13</v>
      </c>
      <c r="C201" s="84">
        <v>1649.79</v>
      </c>
      <c r="D201" s="56">
        <v>1610.1799999999998</v>
      </c>
      <c r="E201" s="56">
        <v>1593.67</v>
      </c>
      <c r="F201" s="56">
        <v>1580.58</v>
      </c>
      <c r="G201" s="56">
        <v>1611.71</v>
      </c>
      <c r="H201" s="56">
        <v>1654.94</v>
      </c>
      <c r="I201" s="56">
        <v>1714.0100000000002</v>
      </c>
      <c r="J201" s="56">
        <v>1790.0900000000001</v>
      </c>
      <c r="K201" s="56">
        <v>1986.2200000000003</v>
      </c>
      <c r="L201" s="56">
        <v>1981.13</v>
      </c>
      <c r="M201" s="56">
        <v>1998.6100000000001</v>
      </c>
      <c r="N201" s="56">
        <v>1995.62</v>
      </c>
      <c r="O201" s="56">
        <v>1992.58</v>
      </c>
      <c r="P201" s="56">
        <v>2004.3899999999999</v>
      </c>
      <c r="Q201" s="56">
        <v>2020.42</v>
      </c>
      <c r="R201" s="56">
        <v>2038.2000000000003</v>
      </c>
      <c r="S201" s="56">
        <v>2033.12</v>
      </c>
      <c r="T201" s="56">
        <v>2028.1399999999999</v>
      </c>
      <c r="U201" s="56">
        <v>2005.4</v>
      </c>
      <c r="V201" s="56">
        <v>1973.6100000000001</v>
      </c>
      <c r="W201" s="56">
        <v>1908.88</v>
      </c>
      <c r="X201" s="56">
        <v>1931.98</v>
      </c>
      <c r="Y201" s="56">
        <v>1724.5300000000002</v>
      </c>
      <c r="Z201" s="76">
        <v>1650.7800000000002</v>
      </c>
      <c r="AA201" s="65"/>
    </row>
    <row r="202" spans="1:27" ht="16.5" x14ac:dyDescent="0.25">
      <c r="A202" s="64"/>
      <c r="B202" s="88">
        <v>14</v>
      </c>
      <c r="C202" s="84">
        <v>1641.58</v>
      </c>
      <c r="D202" s="56">
        <v>1599.38</v>
      </c>
      <c r="E202" s="56">
        <v>1589.0300000000002</v>
      </c>
      <c r="F202" s="56">
        <v>1580.38</v>
      </c>
      <c r="G202" s="56">
        <v>1604.8400000000001</v>
      </c>
      <c r="H202" s="56">
        <v>1651.65</v>
      </c>
      <c r="I202" s="56">
        <v>1688.0900000000001</v>
      </c>
      <c r="J202" s="56">
        <v>1752.0900000000001</v>
      </c>
      <c r="K202" s="56">
        <v>1882.7200000000003</v>
      </c>
      <c r="L202" s="56">
        <v>1981.8899999999999</v>
      </c>
      <c r="M202" s="56">
        <v>2028.5500000000002</v>
      </c>
      <c r="N202" s="56">
        <v>2033.2800000000002</v>
      </c>
      <c r="O202" s="56">
        <v>1999.37</v>
      </c>
      <c r="P202" s="56">
        <v>2017.81</v>
      </c>
      <c r="Q202" s="56">
        <v>2041.25</v>
      </c>
      <c r="R202" s="56">
        <v>2058.13</v>
      </c>
      <c r="S202" s="56">
        <v>2058.5500000000002</v>
      </c>
      <c r="T202" s="56">
        <v>2037.37</v>
      </c>
      <c r="U202" s="56">
        <v>2001.42</v>
      </c>
      <c r="V202" s="56">
        <v>1980.17</v>
      </c>
      <c r="W202" s="56">
        <v>1963.1599999999999</v>
      </c>
      <c r="X202" s="56">
        <v>1964.4500000000003</v>
      </c>
      <c r="Y202" s="56">
        <v>1682.3200000000002</v>
      </c>
      <c r="Z202" s="76">
        <v>1624.4299999999998</v>
      </c>
      <c r="AA202" s="65"/>
    </row>
    <row r="203" spans="1:27" ht="16.5" x14ac:dyDescent="0.25">
      <c r="A203" s="64"/>
      <c r="B203" s="88">
        <v>15</v>
      </c>
      <c r="C203" s="84">
        <v>1600.88</v>
      </c>
      <c r="D203" s="56">
        <v>1560.83</v>
      </c>
      <c r="E203" s="56">
        <v>1533.8200000000002</v>
      </c>
      <c r="F203" s="56">
        <v>1532.08</v>
      </c>
      <c r="G203" s="56">
        <v>1602.96</v>
      </c>
      <c r="H203" s="56">
        <v>1701.42</v>
      </c>
      <c r="I203" s="56">
        <v>1903.67</v>
      </c>
      <c r="J203" s="56">
        <v>2026.23</v>
      </c>
      <c r="K203" s="56">
        <v>2051.4700000000003</v>
      </c>
      <c r="L203" s="56">
        <v>2038.7000000000003</v>
      </c>
      <c r="M203" s="56">
        <v>2021.69</v>
      </c>
      <c r="N203" s="56">
        <v>2028.1100000000001</v>
      </c>
      <c r="O203" s="56">
        <v>2026.52</v>
      </c>
      <c r="P203" s="56">
        <v>2032.85</v>
      </c>
      <c r="Q203" s="56">
        <v>2038.4700000000003</v>
      </c>
      <c r="R203" s="56">
        <v>2040.1399999999999</v>
      </c>
      <c r="S203" s="56">
        <v>2028.8600000000001</v>
      </c>
      <c r="T203" s="56">
        <v>2006.8899999999999</v>
      </c>
      <c r="U203" s="56">
        <v>1984.56</v>
      </c>
      <c r="V203" s="56">
        <v>1960.8000000000002</v>
      </c>
      <c r="W203" s="56">
        <v>1906.42</v>
      </c>
      <c r="X203" s="56">
        <v>1844.29</v>
      </c>
      <c r="Y203" s="56">
        <v>1643.73</v>
      </c>
      <c r="Z203" s="76">
        <v>1567.5500000000002</v>
      </c>
      <c r="AA203" s="65"/>
    </row>
    <row r="204" spans="1:27" ht="16.5" x14ac:dyDescent="0.25">
      <c r="A204" s="64"/>
      <c r="B204" s="88">
        <v>16</v>
      </c>
      <c r="C204" s="84">
        <v>1546.5100000000002</v>
      </c>
      <c r="D204" s="56">
        <v>1508.3400000000001</v>
      </c>
      <c r="E204" s="56">
        <v>1496.73</v>
      </c>
      <c r="F204" s="56">
        <v>1470.19</v>
      </c>
      <c r="G204" s="56">
        <v>1534.8000000000002</v>
      </c>
      <c r="H204" s="56">
        <v>1657.96</v>
      </c>
      <c r="I204" s="56">
        <v>1803.06</v>
      </c>
      <c r="J204" s="56">
        <v>1982.33</v>
      </c>
      <c r="K204" s="56">
        <v>1995.0300000000002</v>
      </c>
      <c r="L204" s="56">
        <v>1993.54</v>
      </c>
      <c r="M204" s="56">
        <v>1988.9900000000002</v>
      </c>
      <c r="N204" s="56">
        <v>1996.0900000000001</v>
      </c>
      <c r="O204" s="56">
        <v>1988.0700000000002</v>
      </c>
      <c r="P204" s="56">
        <v>1992.92</v>
      </c>
      <c r="Q204" s="56">
        <v>1986.33</v>
      </c>
      <c r="R204" s="56">
        <v>1991.0100000000002</v>
      </c>
      <c r="S204" s="56">
        <v>1993.2400000000002</v>
      </c>
      <c r="T204" s="56">
        <v>1974.2200000000003</v>
      </c>
      <c r="U204" s="56">
        <v>1964.67</v>
      </c>
      <c r="V204" s="56">
        <v>1954.1800000000003</v>
      </c>
      <c r="W204" s="56">
        <v>1915.88</v>
      </c>
      <c r="X204" s="56">
        <v>1892.2600000000002</v>
      </c>
      <c r="Y204" s="56">
        <v>1651.3899999999999</v>
      </c>
      <c r="Z204" s="76">
        <v>1594.19</v>
      </c>
      <c r="AA204" s="65"/>
    </row>
    <row r="205" spans="1:27" ht="16.5" x14ac:dyDescent="0.25">
      <c r="A205" s="64"/>
      <c r="B205" s="88">
        <v>17</v>
      </c>
      <c r="C205" s="84">
        <v>1590.23</v>
      </c>
      <c r="D205" s="56">
        <v>1532.9299999999998</v>
      </c>
      <c r="E205" s="56">
        <v>1510.35</v>
      </c>
      <c r="F205" s="56">
        <v>1509.8000000000002</v>
      </c>
      <c r="G205" s="56">
        <v>1581.5500000000002</v>
      </c>
      <c r="H205" s="56">
        <v>1671.4700000000003</v>
      </c>
      <c r="I205" s="56">
        <v>1829.35</v>
      </c>
      <c r="J205" s="56">
        <v>2058.3200000000002</v>
      </c>
      <c r="K205" s="56">
        <v>2060.96</v>
      </c>
      <c r="L205" s="56">
        <v>2064.09</v>
      </c>
      <c r="M205" s="56">
        <v>2056.75</v>
      </c>
      <c r="N205" s="56">
        <v>2060.8200000000002</v>
      </c>
      <c r="O205" s="56">
        <v>2056.02</v>
      </c>
      <c r="P205" s="56">
        <v>2059.98</v>
      </c>
      <c r="Q205" s="56">
        <v>2070.84</v>
      </c>
      <c r="R205" s="56">
        <v>2097.81</v>
      </c>
      <c r="S205" s="56">
        <v>2083.9</v>
      </c>
      <c r="T205" s="56">
        <v>2070.0100000000002</v>
      </c>
      <c r="U205" s="56">
        <v>2049.38</v>
      </c>
      <c r="V205" s="56">
        <v>2030.12</v>
      </c>
      <c r="W205" s="56">
        <v>1910.5700000000002</v>
      </c>
      <c r="X205" s="56">
        <v>1884.3899999999999</v>
      </c>
      <c r="Y205" s="56">
        <v>1645.7600000000002</v>
      </c>
      <c r="Z205" s="76">
        <v>1596.87</v>
      </c>
      <c r="AA205" s="65"/>
    </row>
    <row r="206" spans="1:27" ht="16.5" x14ac:dyDescent="0.25">
      <c r="A206" s="64"/>
      <c r="B206" s="88">
        <v>18</v>
      </c>
      <c r="C206" s="84">
        <v>1559.1999999999998</v>
      </c>
      <c r="D206" s="56">
        <v>1541.5</v>
      </c>
      <c r="E206" s="56">
        <v>1520.5</v>
      </c>
      <c r="F206" s="56">
        <v>1532.5300000000002</v>
      </c>
      <c r="G206" s="56">
        <v>1600.0900000000001</v>
      </c>
      <c r="H206" s="56">
        <v>1691.4099999999999</v>
      </c>
      <c r="I206" s="56">
        <v>1807.96</v>
      </c>
      <c r="J206" s="56">
        <v>2013.56</v>
      </c>
      <c r="K206" s="56">
        <v>2065.0300000000002</v>
      </c>
      <c r="L206" s="56">
        <v>2068.64</v>
      </c>
      <c r="M206" s="56">
        <v>2063.2000000000003</v>
      </c>
      <c r="N206" s="56">
        <v>2066.3200000000002</v>
      </c>
      <c r="O206" s="56">
        <v>2060.12</v>
      </c>
      <c r="P206" s="56">
        <v>2064.2200000000003</v>
      </c>
      <c r="Q206" s="56">
        <v>2058.2200000000003</v>
      </c>
      <c r="R206" s="56">
        <v>2068.25</v>
      </c>
      <c r="S206" s="56">
        <v>2065.2800000000002</v>
      </c>
      <c r="T206" s="56">
        <v>2047.85</v>
      </c>
      <c r="U206" s="56">
        <v>2039.15</v>
      </c>
      <c r="V206" s="56">
        <v>2049.29</v>
      </c>
      <c r="W206" s="56">
        <v>1994.8000000000002</v>
      </c>
      <c r="X206" s="56">
        <v>1894.2000000000003</v>
      </c>
      <c r="Y206" s="56">
        <v>1700.69</v>
      </c>
      <c r="Z206" s="76">
        <v>1603.52</v>
      </c>
      <c r="AA206" s="65"/>
    </row>
    <row r="207" spans="1:27" ht="16.5" x14ac:dyDescent="0.25">
      <c r="A207" s="64"/>
      <c r="B207" s="88">
        <v>19</v>
      </c>
      <c r="C207" s="84">
        <v>1579.5500000000002</v>
      </c>
      <c r="D207" s="56">
        <v>1549.19</v>
      </c>
      <c r="E207" s="56">
        <v>1536.12</v>
      </c>
      <c r="F207" s="56">
        <v>1539.56</v>
      </c>
      <c r="G207" s="56">
        <v>1610.6599999999999</v>
      </c>
      <c r="H207" s="56">
        <v>1717.25</v>
      </c>
      <c r="I207" s="56">
        <v>1972.2400000000002</v>
      </c>
      <c r="J207" s="56">
        <v>2089.73</v>
      </c>
      <c r="K207" s="56">
        <v>2122.09</v>
      </c>
      <c r="L207" s="56">
        <v>2117.5</v>
      </c>
      <c r="M207" s="56">
        <v>2114.2800000000002</v>
      </c>
      <c r="N207" s="56">
        <v>2117.2400000000002</v>
      </c>
      <c r="O207" s="56">
        <v>2114.9700000000003</v>
      </c>
      <c r="P207" s="56">
        <v>2116.17</v>
      </c>
      <c r="Q207" s="56">
        <v>2118.88</v>
      </c>
      <c r="R207" s="56">
        <v>2145.3200000000002</v>
      </c>
      <c r="S207" s="56">
        <v>2160.15</v>
      </c>
      <c r="T207" s="56">
        <v>2145.08</v>
      </c>
      <c r="U207" s="56">
        <v>2125.31</v>
      </c>
      <c r="V207" s="56">
        <v>2108.5300000000002</v>
      </c>
      <c r="W207" s="56">
        <v>1995.9</v>
      </c>
      <c r="X207" s="56">
        <v>1911.7800000000002</v>
      </c>
      <c r="Y207" s="56">
        <v>1880.6800000000003</v>
      </c>
      <c r="Z207" s="76">
        <v>1645.7199999999998</v>
      </c>
      <c r="AA207" s="65"/>
    </row>
    <row r="208" spans="1:27" ht="16.5" x14ac:dyDescent="0.25">
      <c r="A208" s="64"/>
      <c r="B208" s="88">
        <v>20</v>
      </c>
      <c r="C208" s="84">
        <v>1635.25</v>
      </c>
      <c r="D208" s="56">
        <v>1606.35</v>
      </c>
      <c r="E208" s="56">
        <v>1594.15</v>
      </c>
      <c r="F208" s="56">
        <v>1589.96</v>
      </c>
      <c r="G208" s="56">
        <v>1618.12</v>
      </c>
      <c r="H208" s="56">
        <v>1672.08</v>
      </c>
      <c r="I208" s="56">
        <v>1742.81</v>
      </c>
      <c r="J208" s="56">
        <v>1879.1599999999999</v>
      </c>
      <c r="K208" s="56">
        <v>2015</v>
      </c>
      <c r="L208" s="56">
        <v>2079.92</v>
      </c>
      <c r="M208" s="56">
        <v>2079.33</v>
      </c>
      <c r="N208" s="56">
        <v>2080.9300000000003</v>
      </c>
      <c r="O208" s="56">
        <v>2077</v>
      </c>
      <c r="P208" s="56">
        <v>2077.48</v>
      </c>
      <c r="Q208" s="56">
        <v>2088.81</v>
      </c>
      <c r="R208" s="56">
        <v>2076.3000000000002</v>
      </c>
      <c r="S208" s="56">
        <v>2099.04</v>
      </c>
      <c r="T208" s="56">
        <v>2081.17</v>
      </c>
      <c r="U208" s="56">
        <v>2069.69</v>
      </c>
      <c r="V208" s="56">
        <v>2051.31</v>
      </c>
      <c r="W208" s="56">
        <v>1941.0300000000002</v>
      </c>
      <c r="X208" s="56">
        <v>1908.7200000000003</v>
      </c>
      <c r="Y208" s="56">
        <v>1696.1800000000003</v>
      </c>
      <c r="Z208" s="76">
        <v>1627.83</v>
      </c>
      <c r="AA208" s="65"/>
    </row>
    <row r="209" spans="1:27" ht="16.5" x14ac:dyDescent="0.25">
      <c r="A209" s="64"/>
      <c r="B209" s="88">
        <v>21</v>
      </c>
      <c r="C209" s="84">
        <v>1585.0100000000002</v>
      </c>
      <c r="D209" s="56">
        <v>1532.92</v>
      </c>
      <c r="E209" s="56">
        <v>1508.9699999999998</v>
      </c>
      <c r="F209" s="56">
        <v>1508.3200000000002</v>
      </c>
      <c r="G209" s="56">
        <v>1507.17</v>
      </c>
      <c r="H209" s="56">
        <v>1548.0900000000001</v>
      </c>
      <c r="I209" s="56">
        <v>1644.96</v>
      </c>
      <c r="J209" s="56">
        <v>1715.85</v>
      </c>
      <c r="K209" s="56">
        <v>1773.8600000000001</v>
      </c>
      <c r="L209" s="56">
        <v>1913.2200000000003</v>
      </c>
      <c r="M209" s="56">
        <v>1947.2800000000002</v>
      </c>
      <c r="N209" s="56">
        <v>1958.15</v>
      </c>
      <c r="O209" s="56">
        <v>1958.75</v>
      </c>
      <c r="P209" s="56">
        <v>1969.83</v>
      </c>
      <c r="Q209" s="56">
        <v>1990</v>
      </c>
      <c r="R209" s="56">
        <v>2022.23</v>
      </c>
      <c r="S209" s="56">
        <v>2018.17</v>
      </c>
      <c r="T209" s="56">
        <v>2004.44</v>
      </c>
      <c r="U209" s="56">
        <v>1977.9300000000003</v>
      </c>
      <c r="V209" s="56">
        <v>1971.88</v>
      </c>
      <c r="W209" s="56">
        <v>1920.29</v>
      </c>
      <c r="X209" s="56">
        <v>1901.25</v>
      </c>
      <c r="Y209" s="56">
        <v>1654.7600000000002</v>
      </c>
      <c r="Z209" s="76">
        <v>1599.79</v>
      </c>
      <c r="AA209" s="65"/>
    </row>
    <row r="210" spans="1:27" ht="16.5" x14ac:dyDescent="0.25">
      <c r="A210" s="64"/>
      <c r="B210" s="88">
        <v>22</v>
      </c>
      <c r="C210" s="84">
        <v>1569.6399999999999</v>
      </c>
      <c r="D210" s="56">
        <v>1546.7400000000002</v>
      </c>
      <c r="E210" s="56">
        <v>1553.9699999999998</v>
      </c>
      <c r="F210" s="56">
        <v>1545.8200000000002</v>
      </c>
      <c r="G210" s="56">
        <v>1627.33</v>
      </c>
      <c r="H210" s="56">
        <v>1713.1599999999999</v>
      </c>
      <c r="I210" s="56">
        <v>1973.92</v>
      </c>
      <c r="J210" s="56">
        <v>2080.0700000000002</v>
      </c>
      <c r="K210" s="56">
        <v>2127.64</v>
      </c>
      <c r="L210" s="56">
        <v>2119.4700000000003</v>
      </c>
      <c r="M210" s="56">
        <v>2101.52</v>
      </c>
      <c r="N210" s="56">
        <v>2104.42</v>
      </c>
      <c r="O210" s="56">
        <v>2101.08</v>
      </c>
      <c r="P210" s="56">
        <v>2121.54</v>
      </c>
      <c r="Q210" s="56">
        <v>2113.58</v>
      </c>
      <c r="R210" s="56">
        <v>2139.9900000000002</v>
      </c>
      <c r="S210" s="56">
        <v>2127.5300000000002</v>
      </c>
      <c r="T210" s="56">
        <v>2099.7800000000002</v>
      </c>
      <c r="U210" s="56">
        <v>2094.94</v>
      </c>
      <c r="V210" s="56">
        <v>2048.69</v>
      </c>
      <c r="W210" s="56">
        <v>1905.3200000000002</v>
      </c>
      <c r="X210" s="56">
        <v>1874.15</v>
      </c>
      <c r="Y210" s="56">
        <v>1613.5300000000002</v>
      </c>
      <c r="Z210" s="76">
        <v>1578.1599999999999</v>
      </c>
      <c r="AA210" s="65"/>
    </row>
    <row r="211" spans="1:27" ht="16.5" x14ac:dyDescent="0.25">
      <c r="A211" s="64"/>
      <c r="B211" s="88">
        <v>23</v>
      </c>
      <c r="C211" s="84">
        <v>1546.02</v>
      </c>
      <c r="D211" s="56">
        <v>1538.06</v>
      </c>
      <c r="E211" s="56">
        <v>1528.25</v>
      </c>
      <c r="F211" s="56">
        <v>1541.35</v>
      </c>
      <c r="G211" s="56">
        <v>1602.13</v>
      </c>
      <c r="H211" s="56">
        <v>1700.54</v>
      </c>
      <c r="I211" s="56">
        <v>1933.5900000000001</v>
      </c>
      <c r="J211" s="56">
        <v>2074.89</v>
      </c>
      <c r="K211" s="56">
        <v>2143.71</v>
      </c>
      <c r="L211" s="56">
        <v>2140.36</v>
      </c>
      <c r="M211" s="56">
        <v>2118.35</v>
      </c>
      <c r="N211" s="56">
        <v>2121.5100000000002</v>
      </c>
      <c r="O211" s="56">
        <v>2110.2200000000003</v>
      </c>
      <c r="P211" s="56">
        <v>2110.6</v>
      </c>
      <c r="Q211" s="56">
        <v>2125.3000000000002</v>
      </c>
      <c r="R211" s="56">
        <v>2131.5500000000002</v>
      </c>
      <c r="S211" s="56">
        <v>2127.3200000000002</v>
      </c>
      <c r="T211" s="56">
        <v>2107.41</v>
      </c>
      <c r="U211" s="56">
        <v>2106.09</v>
      </c>
      <c r="V211" s="56">
        <v>2090.87</v>
      </c>
      <c r="W211" s="56">
        <v>1958.04</v>
      </c>
      <c r="X211" s="56">
        <v>1914.0900000000001</v>
      </c>
      <c r="Y211" s="56">
        <v>1639.35</v>
      </c>
      <c r="Z211" s="76">
        <v>1588.4900000000002</v>
      </c>
      <c r="AA211" s="65"/>
    </row>
    <row r="212" spans="1:27" ht="16.5" x14ac:dyDescent="0.25">
      <c r="A212" s="64"/>
      <c r="B212" s="88">
        <v>24</v>
      </c>
      <c r="C212" s="84">
        <v>1513.6</v>
      </c>
      <c r="D212" s="56">
        <v>1472.1100000000001</v>
      </c>
      <c r="E212" s="56">
        <v>1473.1399999999999</v>
      </c>
      <c r="F212" s="56">
        <v>1481.0700000000002</v>
      </c>
      <c r="G212" s="56">
        <v>1526.81</v>
      </c>
      <c r="H212" s="56">
        <v>1644.2400000000002</v>
      </c>
      <c r="I212" s="56">
        <v>1839.4</v>
      </c>
      <c r="J212" s="56">
        <v>1990.0700000000002</v>
      </c>
      <c r="K212" s="56">
        <v>1987.79</v>
      </c>
      <c r="L212" s="56">
        <v>1974.6100000000001</v>
      </c>
      <c r="M212" s="56">
        <v>1964.44</v>
      </c>
      <c r="N212" s="56">
        <v>1963.63</v>
      </c>
      <c r="O212" s="56">
        <v>1965.4900000000002</v>
      </c>
      <c r="P212" s="56">
        <v>1962.0300000000002</v>
      </c>
      <c r="Q212" s="56">
        <v>1969.2200000000003</v>
      </c>
      <c r="R212" s="56">
        <v>1973.52</v>
      </c>
      <c r="S212" s="56">
        <v>1968.65</v>
      </c>
      <c r="T212" s="56">
        <v>1951.02</v>
      </c>
      <c r="U212" s="56">
        <v>1931.7800000000002</v>
      </c>
      <c r="V212" s="56">
        <v>1926.08</v>
      </c>
      <c r="W212" s="56">
        <v>1911.15</v>
      </c>
      <c r="X212" s="56">
        <v>1839.31</v>
      </c>
      <c r="Y212" s="56">
        <v>1633.63</v>
      </c>
      <c r="Z212" s="76">
        <v>1568.21</v>
      </c>
      <c r="AA212" s="65"/>
    </row>
    <row r="213" spans="1:27" ht="16.5" x14ac:dyDescent="0.25">
      <c r="A213" s="64"/>
      <c r="B213" s="88">
        <v>25</v>
      </c>
      <c r="C213" s="84">
        <v>1542.33</v>
      </c>
      <c r="D213" s="56">
        <v>1524.54</v>
      </c>
      <c r="E213" s="56">
        <v>1520.98</v>
      </c>
      <c r="F213" s="56">
        <v>1527.02</v>
      </c>
      <c r="G213" s="56">
        <v>1599.4099999999999</v>
      </c>
      <c r="H213" s="56">
        <v>1675.4</v>
      </c>
      <c r="I213" s="56">
        <v>1938.3899999999999</v>
      </c>
      <c r="J213" s="56">
        <v>2077.39</v>
      </c>
      <c r="K213" s="56">
        <v>2103.6800000000003</v>
      </c>
      <c r="L213" s="56">
        <v>2095.2000000000003</v>
      </c>
      <c r="M213" s="56">
        <v>2091.86</v>
      </c>
      <c r="N213" s="56">
        <v>2095.92</v>
      </c>
      <c r="O213" s="56">
        <v>2095.4300000000003</v>
      </c>
      <c r="P213" s="56">
        <v>2101.04</v>
      </c>
      <c r="Q213" s="56">
        <v>2104.7600000000002</v>
      </c>
      <c r="R213" s="56">
        <v>2108.4900000000002</v>
      </c>
      <c r="S213" s="56">
        <v>2096.59</v>
      </c>
      <c r="T213" s="56">
        <v>2091.94</v>
      </c>
      <c r="U213" s="56">
        <v>2068.67</v>
      </c>
      <c r="V213" s="56">
        <v>2058.5300000000002</v>
      </c>
      <c r="W213" s="56">
        <v>1917.58</v>
      </c>
      <c r="X213" s="56">
        <v>1875.0100000000002</v>
      </c>
      <c r="Y213" s="56">
        <v>1641.92</v>
      </c>
      <c r="Z213" s="76">
        <v>1578.87</v>
      </c>
      <c r="AA213" s="65"/>
    </row>
    <row r="214" spans="1:27" ht="16.5" x14ac:dyDescent="0.25">
      <c r="A214" s="64"/>
      <c r="B214" s="88">
        <v>26</v>
      </c>
      <c r="C214" s="84">
        <v>1560.42</v>
      </c>
      <c r="D214" s="56">
        <v>1535.13</v>
      </c>
      <c r="E214" s="56">
        <v>1524.35</v>
      </c>
      <c r="F214" s="56">
        <v>1525.7600000000002</v>
      </c>
      <c r="G214" s="56">
        <v>1606.1100000000001</v>
      </c>
      <c r="H214" s="56">
        <v>1685.06</v>
      </c>
      <c r="I214" s="56">
        <v>1964.4300000000003</v>
      </c>
      <c r="J214" s="56">
        <v>2102.25</v>
      </c>
      <c r="K214" s="56">
        <v>2121.7400000000002</v>
      </c>
      <c r="L214" s="56">
        <v>2123.5</v>
      </c>
      <c r="M214" s="56">
        <v>2120.85</v>
      </c>
      <c r="N214" s="56">
        <v>2122.27</v>
      </c>
      <c r="O214" s="56">
        <v>2120.91</v>
      </c>
      <c r="P214" s="56">
        <v>2121.2800000000002</v>
      </c>
      <c r="Q214" s="56">
        <v>2124.4300000000003</v>
      </c>
      <c r="R214" s="56">
        <v>2121.56</v>
      </c>
      <c r="S214" s="56">
        <v>2137.4500000000003</v>
      </c>
      <c r="T214" s="56">
        <v>2105.06</v>
      </c>
      <c r="U214" s="56">
        <v>2082.2400000000002</v>
      </c>
      <c r="V214" s="56">
        <v>2091.5700000000002</v>
      </c>
      <c r="W214" s="56">
        <v>2047.0100000000002</v>
      </c>
      <c r="X214" s="56">
        <v>1906.2000000000003</v>
      </c>
      <c r="Y214" s="56">
        <v>1819.02</v>
      </c>
      <c r="Z214" s="76">
        <v>1624</v>
      </c>
      <c r="AA214" s="65"/>
    </row>
    <row r="215" spans="1:27" ht="16.5" x14ac:dyDescent="0.25">
      <c r="A215" s="64"/>
      <c r="B215" s="88">
        <v>27</v>
      </c>
      <c r="C215" s="84">
        <v>1668.38</v>
      </c>
      <c r="D215" s="56">
        <v>1639.6599999999999</v>
      </c>
      <c r="E215" s="56">
        <v>1629.46</v>
      </c>
      <c r="F215" s="56">
        <v>1624.0500000000002</v>
      </c>
      <c r="G215" s="56">
        <v>1675.3600000000001</v>
      </c>
      <c r="H215" s="56">
        <v>1677.92</v>
      </c>
      <c r="I215" s="56">
        <v>1751</v>
      </c>
      <c r="J215" s="56">
        <v>1915.0900000000001</v>
      </c>
      <c r="K215" s="56">
        <v>1770.25</v>
      </c>
      <c r="L215" s="56">
        <v>1784.3400000000001</v>
      </c>
      <c r="M215" s="56">
        <v>1816.58</v>
      </c>
      <c r="N215" s="56">
        <v>1825.06</v>
      </c>
      <c r="O215" s="56">
        <v>1825.04</v>
      </c>
      <c r="P215" s="56">
        <v>1817.6399999999999</v>
      </c>
      <c r="Q215" s="56">
        <v>1790.06</v>
      </c>
      <c r="R215" s="56">
        <v>1816.1</v>
      </c>
      <c r="S215" s="56">
        <v>1830.4900000000002</v>
      </c>
      <c r="T215" s="56">
        <v>1809.52</v>
      </c>
      <c r="U215" s="56">
        <v>1873.4099999999999</v>
      </c>
      <c r="V215" s="56">
        <v>1932.33</v>
      </c>
      <c r="W215" s="56">
        <v>1905.9500000000003</v>
      </c>
      <c r="X215" s="56">
        <v>1883.4900000000002</v>
      </c>
      <c r="Y215" s="56">
        <v>1713.15</v>
      </c>
      <c r="Z215" s="76">
        <v>1620.29</v>
      </c>
      <c r="AA215" s="65"/>
    </row>
    <row r="216" spans="1:27" ht="16.5" x14ac:dyDescent="0.25">
      <c r="A216" s="64"/>
      <c r="B216" s="88">
        <v>28</v>
      </c>
      <c r="C216" s="84">
        <v>1602.19</v>
      </c>
      <c r="D216" s="56">
        <v>1576.15</v>
      </c>
      <c r="E216" s="56">
        <v>1551.0300000000002</v>
      </c>
      <c r="F216" s="56">
        <v>1541.3400000000001</v>
      </c>
      <c r="G216" s="56">
        <v>1587.2800000000002</v>
      </c>
      <c r="H216" s="56">
        <v>1611.4099999999999</v>
      </c>
      <c r="I216" s="56">
        <v>1679.6100000000001</v>
      </c>
      <c r="J216" s="56">
        <v>1699.4300000000003</v>
      </c>
      <c r="K216" s="56">
        <v>1788.7800000000002</v>
      </c>
      <c r="L216" s="56">
        <v>1926.2200000000003</v>
      </c>
      <c r="M216" s="56">
        <v>1921.38</v>
      </c>
      <c r="N216" s="56">
        <v>1923.73</v>
      </c>
      <c r="O216" s="56">
        <v>1925.1399999999999</v>
      </c>
      <c r="P216" s="56">
        <v>1932.5</v>
      </c>
      <c r="Q216" s="56">
        <v>1954.7000000000003</v>
      </c>
      <c r="R216" s="56">
        <v>1976.9099999999999</v>
      </c>
      <c r="S216" s="56">
        <v>1968.0100000000002</v>
      </c>
      <c r="T216" s="56">
        <v>1945.96</v>
      </c>
      <c r="U216" s="56">
        <v>1933.31</v>
      </c>
      <c r="V216" s="56">
        <v>1935.12</v>
      </c>
      <c r="W216" s="56">
        <v>1904.8899999999999</v>
      </c>
      <c r="X216" s="56">
        <v>1881.48</v>
      </c>
      <c r="Y216" s="56">
        <v>1659.69</v>
      </c>
      <c r="Z216" s="76">
        <v>1600.29</v>
      </c>
      <c r="AA216" s="65"/>
    </row>
    <row r="217" spans="1:27" ht="16.5" x14ac:dyDescent="0.25">
      <c r="A217" s="64"/>
      <c r="B217" s="88">
        <v>29</v>
      </c>
      <c r="C217" s="84">
        <v>1583.08</v>
      </c>
      <c r="D217" s="56">
        <v>1536.9299999999998</v>
      </c>
      <c r="E217" s="56">
        <v>1522.58</v>
      </c>
      <c r="F217" s="56">
        <v>1525.73</v>
      </c>
      <c r="G217" s="56">
        <v>1612.0900000000001</v>
      </c>
      <c r="H217" s="56">
        <v>1726.37</v>
      </c>
      <c r="I217" s="56">
        <v>1990.2000000000003</v>
      </c>
      <c r="J217" s="56">
        <v>2101.4</v>
      </c>
      <c r="K217" s="56">
        <v>2075.3000000000002</v>
      </c>
      <c r="L217" s="56">
        <v>2109.31</v>
      </c>
      <c r="M217" s="56">
        <v>2109.98</v>
      </c>
      <c r="N217" s="56">
        <v>2115.79</v>
      </c>
      <c r="O217" s="56">
        <v>2113.65</v>
      </c>
      <c r="P217" s="56">
        <v>2115.0700000000002</v>
      </c>
      <c r="Q217" s="56">
        <v>2116.58</v>
      </c>
      <c r="R217" s="56">
        <v>2117.4300000000003</v>
      </c>
      <c r="S217" s="56">
        <v>2112.06</v>
      </c>
      <c r="T217" s="56">
        <v>2107.58</v>
      </c>
      <c r="U217" s="56">
        <v>2097.2600000000002</v>
      </c>
      <c r="V217" s="56">
        <v>2100.2600000000002</v>
      </c>
      <c r="W217" s="56">
        <v>1926.9099999999999</v>
      </c>
      <c r="X217" s="56">
        <v>1897.4300000000003</v>
      </c>
      <c r="Y217" s="56">
        <v>1684.0700000000002</v>
      </c>
      <c r="Z217" s="76">
        <v>1603.6599999999999</v>
      </c>
      <c r="AA217" s="65"/>
    </row>
    <row r="218" spans="1:27" ht="16.5" x14ac:dyDescent="0.25">
      <c r="A218" s="64"/>
      <c r="B218" s="88">
        <v>30</v>
      </c>
      <c r="C218" s="84">
        <v>1569.83</v>
      </c>
      <c r="D218" s="56">
        <v>1532.52</v>
      </c>
      <c r="E218" s="56">
        <v>1508.5100000000002</v>
      </c>
      <c r="F218" s="56">
        <v>1507.3000000000002</v>
      </c>
      <c r="G218" s="56">
        <v>1599.58</v>
      </c>
      <c r="H218" s="56">
        <v>1693.65</v>
      </c>
      <c r="I218" s="56">
        <v>1982.8899999999999</v>
      </c>
      <c r="J218" s="56">
        <v>2114.5500000000002</v>
      </c>
      <c r="K218" s="56">
        <v>2128.1800000000003</v>
      </c>
      <c r="L218" s="56">
        <v>2127.94</v>
      </c>
      <c r="M218" s="56">
        <v>2137.5700000000002</v>
      </c>
      <c r="N218" s="56">
        <v>2140.64</v>
      </c>
      <c r="O218" s="56">
        <v>2133.83</v>
      </c>
      <c r="P218" s="56">
        <v>2138.85</v>
      </c>
      <c r="Q218" s="56">
        <v>2145.46</v>
      </c>
      <c r="R218" s="56">
        <v>2147.75</v>
      </c>
      <c r="S218" s="56">
        <v>2137.6</v>
      </c>
      <c r="T218" s="56">
        <v>2117.96</v>
      </c>
      <c r="U218" s="56">
        <v>2087.85</v>
      </c>
      <c r="V218" s="56">
        <v>2071.35</v>
      </c>
      <c r="W218" s="56">
        <v>1904.85</v>
      </c>
      <c r="X218" s="56">
        <v>1892.3000000000002</v>
      </c>
      <c r="Y218" s="56">
        <v>1663.3600000000001</v>
      </c>
      <c r="Z218" s="76">
        <v>1601.8600000000001</v>
      </c>
      <c r="AA218" s="65"/>
    </row>
    <row r="219" spans="1:27" ht="17.25" hidden="1" thickBot="1" x14ac:dyDescent="0.3">
      <c r="A219" s="64"/>
      <c r="B219" s="89">
        <v>31</v>
      </c>
      <c r="C219" s="85"/>
      <c r="D219" s="77"/>
      <c r="E219" s="77"/>
      <c r="F219" s="77"/>
      <c r="G219" s="77"/>
      <c r="H219" s="77"/>
      <c r="I219" s="77"/>
      <c r="J219" s="77"/>
      <c r="K219" s="77"/>
      <c r="L219" s="77"/>
      <c r="M219" s="77"/>
      <c r="N219" s="77"/>
      <c r="O219" s="77"/>
      <c r="P219" s="77"/>
      <c r="Q219" s="77"/>
      <c r="R219" s="77"/>
      <c r="S219" s="77"/>
      <c r="T219" s="77"/>
      <c r="U219" s="77"/>
      <c r="V219" s="77"/>
      <c r="W219" s="77"/>
      <c r="X219" s="77"/>
      <c r="Y219" s="77"/>
      <c r="Z219" s="78"/>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302" t="s">
        <v>131</v>
      </c>
      <c r="C221" s="304" t="s">
        <v>160</v>
      </c>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5"/>
      <c r="AA221" s="65"/>
    </row>
    <row r="222" spans="1:27" ht="32.25" thickBot="1" x14ac:dyDescent="0.3">
      <c r="A222" s="64"/>
      <c r="B222" s="303"/>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1656.44</v>
      </c>
      <c r="D223" s="90">
        <v>1633.25</v>
      </c>
      <c r="E223" s="90">
        <v>1631.1999999999998</v>
      </c>
      <c r="F223" s="90">
        <v>1646.25</v>
      </c>
      <c r="G223" s="90">
        <v>1689.8600000000001</v>
      </c>
      <c r="H223" s="90">
        <v>1809.1599999999999</v>
      </c>
      <c r="I223" s="90">
        <v>2023.7800000000002</v>
      </c>
      <c r="J223" s="90">
        <v>2115.13</v>
      </c>
      <c r="K223" s="90">
        <v>2169.69</v>
      </c>
      <c r="L223" s="90">
        <v>2146.92</v>
      </c>
      <c r="M223" s="90">
        <v>2143.25</v>
      </c>
      <c r="N223" s="90">
        <v>2157.37</v>
      </c>
      <c r="O223" s="90">
        <v>2164.91</v>
      </c>
      <c r="P223" s="90">
        <v>2181.17</v>
      </c>
      <c r="Q223" s="90">
        <v>2159.4299999999998</v>
      </c>
      <c r="R223" s="90">
        <v>2148.54</v>
      </c>
      <c r="S223" s="90">
        <v>2149.4900000000002</v>
      </c>
      <c r="T223" s="90">
        <v>2151.44</v>
      </c>
      <c r="U223" s="90">
        <v>1972.46</v>
      </c>
      <c r="V223" s="90">
        <v>1928.83</v>
      </c>
      <c r="W223" s="90">
        <v>1731.23</v>
      </c>
      <c r="X223" s="90">
        <v>1757.0100000000002</v>
      </c>
      <c r="Y223" s="90">
        <v>1713.81</v>
      </c>
      <c r="Z223" s="91">
        <v>1703.73</v>
      </c>
      <c r="AA223" s="65"/>
    </row>
    <row r="224" spans="1:27" ht="16.5" x14ac:dyDescent="0.25">
      <c r="A224" s="64"/>
      <c r="B224" s="88">
        <v>2</v>
      </c>
      <c r="C224" s="84">
        <v>1653.3400000000001</v>
      </c>
      <c r="D224" s="56">
        <v>1630.6</v>
      </c>
      <c r="E224" s="56">
        <v>1641.0500000000002</v>
      </c>
      <c r="F224" s="56">
        <v>1654.5700000000002</v>
      </c>
      <c r="G224" s="56">
        <v>1719.29</v>
      </c>
      <c r="H224" s="56">
        <v>1760.71</v>
      </c>
      <c r="I224" s="56">
        <v>1977.8899999999999</v>
      </c>
      <c r="J224" s="56">
        <v>2008.27</v>
      </c>
      <c r="K224" s="56">
        <v>2017.65</v>
      </c>
      <c r="L224" s="56">
        <v>1993.1999999999998</v>
      </c>
      <c r="M224" s="56">
        <v>1990.35</v>
      </c>
      <c r="N224" s="56">
        <v>2003.71</v>
      </c>
      <c r="O224" s="56">
        <v>2003.3200000000002</v>
      </c>
      <c r="P224" s="56">
        <v>2003.6999999999998</v>
      </c>
      <c r="Q224" s="56">
        <v>2021.08</v>
      </c>
      <c r="R224" s="56">
        <v>2022.2200000000003</v>
      </c>
      <c r="S224" s="56">
        <v>2047.1100000000001</v>
      </c>
      <c r="T224" s="56">
        <v>2036.1999999999998</v>
      </c>
      <c r="U224" s="56">
        <v>2024.65</v>
      </c>
      <c r="V224" s="56">
        <v>1984.38</v>
      </c>
      <c r="W224" s="56">
        <v>1955.71</v>
      </c>
      <c r="X224" s="56">
        <v>1860.4499999999998</v>
      </c>
      <c r="Y224" s="56">
        <v>1725.87</v>
      </c>
      <c r="Z224" s="76">
        <v>1683.4299999999998</v>
      </c>
      <c r="AA224" s="65"/>
    </row>
    <row r="225" spans="1:27" ht="16.5" x14ac:dyDescent="0.25">
      <c r="A225" s="64"/>
      <c r="B225" s="88">
        <v>3</v>
      </c>
      <c r="C225" s="84">
        <v>1662.7399999999998</v>
      </c>
      <c r="D225" s="56">
        <v>1631.5500000000002</v>
      </c>
      <c r="E225" s="56">
        <v>1630.3899999999999</v>
      </c>
      <c r="F225" s="56">
        <v>1646.1399999999999</v>
      </c>
      <c r="G225" s="56">
        <v>1698.4499999999998</v>
      </c>
      <c r="H225" s="56">
        <v>1745.6399999999999</v>
      </c>
      <c r="I225" s="56">
        <v>1988.33</v>
      </c>
      <c r="J225" s="56">
        <v>2019.1799999999998</v>
      </c>
      <c r="K225" s="56">
        <v>2064.35</v>
      </c>
      <c r="L225" s="56">
        <v>2066.12</v>
      </c>
      <c r="M225" s="56">
        <v>2000.37</v>
      </c>
      <c r="N225" s="56">
        <v>2002.6999999999998</v>
      </c>
      <c r="O225" s="56">
        <v>1997.1</v>
      </c>
      <c r="P225" s="56">
        <v>2001.9700000000003</v>
      </c>
      <c r="Q225" s="56">
        <v>2048.7800000000002</v>
      </c>
      <c r="R225" s="56">
        <v>2086.67</v>
      </c>
      <c r="S225" s="56">
        <v>2079.14</v>
      </c>
      <c r="T225" s="56">
        <v>2064.65</v>
      </c>
      <c r="U225" s="56">
        <v>2045.4299999999998</v>
      </c>
      <c r="V225" s="56">
        <v>2017.4499999999998</v>
      </c>
      <c r="W225" s="56">
        <v>1991.5900000000001</v>
      </c>
      <c r="X225" s="56">
        <v>2013.9900000000002</v>
      </c>
      <c r="Y225" s="56">
        <v>1805.35</v>
      </c>
      <c r="Z225" s="76">
        <v>1722.62</v>
      </c>
      <c r="AA225" s="65"/>
    </row>
    <row r="226" spans="1:27" ht="16.5" x14ac:dyDescent="0.25">
      <c r="A226" s="64"/>
      <c r="B226" s="88">
        <v>4</v>
      </c>
      <c r="C226" s="84">
        <v>1727.4099999999999</v>
      </c>
      <c r="D226" s="56">
        <v>1707.04</v>
      </c>
      <c r="E226" s="56">
        <v>1693.4899999999998</v>
      </c>
      <c r="F226" s="56">
        <v>1691.8000000000002</v>
      </c>
      <c r="G226" s="56">
        <v>1712.12</v>
      </c>
      <c r="H226" s="56">
        <v>1739.4299999999998</v>
      </c>
      <c r="I226" s="56">
        <v>1775.0100000000002</v>
      </c>
      <c r="J226" s="56">
        <v>1780.52</v>
      </c>
      <c r="K226" s="56">
        <v>1823.98</v>
      </c>
      <c r="L226" s="56">
        <v>1954.1</v>
      </c>
      <c r="M226" s="56">
        <v>1967.54</v>
      </c>
      <c r="N226" s="56">
        <v>1967.2400000000002</v>
      </c>
      <c r="O226" s="56">
        <v>1966.42</v>
      </c>
      <c r="P226" s="56">
        <v>1967.5700000000002</v>
      </c>
      <c r="Q226" s="56">
        <v>1976.9700000000003</v>
      </c>
      <c r="R226" s="56">
        <v>1976.3400000000001</v>
      </c>
      <c r="S226" s="56">
        <v>1995.67</v>
      </c>
      <c r="T226" s="56">
        <v>1989.2400000000002</v>
      </c>
      <c r="U226" s="56">
        <v>1980.79</v>
      </c>
      <c r="V226" s="56">
        <v>1965.52</v>
      </c>
      <c r="W226" s="56">
        <v>1954.1799999999998</v>
      </c>
      <c r="X226" s="56">
        <v>1957.8600000000001</v>
      </c>
      <c r="Y226" s="56">
        <v>1748.2800000000002</v>
      </c>
      <c r="Z226" s="76">
        <v>1722.0700000000002</v>
      </c>
      <c r="AA226" s="65"/>
    </row>
    <row r="227" spans="1:27" ht="16.5" x14ac:dyDescent="0.25">
      <c r="A227" s="64"/>
      <c r="B227" s="88">
        <v>5</v>
      </c>
      <c r="C227" s="84">
        <v>1742.96</v>
      </c>
      <c r="D227" s="56">
        <v>1738.3200000000002</v>
      </c>
      <c r="E227" s="56">
        <v>1719.25</v>
      </c>
      <c r="F227" s="56">
        <v>1725.3600000000001</v>
      </c>
      <c r="G227" s="56">
        <v>1756</v>
      </c>
      <c r="H227" s="56">
        <v>1769.96</v>
      </c>
      <c r="I227" s="56">
        <v>1855.3899999999999</v>
      </c>
      <c r="J227" s="56">
        <v>1913.58</v>
      </c>
      <c r="K227" s="56">
        <v>2123.85</v>
      </c>
      <c r="L227" s="56">
        <v>2137.15</v>
      </c>
      <c r="M227" s="56">
        <v>2153.09</v>
      </c>
      <c r="N227" s="56">
        <v>2157.4299999999998</v>
      </c>
      <c r="O227" s="56">
        <v>2152.96</v>
      </c>
      <c r="P227" s="56">
        <v>2164.29</v>
      </c>
      <c r="Q227" s="56">
        <v>2182.2400000000002</v>
      </c>
      <c r="R227" s="56">
        <v>2193.1999999999998</v>
      </c>
      <c r="S227" s="56">
        <v>2199.37</v>
      </c>
      <c r="T227" s="56">
        <v>2192.1999999999998</v>
      </c>
      <c r="U227" s="56">
        <v>2173.46</v>
      </c>
      <c r="V227" s="56">
        <v>2140.7600000000002</v>
      </c>
      <c r="W227" s="56">
        <v>2072.67</v>
      </c>
      <c r="X227" s="56">
        <v>2061.41</v>
      </c>
      <c r="Y227" s="56">
        <v>1933.75</v>
      </c>
      <c r="Z227" s="76">
        <v>1750.46</v>
      </c>
      <c r="AA227" s="65"/>
    </row>
    <row r="228" spans="1:27" ht="16.5" x14ac:dyDescent="0.25">
      <c r="A228" s="64"/>
      <c r="B228" s="88">
        <v>6</v>
      </c>
      <c r="C228" s="84">
        <v>1747.1799999999998</v>
      </c>
      <c r="D228" s="56">
        <v>1721.5300000000002</v>
      </c>
      <c r="E228" s="56">
        <v>1701.3899999999999</v>
      </c>
      <c r="F228" s="56">
        <v>1707.8899999999999</v>
      </c>
      <c r="G228" s="56">
        <v>1726.6599999999999</v>
      </c>
      <c r="H228" s="56">
        <v>1765.23</v>
      </c>
      <c r="I228" s="56">
        <v>1842.71</v>
      </c>
      <c r="J228" s="56">
        <v>1928.9700000000003</v>
      </c>
      <c r="K228" s="56">
        <v>2073.5500000000002</v>
      </c>
      <c r="L228" s="56">
        <v>2135.34</v>
      </c>
      <c r="M228" s="56">
        <v>2147.3200000000002</v>
      </c>
      <c r="N228" s="56">
        <v>2148.56</v>
      </c>
      <c r="O228" s="56">
        <v>2140.38</v>
      </c>
      <c r="P228" s="56">
        <v>2163.21</v>
      </c>
      <c r="Q228" s="56">
        <v>2160.96</v>
      </c>
      <c r="R228" s="56">
        <v>2159.11</v>
      </c>
      <c r="S228" s="56">
        <v>2165.91</v>
      </c>
      <c r="T228" s="56">
        <v>2168.4499999999998</v>
      </c>
      <c r="U228" s="56">
        <v>2161.36</v>
      </c>
      <c r="V228" s="56">
        <v>2130.65</v>
      </c>
      <c r="W228" s="56">
        <v>2086.19</v>
      </c>
      <c r="X228" s="56">
        <v>2080.56</v>
      </c>
      <c r="Y228" s="56">
        <v>1933.2800000000002</v>
      </c>
      <c r="Z228" s="76">
        <v>1748.1599999999999</v>
      </c>
      <c r="AA228" s="65"/>
    </row>
    <row r="229" spans="1:27" ht="16.5" x14ac:dyDescent="0.25">
      <c r="A229" s="64"/>
      <c r="B229" s="88">
        <v>7</v>
      </c>
      <c r="C229" s="84">
        <v>1742.71</v>
      </c>
      <c r="D229" s="56">
        <v>1725.5900000000001</v>
      </c>
      <c r="E229" s="56">
        <v>1695.9099999999999</v>
      </c>
      <c r="F229" s="56">
        <v>1705.77</v>
      </c>
      <c r="G229" s="56">
        <v>1749.98</v>
      </c>
      <c r="H229" s="56">
        <v>1759.1999999999998</v>
      </c>
      <c r="I229" s="56">
        <v>1830.6399999999999</v>
      </c>
      <c r="J229" s="56">
        <v>1868.17</v>
      </c>
      <c r="K229" s="56">
        <v>1986.44</v>
      </c>
      <c r="L229" s="56">
        <v>2098.1799999999998</v>
      </c>
      <c r="M229" s="56">
        <v>2098.04</v>
      </c>
      <c r="N229" s="56">
        <v>2100.5300000000002</v>
      </c>
      <c r="O229" s="56">
        <v>2087.54</v>
      </c>
      <c r="P229" s="56">
        <v>2102.02</v>
      </c>
      <c r="Q229" s="56">
        <v>2108.0100000000002</v>
      </c>
      <c r="R229" s="56">
        <v>2135</v>
      </c>
      <c r="S229" s="56">
        <v>2142.4700000000003</v>
      </c>
      <c r="T229" s="56">
        <v>2144.4299999999998</v>
      </c>
      <c r="U229" s="56">
        <v>2122.15</v>
      </c>
      <c r="V229" s="56">
        <v>2082.17</v>
      </c>
      <c r="W229" s="56">
        <v>2005.62</v>
      </c>
      <c r="X229" s="56">
        <v>2000.8000000000002</v>
      </c>
      <c r="Y229" s="56">
        <v>1853.5300000000002</v>
      </c>
      <c r="Z229" s="76">
        <v>1718.48</v>
      </c>
      <c r="AA229" s="65"/>
    </row>
    <row r="230" spans="1:27" ht="16.5" x14ac:dyDescent="0.25">
      <c r="A230" s="64"/>
      <c r="B230" s="88">
        <v>8</v>
      </c>
      <c r="C230" s="84">
        <v>1723.5500000000002</v>
      </c>
      <c r="D230" s="56">
        <v>1705.13</v>
      </c>
      <c r="E230" s="56">
        <v>1691.8200000000002</v>
      </c>
      <c r="F230" s="56">
        <v>1699.67</v>
      </c>
      <c r="G230" s="56">
        <v>1744.52</v>
      </c>
      <c r="H230" s="56">
        <v>1806.3600000000001</v>
      </c>
      <c r="I230" s="56">
        <v>2070.7400000000002</v>
      </c>
      <c r="J230" s="56">
        <v>2207.4</v>
      </c>
      <c r="K230" s="56">
        <v>2255.21</v>
      </c>
      <c r="L230" s="56">
        <v>2231.5500000000002</v>
      </c>
      <c r="M230" s="56">
        <v>2220.9700000000003</v>
      </c>
      <c r="N230" s="56">
        <v>2243.7400000000002</v>
      </c>
      <c r="O230" s="56">
        <v>2237.4299999999998</v>
      </c>
      <c r="P230" s="56">
        <v>2241.85</v>
      </c>
      <c r="Q230" s="56">
        <v>2241.58</v>
      </c>
      <c r="R230" s="56">
        <v>2258.6</v>
      </c>
      <c r="S230" s="56">
        <v>2276.4</v>
      </c>
      <c r="T230" s="56">
        <v>2255.7400000000002</v>
      </c>
      <c r="U230" s="56">
        <v>2240.2800000000002</v>
      </c>
      <c r="V230" s="56">
        <v>2214.2600000000002</v>
      </c>
      <c r="W230" s="56">
        <v>2170.81</v>
      </c>
      <c r="X230" s="56">
        <v>2002.4700000000003</v>
      </c>
      <c r="Y230" s="56">
        <v>1858.4700000000003</v>
      </c>
      <c r="Z230" s="76">
        <v>1733.73</v>
      </c>
      <c r="AA230" s="65"/>
    </row>
    <row r="231" spans="1:27" ht="16.5" x14ac:dyDescent="0.25">
      <c r="A231" s="64"/>
      <c r="B231" s="88">
        <v>9</v>
      </c>
      <c r="C231" s="84">
        <v>1725.3899999999999</v>
      </c>
      <c r="D231" s="56">
        <v>1684.1100000000001</v>
      </c>
      <c r="E231" s="56">
        <v>1669.29</v>
      </c>
      <c r="F231" s="56">
        <v>1691.48</v>
      </c>
      <c r="G231" s="56">
        <v>1751.1999999999998</v>
      </c>
      <c r="H231" s="56">
        <v>1759.5700000000002</v>
      </c>
      <c r="I231" s="56">
        <v>1838.1</v>
      </c>
      <c r="J231" s="56">
        <v>2059.42</v>
      </c>
      <c r="K231" s="56">
        <v>2094.19</v>
      </c>
      <c r="L231" s="56">
        <v>2066.92</v>
      </c>
      <c r="M231" s="56">
        <v>2050.14</v>
      </c>
      <c r="N231" s="56">
        <v>2100.7400000000002</v>
      </c>
      <c r="O231" s="56">
        <v>2092.63</v>
      </c>
      <c r="P231" s="56">
        <v>2099.08</v>
      </c>
      <c r="Q231" s="56">
        <v>2102.0500000000002</v>
      </c>
      <c r="R231" s="56">
        <v>2095.77</v>
      </c>
      <c r="S231" s="56">
        <v>2101.34</v>
      </c>
      <c r="T231" s="56">
        <v>2081.5</v>
      </c>
      <c r="U231" s="56">
        <v>2068.2600000000002</v>
      </c>
      <c r="V231" s="56">
        <v>2012.75</v>
      </c>
      <c r="W231" s="56">
        <v>1976.2400000000002</v>
      </c>
      <c r="X231" s="56">
        <v>1898.98</v>
      </c>
      <c r="Y231" s="56">
        <v>1764.8200000000002</v>
      </c>
      <c r="Z231" s="76">
        <v>1711.08</v>
      </c>
      <c r="AA231" s="65"/>
    </row>
    <row r="232" spans="1:27" ht="16.5" x14ac:dyDescent="0.25">
      <c r="A232" s="64"/>
      <c r="B232" s="88">
        <v>10</v>
      </c>
      <c r="C232" s="84">
        <v>1671.3899999999999</v>
      </c>
      <c r="D232" s="56">
        <v>1633.0700000000002</v>
      </c>
      <c r="E232" s="56">
        <v>1621.7800000000002</v>
      </c>
      <c r="F232" s="56">
        <v>1652.77</v>
      </c>
      <c r="G232" s="56">
        <v>1714.4</v>
      </c>
      <c r="H232" s="56">
        <v>1795.13</v>
      </c>
      <c r="I232" s="56">
        <v>1941.92</v>
      </c>
      <c r="J232" s="56">
        <v>2049.75</v>
      </c>
      <c r="K232" s="56">
        <v>2105.2600000000002</v>
      </c>
      <c r="L232" s="56">
        <v>2046.5900000000001</v>
      </c>
      <c r="M232" s="56">
        <v>2044.35</v>
      </c>
      <c r="N232" s="56">
        <v>2032.65</v>
      </c>
      <c r="O232" s="56">
        <v>2009.3400000000001</v>
      </c>
      <c r="P232" s="56">
        <v>2018.56</v>
      </c>
      <c r="Q232" s="56">
        <v>2030.06</v>
      </c>
      <c r="R232" s="56">
        <v>2031.5700000000002</v>
      </c>
      <c r="S232" s="56">
        <v>2040.44</v>
      </c>
      <c r="T232" s="56">
        <v>2016.2600000000002</v>
      </c>
      <c r="U232" s="56">
        <v>1989.67</v>
      </c>
      <c r="V232" s="56">
        <v>1978.02</v>
      </c>
      <c r="W232" s="56">
        <v>1955.46</v>
      </c>
      <c r="X232" s="56">
        <v>1842.1100000000001</v>
      </c>
      <c r="Y232" s="56">
        <v>1766.71</v>
      </c>
      <c r="Z232" s="76">
        <v>1700.12</v>
      </c>
      <c r="AA232" s="65"/>
    </row>
    <row r="233" spans="1:27" ht="16.5" x14ac:dyDescent="0.25">
      <c r="A233" s="64"/>
      <c r="B233" s="88">
        <v>11</v>
      </c>
      <c r="C233" s="84">
        <v>1682.7199999999998</v>
      </c>
      <c r="D233" s="56">
        <v>1666.2599999999998</v>
      </c>
      <c r="E233" s="56">
        <v>1662.6100000000001</v>
      </c>
      <c r="F233" s="56">
        <v>1672.3600000000001</v>
      </c>
      <c r="G233" s="56">
        <v>1713.7399999999998</v>
      </c>
      <c r="H233" s="56">
        <v>1793.2800000000002</v>
      </c>
      <c r="I233" s="56">
        <v>1965.3200000000002</v>
      </c>
      <c r="J233" s="56">
        <v>2069.77</v>
      </c>
      <c r="K233" s="56">
        <v>2096.17</v>
      </c>
      <c r="L233" s="56">
        <v>2057.48</v>
      </c>
      <c r="M233" s="56">
        <v>2016.3600000000001</v>
      </c>
      <c r="N233" s="56">
        <v>2064.5100000000002</v>
      </c>
      <c r="O233" s="56">
        <v>2034.54</v>
      </c>
      <c r="P233" s="56">
        <v>2060.6999999999998</v>
      </c>
      <c r="Q233" s="56">
        <v>2095.13</v>
      </c>
      <c r="R233" s="56">
        <v>2113.0700000000002</v>
      </c>
      <c r="S233" s="56">
        <v>2132.4900000000002</v>
      </c>
      <c r="T233" s="56">
        <v>2107.9299999999998</v>
      </c>
      <c r="U233" s="56">
        <v>2092.16</v>
      </c>
      <c r="V233" s="56">
        <v>2079.4299999999998</v>
      </c>
      <c r="W233" s="56">
        <v>1973.1799999999998</v>
      </c>
      <c r="X233" s="56">
        <v>1958.98</v>
      </c>
      <c r="Y233" s="56">
        <v>1778.2600000000002</v>
      </c>
      <c r="Z233" s="76">
        <v>1713.33</v>
      </c>
      <c r="AA233" s="65"/>
    </row>
    <row r="234" spans="1:27" ht="16.5" x14ac:dyDescent="0.25">
      <c r="A234" s="64"/>
      <c r="B234" s="88">
        <v>12</v>
      </c>
      <c r="C234" s="84">
        <v>1692.4499999999998</v>
      </c>
      <c r="D234" s="56">
        <v>1656.1599999999999</v>
      </c>
      <c r="E234" s="56">
        <v>1642.5</v>
      </c>
      <c r="F234" s="56">
        <v>1652.73</v>
      </c>
      <c r="G234" s="56">
        <v>1714.46</v>
      </c>
      <c r="H234" s="56">
        <v>1795.69</v>
      </c>
      <c r="I234" s="56">
        <v>1933.3200000000002</v>
      </c>
      <c r="J234" s="56">
        <v>2064.64</v>
      </c>
      <c r="K234" s="56">
        <v>2106.64</v>
      </c>
      <c r="L234" s="56">
        <v>2087.5700000000002</v>
      </c>
      <c r="M234" s="56">
        <v>2088.36</v>
      </c>
      <c r="N234" s="56">
        <v>2098.1</v>
      </c>
      <c r="O234" s="56">
        <v>2081.62</v>
      </c>
      <c r="P234" s="56">
        <v>2091.2800000000002</v>
      </c>
      <c r="Q234" s="56">
        <v>2093.75</v>
      </c>
      <c r="R234" s="56">
        <v>2125.4700000000003</v>
      </c>
      <c r="S234" s="56">
        <v>2129.5100000000002</v>
      </c>
      <c r="T234" s="56">
        <v>2094.06</v>
      </c>
      <c r="U234" s="56">
        <v>2075.75</v>
      </c>
      <c r="V234" s="56">
        <v>2041.3400000000001</v>
      </c>
      <c r="W234" s="56">
        <v>1982.25</v>
      </c>
      <c r="X234" s="56">
        <v>1994.69</v>
      </c>
      <c r="Y234" s="56">
        <v>1875.85</v>
      </c>
      <c r="Z234" s="76">
        <v>1762.31</v>
      </c>
      <c r="AA234" s="65"/>
    </row>
    <row r="235" spans="1:27" ht="16.5" x14ac:dyDescent="0.25">
      <c r="A235" s="64"/>
      <c r="B235" s="88">
        <v>13</v>
      </c>
      <c r="C235" s="84">
        <v>1742.58</v>
      </c>
      <c r="D235" s="56">
        <v>1702.9699999999998</v>
      </c>
      <c r="E235" s="56">
        <v>1686.46</v>
      </c>
      <c r="F235" s="56">
        <v>1673.37</v>
      </c>
      <c r="G235" s="56">
        <v>1704.5</v>
      </c>
      <c r="H235" s="56">
        <v>1747.73</v>
      </c>
      <c r="I235" s="56">
        <v>1806.8000000000002</v>
      </c>
      <c r="J235" s="56">
        <v>1882.88</v>
      </c>
      <c r="K235" s="56">
        <v>2079.0100000000002</v>
      </c>
      <c r="L235" s="56">
        <v>2073.92</v>
      </c>
      <c r="M235" s="56">
        <v>2091.4</v>
      </c>
      <c r="N235" s="56">
        <v>2088.41</v>
      </c>
      <c r="O235" s="56">
        <v>2085.37</v>
      </c>
      <c r="P235" s="56">
        <v>2097.1799999999998</v>
      </c>
      <c r="Q235" s="56">
        <v>2113.21</v>
      </c>
      <c r="R235" s="56">
        <v>2130.9900000000002</v>
      </c>
      <c r="S235" s="56">
        <v>2125.91</v>
      </c>
      <c r="T235" s="56">
        <v>2120.9299999999998</v>
      </c>
      <c r="U235" s="56">
        <v>2098.19</v>
      </c>
      <c r="V235" s="56">
        <v>2066.4</v>
      </c>
      <c r="W235" s="56">
        <v>2001.67</v>
      </c>
      <c r="X235" s="56">
        <v>2024.77</v>
      </c>
      <c r="Y235" s="56">
        <v>1817.3200000000002</v>
      </c>
      <c r="Z235" s="76">
        <v>1743.5700000000002</v>
      </c>
      <c r="AA235" s="65"/>
    </row>
    <row r="236" spans="1:27" ht="16.5" x14ac:dyDescent="0.25">
      <c r="A236" s="64"/>
      <c r="B236" s="88">
        <v>14</v>
      </c>
      <c r="C236" s="84">
        <v>1734.37</v>
      </c>
      <c r="D236" s="56">
        <v>1692.17</v>
      </c>
      <c r="E236" s="56">
        <v>1681.8200000000002</v>
      </c>
      <c r="F236" s="56">
        <v>1673.17</v>
      </c>
      <c r="G236" s="56">
        <v>1697.63</v>
      </c>
      <c r="H236" s="56">
        <v>1744.44</v>
      </c>
      <c r="I236" s="56">
        <v>1780.88</v>
      </c>
      <c r="J236" s="56">
        <v>1844.88</v>
      </c>
      <c r="K236" s="56">
        <v>1975.5100000000002</v>
      </c>
      <c r="L236" s="56">
        <v>2074.6799999999998</v>
      </c>
      <c r="M236" s="56">
        <v>2121.34</v>
      </c>
      <c r="N236" s="56">
        <v>2126.0700000000002</v>
      </c>
      <c r="O236" s="56">
        <v>2092.16</v>
      </c>
      <c r="P236" s="56">
        <v>2110.6</v>
      </c>
      <c r="Q236" s="56">
        <v>2134.04</v>
      </c>
      <c r="R236" s="56">
        <v>2150.92</v>
      </c>
      <c r="S236" s="56">
        <v>2151.34</v>
      </c>
      <c r="T236" s="56">
        <v>2130.16</v>
      </c>
      <c r="U236" s="56">
        <v>2094.21</v>
      </c>
      <c r="V236" s="56">
        <v>2072.96</v>
      </c>
      <c r="W236" s="56">
        <v>2055.9499999999998</v>
      </c>
      <c r="X236" s="56">
        <v>2057.2400000000002</v>
      </c>
      <c r="Y236" s="56">
        <v>1775.1100000000001</v>
      </c>
      <c r="Z236" s="76">
        <v>1717.2199999999998</v>
      </c>
      <c r="AA236" s="65"/>
    </row>
    <row r="237" spans="1:27" ht="16.5" x14ac:dyDescent="0.25">
      <c r="A237" s="64"/>
      <c r="B237" s="88">
        <v>15</v>
      </c>
      <c r="C237" s="84">
        <v>1693.67</v>
      </c>
      <c r="D237" s="56">
        <v>1653.62</v>
      </c>
      <c r="E237" s="56">
        <v>1626.6100000000001</v>
      </c>
      <c r="F237" s="56">
        <v>1624.87</v>
      </c>
      <c r="G237" s="56">
        <v>1695.75</v>
      </c>
      <c r="H237" s="56">
        <v>1794.21</v>
      </c>
      <c r="I237" s="56">
        <v>1996.46</v>
      </c>
      <c r="J237" s="56">
        <v>2119.02</v>
      </c>
      <c r="K237" s="56">
        <v>2144.2600000000002</v>
      </c>
      <c r="L237" s="56">
        <v>2131.4900000000002</v>
      </c>
      <c r="M237" s="56">
        <v>2114.48</v>
      </c>
      <c r="N237" s="56">
        <v>2120.9</v>
      </c>
      <c r="O237" s="56">
        <v>2119.31</v>
      </c>
      <c r="P237" s="56">
        <v>2125.64</v>
      </c>
      <c r="Q237" s="56">
        <v>2131.2600000000002</v>
      </c>
      <c r="R237" s="56">
        <v>2132.9299999999998</v>
      </c>
      <c r="S237" s="56">
        <v>2121.65</v>
      </c>
      <c r="T237" s="56">
        <v>2099.6799999999998</v>
      </c>
      <c r="U237" s="56">
        <v>2077.35</v>
      </c>
      <c r="V237" s="56">
        <v>2053.59</v>
      </c>
      <c r="W237" s="56">
        <v>1999.21</v>
      </c>
      <c r="X237" s="56">
        <v>1937.08</v>
      </c>
      <c r="Y237" s="56">
        <v>1736.52</v>
      </c>
      <c r="Z237" s="76">
        <v>1660.3400000000001</v>
      </c>
      <c r="AA237" s="65"/>
    </row>
    <row r="238" spans="1:27" ht="16.5" x14ac:dyDescent="0.25">
      <c r="A238" s="64"/>
      <c r="B238" s="88">
        <v>16</v>
      </c>
      <c r="C238" s="84">
        <v>1639.3000000000002</v>
      </c>
      <c r="D238" s="56">
        <v>1601.13</v>
      </c>
      <c r="E238" s="56">
        <v>1589.52</v>
      </c>
      <c r="F238" s="56">
        <v>1562.98</v>
      </c>
      <c r="G238" s="56">
        <v>1627.5900000000001</v>
      </c>
      <c r="H238" s="56">
        <v>1750.75</v>
      </c>
      <c r="I238" s="56">
        <v>1895.85</v>
      </c>
      <c r="J238" s="56">
        <v>2075.12</v>
      </c>
      <c r="K238" s="56">
        <v>2087.8200000000002</v>
      </c>
      <c r="L238" s="56">
        <v>2086.33</v>
      </c>
      <c r="M238" s="56">
        <v>2081.7800000000002</v>
      </c>
      <c r="N238" s="56">
        <v>2088.88</v>
      </c>
      <c r="O238" s="56">
        <v>2080.86</v>
      </c>
      <c r="P238" s="56">
        <v>2085.71</v>
      </c>
      <c r="Q238" s="56">
        <v>2079.12</v>
      </c>
      <c r="R238" s="56">
        <v>2083.8000000000002</v>
      </c>
      <c r="S238" s="56">
        <v>2086.0300000000002</v>
      </c>
      <c r="T238" s="56">
        <v>2067.0100000000002</v>
      </c>
      <c r="U238" s="56">
        <v>2057.46</v>
      </c>
      <c r="V238" s="56">
        <v>2046.9700000000003</v>
      </c>
      <c r="W238" s="56">
        <v>2008.67</v>
      </c>
      <c r="X238" s="56">
        <v>1985.0500000000002</v>
      </c>
      <c r="Y238" s="56">
        <v>1744.1799999999998</v>
      </c>
      <c r="Z238" s="76">
        <v>1686.98</v>
      </c>
      <c r="AA238" s="65"/>
    </row>
    <row r="239" spans="1:27" ht="16.5" x14ac:dyDescent="0.25">
      <c r="A239" s="64"/>
      <c r="B239" s="88">
        <v>17</v>
      </c>
      <c r="C239" s="84">
        <v>1683.02</v>
      </c>
      <c r="D239" s="56">
        <v>1625.7199999999998</v>
      </c>
      <c r="E239" s="56">
        <v>1603.1399999999999</v>
      </c>
      <c r="F239" s="56">
        <v>1602.5900000000001</v>
      </c>
      <c r="G239" s="56">
        <v>1674.3400000000001</v>
      </c>
      <c r="H239" s="56">
        <v>1764.2600000000002</v>
      </c>
      <c r="I239" s="56">
        <v>1922.1399999999999</v>
      </c>
      <c r="J239" s="56">
        <v>2151.11</v>
      </c>
      <c r="K239" s="56">
        <v>2153.75</v>
      </c>
      <c r="L239" s="56">
        <v>2156.88</v>
      </c>
      <c r="M239" s="56">
        <v>2149.54</v>
      </c>
      <c r="N239" s="56">
        <v>2153.61</v>
      </c>
      <c r="O239" s="56">
        <v>2148.81</v>
      </c>
      <c r="P239" s="56">
        <v>2152.77</v>
      </c>
      <c r="Q239" s="56">
        <v>2163.63</v>
      </c>
      <c r="R239" s="56">
        <v>2190.6</v>
      </c>
      <c r="S239" s="56">
        <v>2176.69</v>
      </c>
      <c r="T239" s="56">
        <v>2162.8000000000002</v>
      </c>
      <c r="U239" s="56">
        <v>2142.17</v>
      </c>
      <c r="V239" s="56">
        <v>2122.91</v>
      </c>
      <c r="W239" s="56">
        <v>2003.3600000000001</v>
      </c>
      <c r="X239" s="56">
        <v>1977.1799999999998</v>
      </c>
      <c r="Y239" s="56">
        <v>1738.5500000000002</v>
      </c>
      <c r="Z239" s="76">
        <v>1689.6599999999999</v>
      </c>
      <c r="AA239" s="65"/>
    </row>
    <row r="240" spans="1:27" ht="16.5" x14ac:dyDescent="0.25">
      <c r="A240" s="64"/>
      <c r="B240" s="88">
        <v>18</v>
      </c>
      <c r="C240" s="84">
        <v>1651.9899999999998</v>
      </c>
      <c r="D240" s="56">
        <v>1634.29</v>
      </c>
      <c r="E240" s="56">
        <v>1613.29</v>
      </c>
      <c r="F240" s="56">
        <v>1625.3200000000002</v>
      </c>
      <c r="G240" s="56">
        <v>1692.88</v>
      </c>
      <c r="H240" s="56">
        <v>1784.1999999999998</v>
      </c>
      <c r="I240" s="56">
        <v>1900.75</v>
      </c>
      <c r="J240" s="56">
        <v>2106.35</v>
      </c>
      <c r="K240" s="56">
        <v>2157.8200000000002</v>
      </c>
      <c r="L240" s="56">
        <v>2161.4299999999998</v>
      </c>
      <c r="M240" s="56">
        <v>2155.9900000000002</v>
      </c>
      <c r="N240" s="56">
        <v>2159.11</v>
      </c>
      <c r="O240" s="56">
        <v>2152.91</v>
      </c>
      <c r="P240" s="56">
        <v>2157.0100000000002</v>
      </c>
      <c r="Q240" s="56">
        <v>2151.0100000000002</v>
      </c>
      <c r="R240" s="56">
        <v>2161.04</v>
      </c>
      <c r="S240" s="56">
        <v>2158.0700000000002</v>
      </c>
      <c r="T240" s="56">
        <v>2140.64</v>
      </c>
      <c r="U240" s="56">
        <v>2131.94</v>
      </c>
      <c r="V240" s="56">
        <v>2142.08</v>
      </c>
      <c r="W240" s="56">
        <v>2087.59</v>
      </c>
      <c r="X240" s="56">
        <v>1986.9900000000002</v>
      </c>
      <c r="Y240" s="56">
        <v>1793.48</v>
      </c>
      <c r="Z240" s="76">
        <v>1696.31</v>
      </c>
      <c r="AA240" s="65"/>
    </row>
    <row r="241" spans="1:27" ht="16.5" x14ac:dyDescent="0.25">
      <c r="A241" s="64"/>
      <c r="B241" s="88">
        <v>19</v>
      </c>
      <c r="C241" s="84">
        <v>1672.3400000000001</v>
      </c>
      <c r="D241" s="56">
        <v>1641.98</v>
      </c>
      <c r="E241" s="56">
        <v>1628.9099999999999</v>
      </c>
      <c r="F241" s="56">
        <v>1632.35</v>
      </c>
      <c r="G241" s="56">
        <v>1703.4499999999998</v>
      </c>
      <c r="H241" s="56">
        <v>1810.04</v>
      </c>
      <c r="I241" s="56">
        <v>2065.0300000000002</v>
      </c>
      <c r="J241" s="56">
        <v>2182.52</v>
      </c>
      <c r="K241" s="56">
        <v>2214.88</v>
      </c>
      <c r="L241" s="56">
        <v>2210.29</v>
      </c>
      <c r="M241" s="56">
        <v>2207.0700000000002</v>
      </c>
      <c r="N241" s="56">
        <v>2210.0300000000002</v>
      </c>
      <c r="O241" s="56">
        <v>2207.7600000000002</v>
      </c>
      <c r="P241" s="56">
        <v>2208.96</v>
      </c>
      <c r="Q241" s="56">
        <v>2211.67</v>
      </c>
      <c r="R241" s="56">
        <v>2238.11</v>
      </c>
      <c r="S241" s="56">
        <v>2252.94</v>
      </c>
      <c r="T241" s="56">
        <v>2237.87</v>
      </c>
      <c r="U241" s="56">
        <v>2218.1</v>
      </c>
      <c r="V241" s="56">
        <v>2201.3200000000002</v>
      </c>
      <c r="W241" s="56">
        <v>2088.69</v>
      </c>
      <c r="X241" s="56">
        <v>2004.5700000000002</v>
      </c>
      <c r="Y241" s="56">
        <v>1973.4700000000003</v>
      </c>
      <c r="Z241" s="76">
        <v>1738.5099999999998</v>
      </c>
      <c r="AA241" s="65"/>
    </row>
    <row r="242" spans="1:27" ht="16.5" x14ac:dyDescent="0.25">
      <c r="A242" s="64"/>
      <c r="B242" s="88">
        <v>20</v>
      </c>
      <c r="C242" s="84">
        <v>1728.04</v>
      </c>
      <c r="D242" s="56">
        <v>1699.1399999999999</v>
      </c>
      <c r="E242" s="56">
        <v>1686.94</v>
      </c>
      <c r="F242" s="56">
        <v>1682.75</v>
      </c>
      <c r="G242" s="56">
        <v>1710.9099999999999</v>
      </c>
      <c r="H242" s="56">
        <v>1764.87</v>
      </c>
      <c r="I242" s="56">
        <v>1835.6</v>
      </c>
      <c r="J242" s="56">
        <v>1971.9499999999998</v>
      </c>
      <c r="K242" s="56">
        <v>2107.79</v>
      </c>
      <c r="L242" s="56">
        <v>2172.71</v>
      </c>
      <c r="M242" s="56">
        <v>2172.12</v>
      </c>
      <c r="N242" s="56">
        <v>2173.7200000000003</v>
      </c>
      <c r="O242" s="56">
        <v>2169.79</v>
      </c>
      <c r="P242" s="56">
        <v>2170.27</v>
      </c>
      <c r="Q242" s="56">
        <v>2181.6</v>
      </c>
      <c r="R242" s="56">
        <v>2169.09</v>
      </c>
      <c r="S242" s="56">
        <v>2191.83</v>
      </c>
      <c r="T242" s="56">
        <v>2173.96</v>
      </c>
      <c r="U242" s="56">
        <v>2162.48</v>
      </c>
      <c r="V242" s="56">
        <v>2144.1</v>
      </c>
      <c r="W242" s="56">
        <v>2033.8200000000002</v>
      </c>
      <c r="X242" s="56">
        <v>2001.5100000000002</v>
      </c>
      <c r="Y242" s="56">
        <v>1788.9700000000003</v>
      </c>
      <c r="Z242" s="76">
        <v>1720.62</v>
      </c>
      <c r="AA242" s="65"/>
    </row>
    <row r="243" spans="1:27" ht="16.5" x14ac:dyDescent="0.25">
      <c r="A243" s="64"/>
      <c r="B243" s="88">
        <v>21</v>
      </c>
      <c r="C243" s="84">
        <v>1677.8000000000002</v>
      </c>
      <c r="D243" s="56">
        <v>1625.71</v>
      </c>
      <c r="E243" s="56">
        <v>1601.7599999999998</v>
      </c>
      <c r="F243" s="56">
        <v>1601.1100000000001</v>
      </c>
      <c r="G243" s="56">
        <v>1599.96</v>
      </c>
      <c r="H243" s="56">
        <v>1640.88</v>
      </c>
      <c r="I243" s="56">
        <v>1737.75</v>
      </c>
      <c r="J243" s="56">
        <v>1808.6399999999999</v>
      </c>
      <c r="K243" s="56">
        <v>1866.65</v>
      </c>
      <c r="L243" s="56">
        <v>2006.0100000000002</v>
      </c>
      <c r="M243" s="56">
        <v>2040.0700000000002</v>
      </c>
      <c r="N243" s="56">
        <v>2050.94</v>
      </c>
      <c r="O243" s="56">
        <v>2051.54</v>
      </c>
      <c r="P243" s="56">
        <v>2062.62</v>
      </c>
      <c r="Q243" s="56">
        <v>2082.79</v>
      </c>
      <c r="R243" s="56">
        <v>2115.02</v>
      </c>
      <c r="S243" s="56">
        <v>2110.96</v>
      </c>
      <c r="T243" s="56">
        <v>2097.23</v>
      </c>
      <c r="U243" s="56">
        <v>2070.7200000000003</v>
      </c>
      <c r="V243" s="56">
        <v>2064.67</v>
      </c>
      <c r="W243" s="56">
        <v>2013.08</v>
      </c>
      <c r="X243" s="56">
        <v>1994.04</v>
      </c>
      <c r="Y243" s="56">
        <v>1747.5500000000002</v>
      </c>
      <c r="Z243" s="76">
        <v>1692.58</v>
      </c>
      <c r="AA243" s="65"/>
    </row>
    <row r="244" spans="1:27" ht="16.5" x14ac:dyDescent="0.25">
      <c r="A244" s="64"/>
      <c r="B244" s="88">
        <v>22</v>
      </c>
      <c r="C244" s="84">
        <v>1662.4299999999998</v>
      </c>
      <c r="D244" s="56">
        <v>1639.5300000000002</v>
      </c>
      <c r="E244" s="56">
        <v>1646.7599999999998</v>
      </c>
      <c r="F244" s="56">
        <v>1638.6100000000001</v>
      </c>
      <c r="G244" s="56">
        <v>1720.12</v>
      </c>
      <c r="H244" s="56">
        <v>1805.9499999999998</v>
      </c>
      <c r="I244" s="56">
        <v>2066.71</v>
      </c>
      <c r="J244" s="56">
        <v>2172.86</v>
      </c>
      <c r="K244" s="56">
        <v>2220.4299999999998</v>
      </c>
      <c r="L244" s="56">
        <v>2212.2600000000002</v>
      </c>
      <c r="M244" s="56">
        <v>2194.31</v>
      </c>
      <c r="N244" s="56">
        <v>2197.21</v>
      </c>
      <c r="O244" s="56">
        <v>2193.87</v>
      </c>
      <c r="P244" s="56">
        <v>2214.33</v>
      </c>
      <c r="Q244" s="56">
        <v>2206.37</v>
      </c>
      <c r="R244" s="56">
        <v>2232.7800000000002</v>
      </c>
      <c r="S244" s="56">
        <v>2220.3200000000002</v>
      </c>
      <c r="T244" s="56">
        <v>2192.5700000000002</v>
      </c>
      <c r="U244" s="56">
        <v>2187.73</v>
      </c>
      <c r="V244" s="56">
        <v>2141.48</v>
      </c>
      <c r="W244" s="56">
        <v>1998.1100000000001</v>
      </c>
      <c r="X244" s="56">
        <v>1966.94</v>
      </c>
      <c r="Y244" s="56">
        <v>1706.3200000000002</v>
      </c>
      <c r="Z244" s="76">
        <v>1670.9499999999998</v>
      </c>
      <c r="AA244" s="65"/>
    </row>
    <row r="245" spans="1:27" ht="16.5" x14ac:dyDescent="0.25">
      <c r="A245" s="64"/>
      <c r="B245" s="88">
        <v>23</v>
      </c>
      <c r="C245" s="84">
        <v>1638.81</v>
      </c>
      <c r="D245" s="56">
        <v>1630.85</v>
      </c>
      <c r="E245" s="56">
        <v>1621.04</v>
      </c>
      <c r="F245" s="56">
        <v>1634.1399999999999</v>
      </c>
      <c r="G245" s="56">
        <v>1694.92</v>
      </c>
      <c r="H245" s="56">
        <v>1793.33</v>
      </c>
      <c r="I245" s="56">
        <v>2026.38</v>
      </c>
      <c r="J245" s="56">
        <v>2167.6799999999998</v>
      </c>
      <c r="K245" s="56">
        <v>2236.5</v>
      </c>
      <c r="L245" s="56">
        <v>2233.15</v>
      </c>
      <c r="M245" s="56">
        <v>2211.14</v>
      </c>
      <c r="N245" s="56">
        <v>2214.3000000000002</v>
      </c>
      <c r="O245" s="56">
        <v>2203.0100000000002</v>
      </c>
      <c r="P245" s="56">
        <v>2203.39</v>
      </c>
      <c r="Q245" s="56">
        <v>2218.09</v>
      </c>
      <c r="R245" s="56">
        <v>2224.34</v>
      </c>
      <c r="S245" s="56">
        <v>2220.11</v>
      </c>
      <c r="T245" s="56">
        <v>2200.1999999999998</v>
      </c>
      <c r="U245" s="56">
        <v>2198.88</v>
      </c>
      <c r="V245" s="56">
        <v>2183.66</v>
      </c>
      <c r="W245" s="56">
        <v>2050.83</v>
      </c>
      <c r="X245" s="56">
        <v>2006.88</v>
      </c>
      <c r="Y245" s="56">
        <v>1732.1399999999999</v>
      </c>
      <c r="Z245" s="76">
        <v>1681.2800000000002</v>
      </c>
      <c r="AA245" s="65"/>
    </row>
    <row r="246" spans="1:27" ht="16.5" x14ac:dyDescent="0.25">
      <c r="A246" s="64"/>
      <c r="B246" s="88">
        <v>24</v>
      </c>
      <c r="C246" s="84">
        <v>1606.3899999999999</v>
      </c>
      <c r="D246" s="56">
        <v>1564.9</v>
      </c>
      <c r="E246" s="56">
        <v>1565.9299999999998</v>
      </c>
      <c r="F246" s="56">
        <v>1573.8600000000001</v>
      </c>
      <c r="G246" s="56">
        <v>1619.6</v>
      </c>
      <c r="H246" s="56">
        <v>1737.0300000000002</v>
      </c>
      <c r="I246" s="56">
        <v>1932.19</v>
      </c>
      <c r="J246" s="56">
        <v>2082.86</v>
      </c>
      <c r="K246" s="56">
        <v>2080.58</v>
      </c>
      <c r="L246" s="56">
        <v>2067.4</v>
      </c>
      <c r="M246" s="56">
        <v>2057.23</v>
      </c>
      <c r="N246" s="56">
        <v>2056.42</v>
      </c>
      <c r="O246" s="56">
        <v>2058.2800000000002</v>
      </c>
      <c r="P246" s="56">
        <v>2054.8200000000002</v>
      </c>
      <c r="Q246" s="56">
        <v>2062.0100000000002</v>
      </c>
      <c r="R246" s="56">
        <v>2066.31</v>
      </c>
      <c r="S246" s="56">
        <v>2061.44</v>
      </c>
      <c r="T246" s="56">
        <v>2043.81</v>
      </c>
      <c r="U246" s="56">
        <v>2024.5700000000002</v>
      </c>
      <c r="V246" s="56">
        <v>2018.87</v>
      </c>
      <c r="W246" s="56">
        <v>2003.94</v>
      </c>
      <c r="X246" s="56">
        <v>1932.1</v>
      </c>
      <c r="Y246" s="56">
        <v>1726.42</v>
      </c>
      <c r="Z246" s="76">
        <v>1661</v>
      </c>
      <c r="AA246" s="65"/>
    </row>
    <row r="247" spans="1:27" ht="16.5" x14ac:dyDescent="0.25">
      <c r="A247" s="64"/>
      <c r="B247" s="88">
        <v>25</v>
      </c>
      <c r="C247" s="84">
        <v>1635.12</v>
      </c>
      <c r="D247" s="56">
        <v>1617.33</v>
      </c>
      <c r="E247" s="56">
        <v>1613.77</v>
      </c>
      <c r="F247" s="56">
        <v>1619.81</v>
      </c>
      <c r="G247" s="56">
        <v>1692.1999999999998</v>
      </c>
      <c r="H247" s="56">
        <v>1768.19</v>
      </c>
      <c r="I247" s="56">
        <v>2031.1799999999998</v>
      </c>
      <c r="J247" s="56">
        <v>2170.1799999999998</v>
      </c>
      <c r="K247" s="56">
        <v>2196.4700000000003</v>
      </c>
      <c r="L247" s="56">
        <v>2187.9900000000002</v>
      </c>
      <c r="M247" s="56">
        <v>2184.65</v>
      </c>
      <c r="N247" s="56">
        <v>2188.71</v>
      </c>
      <c r="O247" s="56">
        <v>2188.2200000000003</v>
      </c>
      <c r="P247" s="56">
        <v>2193.83</v>
      </c>
      <c r="Q247" s="56">
        <v>2197.5500000000002</v>
      </c>
      <c r="R247" s="56">
        <v>2201.2800000000002</v>
      </c>
      <c r="S247" s="56">
        <v>2189.38</v>
      </c>
      <c r="T247" s="56">
        <v>2184.73</v>
      </c>
      <c r="U247" s="56">
        <v>2161.46</v>
      </c>
      <c r="V247" s="56">
        <v>2151.3200000000002</v>
      </c>
      <c r="W247" s="56">
        <v>2010.37</v>
      </c>
      <c r="X247" s="56">
        <v>1967.8000000000002</v>
      </c>
      <c r="Y247" s="56">
        <v>1734.71</v>
      </c>
      <c r="Z247" s="76">
        <v>1671.6599999999999</v>
      </c>
      <c r="AA247" s="65"/>
    </row>
    <row r="248" spans="1:27" ht="16.5" x14ac:dyDescent="0.25">
      <c r="A248" s="64"/>
      <c r="B248" s="88">
        <v>26</v>
      </c>
      <c r="C248" s="84">
        <v>1653.21</v>
      </c>
      <c r="D248" s="56">
        <v>1627.92</v>
      </c>
      <c r="E248" s="56">
        <v>1617.1399999999999</v>
      </c>
      <c r="F248" s="56">
        <v>1618.5500000000002</v>
      </c>
      <c r="G248" s="56">
        <v>1698.9</v>
      </c>
      <c r="H248" s="56">
        <v>1777.85</v>
      </c>
      <c r="I248" s="56">
        <v>2057.2200000000003</v>
      </c>
      <c r="J248" s="56">
        <v>2195.04</v>
      </c>
      <c r="K248" s="56">
        <v>2214.5300000000002</v>
      </c>
      <c r="L248" s="56">
        <v>2216.29</v>
      </c>
      <c r="M248" s="56">
        <v>2213.64</v>
      </c>
      <c r="N248" s="56">
        <v>2215.06</v>
      </c>
      <c r="O248" s="56">
        <v>2213.6999999999998</v>
      </c>
      <c r="P248" s="56">
        <v>2214.0700000000002</v>
      </c>
      <c r="Q248" s="56">
        <v>2217.2200000000003</v>
      </c>
      <c r="R248" s="56">
        <v>2214.35</v>
      </c>
      <c r="S248" s="56">
        <v>2230.2400000000002</v>
      </c>
      <c r="T248" s="56">
        <v>2197.85</v>
      </c>
      <c r="U248" s="56">
        <v>2175.0300000000002</v>
      </c>
      <c r="V248" s="56">
        <v>2184.36</v>
      </c>
      <c r="W248" s="56">
        <v>2139.8000000000002</v>
      </c>
      <c r="X248" s="56">
        <v>1998.9900000000002</v>
      </c>
      <c r="Y248" s="56">
        <v>1911.81</v>
      </c>
      <c r="Z248" s="76">
        <v>1716.79</v>
      </c>
      <c r="AA248" s="65"/>
    </row>
    <row r="249" spans="1:27" ht="16.5" x14ac:dyDescent="0.25">
      <c r="A249" s="64"/>
      <c r="B249" s="88">
        <v>27</v>
      </c>
      <c r="C249" s="84">
        <v>1761.17</v>
      </c>
      <c r="D249" s="56">
        <v>1732.4499999999998</v>
      </c>
      <c r="E249" s="56">
        <v>1722.25</v>
      </c>
      <c r="F249" s="56">
        <v>1716.8400000000001</v>
      </c>
      <c r="G249" s="56">
        <v>1768.15</v>
      </c>
      <c r="H249" s="56">
        <v>1770.71</v>
      </c>
      <c r="I249" s="56">
        <v>1843.79</v>
      </c>
      <c r="J249" s="56">
        <v>2007.88</v>
      </c>
      <c r="K249" s="56">
        <v>1863.04</v>
      </c>
      <c r="L249" s="56">
        <v>1877.13</v>
      </c>
      <c r="M249" s="56">
        <v>1909.37</v>
      </c>
      <c r="N249" s="56">
        <v>1917.85</v>
      </c>
      <c r="O249" s="56">
        <v>1917.83</v>
      </c>
      <c r="P249" s="56">
        <v>1910.4299999999998</v>
      </c>
      <c r="Q249" s="56">
        <v>1882.85</v>
      </c>
      <c r="R249" s="56">
        <v>1908.8899999999999</v>
      </c>
      <c r="S249" s="56">
        <v>1923.2800000000002</v>
      </c>
      <c r="T249" s="56">
        <v>1902.31</v>
      </c>
      <c r="U249" s="56">
        <v>1966.1999999999998</v>
      </c>
      <c r="V249" s="56">
        <v>2025.12</v>
      </c>
      <c r="W249" s="56">
        <v>1998.7400000000002</v>
      </c>
      <c r="X249" s="56">
        <v>1976.2800000000002</v>
      </c>
      <c r="Y249" s="56">
        <v>1805.94</v>
      </c>
      <c r="Z249" s="76">
        <v>1713.08</v>
      </c>
      <c r="AA249" s="65"/>
    </row>
    <row r="250" spans="1:27" ht="16.5" x14ac:dyDescent="0.25">
      <c r="A250" s="64"/>
      <c r="B250" s="88">
        <v>28</v>
      </c>
      <c r="C250" s="84">
        <v>1694.98</v>
      </c>
      <c r="D250" s="56">
        <v>1668.94</v>
      </c>
      <c r="E250" s="56">
        <v>1643.8200000000002</v>
      </c>
      <c r="F250" s="56">
        <v>1634.13</v>
      </c>
      <c r="G250" s="56">
        <v>1680.0700000000002</v>
      </c>
      <c r="H250" s="56">
        <v>1704.1999999999998</v>
      </c>
      <c r="I250" s="56">
        <v>1772.4</v>
      </c>
      <c r="J250" s="56">
        <v>1792.2200000000003</v>
      </c>
      <c r="K250" s="56">
        <v>1881.5700000000002</v>
      </c>
      <c r="L250" s="56">
        <v>2019.0100000000002</v>
      </c>
      <c r="M250" s="56">
        <v>2014.17</v>
      </c>
      <c r="N250" s="56">
        <v>2016.52</v>
      </c>
      <c r="O250" s="56">
        <v>2017.9299999999998</v>
      </c>
      <c r="P250" s="56">
        <v>2025.29</v>
      </c>
      <c r="Q250" s="56">
        <v>2047.4900000000002</v>
      </c>
      <c r="R250" s="56">
        <v>2069.6999999999998</v>
      </c>
      <c r="S250" s="56">
        <v>2060.8000000000002</v>
      </c>
      <c r="T250" s="56">
        <v>2038.75</v>
      </c>
      <c r="U250" s="56">
        <v>2026.1</v>
      </c>
      <c r="V250" s="56">
        <v>2027.9099999999999</v>
      </c>
      <c r="W250" s="56">
        <v>1997.6799999999998</v>
      </c>
      <c r="X250" s="56">
        <v>1974.27</v>
      </c>
      <c r="Y250" s="56">
        <v>1752.48</v>
      </c>
      <c r="Z250" s="76">
        <v>1693.08</v>
      </c>
      <c r="AA250" s="65"/>
    </row>
    <row r="251" spans="1:27" ht="16.5" x14ac:dyDescent="0.25">
      <c r="A251" s="64"/>
      <c r="B251" s="88">
        <v>29</v>
      </c>
      <c r="C251" s="84">
        <v>1675.87</v>
      </c>
      <c r="D251" s="56">
        <v>1629.7199999999998</v>
      </c>
      <c r="E251" s="56">
        <v>1615.37</v>
      </c>
      <c r="F251" s="56">
        <v>1618.52</v>
      </c>
      <c r="G251" s="56">
        <v>1704.88</v>
      </c>
      <c r="H251" s="56">
        <v>1819.1599999999999</v>
      </c>
      <c r="I251" s="56">
        <v>2082.9900000000002</v>
      </c>
      <c r="J251" s="56">
        <v>2194.19</v>
      </c>
      <c r="K251" s="56">
        <v>2168.09</v>
      </c>
      <c r="L251" s="56">
        <v>2202.1</v>
      </c>
      <c r="M251" s="56">
        <v>2202.77</v>
      </c>
      <c r="N251" s="56">
        <v>2208.58</v>
      </c>
      <c r="O251" s="56">
        <v>2206.44</v>
      </c>
      <c r="P251" s="56">
        <v>2207.86</v>
      </c>
      <c r="Q251" s="56">
        <v>2209.37</v>
      </c>
      <c r="R251" s="56">
        <v>2210.2200000000003</v>
      </c>
      <c r="S251" s="56">
        <v>2204.85</v>
      </c>
      <c r="T251" s="56">
        <v>2200.37</v>
      </c>
      <c r="U251" s="56">
        <v>2190.0500000000002</v>
      </c>
      <c r="V251" s="56">
        <v>2193.0500000000002</v>
      </c>
      <c r="W251" s="56">
        <v>2019.6999999999998</v>
      </c>
      <c r="X251" s="56">
        <v>1990.2200000000003</v>
      </c>
      <c r="Y251" s="56">
        <v>1776.8600000000001</v>
      </c>
      <c r="Z251" s="76">
        <v>1696.4499999999998</v>
      </c>
      <c r="AA251" s="65"/>
    </row>
    <row r="252" spans="1:27" ht="16.5" x14ac:dyDescent="0.25">
      <c r="A252" s="64"/>
      <c r="B252" s="88">
        <v>30</v>
      </c>
      <c r="C252" s="84">
        <v>1662.62</v>
      </c>
      <c r="D252" s="56">
        <v>1625.31</v>
      </c>
      <c r="E252" s="56">
        <v>1601.3000000000002</v>
      </c>
      <c r="F252" s="56">
        <v>1600.0900000000001</v>
      </c>
      <c r="G252" s="56">
        <v>1692.37</v>
      </c>
      <c r="H252" s="56">
        <v>1786.44</v>
      </c>
      <c r="I252" s="56">
        <v>2075.6799999999998</v>
      </c>
      <c r="J252" s="56">
        <v>2207.34</v>
      </c>
      <c r="K252" s="56">
        <v>2220.9700000000003</v>
      </c>
      <c r="L252" s="56">
        <v>2220.73</v>
      </c>
      <c r="M252" s="56">
        <v>2230.36</v>
      </c>
      <c r="N252" s="56">
        <v>2233.4299999999998</v>
      </c>
      <c r="O252" s="56">
        <v>2226.62</v>
      </c>
      <c r="P252" s="56">
        <v>2231.64</v>
      </c>
      <c r="Q252" s="56">
        <v>2238.25</v>
      </c>
      <c r="R252" s="56">
        <v>2240.54</v>
      </c>
      <c r="S252" s="56">
        <v>2230.39</v>
      </c>
      <c r="T252" s="56">
        <v>2210.75</v>
      </c>
      <c r="U252" s="56">
        <v>2180.64</v>
      </c>
      <c r="V252" s="56">
        <v>2164.14</v>
      </c>
      <c r="W252" s="56">
        <v>1997.6399999999999</v>
      </c>
      <c r="X252" s="56">
        <v>1985.0900000000001</v>
      </c>
      <c r="Y252" s="56">
        <v>1756.15</v>
      </c>
      <c r="Z252" s="76">
        <v>1694.65</v>
      </c>
      <c r="AA252" s="65"/>
    </row>
    <row r="253" spans="1:27" ht="17.25" hidden="1" thickBot="1" x14ac:dyDescent="0.3">
      <c r="A253" s="64"/>
      <c r="B253" s="89">
        <v>31</v>
      </c>
      <c r="C253" s="85"/>
      <c r="D253" s="77"/>
      <c r="E253" s="77"/>
      <c r="F253" s="77"/>
      <c r="G253" s="77"/>
      <c r="H253" s="77"/>
      <c r="I253" s="77"/>
      <c r="J253" s="77"/>
      <c r="K253" s="77"/>
      <c r="L253" s="77"/>
      <c r="M253" s="77"/>
      <c r="N253" s="77"/>
      <c r="O253" s="77"/>
      <c r="P253" s="77"/>
      <c r="Q253" s="77"/>
      <c r="R253" s="77"/>
      <c r="S253" s="77"/>
      <c r="T253" s="77"/>
      <c r="U253" s="77"/>
      <c r="V253" s="77"/>
      <c r="W253" s="77"/>
      <c r="X253" s="77"/>
      <c r="Y253" s="77"/>
      <c r="Z253" s="78"/>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302" t="s">
        <v>131</v>
      </c>
      <c r="C255" s="304" t="s">
        <v>161</v>
      </c>
      <c r="D255" s="304"/>
      <c r="E255" s="304"/>
      <c r="F255" s="304"/>
      <c r="G255" s="304"/>
      <c r="H255" s="304"/>
      <c r="I255" s="304"/>
      <c r="J255" s="304"/>
      <c r="K255" s="304"/>
      <c r="L255" s="304"/>
      <c r="M255" s="304"/>
      <c r="N255" s="304"/>
      <c r="O255" s="304"/>
      <c r="P255" s="304"/>
      <c r="Q255" s="304"/>
      <c r="R255" s="304"/>
      <c r="S255" s="304"/>
      <c r="T255" s="304"/>
      <c r="U255" s="304"/>
      <c r="V255" s="304"/>
      <c r="W255" s="304"/>
      <c r="X255" s="304"/>
      <c r="Y255" s="304"/>
      <c r="Z255" s="305"/>
      <c r="AA255" s="65"/>
    </row>
    <row r="256" spans="1:27" ht="32.25" thickBot="1" x14ac:dyDescent="0.3">
      <c r="A256" s="64"/>
      <c r="B256" s="303"/>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2032.4699999999998</v>
      </c>
      <c r="D257" s="90">
        <v>2009.2799999999997</v>
      </c>
      <c r="E257" s="90">
        <v>2007.23</v>
      </c>
      <c r="F257" s="90">
        <v>2022.2799999999997</v>
      </c>
      <c r="G257" s="90">
        <v>2065.89</v>
      </c>
      <c r="H257" s="90">
        <v>2185.19</v>
      </c>
      <c r="I257" s="90">
        <v>2399.81</v>
      </c>
      <c r="J257" s="90">
        <v>2491.16</v>
      </c>
      <c r="K257" s="90">
        <v>2545.7199999999998</v>
      </c>
      <c r="L257" s="90">
        <v>2522.9499999999998</v>
      </c>
      <c r="M257" s="90">
        <v>2519.2799999999997</v>
      </c>
      <c r="N257" s="90">
        <v>2533.3999999999996</v>
      </c>
      <c r="O257" s="90">
        <v>2540.9399999999996</v>
      </c>
      <c r="P257" s="90">
        <v>2557.1999999999998</v>
      </c>
      <c r="Q257" s="90">
        <v>2535.46</v>
      </c>
      <c r="R257" s="90">
        <v>2524.5699999999997</v>
      </c>
      <c r="S257" s="90">
        <v>2525.52</v>
      </c>
      <c r="T257" s="90">
        <v>2527.4699999999998</v>
      </c>
      <c r="U257" s="90">
        <v>2348.4900000000002</v>
      </c>
      <c r="V257" s="90">
        <v>2304.86</v>
      </c>
      <c r="W257" s="90">
        <v>2107.2599999999998</v>
      </c>
      <c r="X257" s="90">
        <v>2133.04</v>
      </c>
      <c r="Y257" s="90">
        <v>2089.84</v>
      </c>
      <c r="Z257" s="91">
        <v>2079.7599999999998</v>
      </c>
      <c r="AA257" s="65"/>
    </row>
    <row r="258" spans="1:27" ht="16.5" x14ac:dyDescent="0.25">
      <c r="A258" s="64"/>
      <c r="B258" s="88">
        <v>2</v>
      </c>
      <c r="C258" s="84">
        <v>2029.37</v>
      </c>
      <c r="D258" s="56">
        <v>2006.63</v>
      </c>
      <c r="E258" s="56">
        <v>2017.08</v>
      </c>
      <c r="F258" s="56">
        <v>2030.6</v>
      </c>
      <c r="G258" s="56">
        <v>2095.3200000000002</v>
      </c>
      <c r="H258" s="56">
        <v>2136.7400000000002</v>
      </c>
      <c r="I258" s="56">
        <v>2353.92</v>
      </c>
      <c r="J258" s="56">
        <v>2384.3000000000002</v>
      </c>
      <c r="K258" s="56">
        <v>2393.6799999999998</v>
      </c>
      <c r="L258" s="56">
        <v>2369.23</v>
      </c>
      <c r="M258" s="56">
        <v>2366.38</v>
      </c>
      <c r="N258" s="56">
        <v>2379.7400000000002</v>
      </c>
      <c r="O258" s="56">
        <v>2379.35</v>
      </c>
      <c r="P258" s="56">
        <v>2379.73</v>
      </c>
      <c r="Q258" s="56">
        <v>2397.1099999999997</v>
      </c>
      <c r="R258" s="56">
        <v>2398.25</v>
      </c>
      <c r="S258" s="56">
        <v>2423.14</v>
      </c>
      <c r="T258" s="56">
        <v>2412.2299999999996</v>
      </c>
      <c r="U258" s="56">
        <v>2400.6799999999998</v>
      </c>
      <c r="V258" s="56">
        <v>2360.41</v>
      </c>
      <c r="W258" s="56">
        <v>2331.7400000000002</v>
      </c>
      <c r="X258" s="56">
        <v>2236.48</v>
      </c>
      <c r="Y258" s="56">
        <v>2101.9</v>
      </c>
      <c r="Z258" s="76">
        <v>2059.46</v>
      </c>
      <c r="AA258" s="65"/>
    </row>
    <row r="259" spans="1:27" ht="16.5" x14ac:dyDescent="0.25">
      <c r="A259" s="64"/>
      <c r="B259" s="88">
        <v>3</v>
      </c>
      <c r="C259" s="84">
        <v>2038.77</v>
      </c>
      <c r="D259" s="56">
        <v>2007.58</v>
      </c>
      <c r="E259" s="56">
        <v>2006.42</v>
      </c>
      <c r="F259" s="56">
        <v>2022.17</v>
      </c>
      <c r="G259" s="56">
        <v>2074.48</v>
      </c>
      <c r="H259" s="56">
        <v>2121.67</v>
      </c>
      <c r="I259" s="56">
        <v>2364.36</v>
      </c>
      <c r="J259" s="56">
        <v>2395.21</v>
      </c>
      <c r="K259" s="56">
        <v>2440.38</v>
      </c>
      <c r="L259" s="56">
        <v>2442.1499999999996</v>
      </c>
      <c r="M259" s="56">
        <v>2376.4</v>
      </c>
      <c r="N259" s="56">
        <v>2378.73</v>
      </c>
      <c r="O259" s="56">
        <v>2373.13</v>
      </c>
      <c r="P259" s="56">
        <v>2378</v>
      </c>
      <c r="Q259" s="56">
        <v>2424.81</v>
      </c>
      <c r="R259" s="56">
        <v>2462.6999999999998</v>
      </c>
      <c r="S259" s="56">
        <v>2455.17</v>
      </c>
      <c r="T259" s="56">
        <v>2440.6799999999998</v>
      </c>
      <c r="U259" s="56">
        <v>2421.46</v>
      </c>
      <c r="V259" s="56">
        <v>2393.4799999999996</v>
      </c>
      <c r="W259" s="56">
        <v>2367.62</v>
      </c>
      <c r="X259" s="56">
        <v>2390.02</v>
      </c>
      <c r="Y259" s="56">
        <v>2181.38</v>
      </c>
      <c r="Z259" s="76">
        <v>2098.65</v>
      </c>
      <c r="AA259" s="65"/>
    </row>
    <row r="260" spans="1:27" ht="16.5" x14ac:dyDescent="0.25">
      <c r="A260" s="64"/>
      <c r="B260" s="88">
        <v>4</v>
      </c>
      <c r="C260" s="84">
        <v>2103.44</v>
      </c>
      <c r="D260" s="56">
        <v>2083.0700000000002</v>
      </c>
      <c r="E260" s="56">
        <v>2069.52</v>
      </c>
      <c r="F260" s="56">
        <v>2067.83</v>
      </c>
      <c r="G260" s="56">
        <v>2088.15</v>
      </c>
      <c r="H260" s="56">
        <v>2115.46</v>
      </c>
      <c r="I260" s="56">
        <v>2151.04</v>
      </c>
      <c r="J260" s="56">
        <v>2156.5500000000002</v>
      </c>
      <c r="K260" s="56">
        <v>2200.0100000000002</v>
      </c>
      <c r="L260" s="56">
        <v>2330.13</v>
      </c>
      <c r="M260" s="56">
        <v>2343.5700000000002</v>
      </c>
      <c r="N260" s="56">
        <v>2343.27</v>
      </c>
      <c r="O260" s="56">
        <v>2342.4499999999998</v>
      </c>
      <c r="P260" s="56">
        <v>2343.6</v>
      </c>
      <c r="Q260" s="56">
        <v>2353</v>
      </c>
      <c r="R260" s="56">
        <v>2352.37</v>
      </c>
      <c r="S260" s="56">
        <v>2371.6999999999998</v>
      </c>
      <c r="T260" s="56">
        <v>2365.27</v>
      </c>
      <c r="U260" s="56">
        <v>2356.8200000000002</v>
      </c>
      <c r="V260" s="56">
        <v>2341.5500000000002</v>
      </c>
      <c r="W260" s="56">
        <v>2330.21</v>
      </c>
      <c r="X260" s="56">
        <v>2333.89</v>
      </c>
      <c r="Y260" s="56">
        <v>2124.31</v>
      </c>
      <c r="Z260" s="76">
        <v>2098.1</v>
      </c>
      <c r="AA260" s="65"/>
    </row>
    <row r="261" spans="1:27" ht="16.5" x14ac:dyDescent="0.25">
      <c r="A261" s="64"/>
      <c r="B261" s="88">
        <v>5</v>
      </c>
      <c r="C261" s="84">
        <v>2118.9899999999998</v>
      </c>
      <c r="D261" s="56">
        <v>2114.35</v>
      </c>
      <c r="E261" s="56">
        <v>2095.2799999999997</v>
      </c>
      <c r="F261" s="56">
        <v>2101.39</v>
      </c>
      <c r="G261" s="56">
        <v>2132.0300000000002</v>
      </c>
      <c r="H261" s="56">
        <v>2145.9900000000002</v>
      </c>
      <c r="I261" s="56">
        <v>2231.42</v>
      </c>
      <c r="J261" s="56">
        <v>2289.61</v>
      </c>
      <c r="K261" s="56">
        <v>2499.88</v>
      </c>
      <c r="L261" s="56">
        <v>2513.1799999999998</v>
      </c>
      <c r="M261" s="56">
        <v>2529.12</v>
      </c>
      <c r="N261" s="56">
        <v>2533.46</v>
      </c>
      <c r="O261" s="56">
        <v>2528.9899999999998</v>
      </c>
      <c r="P261" s="56">
        <v>2540.3199999999997</v>
      </c>
      <c r="Q261" s="56">
        <v>2558.27</v>
      </c>
      <c r="R261" s="56">
        <v>2569.2299999999996</v>
      </c>
      <c r="S261" s="56">
        <v>2575.3999999999996</v>
      </c>
      <c r="T261" s="56">
        <v>2568.2299999999996</v>
      </c>
      <c r="U261" s="56">
        <v>2549.4899999999998</v>
      </c>
      <c r="V261" s="56">
        <v>2516.79</v>
      </c>
      <c r="W261" s="56">
        <v>2448.6999999999998</v>
      </c>
      <c r="X261" s="56">
        <v>2437.4399999999996</v>
      </c>
      <c r="Y261" s="56">
        <v>2309.7800000000002</v>
      </c>
      <c r="Z261" s="76">
        <v>2126.4900000000002</v>
      </c>
      <c r="AA261" s="65"/>
    </row>
    <row r="262" spans="1:27" ht="16.5" x14ac:dyDescent="0.25">
      <c r="A262" s="64"/>
      <c r="B262" s="88">
        <v>6</v>
      </c>
      <c r="C262" s="84">
        <v>2123.21</v>
      </c>
      <c r="D262" s="56">
        <v>2097.56</v>
      </c>
      <c r="E262" s="56">
        <v>2077.42</v>
      </c>
      <c r="F262" s="56">
        <v>2083.92</v>
      </c>
      <c r="G262" s="56">
        <v>2102.69</v>
      </c>
      <c r="H262" s="56">
        <v>2141.2600000000002</v>
      </c>
      <c r="I262" s="56">
        <v>2218.7400000000002</v>
      </c>
      <c r="J262" s="56">
        <v>2305</v>
      </c>
      <c r="K262" s="56">
        <v>2449.58</v>
      </c>
      <c r="L262" s="56">
        <v>2511.37</v>
      </c>
      <c r="M262" s="56">
        <v>2523.35</v>
      </c>
      <c r="N262" s="56">
        <v>2524.59</v>
      </c>
      <c r="O262" s="56">
        <v>2516.41</v>
      </c>
      <c r="P262" s="56">
        <v>2539.2399999999998</v>
      </c>
      <c r="Q262" s="56">
        <v>2536.9899999999998</v>
      </c>
      <c r="R262" s="56">
        <v>2535.14</v>
      </c>
      <c r="S262" s="56">
        <v>2541.9399999999996</v>
      </c>
      <c r="T262" s="56">
        <v>2544.4799999999996</v>
      </c>
      <c r="U262" s="56">
        <v>2537.39</v>
      </c>
      <c r="V262" s="56">
        <v>2506.6799999999998</v>
      </c>
      <c r="W262" s="56">
        <v>2462.2199999999998</v>
      </c>
      <c r="X262" s="56">
        <v>2456.59</v>
      </c>
      <c r="Y262" s="56">
        <v>2309.31</v>
      </c>
      <c r="Z262" s="76">
        <v>2124.19</v>
      </c>
      <c r="AA262" s="65"/>
    </row>
    <row r="263" spans="1:27" ht="16.5" x14ac:dyDescent="0.25">
      <c r="A263" s="64"/>
      <c r="B263" s="88">
        <v>7</v>
      </c>
      <c r="C263" s="84">
        <v>2118.7399999999998</v>
      </c>
      <c r="D263" s="56">
        <v>2101.62</v>
      </c>
      <c r="E263" s="56">
        <v>2071.94</v>
      </c>
      <c r="F263" s="56">
        <v>2081.8000000000002</v>
      </c>
      <c r="G263" s="56">
        <v>2126.0100000000002</v>
      </c>
      <c r="H263" s="56">
        <v>2135.23</v>
      </c>
      <c r="I263" s="56">
        <v>2206.67</v>
      </c>
      <c r="J263" s="56">
        <v>2244.1999999999998</v>
      </c>
      <c r="K263" s="56">
        <v>2362.4699999999998</v>
      </c>
      <c r="L263" s="56">
        <v>2474.21</v>
      </c>
      <c r="M263" s="56">
        <v>2474.0699999999997</v>
      </c>
      <c r="N263" s="56">
        <v>2476.56</v>
      </c>
      <c r="O263" s="56">
        <v>2463.5699999999997</v>
      </c>
      <c r="P263" s="56">
        <v>2478.0500000000002</v>
      </c>
      <c r="Q263" s="56">
        <v>2484.04</v>
      </c>
      <c r="R263" s="56">
        <v>2511.0299999999997</v>
      </c>
      <c r="S263" s="56">
        <v>2518.5</v>
      </c>
      <c r="T263" s="56">
        <v>2520.46</v>
      </c>
      <c r="U263" s="56">
        <v>2498.1799999999998</v>
      </c>
      <c r="V263" s="56">
        <v>2458.1999999999998</v>
      </c>
      <c r="W263" s="56">
        <v>2381.65</v>
      </c>
      <c r="X263" s="56">
        <v>2376.83</v>
      </c>
      <c r="Y263" s="56">
        <v>2229.56</v>
      </c>
      <c r="Z263" s="76">
        <v>2094.5099999999998</v>
      </c>
      <c r="AA263" s="65"/>
    </row>
    <row r="264" spans="1:27" ht="16.5" x14ac:dyDescent="0.25">
      <c r="A264" s="64"/>
      <c r="B264" s="88">
        <v>8</v>
      </c>
      <c r="C264" s="84">
        <v>2099.58</v>
      </c>
      <c r="D264" s="56">
        <v>2081.16</v>
      </c>
      <c r="E264" s="56">
        <v>2067.85</v>
      </c>
      <c r="F264" s="56">
        <v>2075.6999999999998</v>
      </c>
      <c r="G264" s="56">
        <v>2120.5500000000002</v>
      </c>
      <c r="H264" s="56">
        <v>2182.39</v>
      </c>
      <c r="I264" s="56">
        <v>2446.77</v>
      </c>
      <c r="J264" s="56">
        <v>2583.4299999999998</v>
      </c>
      <c r="K264" s="56">
        <v>2631.24</v>
      </c>
      <c r="L264" s="56">
        <v>2607.58</v>
      </c>
      <c r="M264" s="56">
        <v>2597</v>
      </c>
      <c r="N264" s="56">
        <v>2619.77</v>
      </c>
      <c r="O264" s="56">
        <v>2613.46</v>
      </c>
      <c r="P264" s="56">
        <v>2617.88</v>
      </c>
      <c r="Q264" s="56">
        <v>2617.6099999999997</v>
      </c>
      <c r="R264" s="56">
        <v>2634.63</v>
      </c>
      <c r="S264" s="56">
        <v>2652.43</v>
      </c>
      <c r="T264" s="56">
        <v>2631.77</v>
      </c>
      <c r="U264" s="56">
        <v>2616.31</v>
      </c>
      <c r="V264" s="56">
        <v>2590.29</v>
      </c>
      <c r="W264" s="56">
        <v>2546.84</v>
      </c>
      <c r="X264" s="56">
        <v>2378.5</v>
      </c>
      <c r="Y264" s="56">
        <v>2234.5</v>
      </c>
      <c r="Z264" s="76">
        <v>2109.7599999999998</v>
      </c>
      <c r="AA264" s="65"/>
    </row>
    <row r="265" spans="1:27" ht="16.5" x14ac:dyDescent="0.25">
      <c r="A265" s="64"/>
      <c r="B265" s="88">
        <v>9</v>
      </c>
      <c r="C265" s="84">
        <v>2101.42</v>
      </c>
      <c r="D265" s="56">
        <v>2060.14</v>
      </c>
      <c r="E265" s="56">
        <v>2045.3200000000002</v>
      </c>
      <c r="F265" s="56">
        <v>2067.5099999999998</v>
      </c>
      <c r="G265" s="56">
        <v>2127.23</v>
      </c>
      <c r="H265" s="56">
        <v>2135.6</v>
      </c>
      <c r="I265" s="56">
        <v>2214.13</v>
      </c>
      <c r="J265" s="56">
        <v>2435.4499999999998</v>
      </c>
      <c r="K265" s="56">
        <v>2470.2199999999998</v>
      </c>
      <c r="L265" s="56">
        <v>2442.9499999999998</v>
      </c>
      <c r="M265" s="56">
        <v>2426.17</v>
      </c>
      <c r="N265" s="56">
        <v>2476.77</v>
      </c>
      <c r="O265" s="56">
        <v>2468.66</v>
      </c>
      <c r="P265" s="56">
        <v>2475.1099999999997</v>
      </c>
      <c r="Q265" s="56">
        <v>2478.08</v>
      </c>
      <c r="R265" s="56">
        <v>2471.8000000000002</v>
      </c>
      <c r="S265" s="56">
        <v>2477.37</v>
      </c>
      <c r="T265" s="56">
        <v>2457.5299999999997</v>
      </c>
      <c r="U265" s="56">
        <v>2444.29</v>
      </c>
      <c r="V265" s="56">
        <v>2388.7800000000002</v>
      </c>
      <c r="W265" s="56">
        <v>2352.27</v>
      </c>
      <c r="X265" s="56">
        <v>2275.0100000000002</v>
      </c>
      <c r="Y265" s="56">
        <v>2140.85</v>
      </c>
      <c r="Z265" s="76">
        <v>2087.11</v>
      </c>
      <c r="AA265" s="65"/>
    </row>
    <row r="266" spans="1:27" ht="16.5" x14ac:dyDescent="0.25">
      <c r="A266" s="64"/>
      <c r="B266" s="88">
        <v>10</v>
      </c>
      <c r="C266" s="84">
        <v>2047.42</v>
      </c>
      <c r="D266" s="56">
        <v>2009.1</v>
      </c>
      <c r="E266" s="56">
        <v>1997.81</v>
      </c>
      <c r="F266" s="56">
        <v>2028.8000000000002</v>
      </c>
      <c r="G266" s="56">
        <v>2090.4299999999998</v>
      </c>
      <c r="H266" s="56">
        <v>2171.16</v>
      </c>
      <c r="I266" s="56">
        <v>2317.9499999999998</v>
      </c>
      <c r="J266" s="56">
        <v>2425.7799999999997</v>
      </c>
      <c r="K266" s="56">
        <v>2481.29</v>
      </c>
      <c r="L266" s="56">
        <v>2422.62</v>
      </c>
      <c r="M266" s="56">
        <v>2420.38</v>
      </c>
      <c r="N266" s="56">
        <v>2408.6799999999998</v>
      </c>
      <c r="O266" s="56">
        <v>2385.37</v>
      </c>
      <c r="P266" s="56">
        <v>2394.59</v>
      </c>
      <c r="Q266" s="56">
        <v>2406.09</v>
      </c>
      <c r="R266" s="56">
        <v>2407.6</v>
      </c>
      <c r="S266" s="56">
        <v>2416.4699999999998</v>
      </c>
      <c r="T266" s="56">
        <v>2392.29</v>
      </c>
      <c r="U266" s="56">
        <v>2365.6999999999998</v>
      </c>
      <c r="V266" s="56">
        <v>2354.0500000000002</v>
      </c>
      <c r="W266" s="56">
        <v>2331.4900000000002</v>
      </c>
      <c r="X266" s="56">
        <v>2218.14</v>
      </c>
      <c r="Y266" s="56">
        <v>2142.7400000000002</v>
      </c>
      <c r="Z266" s="76">
        <v>2076.15</v>
      </c>
      <c r="AA266" s="65"/>
    </row>
    <row r="267" spans="1:27" ht="16.5" x14ac:dyDescent="0.25">
      <c r="A267" s="64"/>
      <c r="B267" s="88">
        <v>11</v>
      </c>
      <c r="C267" s="84">
        <v>2058.75</v>
      </c>
      <c r="D267" s="56">
        <v>2042.29</v>
      </c>
      <c r="E267" s="56">
        <v>2038.6399999999999</v>
      </c>
      <c r="F267" s="56">
        <v>2048.39</v>
      </c>
      <c r="G267" s="56">
        <v>2089.77</v>
      </c>
      <c r="H267" s="56">
        <v>2169.31</v>
      </c>
      <c r="I267" s="56">
        <v>2341.35</v>
      </c>
      <c r="J267" s="56">
        <v>2445.8000000000002</v>
      </c>
      <c r="K267" s="56">
        <v>2472.1999999999998</v>
      </c>
      <c r="L267" s="56">
        <v>2433.5100000000002</v>
      </c>
      <c r="M267" s="56">
        <v>2392.39</v>
      </c>
      <c r="N267" s="56">
        <v>2440.54</v>
      </c>
      <c r="O267" s="56">
        <v>2410.5699999999997</v>
      </c>
      <c r="P267" s="56">
        <v>2436.7299999999996</v>
      </c>
      <c r="Q267" s="56">
        <v>2471.16</v>
      </c>
      <c r="R267" s="56">
        <v>2489.1</v>
      </c>
      <c r="S267" s="56">
        <v>2508.52</v>
      </c>
      <c r="T267" s="56">
        <v>2483.96</v>
      </c>
      <c r="U267" s="56">
        <v>2468.1899999999996</v>
      </c>
      <c r="V267" s="56">
        <v>2455.46</v>
      </c>
      <c r="W267" s="56">
        <v>2349.21</v>
      </c>
      <c r="X267" s="56">
        <v>2335.0100000000002</v>
      </c>
      <c r="Y267" s="56">
        <v>2154.29</v>
      </c>
      <c r="Z267" s="76">
        <v>2089.36</v>
      </c>
      <c r="AA267" s="65"/>
    </row>
    <row r="268" spans="1:27" ht="16.5" x14ac:dyDescent="0.25">
      <c r="A268" s="64"/>
      <c r="B268" s="88">
        <v>12</v>
      </c>
      <c r="C268" s="84">
        <v>2068.48</v>
      </c>
      <c r="D268" s="56">
        <v>2032.19</v>
      </c>
      <c r="E268" s="56">
        <v>2018.5299999999997</v>
      </c>
      <c r="F268" s="56">
        <v>2028.7599999999998</v>
      </c>
      <c r="G268" s="56">
        <v>2090.4899999999998</v>
      </c>
      <c r="H268" s="56">
        <v>2171.7199999999998</v>
      </c>
      <c r="I268" s="56">
        <v>2309.35</v>
      </c>
      <c r="J268" s="56">
        <v>2440.67</v>
      </c>
      <c r="K268" s="56">
        <v>2482.67</v>
      </c>
      <c r="L268" s="56">
        <v>2463.6</v>
      </c>
      <c r="M268" s="56">
        <v>2464.39</v>
      </c>
      <c r="N268" s="56">
        <v>2474.13</v>
      </c>
      <c r="O268" s="56">
        <v>2457.6499999999996</v>
      </c>
      <c r="P268" s="56">
        <v>2467.31</v>
      </c>
      <c r="Q268" s="56">
        <v>2469.7799999999997</v>
      </c>
      <c r="R268" s="56">
        <v>2501.5</v>
      </c>
      <c r="S268" s="56">
        <v>2505.54</v>
      </c>
      <c r="T268" s="56">
        <v>2470.09</v>
      </c>
      <c r="U268" s="56">
        <v>2451.7799999999997</v>
      </c>
      <c r="V268" s="56">
        <v>2417.37</v>
      </c>
      <c r="W268" s="56">
        <v>2358.2800000000002</v>
      </c>
      <c r="X268" s="56">
        <v>2370.7199999999998</v>
      </c>
      <c r="Y268" s="56">
        <v>2251.88</v>
      </c>
      <c r="Z268" s="76">
        <v>2138.34</v>
      </c>
      <c r="AA268" s="65"/>
    </row>
    <row r="269" spans="1:27" ht="16.5" x14ac:dyDescent="0.25">
      <c r="A269" s="64"/>
      <c r="B269" s="88">
        <v>13</v>
      </c>
      <c r="C269" s="84">
        <v>2118.61</v>
      </c>
      <c r="D269" s="56">
        <v>2079</v>
      </c>
      <c r="E269" s="56">
        <v>2062.4899999999998</v>
      </c>
      <c r="F269" s="56">
        <v>2049.4</v>
      </c>
      <c r="G269" s="56">
        <v>2080.5299999999997</v>
      </c>
      <c r="H269" s="56">
        <v>2123.7600000000002</v>
      </c>
      <c r="I269" s="56">
        <v>2182.83</v>
      </c>
      <c r="J269" s="56">
        <v>2258.91</v>
      </c>
      <c r="K269" s="56">
        <v>2455.04</v>
      </c>
      <c r="L269" s="56">
        <v>2449.9499999999998</v>
      </c>
      <c r="M269" s="56">
        <v>2467.4299999999998</v>
      </c>
      <c r="N269" s="56">
        <v>2464.4399999999996</v>
      </c>
      <c r="O269" s="56">
        <v>2461.3999999999996</v>
      </c>
      <c r="P269" s="56">
        <v>2473.21</v>
      </c>
      <c r="Q269" s="56">
        <v>2489.2399999999998</v>
      </c>
      <c r="R269" s="56">
        <v>2507.02</v>
      </c>
      <c r="S269" s="56">
        <v>2501.9399999999996</v>
      </c>
      <c r="T269" s="56">
        <v>2496.96</v>
      </c>
      <c r="U269" s="56">
        <v>2474.2199999999998</v>
      </c>
      <c r="V269" s="56">
        <v>2442.4299999999998</v>
      </c>
      <c r="W269" s="56">
        <v>2377.6999999999998</v>
      </c>
      <c r="X269" s="56">
        <v>2400.8000000000002</v>
      </c>
      <c r="Y269" s="56">
        <v>2193.35</v>
      </c>
      <c r="Z269" s="76">
        <v>2119.6</v>
      </c>
      <c r="AA269" s="65"/>
    </row>
    <row r="270" spans="1:27" ht="16.5" x14ac:dyDescent="0.25">
      <c r="A270" s="64"/>
      <c r="B270" s="88">
        <v>14</v>
      </c>
      <c r="C270" s="84">
        <v>2110.4</v>
      </c>
      <c r="D270" s="56">
        <v>2068.1999999999998</v>
      </c>
      <c r="E270" s="56">
        <v>2057.85</v>
      </c>
      <c r="F270" s="56">
        <v>2049.1999999999998</v>
      </c>
      <c r="G270" s="56">
        <v>2073.66</v>
      </c>
      <c r="H270" s="56">
        <v>2120.4699999999998</v>
      </c>
      <c r="I270" s="56">
        <v>2156.91</v>
      </c>
      <c r="J270" s="56">
        <v>2220.91</v>
      </c>
      <c r="K270" s="56">
        <v>2351.54</v>
      </c>
      <c r="L270" s="56">
        <v>2450.71</v>
      </c>
      <c r="M270" s="56">
        <v>2497.37</v>
      </c>
      <c r="N270" s="56">
        <v>2502.1</v>
      </c>
      <c r="O270" s="56">
        <v>2468.1899999999996</v>
      </c>
      <c r="P270" s="56">
        <v>2486.63</v>
      </c>
      <c r="Q270" s="56">
        <v>2510.0699999999997</v>
      </c>
      <c r="R270" s="56">
        <v>2526.9499999999998</v>
      </c>
      <c r="S270" s="56">
        <v>2527.37</v>
      </c>
      <c r="T270" s="56">
        <v>2506.1899999999996</v>
      </c>
      <c r="U270" s="56">
        <v>2470.2399999999998</v>
      </c>
      <c r="V270" s="56">
        <v>2448.9899999999998</v>
      </c>
      <c r="W270" s="56">
        <v>2431.9799999999996</v>
      </c>
      <c r="X270" s="56">
        <v>2433.27</v>
      </c>
      <c r="Y270" s="56">
        <v>2151.14</v>
      </c>
      <c r="Z270" s="76">
        <v>2093.25</v>
      </c>
      <c r="AA270" s="65"/>
    </row>
    <row r="271" spans="1:27" ht="16.5" x14ac:dyDescent="0.25">
      <c r="A271" s="64"/>
      <c r="B271" s="88">
        <v>15</v>
      </c>
      <c r="C271" s="84">
        <v>2069.6999999999998</v>
      </c>
      <c r="D271" s="56">
        <v>2029.65</v>
      </c>
      <c r="E271" s="56">
        <v>2002.6399999999999</v>
      </c>
      <c r="F271" s="56">
        <v>2000.9</v>
      </c>
      <c r="G271" s="56">
        <v>2071.7799999999997</v>
      </c>
      <c r="H271" s="56">
        <v>2170.2400000000002</v>
      </c>
      <c r="I271" s="56">
        <v>2372.4900000000002</v>
      </c>
      <c r="J271" s="56">
        <v>2495.0500000000002</v>
      </c>
      <c r="K271" s="56">
        <v>2520.29</v>
      </c>
      <c r="L271" s="56">
        <v>2507.52</v>
      </c>
      <c r="M271" s="56">
        <v>2490.5100000000002</v>
      </c>
      <c r="N271" s="56">
        <v>2496.9299999999998</v>
      </c>
      <c r="O271" s="56">
        <v>2495.34</v>
      </c>
      <c r="P271" s="56">
        <v>2501.67</v>
      </c>
      <c r="Q271" s="56">
        <v>2507.29</v>
      </c>
      <c r="R271" s="56">
        <v>2508.96</v>
      </c>
      <c r="S271" s="56">
        <v>2497.6799999999998</v>
      </c>
      <c r="T271" s="56">
        <v>2475.71</v>
      </c>
      <c r="U271" s="56">
        <v>2453.38</v>
      </c>
      <c r="V271" s="56">
        <v>2429.62</v>
      </c>
      <c r="W271" s="56">
        <v>2375.2400000000002</v>
      </c>
      <c r="X271" s="56">
        <v>2313.11</v>
      </c>
      <c r="Y271" s="56">
        <v>2112.5500000000002</v>
      </c>
      <c r="Z271" s="76">
        <v>2036.37</v>
      </c>
      <c r="AA271" s="65"/>
    </row>
    <row r="272" spans="1:27" ht="16.5" x14ac:dyDescent="0.25">
      <c r="A272" s="64"/>
      <c r="B272" s="88">
        <v>16</v>
      </c>
      <c r="C272" s="84">
        <v>2015.33</v>
      </c>
      <c r="D272" s="56">
        <v>1977.1599999999999</v>
      </c>
      <c r="E272" s="56">
        <v>1965.5500000000002</v>
      </c>
      <c r="F272" s="56">
        <v>1939.0099999999998</v>
      </c>
      <c r="G272" s="56">
        <v>2003.62</v>
      </c>
      <c r="H272" s="56">
        <v>2126.7800000000002</v>
      </c>
      <c r="I272" s="56">
        <v>2271.88</v>
      </c>
      <c r="J272" s="56">
        <v>2451.1499999999996</v>
      </c>
      <c r="K272" s="56">
        <v>2463.85</v>
      </c>
      <c r="L272" s="56">
        <v>2462.3599999999997</v>
      </c>
      <c r="M272" s="56">
        <v>2457.81</v>
      </c>
      <c r="N272" s="56">
        <v>2464.91</v>
      </c>
      <c r="O272" s="56">
        <v>2456.89</v>
      </c>
      <c r="P272" s="56">
        <v>2461.7399999999998</v>
      </c>
      <c r="Q272" s="56">
        <v>2455.1499999999996</v>
      </c>
      <c r="R272" s="56">
        <v>2459.83</v>
      </c>
      <c r="S272" s="56">
        <v>2462.06</v>
      </c>
      <c r="T272" s="56">
        <v>2443.04</v>
      </c>
      <c r="U272" s="56">
        <v>2433.4899999999998</v>
      </c>
      <c r="V272" s="56">
        <v>2423</v>
      </c>
      <c r="W272" s="56">
        <v>2384.6999999999998</v>
      </c>
      <c r="X272" s="56">
        <v>2361.08</v>
      </c>
      <c r="Y272" s="56">
        <v>2120.21</v>
      </c>
      <c r="Z272" s="76">
        <v>2063.0099999999998</v>
      </c>
      <c r="AA272" s="65"/>
    </row>
    <row r="273" spans="1:27" ht="16.5" x14ac:dyDescent="0.25">
      <c r="A273" s="64"/>
      <c r="B273" s="88">
        <v>17</v>
      </c>
      <c r="C273" s="84">
        <v>2059.0500000000002</v>
      </c>
      <c r="D273" s="56">
        <v>2001.75</v>
      </c>
      <c r="E273" s="56">
        <v>1979.17</v>
      </c>
      <c r="F273" s="56">
        <v>1978.62</v>
      </c>
      <c r="G273" s="56">
        <v>2050.37</v>
      </c>
      <c r="H273" s="56">
        <v>2140.29</v>
      </c>
      <c r="I273" s="56">
        <v>2298.17</v>
      </c>
      <c r="J273" s="56">
        <v>2527.14</v>
      </c>
      <c r="K273" s="56">
        <v>2529.7799999999997</v>
      </c>
      <c r="L273" s="56">
        <v>2532.91</v>
      </c>
      <c r="M273" s="56">
        <v>2525.5699999999997</v>
      </c>
      <c r="N273" s="56">
        <v>2529.64</v>
      </c>
      <c r="O273" s="56">
        <v>2524.84</v>
      </c>
      <c r="P273" s="56">
        <v>2528.8000000000002</v>
      </c>
      <c r="Q273" s="56">
        <v>2539.66</v>
      </c>
      <c r="R273" s="56">
        <v>2566.63</v>
      </c>
      <c r="S273" s="56">
        <v>2552.7199999999998</v>
      </c>
      <c r="T273" s="56">
        <v>2538.83</v>
      </c>
      <c r="U273" s="56">
        <v>2518.1999999999998</v>
      </c>
      <c r="V273" s="56">
        <v>2498.9399999999996</v>
      </c>
      <c r="W273" s="56">
        <v>2379.39</v>
      </c>
      <c r="X273" s="56">
        <v>2353.21</v>
      </c>
      <c r="Y273" s="56">
        <v>2114.58</v>
      </c>
      <c r="Z273" s="76">
        <v>2065.69</v>
      </c>
      <c r="AA273" s="65"/>
    </row>
    <row r="274" spans="1:27" ht="16.5" x14ac:dyDescent="0.25">
      <c r="A274" s="64"/>
      <c r="B274" s="88">
        <v>18</v>
      </c>
      <c r="C274" s="84">
        <v>2028.02</v>
      </c>
      <c r="D274" s="56">
        <v>2010.3200000000002</v>
      </c>
      <c r="E274" s="56">
        <v>1989.3200000000002</v>
      </c>
      <c r="F274" s="56">
        <v>2001.35</v>
      </c>
      <c r="G274" s="56">
        <v>2068.91</v>
      </c>
      <c r="H274" s="56">
        <v>2160.23</v>
      </c>
      <c r="I274" s="56">
        <v>2276.7800000000002</v>
      </c>
      <c r="J274" s="56">
        <v>2482.38</v>
      </c>
      <c r="K274" s="56">
        <v>2533.85</v>
      </c>
      <c r="L274" s="56">
        <v>2537.46</v>
      </c>
      <c r="M274" s="56">
        <v>2532.02</v>
      </c>
      <c r="N274" s="56">
        <v>2535.14</v>
      </c>
      <c r="O274" s="56">
        <v>2528.9399999999996</v>
      </c>
      <c r="P274" s="56">
        <v>2533.04</v>
      </c>
      <c r="Q274" s="56">
        <v>2527.04</v>
      </c>
      <c r="R274" s="56">
        <v>2537.0699999999997</v>
      </c>
      <c r="S274" s="56">
        <v>2534.1</v>
      </c>
      <c r="T274" s="56">
        <v>2516.67</v>
      </c>
      <c r="U274" s="56">
        <v>2507.9699999999998</v>
      </c>
      <c r="V274" s="56">
        <v>2518.1099999999997</v>
      </c>
      <c r="W274" s="56">
        <v>2463.62</v>
      </c>
      <c r="X274" s="56">
        <v>2363.02</v>
      </c>
      <c r="Y274" s="56">
        <v>2169.5100000000002</v>
      </c>
      <c r="Z274" s="76">
        <v>2072.34</v>
      </c>
      <c r="AA274" s="65"/>
    </row>
    <row r="275" spans="1:27" ht="16.5" x14ac:dyDescent="0.25">
      <c r="A275" s="64"/>
      <c r="B275" s="88">
        <v>19</v>
      </c>
      <c r="C275" s="84">
        <v>2048.37</v>
      </c>
      <c r="D275" s="56">
        <v>2018.0099999999998</v>
      </c>
      <c r="E275" s="56">
        <v>2004.94</v>
      </c>
      <c r="F275" s="56">
        <v>2008.38</v>
      </c>
      <c r="G275" s="56">
        <v>2079.48</v>
      </c>
      <c r="H275" s="56">
        <v>2186.0700000000002</v>
      </c>
      <c r="I275" s="56">
        <v>2441.06</v>
      </c>
      <c r="J275" s="56">
        <v>2558.5500000000002</v>
      </c>
      <c r="K275" s="56">
        <v>2590.91</v>
      </c>
      <c r="L275" s="56">
        <v>2586.3199999999997</v>
      </c>
      <c r="M275" s="56">
        <v>2583.1</v>
      </c>
      <c r="N275" s="56">
        <v>2586.06</v>
      </c>
      <c r="O275" s="56">
        <v>2583.79</v>
      </c>
      <c r="P275" s="56">
        <v>2584.9899999999998</v>
      </c>
      <c r="Q275" s="56">
        <v>2587.6999999999998</v>
      </c>
      <c r="R275" s="56">
        <v>2614.14</v>
      </c>
      <c r="S275" s="56">
        <v>2628.97</v>
      </c>
      <c r="T275" s="56">
        <v>2613.8999999999996</v>
      </c>
      <c r="U275" s="56">
        <v>2594.13</v>
      </c>
      <c r="V275" s="56">
        <v>2577.35</v>
      </c>
      <c r="W275" s="56">
        <v>2464.7199999999998</v>
      </c>
      <c r="X275" s="56">
        <v>2380.6</v>
      </c>
      <c r="Y275" s="56">
        <v>2349.5</v>
      </c>
      <c r="Z275" s="76">
        <v>2114.54</v>
      </c>
      <c r="AA275" s="65"/>
    </row>
    <row r="276" spans="1:27" ht="16.5" x14ac:dyDescent="0.25">
      <c r="A276" s="64"/>
      <c r="B276" s="88">
        <v>20</v>
      </c>
      <c r="C276" s="84">
        <v>2104.0700000000002</v>
      </c>
      <c r="D276" s="56">
        <v>2075.17</v>
      </c>
      <c r="E276" s="56">
        <v>2062.9699999999998</v>
      </c>
      <c r="F276" s="56">
        <v>2058.7799999999997</v>
      </c>
      <c r="G276" s="56">
        <v>2086.94</v>
      </c>
      <c r="H276" s="56">
        <v>2140.9</v>
      </c>
      <c r="I276" s="56">
        <v>2211.63</v>
      </c>
      <c r="J276" s="56">
        <v>2347.98</v>
      </c>
      <c r="K276" s="56">
        <v>2483.8199999999997</v>
      </c>
      <c r="L276" s="56">
        <v>2548.7399999999998</v>
      </c>
      <c r="M276" s="56">
        <v>2548.1499999999996</v>
      </c>
      <c r="N276" s="56">
        <v>2549.75</v>
      </c>
      <c r="O276" s="56">
        <v>2545.8199999999997</v>
      </c>
      <c r="P276" s="56">
        <v>2546.3000000000002</v>
      </c>
      <c r="Q276" s="56">
        <v>2557.63</v>
      </c>
      <c r="R276" s="56">
        <v>2545.12</v>
      </c>
      <c r="S276" s="56">
        <v>2567.8599999999997</v>
      </c>
      <c r="T276" s="56">
        <v>2549.9899999999998</v>
      </c>
      <c r="U276" s="56">
        <v>2538.5100000000002</v>
      </c>
      <c r="V276" s="56">
        <v>2520.13</v>
      </c>
      <c r="W276" s="56">
        <v>2409.85</v>
      </c>
      <c r="X276" s="56">
        <v>2377.54</v>
      </c>
      <c r="Y276" s="56">
        <v>2165</v>
      </c>
      <c r="Z276" s="76">
        <v>2096.65</v>
      </c>
      <c r="AA276" s="65"/>
    </row>
    <row r="277" spans="1:27" ht="16.5" x14ac:dyDescent="0.25">
      <c r="A277" s="64"/>
      <c r="B277" s="88">
        <v>21</v>
      </c>
      <c r="C277" s="84">
        <v>2053.83</v>
      </c>
      <c r="D277" s="56">
        <v>2001.7399999999998</v>
      </c>
      <c r="E277" s="56">
        <v>1977.79</v>
      </c>
      <c r="F277" s="56">
        <v>1977.1399999999999</v>
      </c>
      <c r="G277" s="56">
        <v>1975.9899999999998</v>
      </c>
      <c r="H277" s="56">
        <v>2016.9099999999999</v>
      </c>
      <c r="I277" s="56">
        <v>2113.7799999999997</v>
      </c>
      <c r="J277" s="56">
        <v>2184.67</v>
      </c>
      <c r="K277" s="56">
        <v>2242.6799999999998</v>
      </c>
      <c r="L277" s="56">
        <v>2382.04</v>
      </c>
      <c r="M277" s="56">
        <v>2416.1</v>
      </c>
      <c r="N277" s="56">
        <v>2426.9699999999998</v>
      </c>
      <c r="O277" s="56">
        <v>2427.5699999999997</v>
      </c>
      <c r="P277" s="56">
        <v>2438.6499999999996</v>
      </c>
      <c r="Q277" s="56">
        <v>2458.8199999999997</v>
      </c>
      <c r="R277" s="56">
        <v>2491.0500000000002</v>
      </c>
      <c r="S277" s="56">
        <v>2486.9899999999998</v>
      </c>
      <c r="T277" s="56">
        <v>2473.2600000000002</v>
      </c>
      <c r="U277" s="56">
        <v>2446.75</v>
      </c>
      <c r="V277" s="56">
        <v>2440.6999999999998</v>
      </c>
      <c r="W277" s="56">
        <v>2389.11</v>
      </c>
      <c r="X277" s="56">
        <v>2370.0700000000002</v>
      </c>
      <c r="Y277" s="56">
        <v>2123.58</v>
      </c>
      <c r="Z277" s="76">
        <v>2068.61</v>
      </c>
      <c r="AA277" s="65"/>
    </row>
    <row r="278" spans="1:27" ht="16.5" x14ac:dyDescent="0.25">
      <c r="A278" s="64"/>
      <c r="B278" s="88">
        <v>22</v>
      </c>
      <c r="C278" s="84">
        <v>2038.46</v>
      </c>
      <c r="D278" s="56">
        <v>2015.56</v>
      </c>
      <c r="E278" s="56">
        <v>2022.79</v>
      </c>
      <c r="F278" s="56">
        <v>2014.6399999999999</v>
      </c>
      <c r="G278" s="56">
        <v>2096.15</v>
      </c>
      <c r="H278" s="56">
        <v>2181.98</v>
      </c>
      <c r="I278" s="56">
        <v>2442.7399999999998</v>
      </c>
      <c r="J278" s="56">
        <v>2548.89</v>
      </c>
      <c r="K278" s="56">
        <v>2596.46</v>
      </c>
      <c r="L278" s="56">
        <v>2588.29</v>
      </c>
      <c r="M278" s="56">
        <v>2570.34</v>
      </c>
      <c r="N278" s="56">
        <v>2573.2399999999998</v>
      </c>
      <c r="O278" s="56">
        <v>2569.8999999999996</v>
      </c>
      <c r="P278" s="56">
        <v>2590.3599999999997</v>
      </c>
      <c r="Q278" s="56">
        <v>2582.3999999999996</v>
      </c>
      <c r="R278" s="56">
        <v>2608.81</v>
      </c>
      <c r="S278" s="56">
        <v>2596.35</v>
      </c>
      <c r="T278" s="56">
        <v>2568.6</v>
      </c>
      <c r="U278" s="56">
        <v>2563.7600000000002</v>
      </c>
      <c r="V278" s="56">
        <v>2517.5100000000002</v>
      </c>
      <c r="W278" s="56">
        <v>2374.14</v>
      </c>
      <c r="X278" s="56">
        <v>2342.9699999999998</v>
      </c>
      <c r="Y278" s="56">
        <v>2082.35</v>
      </c>
      <c r="Z278" s="76">
        <v>2046.98</v>
      </c>
      <c r="AA278" s="65"/>
    </row>
    <row r="279" spans="1:27" ht="16.5" x14ac:dyDescent="0.25">
      <c r="A279" s="64"/>
      <c r="B279" s="88">
        <v>23</v>
      </c>
      <c r="C279" s="84">
        <v>2014.8400000000001</v>
      </c>
      <c r="D279" s="56">
        <v>2006.88</v>
      </c>
      <c r="E279" s="56">
        <v>1997.0700000000002</v>
      </c>
      <c r="F279" s="56">
        <v>2010.17</v>
      </c>
      <c r="G279" s="56">
        <v>2070.9499999999998</v>
      </c>
      <c r="H279" s="56">
        <v>2169.36</v>
      </c>
      <c r="I279" s="56">
        <v>2402.41</v>
      </c>
      <c r="J279" s="56">
        <v>2543.71</v>
      </c>
      <c r="K279" s="56">
        <v>2612.5299999999997</v>
      </c>
      <c r="L279" s="56">
        <v>2609.1799999999998</v>
      </c>
      <c r="M279" s="56">
        <v>2587.17</v>
      </c>
      <c r="N279" s="56">
        <v>2590.33</v>
      </c>
      <c r="O279" s="56">
        <v>2579.04</v>
      </c>
      <c r="P279" s="56">
        <v>2579.42</v>
      </c>
      <c r="Q279" s="56">
        <v>2594.12</v>
      </c>
      <c r="R279" s="56">
        <v>2600.37</v>
      </c>
      <c r="S279" s="56">
        <v>2596.14</v>
      </c>
      <c r="T279" s="56">
        <v>2576.2299999999996</v>
      </c>
      <c r="U279" s="56">
        <v>2574.91</v>
      </c>
      <c r="V279" s="56">
        <v>2559.6899999999996</v>
      </c>
      <c r="W279" s="56">
        <v>2426.8599999999997</v>
      </c>
      <c r="X279" s="56">
        <v>2382.91</v>
      </c>
      <c r="Y279" s="56">
        <v>2108.17</v>
      </c>
      <c r="Z279" s="76">
        <v>2057.31</v>
      </c>
      <c r="AA279" s="65"/>
    </row>
    <row r="280" spans="1:27" ht="16.5" x14ac:dyDescent="0.25">
      <c r="A280" s="64"/>
      <c r="B280" s="88">
        <v>24</v>
      </c>
      <c r="C280" s="84">
        <v>1982.42</v>
      </c>
      <c r="D280" s="56">
        <v>1940.9299999999998</v>
      </c>
      <c r="E280" s="56">
        <v>1941.96</v>
      </c>
      <c r="F280" s="56">
        <v>1949.8899999999999</v>
      </c>
      <c r="G280" s="56">
        <v>1995.63</v>
      </c>
      <c r="H280" s="56">
        <v>2113.06</v>
      </c>
      <c r="I280" s="56">
        <v>2308.2199999999998</v>
      </c>
      <c r="J280" s="56">
        <v>2458.89</v>
      </c>
      <c r="K280" s="56">
        <v>2456.6099999999997</v>
      </c>
      <c r="L280" s="56">
        <v>2443.4299999999998</v>
      </c>
      <c r="M280" s="56">
        <v>2433.2600000000002</v>
      </c>
      <c r="N280" s="56">
        <v>2432.4499999999998</v>
      </c>
      <c r="O280" s="56">
        <v>2434.31</v>
      </c>
      <c r="P280" s="56">
        <v>2430.85</v>
      </c>
      <c r="Q280" s="56">
        <v>2438.04</v>
      </c>
      <c r="R280" s="56">
        <v>2442.34</v>
      </c>
      <c r="S280" s="56">
        <v>2437.4699999999998</v>
      </c>
      <c r="T280" s="56">
        <v>2419.84</v>
      </c>
      <c r="U280" s="56">
        <v>2400.6</v>
      </c>
      <c r="V280" s="56">
        <v>2394.8999999999996</v>
      </c>
      <c r="W280" s="56">
        <v>2379.9699999999998</v>
      </c>
      <c r="X280" s="56">
        <v>2308.13</v>
      </c>
      <c r="Y280" s="56">
        <v>2102.4499999999998</v>
      </c>
      <c r="Z280" s="76">
        <v>2037.0299999999997</v>
      </c>
      <c r="AA280" s="65"/>
    </row>
    <row r="281" spans="1:27" ht="16.5" x14ac:dyDescent="0.25">
      <c r="A281" s="64"/>
      <c r="B281" s="88">
        <v>25</v>
      </c>
      <c r="C281" s="84">
        <v>2011.15</v>
      </c>
      <c r="D281" s="56">
        <v>1993.3600000000001</v>
      </c>
      <c r="E281" s="56">
        <v>1989.8000000000002</v>
      </c>
      <c r="F281" s="56">
        <v>1995.8400000000001</v>
      </c>
      <c r="G281" s="56">
        <v>2068.23</v>
      </c>
      <c r="H281" s="56">
        <v>2144.2199999999998</v>
      </c>
      <c r="I281" s="56">
        <v>2407.21</v>
      </c>
      <c r="J281" s="56">
        <v>2546.21</v>
      </c>
      <c r="K281" s="56">
        <v>2572.5</v>
      </c>
      <c r="L281" s="56">
        <v>2564.02</v>
      </c>
      <c r="M281" s="56">
        <v>2560.6799999999998</v>
      </c>
      <c r="N281" s="56">
        <v>2564.7399999999998</v>
      </c>
      <c r="O281" s="56">
        <v>2564.25</v>
      </c>
      <c r="P281" s="56">
        <v>2569.8599999999997</v>
      </c>
      <c r="Q281" s="56">
        <v>2573.58</v>
      </c>
      <c r="R281" s="56">
        <v>2577.31</v>
      </c>
      <c r="S281" s="56">
        <v>2565.41</v>
      </c>
      <c r="T281" s="56">
        <v>2560.7600000000002</v>
      </c>
      <c r="U281" s="56">
        <v>2537.4899999999998</v>
      </c>
      <c r="V281" s="56">
        <v>2527.35</v>
      </c>
      <c r="W281" s="56">
        <v>2386.4</v>
      </c>
      <c r="X281" s="56">
        <v>2343.83</v>
      </c>
      <c r="Y281" s="56">
        <v>2110.7399999999998</v>
      </c>
      <c r="Z281" s="76">
        <v>2047.69</v>
      </c>
      <c r="AA281" s="65"/>
    </row>
    <row r="282" spans="1:27" ht="16.5" x14ac:dyDescent="0.25">
      <c r="A282" s="64"/>
      <c r="B282" s="88">
        <v>26</v>
      </c>
      <c r="C282" s="84">
        <v>2029.2399999999998</v>
      </c>
      <c r="D282" s="56">
        <v>2003.9499999999998</v>
      </c>
      <c r="E282" s="56">
        <v>1993.17</v>
      </c>
      <c r="F282" s="56">
        <v>1994.58</v>
      </c>
      <c r="G282" s="56">
        <v>2074.9299999999998</v>
      </c>
      <c r="H282" s="56">
        <v>2153.88</v>
      </c>
      <c r="I282" s="56">
        <v>2433.25</v>
      </c>
      <c r="J282" s="56">
        <v>2571.0699999999997</v>
      </c>
      <c r="K282" s="56">
        <v>2590.56</v>
      </c>
      <c r="L282" s="56">
        <v>2592.3199999999997</v>
      </c>
      <c r="M282" s="56">
        <v>2589.67</v>
      </c>
      <c r="N282" s="56">
        <v>2591.09</v>
      </c>
      <c r="O282" s="56">
        <v>2589.7299999999996</v>
      </c>
      <c r="P282" s="56">
        <v>2590.1</v>
      </c>
      <c r="Q282" s="56">
        <v>2593.25</v>
      </c>
      <c r="R282" s="56">
        <v>2590.38</v>
      </c>
      <c r="S282" s="56">
        <v>2606.27</v>
      </c>
      <c r="T282" s="56">
        <v>2573.88</v>
      </c>
      <c r="U282" s="56">
        <v>2551.06</v>
      </c>
      <c r="V282" s="56">
        <v>2560.39</v>
      </c>
      <c r="W282" s="56">
        <v>2515.83</v>
      </c>
      <c r="X282" s="56">
        <v>2375.02</v>
      </c>
      <c r="Y282" s="56">
        <v>2287.84</v>
      </c>
      <c r="Z282" s="76">
        <v>2092.8200000000002</v>
      </c>
      <c r="AA282" s="65"/>
    </row>
    <row r="283" spans="1:27" ht="16.5" x14ac:dyDescent="0.25">
      <c r="A283" s="64"/>
      <c r="B283" s="88">
        <v>27</v>
      </c>
      <c r="C283" s="84">
        <v>2137.1999999999998</v>
      </c>
      <c r="D283" s="56">
        <v>2108.48</v>
      </c>
      <c r="E283" s="56">
        <v>2098.2799999999997</v>
      </c>
      <c r="F283" s="56">
        <v>2092.87</v>
      </c>
      <c r="G283" s="56">
        <v>2144.1799999999998</v>
      </c>
      <c r="H283" s="56">
        <v>2146.7400000000002</v>
      </c>
      <c r="I283" s="56">
        <v>2219.8200000000002</v>
      </c>
      <c r="J283" s="56">
        <v>2383.91</v>
      </c>
      <c r="K283" s="56">
        <v>2239.0700000000002</v>
      </c>
      <c r="L283" s="56">
        <v>2253.16</v>
      </c>
      <c r="M283" s="56">
        <v>2285.4</v>
      </c>
      <c r="N283" s="56">
        <v>2293.88</v>
      </c>
      <c r="O283" s="56">
        <v>2293.86</v>
      </c>
      <c r="P283" s="56">
        <v>2286.46</v>
      </c>
      <c r="Q283" s="56">
        <v>2258.88</v>
      </c>
      <c r="R283" s="56">
        <v>2284.92</v>
      </c>
      <c r="S283" s="56">
        <v>2299.31</v>
      </c>
      <c r="T283" s="56">
        <v>2278.34</v>
      </c>
      <c r="U283" s="56">
        <v>2342.23</v>
      </c>
      <c r="V283" s="56">
        <v>2401.1499999999996</v>
      </c>
      <c r="W283" s="56">
        <v>2374.77</v>
      </c>
      <c r="X283" s="56">
        <v>2352.31</v>
      </c>
      <c r="Y283" s="56">
        <v>2181.9699999999998</v>
      </c>
      <c r="Z283" s="76">
        <v>2089.11</v>
      </c>
      <c r="AA283" s="65"/>
    </row>
    <row r="284" spans="1:27" ht="16.5" x14ac:dyDescent="0.25">
      <c r="A284" s="64"/>
      <c r="B284" s="88">
        <v>28</v>
      </c>
      <c r="C284" s="84">
        <v>2071.0099999999998</v>
      </c>
      <c r="D284" s="56">
        <v>2044.9699999999998</v>
      </c>
      <c r="E284" s="56">
        <v>2019.85</v>
      </c>
      <c r="F284" s="56">
        <v>2010.1599999999999</v>
      </c>
      <c r="G284" s="56">
        <v>2056.1</v>
      </c>
      <c r="H284" s="56">
        <v>2080.23</v>
      </c>
      <c r="I284" s="56">
        <v>2148.4299999999998</v>
      </c>
      <c r="J284" s="56">
        <v>2168.25</v>
      </c>
      <c r="K284" s="56">
        <v>2257.6</v>
      </c>
      <c r="L284" s="56">
        <v>2395.04</v>
      </c>
      <c r="M284" s="56">
        <v>2390.1999999999998</v>
      </c>
      <c r="N284" s="56">
        <v>2392.5500000000002</v>
      </c>
      <c r="O284" s="56">
        <v>2393.96</v>
      </c>
      <c r="P284" s="56">
        <v>2401.3199999999997</v>
      </c>
      <c r="Q284" s="56">
        <v>2423.52</v>
      </c>
      <c r="R284" s="56">
        <v>2445.7299999999996</v>
      </c>
      <c r="S284" s="56">
        <v>2436.83</v>
      </c>
      <c r="T284" s="56">
        <v>2414.7799999999997</v>
      </c>
      <c r="U284" s="56">
        <v>2402.13</v>
      </c>
      <c r="V284" s="56">
        <v>2403.9399999999996</v>
      </c>
      <c r="W284" s="56">
        <v>2373.71</v>
      </c>
      <c r="X284" s="56">
        <v>2350.3000000000002</v>
      </c>
      <c r="Y284" s="56">
        <v>2128.5100000000002</v>
      </c>
      <c r="Z284" s="76">
        <v>2069.11</v>
      </c>
      <c r="AA284" s="65"/>
    </row>
    <row r="285" spans="1:27" ht="16.5" x14ac:dyDescent="0.25">
      <c r="A285" s="64"/>
      <c r="B285" s="88">
        <v>29</v>
      </c>
      <c r="C285" s="84">
        <v>2051.9</v>
      </c>
      <c r="D285" s="56">
        <v>2005.75</v>
      </c>
      <c r="E285" s="56">
        <v>1991.4</v>
      </c>
      <c r="F285" s="56">
        <v>1994.5500000000002</v>
      </c>
      <c r="G285" s="56">
        <v>2080.91</v>
      </c>
      <c r="H285" s="56">
        <v>2195.19</v>
      </c>
      <c r="I285" s="56">
        <v>2459.02</v>
      </c>
      <c r="J285" s="56">
        <v>2570.2199999999998</v>
      </c>
      <c r="K285" s="56">
        <v>2544.12</v>
      </c>
      <c r="L285" s="56">
        <v>2578.13</v>
      </c>
      <c r="M285" s="56">
        <v>2578.8000000000002</v>
      </c>
      <c r="N285" s="56">
        <v>2584.6099999999997</v>
      </c>
      <c r="O285" s="56">
        <v>2582.4699999999998</v>
      </c>
      <c r="P285" s="56">
        <v>2583.89</v>
      </c>
      <c r="Q285" s="56">
        <v>2585.3999999999996</v>
      </c>
      <c r="R285" s="56">
        <v>2586.25</v>
      </c>
      <c r="S285" s="56">
        <v>2580.88</v>
      </c>
      <c r="T285" s="56">
        <v>2576.3999999999996</v>
      </c>
      <c r="U285" s="56">
        <v>2566.08</v>
      </c>
      <c r="V285" s="56">
        <v>2569.08</v>
      </c>
      <c r="W285" s="56">
        <v>2395.7299999999996</v>
      </c>
      <c r="X285" s="56">
        <v>2366.25</v>
      </c>
      <c r="Y285" s="56">
        <v>2152.89</v>
      </c>
      <c r="Z285" s="76">
        <v>2072.48</v>
      </c>
      <c r="AA285" s="65"/>
    </row>
    <row r="286" spans="1:27" ht="16.5" x14ac:dyDescent="0.25">
      <c r="A286" s="64"/>
      <c r="B286" s="88">
        <v>30</v>
      </c>
      <c r="C286" s="84">
        <v>2038.65</v>
      </c>
      <c r="D286" s="56">
        <v>2001.3400000000001</v>
      </c>
      <c r="E286" s="56">
        <v>1977.33</v>
      </c>
      <c r="F286" s="56">
        <v>1976.12</v>
      </c>
      <c r="G286" s="56">
        <v>2068.4</v>
      </c>
      <c r="H286" s="56">
        <v>2162.4699999999998</v>
      </c>
      <c r="I286" s="56">
        <v>2451.71</v>
      </c>
      <c r="J286" s="56">
        <v>2583.37</v>
      </c>
      <c r="K286" s="56">
        <v>2597</v>
      </c>
      <c r="L286" s="56">
        <v>2596.7600000000002</v>
      </c>
      <c r="M286" s="56">
        <v>2606.39</v>
      </c>
      <c r="N286" s="56">
        <v>2609.46</v>
      </c>
      <c r="O286" s="56">
        <v>2602.6499999999996</v>
      </c>
      <c r="P286" s="56">
        <v>2607.67</v>
      </c>
      <c r="Q286" s="56">
        <v>2614.2799999999997</v>
      </c>
      <c r="R286" s="56">
        <v>2616.5699999999997</v>
      </c>
      <c r="S286" s="56">
        <v>2606.42</v>
      </c>
      <c r="T286" s="56">
        <v>2586.7799999999997</v>
      </c>
      <c r="U286" s="56">
        <v>2556.67</v>
      </c>
      <c r="V286" s="56">
        <v>2540.17</v>
      </c>
      <c r="W286" s="56">
        <v>2373.67</v>
      </c>
      <c r="X286" s="56">
        <v>2361.12</v>
      </c>
      <c r="Y286" s="56">
        <v>2132.1799999999998</v>
      </c>
      <c r="Z286" s="76">
        <v>2070.6799999999998</v>
      </c>
      <c r="AA286" s="65"/>
    </row>
    <row r="287" spans="1:27" ht="17.25" hidden="1" thickBot="1" x14ac:dyDescent="0.3">
      <c r="A287" s="64"/>
      <c r="B287" s="89">
        <v>31</v>
      </c>
      <c r="C287" s="85"/>
      <c r="D287" s="77"/>
      <c r="E287" s="77"/>
      <c r="F287" s="77"/>
      <c r="G287" s="77"/>
      <c r="H287" s="77"/>
      <c r="I287" s="77"/>
      <c r="J287" s="77"/>
      <c r="K287" s="77"/>
      <c r="L287" s="77"/>
      <c r="M287" s="77"/>
      <c r="N287" s="77"/>
      <c r="O287" s="77"/>
      <c r="P287" s="77"/>
      <c r="Q287" s="77"/>
      <c r="R287" s="77"/>
      <c r="S287" s="77"/>
      <c r="T287" s="77"/>
      <c r="U287" s="77"/>
      <c r="V287" s="77"/>
      <c r="W287" s="77"/>
      <c r="X287" s="77"/>
      <c r="Y287" s="77"/>
      <c r="Z287" s="78"/>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84" t="s">
        <v>157</v>
      </c>
      <c r="C289" s="284"/>
      <c r="D289" s="284"/>
      <c r="E289" s="284"/>
      <c r="F289" s="284"/>
      <c r="G289" s="284"/>
      <c r="H289" s="284"/>
      <c r="I289" s="284"/>
      <c r="J289" s="284"/>
      <c r="K289" s="284"/>
      <c r="L289" s="284"/>
      <c r="M289" s="284"/>
      <c r="N289" s="284"/>
      <c r="O289" s="284"/>
      <c r="P289" s="284"/>
      <c r="Q289" s="60"/>
      <c r="R289" s="301">
        <v>867373.29</v>
      </c>
      <c r="S289" s="301"/>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84" t="s">
        <v>171</v>
      </c>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328"/>
      <c r="C293" s="329"/>
      <c r="D293" s="329"/>
      <c r="E293" s="329"/>
      <c r="F293" s="329"/>
      <c r="G293" s="329"/>
      <c r="H293" s="329"/>
      <c r="I293" s="329"/>
      <c r="J293" s="329"/>
      <c r="K293" s="329"/>
      <c r="L293" s="329"/>
      <c r="M293" s="330"/>
      <c r="N293" s="334" t="s">
        <v>78</v>
      </c>
      <c r="O293" s="335"/>
      <c r="P293" s="335"/>
      <c r="Q293" s="335"/>
      <c r="R293" s="335"/>
      <c r="S293" s="335"/>
      <c r="T293" s="335"/>
      <c r="U293" s="336"/>
      <c r="V293" s="51"/>
      <c r="W293" s="51"/>
      <c r="X293" s="51"/>
      <c r="Y293" s="51"/>
      <c r="Z293" s="51"/>
      <c r="AA293" s="65"/>
    </row>
    <row r="294" spans="1:27" ht="16.5" thickBot="1" x14ac:dyDescent="0.3">
      <c r="A294" s="64"/>
      <c r="B294" s="331"/>
      <c r="C294" s="332"/>
      <c r="D294" s="332"/>
      <c r="E294" s="332"/>
      <c r="F294" s="332"/>
      <c r="G294" s="332"/>
      <c r="H294" s="332"/>
      <c r="I294" s="332"/>
      <c r="J294" s="332"/>
      <c r="K294" s="332"/>
      <c r="L294" s="332"/>
      <c r="M294" s="333"/>
      <c r="N294" s="337" t="s">
        <v>79</v>
      </c>
      <c r="O294" s="268"/>
      <c r="P294" s="267" t="s">
        <v>80</v>
      </c>
      <c r="Q294" s="268"/>
      <c r="R294" s="267" t="s">
        <v>81</v>
      </c>
      <c r="S294" s="268"/>
      <c r="T294" s="267" t="s">
        <v>82</v>
      </c>
      <c r="U294" s="269"/>
      <c r="V294" s="51"/>
      <c r="W294" s="51"/>
      <c r="X294" s="51"/>
      <c r="Y294" s="51"/>
      <c r="Z294" s="51"/>
      <c r="AA294" s="65"/>
    </row>
    <row r="295" spans="1:27" ht="16.5" thickBot="1" x14ac:dyDescent="0.3">
      <c r="A295" s="64"/>
      <c r="B295" s="320" t="s">
        <v>163</v>
      </c>
      <c r="C295" s="321"/>
      <c r="D295" s="321"/>
      <c r="E295" s="321"/>
      <c r="F295" s="321"/>
      <c r="G295" s="321"/>
      <c r="H295" s="321"/>
      <c r="I295" s="321"/>
      <c r="J295" s="321"/>
      <c r="K295" s="321"/>
      <c r="L295" s="321"/>
      <c r="M295" s="322"/>
      <c r="N295" s="323">
        <v>560931.6</v>
      </c>
      <c r="O295" s="326"/>
      <c r="P295" s="325">
        <v>939969.4</v>
      </c>
      <c r="Q295" s="326"/>
      <c r="R295" s="325">
        <v>1228469.95</v>
      </c>
      <c r="S295" s="326"/>
      <c r="T295" s="325">
        <v>1347024.14</v>
      </c>
      <c r="U295" s="327"/>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50.25" customHeight="1" x14ac:dyDescent="0.25">
      <c r="A298" s="64"/>
      <c r="B298" s="276" t="s">
        <v>164</v>
      </c>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84" t="s">
        <v>130</v>
      </c>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302" t="s">
        <v>131</v>
      </c>
      <c r="C302" s="304" t="s">
        <v>156</v>
      </c>
      <c r="D302" s="304"/>
      <c r="E302" s="304"/>
      <c r="F302" s="304"/>
      <c r="G302" s="304"/>
      <c r="H302" s="304"/>
      <c r="I302" s="304"/>
      <c r="J302" s="304"/>
      <c r="K302" s="304"/>
      <c r="L302" s="304"/>
      <c r="M302" s="304"/>
      <c r="N302" s="304"/>
      <c r="O302" s="304"/>
      <c r="P302" s="304"/>
      <c r="Q302" s="304"/>
      <c r="R302" s="304"/>
      <c r="S302" s="304"/>
      <c r="T302" s="304"/>
      <c r="U302" s="304"/>
      <c r="V302" s="304"/>
      <c r="W302" s="304"/>
      <c r="X302" s="304"/>
      <c r="Y302" s="304"/>
      <c r="Z302" s="305"/>
      <c r="AA302" s="65"/>
    </row>
    <row r="303" spans="1:27" ht="32.25" thickBot="1" x14ac:dyDescent="0.3">
      <c r="A303" s="64"/>
      <c r="B303" s="303"/>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2326.4900000000002</v>
      </c>
      <c r="D304" s="79">
        <v>2303.3000000000002</v>
      </c>
      <c r="E304" s="79">
        <v>2301.25</v>
      </c>
      <c r="F304" s="79">
        <v>2316.3000000000002</v>
      </c>
      <c r="G304" s="79">
        <v>2359.9100000000003</v>
      </c>
      <c r="H304" s="79">
        <v>2479.21</v>
      </c>
      <c r="I304" s="79">
        <v>2693.83</v>
      </c>
      <c r="J304" s="79">
        <v>2785.1800000000003</v>
      </c>
      <c r="K304" s="79">
        <v>2839.74</v>
      </c>
      <c r="L304" s="79">
        <v>2816.9700000000003</v>
      </c>
      <c r="M304" s="79">
        <v>2813.3</v>
      </c>
      <c r="N304" s="79">
        <v>2827.42</v>
      </c>
      <c r="O304" s="79">
        <v>2834.96</v>
      </c>
      <c r="P304" s="79">
        <v>2851.2200000000003</v>
      </c>
      <c r="Q304" s="79">
        <v>2829.48</v>
      </c>
      <c r="R304" s="79">
        <v>2818.59</v>
      </c>
      <c r="S304" s="79">
        <v>2819.54</v>
      </c>
      <c r="T304" s="79">
        <v>2821.49</v>
      </c>
      <c r="U304" s="79">
        <v>2642.51</v>
      </c>
      <c r="V304" s="79">
        <v>2598.88</v>
      </c>
      <c r="W304" s="79">
        <v>2401.2799999999997</v>
      </c>
      <c r="X304" s="79">
        <v>2427.06</v>
      </c>
      <c r="Y304" s="79">
        <v>2383.86</v>
      </c>
      <c r="Z304" s="80">
        <v>2373.7800000000002</v>
      </c>
      <c r="AA304" s="65"/>
    </row>
    <row r="305" spans="1:27" ht="16.5" x14ac:dyDescent="0.25">
      <c r="A305" s="64"/>
      <c r="B305" s="88">
        <v>2</v>
      </c>
      <c r="C305" s="84">
        <v>2323.39</v>
      </c>
      <c r="D305" s="56">
        <v>2300.65</v>
      </c>
      <c r="E305" s="56">
        <v>2311.1</v>
      </c>
      <c r="F305" s="56">
        <v>2324.62</v>
      </c>
      <c r="G305" s="56">
        <v>2389.34</v>
      </c>
      <c r="H305" s="56">
        <v>2430.7600000000002</v>
      </c>
      <c r="I305" s="56">
        <v>2647.94</v>
      </c>
      <c r="J305" s="56">
        <v>2678.3199999999997</v>
      </c>
      <c r="K305" s="56">
        <v>2687.7</v>
      </c>
      <c r="L305" s="56">
        <v>2663.25</v>
      </c>
      <c r="M305" s="56">
        <v>2660.4</v>
      </c>
      <c r="N305" s="56">
        <v>2673.76</v>
      </c>
      <c r="O305" s="56">
        <v>2673.37</v>
      </c>
      <c r="P305" s="56">
        <v>2673.75</v>
      </c>
      <c r="Q305" s="56">
        <v>2691.13</v>
      </c>
      <c r="R305" s="56">
        <v>2692.27</v>
      </c>
      <c r="S305" s="56">
        <v>2717.16</v>
      </c>
      <c r="T305" s="56">
        <v>2706.25</v>
      </c>
      <c r="U305" s="56">
        <v>2694.7</v>
      </c>
      <c r="V305" s="56">
        <v>2654.4300000000003</v>
      </c>
      <c r="W305" s="56">
        <v>2625.76</v>
      </c>
      <c r="X305" s="56">
        <v>2530.5</v>
      </c>
      <c r="Y305" s="56">
        <v>2395.92</v>
      </c>
      <c r="Z305" s="76">
        <v>2353.48</v>
      </c>
      <c r="AA305" s="65"/>
    </row>
    <row r="306" spans="1:27" ht="16.5" x14ac:dyDescent="0.25">
      <c r="A306" s="64"/>
      <c r="B306" s="88">
        <v>3</v>
      </c>
      <c r="C306" s="84">
        <v>2332.79</v>
      </c>
      <c r="D306" s="56">
        <v>2301.6</v>
      </c>
      <c r="E306" s="56">
        <v>2300.44</v>
      </c>
      <c r="F306" s="56">
        <v>2316.19</v>
      </c>
      <c r="G306" s="56">
        <v>2368.5</v>
      </c>
      <c r="H306" s="56">
        <v>2415.69</v>
      </c>
      <c r="I306" s="56">
        <v>2658.38</v>
      </c>
      <c r="J306" s="56">
        <v>2689.23</v>
      </c>
      <c r="K306" s="56">
        <v>2734.4</v>
      </c>
      <c r="L306" s="56">
        <v>2736.17</v>
      </c>
      <c r="M306" s="56">
        <v>2670.42</v>
      </c>
      <c r="N306" s="56">
        <v>2672.75</v>
      </c>
      <c r="O306" s="56">
        <v>2667.15</v>
      </c>
      <c r="P306" s="56">
        <v>2672.02</v>
      </c>
      <c r="Q306" s="56">
        <v>2718.83</v>
      </c>
      <c r="R306" s="56">
        <v>2756.7200000000003</v>
      </c>
      <c r="S306" s="56">
        <v>2749.19</v>
      </c>
      <c r="T306" s="56">
        <v>2734.7</v>
      </c>
      <c r="U306" s="56">
        <v>2715.48</v>
      </c>
      <c r="V306" s="56">
        <v>2687.5</v>
      </c>
      <c r="W306" s="56">
        <v>2661.6400000000003</v>
      </c>
      <c r="X306" s="56">
        <v>2684.04</v>
      </c>
      <c r="Y306" s="56">
        <v>2475.4</v>
      </c>
      <c r="Z306" s="76">
        <v>2392.67</v>
      </c>
      <c r="AA306" s="65"/>
    </row>
    <row r="307" spans="1:27" ht="16.5" x14ac:dyDescent="0.25">
      <c r="A307" s="64"/>
      <c r="B307" s="88">
        <v>4</v>
      </c>
      <c r="C307" s="84">
        <v>2397.46</v>
      </c>
      <c r="D307" s="56">
        <v>2377.09</v>
      </c>
      <c r="E307" s="56">
        <v>2363.54</v>
      </c>
      <c r="F307" s="56">
        <v>2361.85</v>
      </c>
      <c r="G307" s="56">
        <v>2382.17</v>
      </c>
      <c r="H307" s="56">
        <v>2409.48</v>
      </c>
      <c r="I307" s="56">
        <v>2445.06</v>
      </c>
      <c r="J307" s="56">
        <v>2450.5699999999997</v>
      </c>
      <c r="K307" s="56">
        <v>2494.0299999999997</v>
      </c>
      <c r="L307" s="56">
        <v>2624.15</v>
      </c>
      <c r="M307" s="56">
        <v>2637.59</v>
      </c>
      <c r="N307" s="56">
        <v>2637.29</v>
      </c>
      <c r="O307" s="56">
        <v>2636.4700000000003</v>
      </c>
      <c r="P307" s="56">
        <v>2637.62</v>
      </c>
      <c r="Q307" s="56">
        <v>2647.02</v>
      </c>
      <c r="R307" s="56">
        <v>2646.3900000000003</v>
      </c>
      <c r="S307" s="56">
        <v>2665.7200000000003</v>
      </c>
      <c r="T307" s="56">
        <v>2659.29</v>
      </c>
      <c r="U307" s="56">
        <v>2650.84</v>
      </c>
      <c r="V307" s="56">
        <v>2635.5699999999997</v>
      </c>
      <c r="W307" s="56">
        <v>2624.23</v>
      </c>
      <c r="X307" s="56">
        <v>2627.91</v>
      </c>
      <c r="Y307" s="56">
        <v>2418.33</v>
      </c>
      <c r="Z307" s="76">
        <v>2392.12</v>
      </c>
      <c r="AA307" s="65"/>
    </row>
    <row r="308" spans="1:27" ht="16.5" x14ac:dyDescent="0.25">
      <c r="A308" s="64"/>
      <c r="B308" s="88">
        <v>5</v>
      </c>
      <c r="C308" s="84">
        <v>2413.0100000000002</v>
      </c>
      <c r="D308" s="56">
        <v>2408.37</v>
      </c>
      <c r="E308" s="56">
        <v>2389.3000000000002</v>
      </c>
      <c r="F308" s="56">
        <v>2395.41</v>
      </c>
      <c r="G308" s="56">
        <v>2426.0500000000002</v>
      </c>
      <c r="H308" s="56">
        <v>2440.0100000000002</v>
      </c>
      <c r="I308" s="56">
        <v>2525.44</v>
      </c>
      <c r="J308" s="56">
        <v>2583.63</v>
      </c>
      <c r="K308" s="56">
        <v>2793.9</v>
      </c>
      <c r="L308" s="56">
        <v>2807.2</v>
      </c>
      <c r="M308" s="56">
        <v>2823.1400000000003</v>
      </c>
      <c r="N308" s="56">
        <v>2827.48</v>
      </c>
      <c r="O308" s="56">
        <v>2823.01</v>
      </c>
      <c r="P308" s="56">
        <v>2834.34</v>
      </c>
      <c r="Q308" s="56">
        <v>2852.29</v>
      </c>
      <c r="R308" s="56">
        <v>2863.25</v>
      </c>
      <c r="S308" s="56">
        <v>2869.42</v>
      </c>
      <c r="T308" s="56">
        <v>2862.25</v>
      </c>
      <c r="U308" s="56">
        <v>2843.51</v>
      </c>
      <c r="V308" s="56">
        <v>2810.81</v>
      </c>
      <c r="W308" s="56">
        <v>2742.7200000000003</v>
      </c>
      <c r="X308" s="56">
        <v>2731.46</v>
      </c>
      <c r="Y308" s="56">
        <v>2603.8000000000002</v>
      </c>
      <c r="Z308" s="76">
        <v>2420.5100000000002</v>
      </c>
      <c r="AA308" s="65"/>
    </row>
    <row r="309" spans="1:27" ht="16.5" x14ac:dyDescent="0.25">
      <c r="A309" s="64"/>
      <c r="B309" s="88">
        <v>6</v>
      </c>
      <c r="C309" s="84">
        <v>2417.23</v>
      </c>
      <c r="D309" s="56">
        <v>2391.58</v>
      </c>
      <c r="E309" s="56">
        <v>2371.44</v>
      </c>
      <c r="F309" s="56">
        <v>2377.94</v>
      </c>
      <c r="G309" s="56">
        <v>2396.71</v>
      </c>
      <c r="H309" s="56">
        <v>2435.2799999999997</v>
      </c>
      <c r="I309" s="56">
        <v>2512.7600000000002</v>
      </c>
      <c r="J309" s="56">
        <v>2599.02</v>
      </c>
      <c r="K309" s="56">
        <v>2743.6000000000004</v>
      </c>
      <c r="L309" s="56">
        <v>2805.3900000000003</v>
      </c>
      <c r="M309" s="56">
        <v>2817.37</v>
      </c>
      <c r="N309" s="56">
        <v>2818.61</v>
      </c>
      <c r="O309" s="56">
        <v>2810.4300000000003</v>
      </c>
      <c r="P309" s="56">
        <v>2833.26</v>
      </c>
      <c r="Q309" s="56">
        <v>2831.01</v>
      </c>
      <c r="R309" s="56">
        <v>2829.16</v>
      </c>
      <c r="S309" s="56">
        <v>2835.96</v>
      </c>
      <c r="T309" s="56">
        <v>2838.5</v>
      </c>
      <c r="U309" s="56">
        <v>2831.41</v>
      </c>
      <c r="V309" s="56">
        <v>2800.7</v>
      </c>
      <c r="W309" s="56">
        <v>2756.24</v>
      </c>
      <c r="X309" s="56">
        <v>2750.61</v>
      </c>
      <c r="Y309" s="56">
        <v>2603.33</v>
      </c>
      <c r="Z309" s="76">
        <v>2418.21</v>
      </c>
      <c r="AA309" s="65"/>
    </row>
    <row r="310" spans="1:27" ht="16.5" x14ac:dyDescent="0.25">
      <c r="A310" s="64"/>
      <c r="B310" s="88">
        <v>7</v>
      </c>
      <c r="C310" s="84">
        <v>2412.7600000000002</v>
      </c>
      <c r="D310" s="56">
        <v>2395.64</v>
      </c>
      <c r="E310" s="56">
        <v>2365.96</v>
      </c>
      <c r="F310" s="56">
        <v>2375.8200000000002</v>
      </c>
      <c r="G310" s="56">
        <v>2420.0299999999997</v>
      </c>
      <c r="H310" s="56">
        <v>2429.25</v>
      </c>
      <c r="I310" s="56">
        <v>2500.69</v>
      </c>
      <c r="J310" s="56">
        <v>2538.2200000000003</v>
      </c>
      <c r="K310" s="56">
        <v>2656.49</v>
      </c>
      <c r="L310" s="56">
        <v>2768.23</v>
      </c>
      <c r="M310" s="56">
        <v>2768.09</v>
      </c>
      <c r="N310" s="56">
        <v>2770.58</v>
      </c>
      <c r="O310" s="56">
        <v>2757.59</v>
      </c>
      <c r="P310" s="56">
        <v>2772.0699999999997</v>
      </c>
      <c r="Q310" s="56">
        <v>2778.06</v>
      </c>
      <c r="R310" s="56">
        <v>2805.05</v>
      </c>
      <c r="S310" s="56">
        <v>2812.52</v>
      </c>
      <c r="T310" s="56">
        <v>2814.48</v>
      </c>
      <c r="U310" s="56">
        <v>2792.2</v>
      </c>
      <c r="V310" s="56">
        <v>2752.2200000000003</v>
      </c>
      <c r="W310" s="56">
        <v>2675.67</v>
      </c>
      <c r="X310" s="56">
        <v>2670.8500000000004</v>
      </c>
      <c r="Y310" s="56">
        <v>2523.58</v>
      </c>
      <c r="Z310" s="76">
        <v>2388.5300000000002</v>
      </c>
      <c r="AA310" s="65"/>
    </row>
    <row r="311" spans="1:27" ht="16.5" x14ac:dyDescent="0.25">
      <c r="A311" s="64"/>
      <c r="B311" s="88">
        <v>8</v>
      </c>
      <c r="C311" s="84">
        <v>2393.6</v>
      </c>
      <c r="D311" s="56">
        <v>2375.1800000000003</v>
      </c>
      <c r="E311" s="56">
        <v>2361.87</v>
      </c>
      <c r="F311" s="56">
        <v>2369.7200000000003</v>
      </c>
      <c r="G311" s="56">
        <v>2414.5700000000002</v>
      </c>
      <c r="H311" s="56">
        <v>2476.41</v>
      </c>
      <c r="I311" s="56">
        <v>2740.79</v>
      </c>
      <c r="J311" s="56">
        <v>2877.45</v>
      </c>
      <c r="K311" s="56">
        <v>2925.26</v>
      </c>
      <c r="L311" s="56">
        <v>2901.6000000000004</v>
      </c>
      <c r="M311" s="56">
        <v>2891.02</v>
      </c>
      <c r="N311" s="56">
        <v>2913.79</v>
      </c>
      <c r="O311" s="56">
        <v>2907.48</v>
      </c>
      <c r="P311" s="56">
        <v>2911.9</v>
      </c>
      <c r="Q311" s="56">
        <v>2911.63</v>
      </c>
      <c r="R311" s="56">
        <v>2928.65</v>
      </c>
      <c r="S311" s="56">
        <v>2946.45</v>
      </c>
      <c r="T311" s="56">
        <v>2925.79</v>
      </c>
      <c r="U311" s="56">
        <v>2910.33</v>
      </c>
      <c r="V311" s="56">
        <v>2884.31</v>
      </c>
      <c r="W311" s="56">
        <v>2840.86</v>
      </c>
      <c r="X311" s="56">
        <v>2672.52</v>
      </c>
      <c r="Y311" s="56">
        <v>2528.52</v>
      </c>
      <c r="Z311" s="76">
        <v>2403.7799999999997</v>
      </c>
      <c r="AA311" s="65"/>
    </row>
    <row r="312" spans="1:27" ht="16.5" x14ac:dyDescent="0.25">
      <c r="A312" s="64"/>
      <c r="B312" s="88">
        <v>9</v>
      </c>
      <c r="C312" s="84">
        <v>2395.44</v>
      </c>
      <c r="D312" s="56">
        <v>2354.1600000000003</v>
      </c>
      <c r="E312" s="56">
        <v>2339.34</v>
      </c>
      <c r="F312" s="56">
        <v>2361.5300000000002</v>
      </c>
      <c r="G312" s="56">
        <v>2421.25</v>
      </c>
      <c r="H312" s="56">
        <v>2429.62</v>
      </c>
      <c r="I312" s="56">
        <v>2508.15</v>
      </c>
      <c r="J312" s="56">
        <v>2729.4700000000003</v>
      </c>
      <c r="K312" s="56">
        <v>2764.24</v>
      </c>
      <c r="L312" s="56">
        <v>2736.9700000000003</v>
      </c>
      <c r="M312" s="56">
        <v>2720.19</v>
      </c>
      <c r="N312" s="56">
        <v>2770.79</v>
      </c>
      <c r="O312" s="56">
        <v>2762.6800000000003</v>
      </c>
      <c r="P312" s="56">
        <v>2769.13</v>
      </c>
      <c r="Q312" s="56">
        <v>2772.1000000000004</v>
      </c>
      <c r="R312" s="56">
        <v>2765.8199999999997</v>
      </c>
      <c r="S312" s="56">
        <v>2771.3900000000003</v>
      </c>
      <c r="T312" s="56">
        <v>2751.55</v>
      </c>
      <c r="U312" s="56">
        <v>2738.31</v>
      </c>
      <c r="V312" s="56">
        <v>2682.8</v>
      </c>
      <c r="W312" s="56">
        <v>2646.29</v>
      </c>
      <c r="X312" s="56">
        <v>2569.0299999999997</v>
      </c>
      <c r="Y312" s="56">
        <v>2434.87</v>
      </c>
      <c r="Z312" s="76">
        <v>2381.13</v>
      </c>
      <c r="AA312" s="65"/>
    </row>
    <row r="313" spans="1:27" ht="16.5" x14ac:dyDescent="0.25">
      <c r="A313" s="64"/>
      <c r="B313" s="88">
        <v>10</v>
      </c>
      <c r="C313" s="84">
        <v>2341.44</v>
      </c>
      <c r="D313" s="56">
        <v>2303.12</v>
      </c>
      <c r="E313" s="56">
        <v>2291.83</v>
      </c>
      <c r="F313" s="56">
        <v>2322.8200000000002</v>
      </c>
      <c r="G313" s="56">
        <v>2384.4500000000003</v>
      </c>
      <c r="H313" s="56">
        <v>2465.1800000000003</v>
      </c>
      <c r="I313" s="56">
        <v>2611.9700000000003</v>
      </c>
      <c r="J313" s="56">
        <v>2719.8</v>
      </c>
      <c r="K313" s="56">
        <v>2775.31</v>
      </c>
      <c r="L313" s="56">
        <v>2716.6400000000003</v>
      </c>
      <c r="M313" s="56">
        <v>2714.4</v>
      </c>
      <c r="N313" s="56">
        <v>2702.7</v>
      </c>
      <c r="O313" s="56">
        <v>2679.3900000000003</v>
      </c>
      <c r="P313" s="56">
        <v>2688.61</v>
      </c>
      <c r="Q313" s="56">
        <v>2700.11</v>
      </c>
      <c r="R313" s="56">
        <v>2701.62</v>
      </c>
      <c r="S313" s="56">
        <v>2710.49</v>
      </c>
      <c r="T313" s="56">
        <v>2686.31</v>
      </c>
      <c r="U313" s="56">
        <v>2659.7200000000003</v>
      </c>
      <c r="V313" s="56">
        <v>2648.0699999999997</v>
      </c>
      <c r="W313" s="56">
        <v>2625.51</v>
      </c>
      <c r="X313" s="56">
        <v>2512.16</v>
      </c>
      <c r="Y313" s="56">
        <v>2436.7600000000002</v>
      </c>
      <c r="Z313" s="76">
        <v>2370.17</v>
      </c>
      <c r="AA313" s="65"/>
    </row>
    <row r="314" spans="1:27" ht="16.5" x14ac:dyDescent="0.25">
      <c r="A314" s="64"/>
      <c r="B314" s="88">
        <v>11</v>
      </c>
      <c r="C314" s="84">
        <v>2352.77</v>
      </c>
      <c r="D314" s="56">
        <v>2336.31</v>
      </c>
      <c r="E314" s="56">
        <v>2332.6600000000003</v>
      </c>
      <c r="F314" s="56">
        <v>2342.4100000000003</v>
      </c>
      <c r="G314" s="56">
        <v>2383.79</v>
      </c>
      <c r="H314" s="56">
        <v>2463.33</v>
      </c>
      <c r="I314" s="56">
        <v>2635.37</v>
      </c>
      <c r="J314" s="56">
        <v>2739.8199999999997</v>
      </c>
      <c r="K314" s="56">
        <v>2766.2200000000003</v>
      </c>
      <c r="L314" s="56">
        <v>2727.5299999999997</v>
      </c>
      <c r="M314" s="56">
        <v>2686.41</v>
      </c>
      <c r="N314" s="56">
        <v>2734.56</v>
      </c>
      <c r="O314" s="56">
        <v>2704.59</v>
      </c>
      <c r="P314" s="56">
        <v>2730.75</v>
      </c>
      <c r="Q314" s="56">
        <v>2765.1800000000003</v>
      </c>
      <c r="R314" s="56">
        <v>2783.12</v>
      </c>
      <c r="S314" s="56">
        <v>2802.54</v>
      </c>
      <c r="T314" s="56">
        <v>2777.98</v>
      </c>
      <c r="U314" s="56">
        <v>2762.21</v>
      </c>
      <c r="V314" s="56">
        <v>2749.48</v>
      </c>
      <c r="W314" s="56">
        <v>2643.23</v>
      </c>
      <c r="X314" s="56">
        <v>2629.0299999999997</v>
      </c>
      <c r="Y314" s="56">
        <v>2448.31</v>
      </c>
      <c r="Z314" s="76">
        <v>2383.38</v>
      </c>
      <c r="AA314" s="65"/>
    </row>
    <row r="315" spans="1:27" ht="16.5" x14ac:dyDescent="0.25">
      <c r="A315" s="64"/>
      <c r="B315" s="88">
        <v>12</v>
      </c>
      <c r="C315" s="84">
        <v>2362.5</v>
      </c>
      <c r="D315" s="56">
        <v>2326.21</v>
      </c>
      <c r="E315" s="56">
        <v>2312.5500000000002</v>
      </c>
      <c r="F315" s="56">
        <v>2322.7800000000002</v>
      </c>
      <c r="G315" s="56">
        <v>2384.5100000000002</v>
      </c>
      <c r="H315" s="56">
        <v>2465.7399999999998</v>
      </c>
      <c r="I315" s="56">
        <v>2603.37</v>
      </c>
      <c r="J315" s="56">
        <v>2734.69</v>
      </c>
      <c r="K315" s="56">
        <v>2776.69</v>
      </c>
      <c r="L315" s="56">
        <v>2757.62</v>
      </c>
      <c r="M315" s="56">
        <v>2758.41</v>
      </c>
      <c r="N315" s="56">
        <v>2768.15</v>
      </c>
      <c r="O315" s="56">
        <v>2751.67</v>
      </c>
      <c r="P315" s="56">
        <v>2761.33</v>
      </c>
      <c r="Q315" s="56">
        <v>2763.8</v>
      </c>
      <c r="R315" s="56">
        <v>2795.52</v>
      </c>
      <c r="S315" s="56">
        <v>2799.56</v>
      </c>
      <c r="T315" s="56">
        <v>2764.11</v>
      </c>
      <c r="U315" s="56">
        <v>2745.8</v>
      </c>
      <c r="V315" s="56">
        <v>2711.3900000000003</v>
      </c>
      <c r="W315" s="56">
        <v>2652.3</v>
      </c>
      <c r="X315" s="56">
        <v>2664.74</v>
      </c>
      <c r="Y315" s="56">
        <v>2545.9</v>
      </c>
      <c r="Z315" s="76">
        <v>2432.36</v>
      </c>
      <c r="AA315" s="65"/>
    </row>
    <row r="316" spans="1:27" ht="16.5" x14ac:dyDescent="0.25">
      <c r="A316" s="64"/>
      <c r="B316" s="88">
        <v>13</v>
      </c>
      <c r="C316" s="84">
        <v>2412.63</v>
      </c>
      <c r="D316" s="56">
        <v>2373.02</v>
      </c>
      <c r="E316" s="56">
        <v>2356.5100000000002</v>
      </c>
      <c r="F316" s="56">
        <v>2343.42</v>
      </c>
      <c r="G316" s="56">
        <v>2374.5500000000002</v>
      </c>
      <c r="H316" s="56">
        <v>2417.7799999999997</v>
      </c>
      <c r="I316" s="56">
        <v>2476.8500000000004</v>
      </c>
      <c r="J316" s="56">
        <v>2552.9300000000003</v>
      </c>
      <c r="K316" s="56">
        <v>2749.06</v>
      </c>
      <c r="L316" s="56">
        <v>2743.9700000000003</v>
      </c>
      <c r="M316" s="56">
        <v>2761.45</v>
      </c>
      <c r="N316" s="56">
        <v>2758.46</v>
      </c>
      <c r="O316" s="56">
        <v>2755.42</v>
      </c>
      <c r="P316" s="56">
        <v>2767.23</v>
      </c>
      <c r="Q316" s="56">
        <v>2783.26</v>
      </c>
      <c r="R316" s="56">
        <v>2801.04</v>
      </c>
      <c r="S316" s="56">
        <v>2795.96</v>
      </c>
      <c r="T316" s="56">
        <v>2790.98</v>
      </c>
      <c r="U316" s="56">
        <v>2768.24</v>
      </c>
      <c r="V316" s="56">
        <v>2736.45</v>
      </c>
      <c r="W316" s="56">
        <v>2671.7200000000003</v>
      </c>
      <c r="X316" s="56">
        <v>2694.8199999999997</v>
      </c>
      <c r="Y316" s="56">
        <v>2487.37</v>
      </c>
      <c r="Z316" s="76">
        <v>2413.62</v>
      </c>
      <c r="AA316" s="65"/>
    </row>
    <row r="317" spans="1:27" ht="16.5" x14ac:dyDescent="0.25">
      <c r="A317" s="64"/>
      <c r="B317" s="88">
        <v>14</v>
      </c>
      <c r="C317" s="84">
        <v>2404.42</v>
      </c>
      <c r="D317" s="56">
        <v>2362.2200000000003</v>
      </c>
      <c r="E317" s="56">
        <v>2351.87</v>
      </c>
      <c r="F317" s="56">
        <v>2343.2200000000003</v>
      </c>
      <c r="G317" s="56">
        <v>2367.6800000000003</v>
      </c>
      <c r="H317" s="56">
        <v>2414.4899999999998</v>
      </c>
      <c r="I317" s="56">
        <v>2450.9300000000003</v>
      </c>
      <c r="J317" s="56">
        <v>2514.9300000000003</v>
      </c>
      <c r="K317" s="56">
        <v>2645.56</v>
      </c>
      <c r="L317" s="56">
        <v>2744.73</v>
      </c>
      <c r="M317" s="56">
        <v>2791.3900000000003</v>
      </c>
      <c r="N317" s="56">
        <v>2796.12</v>
      </c>
      <c r="O317" s="56">
        <v>2762.21</v>
      </c>
      <c r="P317" s="56">
        <v>2780.65</v>
      </c>
      <c r="Q317" s="56">
        <v>2804.09</v>
      </c>
      <c r="R317" s="56">
        <v>2820.9700000000003</v>
      </c>
      <c r="S317" s="56">
        <v>2821.3900000000003</v>
      </c>
      <c r="T317" s="56">
        <v>2800.21</v>
      </c>
      <c r="U317" s="56">
        <v>2764.26</v>
      </c>
      <c r="V317" s="56">
        <v>2743.01</v>
      </c>
      <c r="W317" s="56">
        <v>2726</v>
      </c>
      <c r="X317" s="56">
        <v>2727.29</v>
      </c>
      <c r="Y317" s="56">
        <v>2445.16</v>
      </c>
      <c r="Z317" s="76">
        <v>2387.27</v>
      </c>
      <c r="AA317" s="65"/>
    </row>
    <row r="318" spans="1:27" ht="16.5" x14ac:dyDescent="0.25">
      <c r="A318" s="64"/>
      <c r="B318" s="88">
        <v>15</v>
      </c>
      <c r="C318" s="84">
        <v>2363.7200000000003</v>
      </c>
      <c r="D318" s="56">
        <v>2323.67</v>
      </c>
      <c r="E318" s="56">
        <v>2296.6600000000003</v>
      </c>
      <c r="F318" s="56">
        <v>2294.92</v>
      </c>
      <c r="G318" s="56">
        <v>2365.8000000000002</v>
      </c>
      <c r="H318" s="56">
        <v>2464.2600000000002</v>
      </c>
      <c r="I318" s="56">
        <v>2666.51</v>
      </c>
      <c r="J318" s="56">
        <v>2789.0699999999997</v>
      </c>
      <c r="K318" s="56">
        <v>2814.31</v>
      </c>
      <c r="L318" s="56">
        <v>2801.54</v>
      </c>
      <c r="M318" s="56">
        <v>2784.5299999999997</v>
      </c>
      <c r="N318" s="56">
        <v>2790.95</v>
      </c>
      <c r="O318" s="56">
        <v>2789.36</v>
      </c>
      <c r="P318" s="56">
        <v>2795.69</v>
      </c>
      <c r="Q318" s="56">
        <v>2801.31</v>
      </c>
      <c r="R318" s="56">
        <v>2802.98</v>
      </c>
      <c r="S318" s="56">
        <v>2791.7</v>
      </c>
      <c r="T318" s="56">
        <v>2769.73</v>
      </c>
      <c r="U318" s="56">
        <v>2747.4</v>
      </c>
      <c r="V318" s="56">
        <v>2723.6400000000003</v>
      </c>
      <c r="W318" s="56">
        <v>2669.26</v>
      </c>
      <c r="X318" s="56">
        <v>2607.13</v>
      </c>
      <c r="Y318" s="56">
        <v>2406.5700000000002</v>
      </c>
      <c r="Z318" s="76">
        <v>2330.39</v>
      </c>
      <c r="AA318" s="65"/>
    </row>
    <row r="319" spans="1:27" ht="16.5" x14ac:dyDescent="0.25">
      <c r="A319" s="64"/>
      <c r="B319" s="88">
        <v>16</v>
      </c>
      <c r="C319" s="84">
        <v>2309.35</v>
      </c>
      <c r="D319" s="56">
        <v>2271.1800000000003</v>
      </c>
      <c r="E319" s="56">
        <v>2259.5700000000002</v>
      </c>
      <c r="F319" s="56">
        <v>2233.0300000000002</v>
      </c>
      <c r="G319" s="56">
        <v>2297.64</v>
      </c>
      <c r="H319" s="56">
        <v>2420.8000000000002</v>
      </c>
      <c r="I319" s="56">
        <v>2565.9</v>
      </c>
      <c r="J319" s="56">
        <v>2745.17</v>
      </c>
      <c r="K319" s="56">
        <v>2757.87</v>
      </c>
      <c r="L319" s="56">
        <v>2756.38</v>
      </c>
      <c r="M319" s="56">
        <v>2751.83</v>
      </c>
      <c r="N319" s="56">
        <v>2758.9300000000003</v>
      </c>
      <c r="O319" s="56">
        <v>2750.91</v>
      </c>
      <c r="P319" s="56">
        <v>2755.76</v>
      </c>
      <c r="Q319" s="56">
        <v>2749.17</v>
      </c>
      <c r="R319" s="56">
        <v>2753.8500000000004</v>
      </c>
      <c r="S319" s="56">
        <v>2756.08</v>
      </c>
      <c r="T319" s="56">
        <v>2737.06</v>
      </c>
      <c r="U319" s="56">
        <v>2727.51</v>
      </c>
      <c r="V319" s="56">
        <v>2717.02</v>
      </c>
      <c r="W319" s="56">
        <v>2678.7200000000003</v>
      </c>
      <c r="X319" s="56">
        <v>2655.1000000000004</v>
      </c>
      <c r="Y319" s="56">
        <v>2414.23</v>
      </c>
      <c r="Z319" s="76">
        <v>2357.0300000000002</v>
      </c>
      <c r="AA319" s="65"/>
    </row>
    <row r="320" spans="1:27" ht="16.5" x14ac:dyDescent="0.25">
      <c r="A320" s="64"/>
      <c r="B320" s="88">
        <v>17</v>
      </c>
      <c r="C320" s="84">
        <v>2353.0700000000002</v>
      </c>
      <c r="D320" s="56">
        <v>2295.77</v>
      </c>
      <c r="E320" s="56">
        <v>2273.19</v>
      </c>
      <c r="F320" s="56">
        <v>2272.64</v>
      </c>
      <c r="G320" s="56">
        <v>2344.39</v>
      </c>
      <c r="H320" s="56">
        <v>2434.31</v>
      </c>
      <c r="I320" s="56">
        <v>2592.19</v>
      </c>
      <c r="J320" s="56">
        <v>2821.16</v>
      </c>
      <c r="K320" s="56">
        <v>2823.8</v>
      </c>
      <c r="L320" s="56">
        <v>2826.9300000000003</v>
      </c>
      <c r="M320" s="56">
        <v>2819.59</v>
      </c>
      <c r="N320" s="56">
        <v>2823.66</v>
      </c>
      <c r="O320" s="56">
        <v>2818.86</v>
      </c>
      <c r="P320" s="56">
        <v>2822.8199999999997</v>
      </c>
      <c r="Q320" s="56">
        <v>2833.6800000000003</v>
      </c>
      <c r="R320" s="56">
        <v>2860.65</v>
      </c>
      <c r="S320" s="56">
        <v>2846.74</v>
      </c>
      <c r="T320" s="56">
        <v>2832.8500000000004</v>
      </c>
      <c r="U320" s="56">
        <v>2812.2200000000003</v>
      </c>
      <c r="V320" s="56">
        <v>2792.96</v>
      </c>
      <c r="W320" s="56">
        <v>2673.41</v>
      </c>
      <c r="X320" s="56">
        <v>2647.23</v>
      </c>
      <c r="Y320" s="56">
        <v>2408.6</v>
      </c>
      <c r="Z320" s="76">
        <v>2359.71</v>
      </c>
      <c r="AA320" s="65"/>
    </row>
    <row r="321" spans="1:27" ht="16.5" x14ac:dyDescent="0.25">
      <c r="A321" s="64"/>
      <c r="B321" s="88">
        <v>18</v>
      </c>
      <c r="C321" s="84">
        <v>2322.04</v>
      </c>
      <c r="D321" s="56">
        <v>2304.34</v>
      </c>
      <c r="E321" s="56">
        <v>2283.34</v>
      </c>
      <c r="F321" s="56">
        <v>2295.37</v>
      </c>
      <c r="G321" s="56">
        <v>2362.9300000000003</v>
      </c>
      <c r="H321" s="56">
        <v>2454.25</v>
      </c>
      <c r="I321" s="56">
        <v>2570.8000000000002</v>
      </c>
      <c r="J321" s="56">
        <v>2776.4</v>
      </c>
      <c r="K321" s="56">
        <v>2827.87</v>
      </c>
      <c r="L321" s="56">
        <v>2831.48</v>
      </c>
      <c r="M321" s="56">
        <v>2826.04</v>
      </c>
      <c r="N321" s="56">
        <v>2829.16</v>
      </c>
      <c r="O321" s="56">
        <v>2822.96</v>
      </c>
      <c r="P321" s="56">
        <v>2827.06</v>
      </c>
      <c r="Q321" s="56">
        <v>2821.06</v>
      </c>
      <c r="R321" s="56">
        <v>2831.09</v>
      </c>
      <c r="S321" s="56">
        <v>2828.12</v>
      </c>
      <c r="T321" s="56">
        <v>2810.69</v>
      </c>
      <c r="U321" s="56">
        <v>2801.99</v>
      </c>
      <c r="V321" s="56">
        <v>2812.13</v>
      </c>
      <c r="W321" s="56">
        <v>2757.6400000000003</v>
      </c>
      <c r="X321" s="56">
        <v>2657.04</v>
      </c>
      <c r="Y321" s="56">
        <v>2463.5299999999997</v>
      </c>
      <c r="Z321" s="76">
        <v>2366.36</v>
      </c>
      <c r="AA321" s="65"/>
    </row>
    <row r="322" spans="1:27" ht="16.5" x14ac:dyDescent="0.25">
      <c r="A322" s="64"/>
      <c r="B322" s="88">
        <v>19</v>
      </c>
      <c r="C322" s="84">
        <v>2342.39</v>
      </c>
      <c r="D322" s="56">
        <v>2312.0300000000002</v>
      </c>
      <c r="E322" s="56">
        <v>2298.96</v>
      </c>
      <c r="F322" s="56">
        <v>2302.4</v>
      </c>
      <c r="G322" s="56">
        <v>2373.5</v>
      </c>
      <c r="H322" s="56">
        <v>2480.09</v>
      </c>
      <c r="I322" s="56">
        <v>2735.08</v>
      </c>
      <c r="J322" s="56">
        <v>2852.5699999999997</v>
      </c>
      <c r="K322" s="56">
        <v>2884.9300000000003</v>
      </c>
      <c r="L322" s="56">
        <v>2880.34</v>
      </c>
      <c r="M322" s="56">
        <v>2877.12</v>
      </c>
      <c r="N322" s="56">
        <v>2880.08</v>
      </c>
      <c r="O322" s="56">
        <v>2877.81</v>
      </c>
      <c r="P322" s="56">
        <v>2879.01</v>
      </c>
      <c r="Q322" s="56">
        <v>2881.7200000000003</v>
      </c>
      <c r="R322" s="56">
        <v>2908.16</v>
      </c>
      <c r="S322" s="56">
        <v>2922.99</v>
      </c>
      <c r="T322" s="56">
        <v>2907.92</v>
      </c>
      <c r="U322" s="56">
        <v>2888.15</v>
      </c>
      <c r="V322" s="56">
        <v>2871.37</v>
      </c>
      <c r="W322" s="56">
        <v>2758.74</v>
      </c>
      <c r="X322" s="56">
        <v>2674.62</v>
      </c>
      <c r="Y322" s="56">
        <v>2643.52</v>
      </c>
      <c r="Z322" s="76">
        <v>2408.56</v>
      </c>
      <c r="AA322" s="65"/>
    </row>
    <row r="323" spans="1:27" ht="16.5" x14ac:dyDescent="0.25">
      <c r="A323" s="64"/>
      <c r="B323" s="88">
        <v>20</v>
      </c>
      <c r="C323" s="84">
        <v>2398.09</v>
      </c>
      <c r="D323" s="56">
        <v>2369.19</v>
      </c>
      <c r="E323" s="56">
        <v>2356.9900000000002</v>
      </c>
      <c r="F323" s="56">
        <v>2352.8000000000002</v>
      </c>
      <c r="G323" s="56">
        <v>2380.96</v>
      </c>
      <c r="H323" s="56">
        <v>2434.92</v>
      </c>
      <c r="I323" s="56">
        <v>2505.65</v>
      </c>
      <c r="J323" s="56">
        <v>2642</v>
      </c>
      <c r="K323" s="56">
        <v>2777.84</v>
      </c>
      <c r="L323" s="56">
        <v>2842.76</v>
      </c>
      <c r="M323" s="56">
        <v>2842.17</v>
      </c>
      <c r="N323" s="56">
        <v>2843.77</v>
      </c>
      <c r="O323" s="56">
        <v>2839.84</v>
      </c>
      <c r="P323" s="56">
        <v>2840.3199999999997</v>
      </c>
      <c r="Q323" s="56">
        <v>2851.65</v>
      </c>
      <c r="R323" s="56">
        <v>2839.1400000000003</v>
      </c>
      <c r="S323" s="56">
        <v>2861.88</v>
      </c>
      <c r="T323" s="56">
        <v>2844.01</v>
      </c>
      <c r="U323" s="56">
        <v>2832.5299999999997</v>
      </c>
      <c r="V323" s="56">
        <v>2814.15</v>
      </c>
      <c r="W323" s="56">
        <v>2703.87</v>
      </c>
      <c r="X323" s="56">
        <v>2671.56</v>
      </c>
      <c r="Y323" s="56">
        <v>2459.02</v>
      </c>
      <c r="Z323" s="76">
        <v>2390.67</v>
      </c>
      <c r="AA323" s="65"/>
    </row>
    <row r="324" spans="1:27" ht="16.5" x14ac:dyDescent="0.25">
      <c r="A324" s="64"/>
      <c r="B324" s="88">
        <v>21</v>
      </c>
      <c r="C324" s="84">
        <v>2347.85</v>
      </c>
      <c r="D324" s="56">
        <v>2295.7600000000002</v>
      </c>
      <c r="E324" s="56">
        <v>2271.81</v>
      </c>
      <c r="F324" s="56">
        <v>2271.1600000000003</v>
      </c>
      <c r="G324" s="56">
        <v>2270.0100000000002</v>
      </c>
      <c r="H324" s="56">
        <v>2310.9300000000003</v>
      </c>
      <c r="I324" s="56">
        <v>2407.8000000000002</v>
      </c>
      <c r="J324" s="56">
        <v>2478.69</v>
      </c>
      <c r="K324" s="56">
        <v>2536.6999999999998</v>
      </c>
      <c r="L324" s="56">
        <v>2676.06</v>
      </c>
      <c r="M324" s="56">
        <v>2710.12</v>
      </c>
      <c r="N324" s="56">
        <v>2720.99</v>
      </c>
      <c r="O324" s="56">
        <v>2721.59</v>
      </c>
      <c r="P324" s="56">
        <v>2732.67</v>
      </c>
      <c r="Q324" s="56">
        <v>2752.84</v>
      </c>
      <c r="R324" s="56">
        <v>2785.0699999999997</v>
      </c>
      <c r="S324" s="56">
        <v>2781.01</v>
      </c>
      <c r="T324" s="56">
        <v>2767.2799999999997</v>
      </c>
      <c r="U324" s="56">
        <v>2740.77</v>
      </c>
      <c r="V324" s="56">
        <v>2734.7200000000003</v>
      </c>
      <c r="W324" s="56">
        <v>2683.13</v>
      </c>
      <c r="X324" s="56">
        <v>2664.09</v>
      </c>
      <c r="Y324" s="56">
        <v>2417.6</v>
      </c>
      <c r="Z324" s="76">
        <v>2362.63</v>
      </c>
      <c r="AA324" s="65"/>
    </row>
    <row r="325" spans="1:27" ht="16.5" x14ac:dyDescent="0.25">
      <c r="A325" s="64"/>
      <c r="B325" s="88">
        <v>22</v>
      </c>
      <c r="C325" s="84">
        <v>2332.48</v>
      </c>
      <c r="D325" s="56">
        <v>2309.58</v>
      </c>
      <c r="E325" s="56">
        <v>2316.81</v>
      </c>
      <c r="F325" s="56">
        <v>2308.6600000000003</v>
      </c>
      <c r="G325" s="56">
        <v>2390.17</v>
      </c>
      <c r="H325" s="56">
        <v>2476</v>
      </c>
      <c r="I325" s="56">
        <v>2736.76</v>
      </c>
      <c r="J325" s="56">
        <v>2842.91</v>
      </c>
      <c r="K325" s="56">
        <v>2890.48</v>
      </c>
      <c r="L325" s="56">
        <v>2882.31</v>
      </c>
      <c r="M325" s="56">
        <v>2864.36</v>
      </c>
      <c r="N325" s="56">
        <v>2867.26</v>
      </c>
      <c r="O325" s="56">
        <v>2863.92</v>
      </c>
      <c r="P325" s="56">
        <v>2884.38</v>
      </c>
      <c r="Q325" s="56">
        <v>2876.42</v>
      </c>
      <c r="R325" s="56">
        <v>2902.83</v>
      </c>
      <c r="S325" s="56">
        <v>2890.37</v>
      </c>
      <c r="T325" s="56">
        <v>2862.62</v>
      </c>
      <c r="U325" s="56">
        <v>2857.7799999999997</v>
      </c>
      <c r="V325" s="56">
        <v>2811.5299999999997</v>
      </c>
      <c r="W325" s="56">
        <v>2668.16</v>
      </c>
      <c r="X325" s="56">
        <v>2636.99</v>
      </c>
      <c r="Y325" s="56">
        <v>2376.37</v>
      </c>
      <c r="Z325" s="76">
        <v>2341</v>
      </c>
      <c r="AA325" s="65"/>
    </row>
    <row r="326" spans="1:27" ht="16.5" x14ac:dyDescent="0.25">
      <c r="A326" s="64"/>
      <c r="B326" s="88">
        <v>23</v>
      </c>
      <c r="C326" s="84">
        <v>2308.86</v>
      </c>
      <c r="D326" s="56">
        <v>2300.9</v>
      </c>
      <c r="E326" s="56">
        <v>2291.09</v>
      </c>
      <c r="F326" s="56">
        <v>2304.19</v>
      </c>
      <c r="G326" s="56">
        <v>2364.9700000000003</v>
      </c>
      <c r="H326" s="56">
        <v>2463.38</v>
      </c>
      <c r="I326" s="56">
        <v>2696.4300000000003</v>
      </c>
      <c r="J326" s="56">
        <v>2837.73</v>
      </c>
      <c r="K326" s="56">
        <v>2906.55</v>
      </c>
      <c r="L326" s="56">
        <v>2903.2</v>
      </c>
      <c r="M326" s="56">
        <v>2881.19</v>
      </c>
      <c r="N326" s="56">
        <v>2884.3500000000004</v>
      </c>
      <c r="O326" s="56">
        <v>2873.06</v>
      </c>
      <c r="P326" s="56">
        <v>2873.44</v>
      </c>
      <c r="Q326" s="56">
        <v>2888.1400000000003</v>
      </c>
      <c r="R326" s="56">
        <v>2894.3900000000003</v>
      </c>
      <c r="S326" s="56">
        <v>2890.16</v>
      </c>
      <c r="T326" s="56">
        <v>2870.25</v>
      </c>
      <c r="U326" s="56">
        <v>2868.9300000000003</v>
      </c>
      <c r="V326" s="56">
        <v>2853.71</v>
      </c>
      <c r="W326" s="56">
        <v>2720.88</v>
      </c>
      <c r="X326" s="56">
        <v>2676.9300000000003</v>
      </c>
      <c r="Y326" s="56">
        <v>2402.19</v>
      </c>
      <c r="Z326" s="76">
        <v>2351.33</v>
      </c>
      <c r="AA326" s="65"/>
    </row>
    <row r="327" spans="1:27" ht="16.5" x14ac:dyDescent="0.25">
      <c r="A327" s="64"/>
      <c r="B327" s="88">
        <v>24</v>
      </c>
      <c r="C327" s="84">
        <v>2276.44</v>
      </c>
      <c r="D327" s="56">
        <v>2234.9500000000003</v>
      </c>
      <c r="E327" s="56">
        <v>2235.98</v>
      </c>
      <c r="F327" s="56">
        <v>2243.9100000000003</v>
      </c>
      <c r="G327" s="56">
        <v>2289.65</v>
      </c>
      <c r="H327" s="56">
        <v>2407.08</v>
      </c>
      <c r="I327" s="56">
        <v>2602.2399999999998</v>
      </c>
      <c r="J327" s="56">
        <v>2752.91</v>
      </c>
      <c r="K327" s="56">
        <v>2750.63</v>
      </c>
      <c r="L327" s="56">
        <v>2737.45</v>
      </c>
      <c r="M327" s="56">
        <v>2727.2799999999997</v>
      </c>
      <c r="N327" s="56">
        <v>2726.4700000000003</v>
      </c>
      <c r="O327" s="56">
        <v>2728.33</v>
      </c>
      <c r="P327" s="56">
        <v>2724.87</v>
      </c>
      <c r="Q327" s="56">
        <v>2732.06</v>
      </c>
      <c r="R327" s="56">
        <v>2736.36</v>
      </c>
      <c r="S327" s="56">
        <v>2731.49</v>
      </c>
      <c r="T327" s="56">
        <v>2713.86</v>
      </c>
      <c r="U327" s="56">
        <v>2694.62</v>
      </c>
      <c r="V327" s="56">
        <v>2688.92</v>
      </c>
      <c r="W327" s="56">
        <v>2673.99</v>
      </c>
      <c r="X327" s="56">
        <v>2602.15</v>
      </c>
      <c r="Y327" s="56">
        <v>2396.4700000000003</v>
      </c>
      <c r="Z327" s="76">
        <v>2331.0500000000002</v>
      </c>
      <c r="AA327" s="65"/>
    </row>
    <row r="328" spans="1:27" ht="16.5" x14ac:dyDescent="0.25">
      <c r="A328" s="64"/>
      <c r="B328" s="88">
        <v>25</v>
      </c>
      <c r="C328" s="84">
        <v>2305.17</v>
      </c>
      <c r="D328" s="56">
        <v>2287.38</v>
      </c>
      <c r="E328" s="56">
        <v>2283.8200000000002</v>
      </c>
      <c r="F328" s="56">
        <v>2289.86</v>
      </c>
      <c r="G328" s="56">
        <v>2362.25</v>
      </c>
      <c r="H328" s="56">
        <v>2438.2399999999998</v>
      </c>
      <c r="I328" s="56">
        <v>2701.23</v>
      </c>
      <c r="J328" s="56">
        <v>2840.23</v>
      </c>
      <c r="K328" s="56">
        <v>2866.52</v>
      </c>
      <c r="L328" s="56">
        <v>2858.04</v>
      </c>
      <c r="M328" s="56">
        <v>2854.7</v>
      </c>
      <c r="N328" s="56">
        <v>2858.76</v>
      </c>
      <c r="O328" s="56">
        <v>2858.27</v>
      </c>
      <c r="P328" s="56">
        <v>2863.88</v>
      </c>
      <c r="Q328" s="56">
        <v>2867.6000000000004</v>
      </c>
      <c r="R328" s="56">
        <v>2871.33</v>
      </c>
      <c r="S328" s="56">
        <v>2859.4300000000003</v>
      </c>
      <c r="T328" s="56">
        <v>2854.7799999999997</v>
      </c>
      <c r="U328" s="56">
        <v>2831.51</v>
      </c>
      <c r="V328" s="56">
        <v>2821.37</v>
      </c>
      <c r="W328" s="56">
        <v>2680.42</v>
      </c>
      <c r="X328" s="56">
        <v>2637.8500000000004</v>
      </c>
      <c r="Y328" s="56">
        <v>2404.7600000000002</v>
      </c>
      <c r="Z328" s="76">
        <v>2341.71</v>
      </c>
      <c r="AA328" s="65"/>
    </row>
    <row r="329" spans="1:27" ht="16.5" x14ac:dyDescent="0.25">
      <c r="A329" s="64"/>
      <c r="B329" s="88">
        <v>26</v>
      </c>
      <c r="C329" s="84">
        <v>2323.2600000000002</v>
      </c>
      <c r="D329" s="56">
        <v>2297.9700000000003</v>
      </c>
      <c r="E329" s="56">
        <v>2287.19</v>
      </c>
      <c r="F329" s="56">
        <v>2288.6</v>
      </c>
      <c r="G329" s="56">
        <v>2368.9500000000003</v>
      </c>
      <c r="H329" s="56">
        <v>2447.9</v>
      </c>
      <c r="I329" s="56">
        <v>2727.27</v>
      </c>
      <c r="J329" s="56">
        <v>2865.09</v>
      </c>
      <c r="K329" s="56">
        <v>2884.58</v>
      </c>
      <c r="L329" s="56">
        <v>2886.34</v>
      </c>
      <c r="M329" s="56">
        <v>2883.69</v>
      </c>
      <c r="N329" s="56">
        <v>2885.11</v>
      </c>
      <c r="O329" s="56">
        <v>2883.75</v>
      </c>
      <c r="P329" s="56">
        <v>2884.12</v>
      </c>
      <c r="Q329" s="56">
        <v>2887.27</v>
      </c>
      <c r="R329" s="56">
        <v>2884.4</v>
      </c>
      <c r="S329" s="56">
        <v>2900.29</v>
      </c>
      <c r="T329" s="56">
        <v>2867.9</v>
      </c>
      <c r="U329" s="56">
        <v>2845.08</v>
      </c>
      <c r="V329" s="56">
        <v>2854.41</v>
      </c>
      <c r="W329" s="56">
        <v>2809.8500000000004</v>
      </c>
      <c r="X329" s="56">
        <v>2669.04</v>
      </c>
      <c r="Y329" s="56">
        <v>2581.86</v>
      </c>
      <c r="Z329" s="76">
        <v>2386.84</v>
      </c>
      <c r="AA329" s="65"/>
    </row>
    <row r="330" spans="1:27" ht="16.5" x14ac:dyDescent="0.25">
      <c r="A330" s="64"/>
      <c r="B330" s="88">
        <v>27</v>
      </c>
      <c r="C330" s="84">
        <v>2431.2200000000003</v>
      </c>
      <c r="D330" s="56">
        <v>2402.5</v>
      </c>
      <c r="E330" s="56">
        <v>2392.3000000000002</v>
      </c>
      <c r="F330" s="56">
        <v>2386.89</v>
      </c>
      <c r="G330" s="56">
        <v>2438.1999999999998</v>
      </c>
      <c r="H330" s="56">
        <v>2440.7600000000002</v>
      </c>
      <c r="I330" s="56">
        <v>2513.84</v>
      </c>
      <c r="J330" s="56">
        <v>2677.9300000000003</v>
      </c>
      <c r="K330" s="56">
        <v>2533.09</v>
      </c>
      <c r="L330" s="56">
        <v>2547.1800000000003</v>
      </c>
      <c r="M330" s="56">
        <v>2579.42</v>
      </c>
      <c r="N330" s="56">
        <v>2587.9</v>
      </c>
      <c r="O330" s="56">
        <v>2587.88</v>
      </c>
      <c r="P330" s="56">
        <v>2580.48</v>
      </c>
      <c r="Q330" s="56">
        <v>2552.9</v>
      </c>
      <c r="R330" s="56">
        <v>2578.94</v>
      </c>
      <c r="S330" s="56">
        <v>2593.33</v>
      </c>
      <c r="T330" s="56">
        <v>2572.36</v>
      </c>
      <c r="U330" s="56">
        <v>2636.25</v>
      </c>
      <c r="V330" s="56">
        <v>2695.17</v>
      </c>
      <c r="W330" s="56">
        <v>2668.79</v>
      </c>
      <c r="X330" s="56">
        <v>2646.33</v>
      </c>
      <c r="Y330" s="56">
        <v>2475.9899999999998</v>
      </c>
      <c r="Z330" s="76">
        <v>2383.13</v>
      </c>
      <c r="AA330" s="65"/>
    </row>
    <row r="331" spans="1:27" ht="16.5" x14ac:dyDescent="0.25">
      <c r="A331" s="64"/>
      <c r="B331" s="88">
        <v>28</v>
      </c>
      <c r="C331" s="84">
        <v>2365.0300000000002</v>
      </c>
      <c r="D331" s="56">
        <v>2338.9900000000002</v>
      </c>
      <c r="E331" s="56">
        <v>2313.87</v>
      </c>
      <c r="F331" s="56">
        <v>2304.1800000000003</v>
      </c>
      <c r="G331" s="56">
        <v>2350.12</v>
      </c>
      <c r="H331" s="56">
        <v>2374.25</v>
      </c>
      <c r="I331" s="56">
        <v>2442.4499999999998</v>
      </c>
      <c r="J331" s="56">
        <v>2462.27</v>
      </c>
      <c r="K331" s="56">
        <v>2551.62</v>
      </c>
      <c r="L331" s="56">
        <v>2689.06</v>
      </c>
      <c r="M331" s="56">
        <v>2684.2200000000003</v>
      </c>
      <c r="N331" s="56">
        <v>2686.5699999999997</v>
      </c>
      <c r="O331" s="56">
        <v>2687.98</v>
      </c>
      <c r="P331" s="56">
        <v>2695.34</v>
      </c>
      <c r="Q331" s="56">
        <v>2717.54</v>
      </c>
      <c r="R331" s="56">
        <v>2739.75</v>
      </c>
      <c r="S331" s="56">
        <v>2730.8500000000004</v>
      </c>
      <c r="T331" s="56">
        <v>2708.8</v>
      </c>
      <c r="U331" s="56">
        <v>2696.15</v>
      </c>
      <c r="V331" s="56">
        <v>2697.96</v>
      </c>
      <c r="W331" s="56">
        <v>2667.73</v>
      </c>
      <c r="X331" s="56">
        <v>2644.3199999999997</v>
      </c>
      <c r="Y331" s="56">
        <v>2422.5299999999997</v>
      </c>
      <c r="Z331" s="76">
        <v>2363.13</v>
      </c>
      <c r="AA331" s="65"/>
    </row>
    <row r="332" spans="1:27" ht="16.5" x14ac:dyDescent="0.25">
      <c r="A332" s="64"/>
      <c r="B332" s="88">
        <v>29</v>
      </c>
      <c r="C332" s="84">
        <v>2345.92</v>
      </c>
      <c r="D332" s="56">
        <v>2299.77</v>
      </c>
      <c r="E332" s="56">
        <v>2285.42</v>
      </c>
      <c r="F332" s="56">
        <v>2288.5700000000002</v>
      </c>
      <c r="G332" s="56">
        <v>2374.9300000000003</v>
      </c>
      <c r="H332" s="56">
        <v>2489.21</v>
      </c>
      <c r="I332" s="56">
        <v>2753.04</v>
      </c>
      <c r="J332" s="56">
        <v>2864.24</v>
      </c>
      <c r="K332" s="56">
        <v>2838.1400000000003</v>
      </c>
      <c r="L332" s="56">
        <v>2872.15</v>
      </c>
      <c r="M332" s="56">
        <v>2872.8199999999997</v>
      </c>
      <c r="N332" s="56">
        <v>2878.63</v>
      </c>
      <c r="O332" s="56">
        <v>2876.49</v>
      </c>
      <c r="P332" s="56">
        <v>2877.91</v>
      </c>
      <c r="Q332" s="56">
        <v>2879.42</v>
      </c>
      <c r="R332" s="56">
        <v>2880.27</v>
      </c>
      <c r="S332" s="56">
        <v>2874.9</v>
      </c>
      <c r="T332" s="56">
        <v>2870.42</v>
      </c>
      <c r="U332" s="56">
        <v>2860.1000000000004</v>
      </c>
      <c r="V332" s="56">
        <v>2863.1000000000004</v>
      </c>
      <c r="W332" s="56">
        <v>2689.75</v>
      </c>
      <c r="X332" s="56">
        <v>2660.27</v>
      </c>
      <c r="Y332" s="56">
        <v>2446.91</v>
      </c>
      <c r="Z332" s="76">
        <v>2366.5</v>
      </c>
      <c r="AA332" s="65"/>
    </row>
    <row r="333" spans="1:27" ht="16.5" x14ac:dyDescent="0.25">
      <c r="A333" s="64"/>
      <c r="B333" s="88">
        <v>30</v>
      </c>
      <c r="C333" s="84">
        <v>2332.67</v>
      </c>
      <c r="D333" s="56">
        <v>2295.36</v>
      </c>
      <c r="E333" s="56">
        <v>2271.35</v>
      </c>
      <c r="F333" s="56">
        <v>2270.14</v>
      </c>
      <c r="G333" s="56">
        <v>2362.42</v>
      </c>
      <c r="H333" s="56">
        <v>2456.4899999999998</v>
      </c>
      <c r="I333" s="56">
        <v>2745.73</v>
      </c>
      <c r="J333" s="56">
        <v>2877.3900000000003</v>
      </c>
      <c r="K333" s="56">
        <v>2891.02</v>
      </c>
      <c r="L333" s="56">
        <v>2890.7799999999997</v>
      </c>
      <c r="M333" s="56">
        <v>2900.41</v>
      </c>
      <c r="N333" s="56">
        <v>2903.48</v>
      </c>
      <c r="O333" s="56">
        <v>2896.67</v>
      </c>
      <c r="P333" s="56">
        <v>2901.69</v>
      </c>
      <c r="Q333" s="56">
        <v>2908.3</v>
      </c>
      <c r="R333" s="56">
        <v>2910.59</v>
      </c>
      <c r="S333" s="56">
        <v>2900.44</v>
      </c>
      <c r="T333" s="56">
        <v>2880.8</v>
      </c>
      <c r="U333" s="56">
        <v>2850.69</v>
      </c>
      <c r="V333" s="56">
        <v>2834.19</v>
      </c>
      <c r="W333" s="56">
        <v>2667.69</v>
      </c>
      <c r="X333" s="56">
        <v>2655.1400000000003</v>
      </c>
      <c r="Y333" s="56">
        <v>2426.1999999999998</v>
      </c>
      <c r="Z333" s="76">
        <v>2364.7000000000003</v>
      </c>
      <c r="AA333" s="65"/>
    </row>
    <row r="334" spans="1:27" ht="17.25" hidden="1" thickBot="1" x14ac:dyDescent="0.3">
      <c r="A334" s="64"/>
      <c r="B334" s="89">
        <v>31</v>
      </c>
      <c r="C334" s="85"/>
      <c r="D334" s="77"/>
      <c r="E334" s="77"/>
      <c r="F334" s="77"/>
      <c r="G334" s="77"/>
      <c r="H334" s="77"/>
      <c r="I334" s="77"/>
      <c r="J334" s="77"/>
      <c r="K334" s="77"/>
      <c r="L334" s="77"/>
      <c r="M334" s="77"/>
      <c r="N334" s="77"/>
      <c r="O334" s="77"/>
      <c r="P334" s="77"/>
      <c r="Q334" s="77"/>
      <c r="R334" s="77"/>
      <c r="S334" s="77"/>
      <c r="T334" s="77"/>
      <c r="U334" s="77"/>
      <c r="V334" s="77"/>
      <c r="W334" s="77"/>
      <c r="X334" s="77"/>
      <c r="Y334" s="77"/>
      <c r="Z334" s="78"/>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302" t="s">
        <v>131</v>
      </c>
      <c r="C336" s="304" t="s">
        <v>159</v>
      </c>
      <c r="D336" s="304"/>
      <c r="E336" s="304"/>
      <c r="F336" s="304"/>
      <c r="G336" s="304"/>
      <c r="H336" s="304"/>
      <c r="I336" s="304"/>
      <c r="J336" s="304"/>
      <c r="K336" s="304"/>
      <c r="L336" s="304"/>
      <c r="M336" s="304"/>
      <c r="N336" s="304"/>
      <c r="O336" s="304"/>
      <c r="P336" s="304"/>
      <c r="Q336" s="304"/>
      <c r="R336" s="304"/>
      <c r="S336" s="304"/>
      <c r="T336" s="304"/>
      <c r="U336" s="304"/>
      <c r="V336" s="304"/>
      <c r="W336" s="304"/>
      <c r="X336" s="304"/>
      <c r="Y336" s="304"/>
      <c r="Z336" s="305"/>
      <c r="AA336" s="65"/>
    </row>
    <row r="337" spans="1:27" ht="32.25" thickBot="1" x14ac:dyDescent="0.3">
      <c r="A337" s="64"/>
      <c r="B337" s="303"/>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3139.27</v>
      </c>
      <c r="D338" s="79">
        <v>3116.08</v>
      </c>
      <c r="E338" s="79">
        <v>3114.0299999999997</v>
      </c>
      <c r="F338" s="79">
        <v>3129.08</v>
      </c>
      <c r="G338" s="79">
        <v>3172.69</v>
      </c>
      <c r="H338" s="79">
        <v>3291.99</v>
      </c>
      <c r="I338" s="79">
        <v>3506.6099999999997</v>
      </c>
      <c r="J338" s="79">
        <v>3597.96</v>
      </c>
      <c r="K338" s="79">
        <v>3652.52</v>
      </c>
      <c r="L338" s="79">
        <v>3629.75</v>
      </c>
      <c r="M338" s="79">
        <v>3626.08</v>
      </c>
      <c r="N338" s="79">
        <v>3640.2</v>
      </c>
      <c r="O338" s="79">
        <v>3647.74</v>
      </c>
      <c r="P338" s="79">
        <v>3664</v>
      </c>
      <c r="Q338" s="79">
        <v>3642.26</v>
      </c>
      <c r="R338" s="79">
        <v>3631.37</v>
      </c>
      <c r="S338" s="79">
        <v>3632.3199999999997</v>
      </c>
      <c r="T338" s="79">
        <v>3634.27</v>
      </c>
      <c r="U338" s="79">
        <v>3455.29</v>
      </c>
      <c r="V338" s="79">
        <v>3411.66</v>
      </c>
      <c r="W338" s="79">
        <v>3214.06</v>
      </c>
      <c r="X338" s="79">
        <v>3239.84</v>
      </c>
      <c r="Y338" s="79">
        <v>3196.64</v>
      </c>
      <c r="Z338" s="80">
        <v>3186.56</v>
      </c>
      <c r="AA338" s="65"/>
    </row>
    <row r="339" spans="1:27" ht="16.5" x14ac:dyDescent="0.25">
      <c r="A339" s="64"/>
      <c r="B339" s="88">
        <v>2</v>
      </c>
      <c r="C339" s="84">
        <v>3136.17</v>
      </c>
      <c r="D339" s="56">
        <v>3113.43</v>
      </c>
      <c r="E339" s="56">
        <v>3123.88</v>
      </c>
      <c r="F339" s="56">
        <v>3137.4</v>
      </c>
      <c r="G339" s="56">
        <v>3202.12</v>
      </c>
      <c r="H339" s="56">
        <v>3243.54</v>
      </c>
      <c r="I339" s="56">
        <v>3460.7200000000003</v>
      </c>
      <c r="J339" s="56">
        <v>3491.1</v>
      </c>
      <c r="K339" s="56">
        <v>3500.48</v>
      </c>
      <c r="L339" s="56">
        <v>3476.0299999999997</v>
      </c>
      <c r="M339" s="56">
        <v>3473.1800000000003</v>
      </c>
      <c r="N339" s="56">
        <v>3486.54</v>
      </c>
      <c r="O339" s="56">
        <v>3486.15</v>
      </c>
      <c r="P339" s="56">
        <v>3486.5299999999997</v>
      </c>
      <c r="Q339" s="56">
        <v>3503.91</v>
      </c>
      <c r="R339" s="56">
        <v>3505.05</v>
      </c>
      <c r="S339" s="56">
        <v>3529.94</v>
      </c>
      <c r="T339" s="56">
        <v>3519.0299999999997</v>
      </c>
      <c r="U339" s="56">
        <v>3507.48</v>
      </c>
      <c r="V339" s="56">
        <v>3467.21</v>
      </c>
      <c r="W339" s="56">
        <v>3438.54</v>
      </c>
      <c r="X339" s="56">
        <v>3343.2799999999997</v>
      </c>
      <c r="Y339" s="56">
        <v>3208.7</v>
      </c>
      <c r="Z339" s="76">
        <v>3166.26</v>
      </c>
      <c r="AA339" s="65"/>
    </row>
    <row r="340" spans="1:27" ht="16.5" x14ac:dyDescent="0.25">
      <c r="A340" s="64"/>
      <c r="B340" s="88">
        <v>3</v>
      </c>
      <c r="C340" s="84">
        <v>3145.57</v>
      </c>
      <c r="D340" s="56">
        <v>3114.38</v>
      </c>
      <c r="E340" s="56">
        <v>3113.2200000000003</v>
      </c>
      <c r="F340" s="56">
        <v>3128.9700000000003</v>
      </c>
      <c r="G340" s="56">
        <v>3181.2799999999997</v>
      </c>
      <c r="H340" s="56">
        <v>3228.4700000000003</v>
      </c>
      <c r="I340" s="56">
        <v>3471.16</v>
      </c>
      <c r="J340" s="56">
        <v>3502.01</v>
      </c>
      <c r="K340" s="56">
        <v>3547.1800000000003</v>
      </c>
      <c r="L340" s="56">
        <v>3548.95</v>
      </c>
      <c r="M340" s="56">
        <v>3483.2</v>
      </c>
      <c r="N340" s="56">
        <v>3485.5299999999997</v>
      </c>
      <c r="O340" s="56">
        <v>3479.9300000000003</v>
      </c>
      <c r="P340" s="56">
        <v>3484.8</v>
      </c>
      <c r="Q340" s="56">
        <v>3531.6099999999997</v>
      </c>
      <c r="R340" s="56">
        <v>3569.5</v>
      </c>
      <c r="S340" s="56">
        <v>3561.9700000000003</v>
      </c>
      <c r="T340" s="56">
        <v>3547.48</v>
      </c>
      <c r="U340" s="56">
        <v>3528.26</v>
      </c>
      <c r="V340" s="56">
        <v>3500.2799999999997</v>
      </c>
      <c r="W340" s="56">
        <v>3474.42</v>
      </c>
      <c r="X340" s="56">
        <v>3496.8199999999997</v>
      </c>
      <c r="Y340" s="56">
        <v>3288.1800000000003</v>
      </c>
      <c r="Z340" s="76">
        <v>3205.45</v>
      </c>
      <c r="AA340" s="65"/>
    </row>
    <row r="341" spans="1:27" ht="16.5" x14ac:dyDescent="0.25">
      <c r="A341" s="64"/>
      <c r="B341" s="88">
        <v>4</v>
      </c>
      <c r="C341" s="84">
        <v>3210.24</v>
      </c>
      <c r="D341" s="56">
        <v>3189.87</v>
      </c>
      <c r="E341" s="56">
        <v>3176.32</v>
      </c>
      <c r="F341" s="56">
        <v>3174.63</v>
      </c>
      <c r="G341" s="56">
        <v>3194.95</v>
      </c>
      <c r="H341" s="56">
        <v>3222.26</v>
      </c>
      <c r="I341" s="56">
        <v>3257.84</v>
      </c>
      <c r="J341" s="56">
        <v>3263.35</v>
      </c>
      <c r="K341" s="56">
        <v>3306.81</v>
      </c>
      <c r="L341" s="56">
        <v>3436.9300000000003</v>
      </c>
      <c r="M341" s="56">
        <v>3450.37</v>
      </c>
      <c r="N341" s="56">
        <v>3450.0699999999997</v>
      </c>
      <c r="O341" s="56">
        <v>3449.25</v>
      </c>
      <c r="P341" s="56">
        <v>3450.4</v>
      </c>
      <c r="Q341" s="56">
        <v>3459.8</v>
      </c>
      <c r="R341" s="56">
        <v>3459.17</v>
      </c>
      <c r="S341" s="56">
        <v>3478.5</v>
      </c>
      <c r="T341" s="56">
        <v>3472.0699999999997</v>
      </c>
      <c r="U341" s="56">
        <v>3463.62</v>
      </c>
      <c r="V341" s="56">
        <v>3448.35</v>
      </c>
      <c r="W341" s="56">
        <v>3437.01</v>
      </c>
      <c r="X341" s="56">
        <v>3440.69</v>
      </c>
      <c r="Y341" s="56">
        <v>3231.11</v>
      </c>
      <c r="Z341" s="76">
        <v>3204.9</v>
      </c>
      <c r="AA341" s="65"/>
    </row>
    <row r="342" spans="1:27" ht="16.5" x14ac:dyDescent="0.25">
      <c r="A342" s="64"/>
      <c r="B342" s="88">
        <v>5</v>
      </c>
      <c r="C342" s="84">
        <v>3225.79</v>
      </c>
      <c r="D342" s="56">
        <v>3221.15</v>
      </c>
      <c r="E342" s="56">
        <v>3202.08</v>
      </c>
      <c r="F342" s="56">
        <v>3208.19</v>
      </c>
      <c r="G342" s="56">
        <v>3238.83</v>
      </c>
      <c r="H342" s="56">
        <v>3252.79</v>
      </c>
      <c r="I342" s="56">
        <v>3338.2200000000003</v>
      </c>
      <c r="J342" s="56">
        <v>3396.41</v>
      </c>
      <c r="K342" s="56">
        <v>3606.6800000000003</v>
      </c>
      <c r="L342" s="56">
        <v>3619.98</v>
      </c>
      <c r="M342" s="56">
        <v>3635.92</v>
      </c>
      <c r="N342" s="56">
        <v>3640.26</v>
      </c>
      <c r="O342" s="56">
        <v>3635.79</v>
      </c>
      <c r="P342" s="56">
        <v>3647.12</v>
      </c>
      <c r="Q342" s="56">
        <v>3665.0699999999997</v>
      </c>
      <c r="R342" s="56">
        <v>3676.0299999999997</v>
      </c>
      <c r="S342" s="56">
        <v>3682.2</v>
      </c>
      <c r="T342" s="56">
        <v>3675.0299999999997</v>
      </c>
      <c r="U342" s="56">
        <v>3656.29</v>
      </c>
      <c r="V342" s="56">
        <v>3623.59</v>
      </c>
      <c r="W342" s="56">
        <v>3555.5</v>
      </c>
      <c r="X342" s="56">
        <v>3544.24</v>
      </c>
      <c r="Y342" s="56">
        <v>3416.58</v>
      </c>
      <c r="Z342" s="76">
        <v>3233.29</v>
      </c>
      <c r="AA342" s="65"/>
    </row>
    <row r="343" spans="1:27" ht="16.5" x14ac:dyDescent="0.25">
      <c r="A343" s="64"/>
      <c r="B343" s="88">
        <v>6</v>
      </c>
      <c r="C343" s="84">
        <v>3230.01</v>
      </c>
      <c r="D343" s="56">
        <v>3204.36</v>
      </c>
      <c r="E343" s="56">
        <v>3184.2200000000003</v>
      </c>
      <c r="F343" s="56">
        <v>3190.7200000000003</v>
      </c>
      <c r="G343" s="56">
        <v>3209.49</v>
      </c>
      <c r="H343" s="56">
        <v>3248.06</v>
      </c>
      <c r="I343" s="56">
        <v>3325.54</v>
      </c>
      <c r="J343" s="56">
        <v>3411.8</v>
      </c>
      <c r="K343" s="56">
        <v>3556.38</v>
      </c>
      <c r="L343" s="56">
        <v>3618.17</v>
      </c>
      <c r="M343" s="56">
        <v>3630.15</v>
      </c>
      <c r="N343" s="56">
        <v>3631.3900000000003</v>
      </c>
      <c r="O343" s="56">
        <v>3623.21</v>
      </c>
      <c r="P343" s="56">
        <v>3646.04</v>
      </c>
      <c r="Q343" s="56">
        <v>3643.79</v>
      </c>
      <c r="R343" s="56">
        <v>3641.94</v>
      </c>
      <c r="S343" s="56">
        <v>3648.74</v>
      </c>
      <c r="T343" s="56">
        <v>3651.2799999999997</v>
      </c>
      <c r="U343" s="56">
        <v>3644.19</v>
      </c>
      <c r="V343" s="56">
        <v>3613.48</v>
      </c>
      <c r="W343" s="56">
        <v>3569.02</v>
      </c>
      <c r="X343" s="56">
        <v>3563.3900000000003</v>
      </c>
      <c r="Y343" s="56">
        <v>3416.1099999999997</v>
      </c>
      <c r="Z343" s="76">
        <v>3230.99</v>
      </c>
      <c r="AA343" s="65"/>
    </row>
    <row r="344" spans="1:27" ht="16.5" x14ac:dyDescent="0.25">
      <c r="A344" s="64"/>
      <c r="B344" s="88">
        <v>7</v>
      </c>
      <c r="C344" s="84">
        <v>3225.54</v>
      </c>
      <c r="D344" s="56">
        <v>3208.42</v>
      </c>
      <c r="E344" s="56">
        <v>3178.74</v>
      </c>
      <c r="F344" s="56">
        <v>3188.6</v>
      </c>
      <c r="G344" s="56">
        <v>3232.81</v>
      </c>
      <c r="H344" s="56">
        <v>3242.0299999999997</v>
      </c>
      <c r="I344" s="56">
        <v>3313.4700000000003</v>
      </c>
      <c r="J344" s="56">
        <v>3351</v>
      </c>
      <c r="K344" s="56">
        <v>3469.27</v>
      </c>
      <c r="L344" s="56">
        <v>3581.01</v>
      </c>
      <c r="M344" s="56">
        <v>3580.87</v>
      </c>
      <c r="N344" s="56">
        <v>3583.3599999999997</v>
      </c>
      <c r="O344" s="56">
        <v>3570.37</v>
      </c>
      <c r="P344" s="56">
        <v>3584.85</v>
      </c>
      <c r="Q344" s="56">
        <v>3590.84</v>
      </c>
      <c r="R344" s="56">
        <v>3617.83</v>
      </c>
      <c r="S344" s="56">
        <v>3625.3</v>
      </c>
      <c r="T344" s="56">
        <v>3627.26</v>
      </c>
      <c r="U344" s="56">
        <v>3604.98</v>
      </c>
      <c r="V344" s="56">
        <v>3565</v>
      </c>
      <c r="W344" s="56">
        <v>3488.45</v>
      </c>
      <c r="X344" s="56">
        <v>3483.63</v>
      </c>
      <c r="Y344" s="56">
        <v>3336.3599999999997</v>
      </c>
      <c r="Z344" s="76">
        <v>3201.31</v>
      </c>
      <c r="AA344" s="65"/>
    </row>
    <row r="345" spans="1:27" ht="16.5" x14ac:dyDescent="0.25">
      <c r="A345" s="64"/>
      <c r="B345" s="88">
        <v>8</v>
      </c>
      <c r="C345" s="84">
        <v>3206.38</v>
      </c>
      <c r="D345" s="56">
        <v>3187.96</v>
      </c>
      <c r="E345" s="56">
        <v>3174.65</v>
      </c>
      <c r="F345" s="56">
        <v>3182.5</v>
      </c>
      <c r="G345" s="56">
        <v>3227.35</v>
      </c>
      <c r="H345" s="56">
        <v>3289.19</v>
      </c>
      <c r="I345" s="56">
        <v>3553.5699999999997</v>
      </c>
      <c r="J345" s="56">
        <v>3690.23</v>
      </c>
      <c r="K345" s="56">
        <v>3738.04</v>
      </c>
      <c r="L345" s="56">
        <v>3714.38</v>
      </c>
      <c r="M345" s="56">
        <v>3703.8</v>
      </c>
      <c r="N345" s="56">
        <v>3726.5699999999997</v>
      </c>
      <c r="O345" s="56">
        <v>3720.26</v>
      </c>
      <c r="P345" s="56">
        <v>3724.6800000000003</v>
      </c>
      <c r="Q345" s="56">
        <v>3724.41</v>
      </c>
      <c r="R345" s="56">
        <v>3741.4300000000003</v>
      </c>
      <c r="S345" s="56">
        <v>3759.23</v>
      </c>
      <c r="T345" s="56">
        <v>3738.5699999999997</v>
      </c>
      <c r="U345" s="56">
        <v>3723.1099999999997</v>
      </c>
      <c r="V345" s="56">
        <v>3697.09</v>
      </c>
      <c r="W345" s="56">
        <v>3653.6400000000003</v>
      </c>
      <c r="X345" s="56">
        <v>3485.3</v>
      </c>
      <c r="Y345" s="56">
        <v>3341.3</v>
      </c>
      <c r="Z345" s="76">
        <v>3216.56</v>
      </c>
      <c r="AA345" s="65"/>
    </row>
    <row r="346" spans="1:27" ht="16.5" x14ac:dyDescent="0.25">
      <c r="A346" s="64"/>
      <c r="B346" s="88">
        <v>9</v>
      </c>
      <c r="C346" s="84">
        <v>3208.2200000000003</v>
      </c>
      <c r="D346" s="56">
        <v>3166.94</v>
      </c>
      <c r="E346" s="56">
        <v>3152.12</v>
      </c>
      <c r="F346" s="56">
        <v>3174.31</v>
      </c>
      <c r="G346" s="56">
        <v>3234.0299999999997</v>
      </c>
      <c r="H346" s="56">
        <v>3242.4</v>
      </c>
      <c r="I346" s="56">
        <v>3320.9300000000003</v>
      </c>
      <c r="J346" s="56">
        <v>3542.25</v>
      </c>
      <c r="K346" s="56">
        <v>3577.02</v>
      </c>
      <c r="L346" s="56">
        <v>3549.75</v>
      </c>
      <c r="M346" s="56">
        <v>3532.9700000000003</v>
      </c>
      <c r="N346" s="56">
        <v>3583.5699999999997</v>
      </c>
      <c r="O346" s="56">
        <v>3575.46</v>
      </c>
      <c r="P346" s="56">
        <v>3581.91</v>
      </c>
      <c r="Q346" s="56">
        <v>3584.88</v>
      </c>
      <c r="R346" s="56">
        <v>3578.6</v>
      </c>
      <c r="S346" s="56">
        <v>3584.17</v>
      </c>
      <c r="T346" s="56">
        <v>3564.33</v>
      </c>
      <c r="U346" s="56">
        <v>3551.09</v>
      </c>
      <c r="V346" s="56">
        <v>3495.58</v>
      </c>
      <c r="W346" s="56">
        <v>3459.0699999999997</v>
      </c>
      <c r="X346" s="56">
        <v>3381.81</v>
      </c>
      <c r="Y346" s="56">
        <v>3247.65</v>
      </c>
      <c r="Z346" s="76">
        <v>3193.91</v>
      </c>
      <c r="AA346" s="65"/>
    </row>
    <row r="347" spans="1:27" ht="16.5" x14ac:dyDescent="0.25">
      <c r="A347" s="64"/>
      <c r="B347" s="88">
        <v>10</v>
      </c>
      <c r="C347" s="84">
        <v>3154.2200000000003</v>
      </c>
      <c r="D347" s="56">
        <v>3115.9</v>
      </c>
      <c r="E347" s="56">
        <v>3104.61</v>
      </c>
      <c r="F347" s="56">
        <v>3135.6</v>
      </c>
      <c r="G347" s="56">
        <v>3197.23</v>
      </c>
      <c r="H347" s="56">
        <v>3277.96</v>
      </c>
      <c r="I347" s="56">
        <v>3424.75</v>
      </c>
      <c r="J347" s="56">
        <v>3532.58</v>
      </c>
      <c r="K347" s="56">
        <v>3588.09</v>
      </c>
      <c r="L347" s="56">
        <v>3529.42</v>
      </c>
      <c r="M347" s="56">
        <v>3527.1800000000003</v>
      </c>
      <c r="N347" s="56">
        <v>3515.48</v>
      </c>
      <c r="O347" s="56">
        <v>3492.17</v>
      </c>
      <c r="P347" s="56">
        <v>3501.3900000000003</v>
      </c>
      <c r="Q347" s="56">
        <v>3512.8900000000003</v>
      </c>
      <c r="R347" s="56">
        <v>3514.4</v>
      </c>
      <c r="S347" s="56">
        <v>3523.27</v>
      </c>
      <c r="T347" s="56">
        <v>3499.09</v>
      </c>
      <c r="U347" s="56">
        <v>3472.5</v>
      </c>
      <c r="V347" s="56">
        <v>3460.85</v>
      </c>
      <c r="W347" s="56">
        <v>3438.29</v>
      </c>
      <c r="X347" s="56">
        <v>3324.94</v>
      </c>
      <c r="Y347" s="56">
        <v>3249.54</v>
      </c>
      <c r="Z347" s="76">
        <v>3182.95</v>
      </c>
      <c r="AA347" s="65"/>
    </row>
    <row r="348" spans="1:27" ht="16.5" x14ac:dyDescent="0.25">
      <c r="A348" s="64"/>
      <c r="B348" s="88">
        <v>11</v>
      </c>
      <c r="C348" s="84">
        <v>3165.55</v>
      </c>
      <c r="D348" s="56">
        <v>3149.09</v>
      </c>
      <c r="E348" s="56">
        <v>3145.44</v>
      </c>
      <c r="F348" s="56">
        <v>3155.19</v>
      </c>
      <c r="G348" s="56">
        <v>3196.57</v>
      </c>
      <c r="H348" s="56">
        <v>3276.1099999999997</v>
      </c>
      <c r="I348" s="56">
        <v>3448.15</v>
      </c>
      <c r="J348" s="56">
        <v>3552.6</v>
      </c>
      <c r="K348" s="56">
        <v>3579</v>
      </c>
      <c r="L348" s="56">
        <v>3540.31</v>
      </c>
      <c r="M348" s="56">
        <v>3499.19</v>
      </c>
      <c r="N348" s="56">
        <v>3547.34</v>
      </c>
      <c r="O348" s="56">
        <v>3517.37</v>
      </c>
      <c r="P348" s="56">
        <v>3543.5299999999997</v>
      </c>
      <c r="Q348" s="56">
        <v>3577.96</v>
      </c>
      <c r="R348" s="56">
        <v>3595.9</v>
      </c>
      <c r="S348" s="56">
        <v>3615.3199999999997</v>
      </c>
      <c r="T348" s="56">
        <v>3590.76</v>
      </c>
      <c r="U348" s="56">
        <v>3574.99</v>
      </c>
      <c r="V348" s="56">
        <v>3562.26</v>
      </c>
      <c r="W348" s="56">
        <v>3456.01</v>
      </c>
      <c r="X348" s="56">
        <v>3441.81</v>
      </c>
      <c r="Y348" s="56">
        <v>3261.09</v>
      </c>
      <c r="Z348" s="76">
        <v>3196.16</v>
      </c>
      <c r="AA348" s="65"/>
    </row>
    <row r="349" spans="1:27" ht="16.5" x14ac:dyDescent="0.25">
      <c r="A349" s="64"/>
      <c r="B349" s="88">
        <v>12</v>
      </c>
      <c r="C349" s="84">
        <v>3175.2799999999997</v>
      </c>
      <c r="D349" s="56">
        <v>3138.99</v>
      </c>
      <c r="E349" s="56">
        <v>3125.33</v>
      </c>
      <c r="F349" s="56">
        <v>3135.56</v>
      </c>
      <c r="G349" s="56">
        <v>3197.29</v>
      </c>
      <c r="H349" s="56">
        <v>3278.52</v>
      </c>
      <c r="I349" s="56">
        <v>3416.15</v>
      </c>
      <c r="J349" s="56">
        <v>3547.4700000000003</v>
      </c>
      <c r="K349" s="56">
        <v>3589.4700000000003</v>
      </c>
      <c r="L349" s="56">
        <v>3570.4</v>
      </c>
      <c r="M349" s="56">
        <v>3571.19</v>
      </c>
      <c r="N349" s="56">
        <v>3580.9300000000003</v>
      </c>
      <c r="O349" s="56">
        <v>3564.45</v>
      </c>
      <c r="P349" s="56">
        <v>3574.1099999999997</v>
      </c>
      <c r="Q349" s="56">
        <v>3576.58</v>
      </c>
      <c r="R349" s="56">
        <v>3608.3</v>
      </c>
      <c r="S349" s="56">
        <v>3612.34</v>
      </c>
      <c r="T349" s="56">
        <v>3576.8900000000003</v>
      </c>
      <c r="U349" s="56">
        <v>3558.58</v>
      </c>
      <c r="V349" s="56">
        <v>3524.17</v>
      </c>
      <c r="W349" s="56">
        <v>3465.08</v>
      </c>
      <c r="X349" s="56">
        <v>3477.52</v>
      </c>
      <c r="Y349" s="56">
        <v>3358.6800000000003</v>
      </c>
      <c r="Z349" s="76">
        <v>3245.14</v>
      </c>
      <c r="AA349" s="65"/>
    </row>
    <row r="350" spans="1:27" ht="16.5" x14ac:dyDescent="0.25">
      <c r="A350" s="64"/>
      <c r="B350" s="88">
        <v>13</v>
      </c>
      <c r="C350" s="84">
        <v>3225.41</v>
      </c>
      <c r="D350" s="56">
        <v>3185.8</v>
      </c>
      <c r="E350" s="56">
        <v>3169.29</v>
      </c>
      <c r="F350" s="56">
        <v>3156.2</v>
      </c>
      <c r="G350" s="56">
        <v>3187.33</v>
      </c>
      <c r="H350" s="56">
        <v>3230.56</v>
      </c>
      <c r="I350" s="56">
        <v>3289.63</v>
      </c>
      <c r="J350" s="56">
        <v>3365.71</v>
      </c>
      <c r="K350" s="56">
        <v>3561.84</v>
      </c>
      <c r="L350" s="56">
        <v>3556.75</v>
      </c>
      <c r="M350" s="56">
        <v>3574.23</v>
      </c>
      <c r="N350" s="56">
        <v>3571.24</v>
      </c>
      <c r="O350" s="56">
        <v>3568.2</v>
      </c>
      <c r="P350" s="56">
        <v>3580.01</v>
      </c>
      <c r="Q350" s="56">
        <v>3596.04</v>
      </c>
      <c r="R350" s="56">
        <v>3613.8199999999997</v>
      </c>
      <c r="S350" s="56">
        <v>3608.74</v>
      </c>
      <c r="T350" s="56">
        <v>3603.76</v>
      </c>
      <c r="U350" s="56">
        <v>3581.02</v>
      </c>
      <c r="V350" s="56">
        <v>3549.23</v>
      </c>
      <c r="W350" s="56">
        <v>3484.5</v>
      </c>
      <c r="X350" s="56">
        <v>3507.6</v>
      </c>
      <c r="Y350" s="56">
        <v>3300.15</v>
      </c>
      <c r="Z350" s="76">
        <v>3226.4</v>
      </c>
      <c r="AA350" s="65"/>
    </row>
    <row r="351" spans="1:27" ht="16.5" x14ac:dyDescent="0.25">
      <c r="A351" s="64"/>
      <c r="B351" s="88">
        <v>14</v>
      </c>
      <c r="C351" s="84">
        <v>3217.2</v>
      </c>
      <c r="D351" s="56">
        <v>3175</v>
      </c>
      <c r="E351" s="56">
        <v>3164.65</v>
      </c>
      <c r="F351" s="56">
        <v>3156</v>
      </c>
      <c r="G351" s="56">
        <v>3180.46</v>
      </c>
      <c r="H351" s="56">
        <v>3227.27</v>
      </c>
      <c r="I351" s="56">
        <v>3263.71</v>
      </c>
      <c r="J351" s="56">
        <v>3327.71</v>
      </c>
      <c r="K351" s="56">
        <v>3458.34</v>
      </c>
      <c r="L351" s="56">
        <v>3557.51</v>
      </c>
      <c r="M351" s="56">
        <v>3604.17</v>
      </c>
      <c r="N351" s="56">
        <v>3608.9</v>
      </c>
      <c r="O351" s="56">
        <v>3574.99</v>
      </c>
      <c r="P351" s="56">
        <v>3593.4300000000003</v>
      </c>
      <c r="Q351" s="56">
        <v>3616.87</v>
      </c>
      <c r="R351" s="56">
        <v>3633.75</v>
      </c>
      <c r="S351" s="56">
        <v>3634.17</v>
      </c>
      <c r="T351" s="56">
        <v>3612.99</v>
      </c>
      <c r="U351" s="56">
        <v>3577.04</v>
      </c>
      <c r="V351" s="56">
        <v>3555.79</v>
      </c>
      <c r="W351" s="56">
        <v>3538.7799999999997</v>
      </c>
      <c r="X351" s="56">
        <v>3540.0699999999997</v>
      </c>
      <c r="Y351" s="56">
        <v>3257.94</v>
      </c>
      <c r="Z351" s="76">
        <v>3200.05</v>
      </c>
      <c r="AA351" s="65"/>
    </row>
    <row r="352" spans="1:27" ht="16.5" x14ac:dyDescent="0.25">
      <c r="A352" s="64"/>
      <c r="B352" s="88">
        <v>15</v>
      </c>
      <c r="C352" s="84">
        <v>3176.5</v>
      </c>
      <c r="D352" s="56">
        <v>3136.45</v>
      </c>
      <c r="E352" s="56">
        <v>3109.44</v>
      </c>
      <c r="F352" s="56">
        <v>3107.7</v>
      </c>
      <c r="G352" s="56">
        <v>3178.58</v>
      </c>
      <c r="H352" s="56">
        <v>3277.04</v>
      </c>
      <c r="I352" s="56">
        <v>3479.29</v>
      </c>
      <c r="J352" s="56">
        <v>3601.85</v>
      </c>
      <c r="K352" s="56">
        <v>3627.09</v>
      </c>
      <c r="L352" s="56">
        <v>3614.3199999999997</v>
      </c>
      <c r="M352" s="56">
        <v>3597.31</v>
      </c>
      <c r="N352" s="56">
        <v>3603.73</v>
      </c>
      <c r="O352" s="56">
        <v>3602.1400000000003</v>
      </c>
      <c r="P352" s="56">
        <v>3608.4700000000003</v>
      </c>
      <c r="Q352" s="56">
        <v>3614.09</v>
      </c>
      <c r="R352" s="56">
        <v>3615.76</v>
      </c>
      <c r="S352" s="56">
        <v>3604.48</v>
      </c>
      <c r="T352" s="56">
        <v>3582.51</v>
      </c>
      <c r="U352" s="56">
        <v>3560.1800000000003</v>
      </c>
      <c r="V352" s="56">
        <v>3536.42</v>
      </c>
      <c r="W352" s="56">
        <v>3482.04</v>
      </c>
      <c r="X352" s="56">
        <v>3419.91</v>
      </c>
      <c r="Y352" s="56">
        <v>3219.35</v>
      </c>
      <c r="Z352" s="76">
        <v>3143.17</v>
      </c>
      <c r="AA352" s="65"/>
    </row>
    <row r="353" spans="1:27" ht="16.5" x14ac:dyDescent="0.25">
      <c r="A353" s="64"/>
      <c r="B353" s="88">
        <v>16</v>
      </c>
      <c r="C353" s="84">
        <v>3122.13</v>
      </c>
      <c r="D353" s="56">
        <v>3083.96</v>
      </c>
      <c r="E353" s="56">
        <v>3072.35</v>
      </c>
      <c r="F353" s="56">
        <v>3045.81</v>
      </c>
      <c r="G353" s="56">
        <v>3110.42</v>
      </c>
      <c r="H353" s="56">
        <v>3233.58</v>
      </c>
      <c r="I353" s="56">
        <v>3378.6800000000003</v>
      </c>
      <c r="J353" s="56">
        <v>3557.95</v>
      </c>
      <c r="K353" s="56">
        <v>3570.65</v>
      </c>
      <c r="L353" s="56">
        <v>3569.16</v>
      </c>
      <c r="M353" s="56">
        <v>3564.6099999999997</v>
      </c>
      <c r="N353" s="56">
        <v>3571.71</v>
      </c>
      <c r="O353" s="56">
        <v>3563.69</v>
      </c>
      <c r="P353" s="56">
        <v>3568.54</v>
      </c>
      <c r="Q353" s="56">
        <v>3561.95</v>
      </c>
      <c r="R353" s="56">
        <v>3566.63</v>
      </c>
      <c r="S353" s="56">
        <v>3568.8599999999997</v>
      </c>
      <c r="T353" s="56">
        <v>3549.84</v>
      </c>
      <c r="U353" s="56">
        <v>3540.29</v>
      </c>
      <c r="V353" s="56">
        <v>3529.8</v>
      </c>
      <c r="W353" s="56">
        <v>3491.5</v>
      </c>
      <c r="X353" s="56">
        <v>3467.88</v>
      </c>
      <c r="Y353" s="56">
        <v>3227.01</v>
      </c>
      <c r="Z353" s="76">
        <v>3169.81</v>
      </c>
      <c r="AA353" s="65"/>
    </row>
    <row r="354" spans="1:27" ht="16.5" x14ac:dyDescent="0.25">
      <c r="A354" s="64"/>
      <c r="B354" s="88">
        <v>17</v>
      </c>
      <c r="C354" s="84">
        <v>3165.85</v>
      </c>
      <c r="D354" s="56">
        <v>3108.55</v>
      </c>
      <c r="E354" s="56">
        <v>3085.9700000000003</v>
      </c>
      <c r="F354" s="56">
        <v>3085.42</v>
      </c>
      <c r="G354" s="56">
        <v>3157.17</v>
      </c>
      <c r="H354" s="56">
        <v>3247.09</v>
      </c>
      <c r="I354" s="56">
        <v>3404.9700000000003</v>
      </c>
      <c r="J354" s="56">
        <v>3633.94</v>
      </c>
      <c r="K354" s="56">
        <v>3636.58</v>
      </c>
      <c r="L354" s="56">
        <v>3639.71</v>
      </c>
      <c r="M354" s="56">
        <v>3632.37</v>
      </c>
      <c r="N354" s="56">
        <v>3636.44</v>
      </c>
      <c r="O354" s="56">
        <v>3631.6400000000003</v>
      </c>
      <c r="P354" s="56">
        <v>3635.6</v>
      </c>
      <c r="Q354" s="56">
        <v>3646.46</v>
      </c>
      <c r="R354" s="56">
        <v>3673.4300000000003</v>
      </c>
      <c r="S354" s="56">
        <v>3659.52</v>
      </c>
      <c r="T354" s="56">
        <v>3645.63</v>
      </c>
      <c r="U354" s="56">
        <v>3625</v>
      </c>
      <c r="V354" s="56">
        <v>3605.74</v>
      </c>
      <c r="W354" s="56">
        <v>3486.19</v>
      </c>
      <c r="X354" s="56">
        <v>3460.01</v>
      </c>
      <c r="Y354" s="56">
        <v>3221.38</v>
      </c>
      <c r="Z354" s="76">
        <v>3172.49</v>
      </c>
      <c r="AA354" s="65"/>
    </row>
    <row r="355" spans="1:27" ht="16.5" x14ac:dyDescent="0.25">
      <c r="A355" s="64"/>
      <c r="B355" s="88">
        <v>18</v>
      </c>
      <c r="C355" s="84">
        <v>3134.82</v>
      </c>
      <c r="D355" s="56">
        <v>3117.12</v>
      </c>
      <c r="E355" s="56">
        <v>3096.12</v>
      </c>
      <c r="F355" s="56">
        <v>3108.15</v>
      </c>
      <c r="G355" s="56">
        <v>3175.71</v>
      </c>
      <c r="H355" s="56">
        <v>3267.0299999999997</v>
      </c>
      <c r="I355" s="56">
        <v>3383.58</v>
      </c>
      <c r="J355" s="56">
        <v>3589.1800000000003</v>
      </c>
      <c r="K355" s="56">
        <v>3640.65</v>
      </c>
      <c r="L355" s="56">
        <v>3644.26</v>
      </c>
      <c r="M355" s="56">
        <v>3638.8199999999997</v>
      </c>
      <c r="N355" s="56">
        <v>3641.94</v>
      </c>
      <c r="O355" s="56">
        <v>3635.74</v>
      </c>
      <c r="P355" s="56">
        <v>3639.84</v>
      </c>
      <c r="Q355" s="56">
        <v>3633.84</v>
      </c>
      <c r="R355" s="56">
        <v>3643.87</v>
      </c>
      <c r="S355" s="56">
        <v>3640.9</v>
      </c>
      <c r="T355" s="56">
        <v>3623.4700000000003</v>
      </c>
      <c r="U355" s="56">
        <v>3614.77</v>
      </c>
      <c r="V355" s="56">
        <v>3624.91</v>
      </c>
      <c r="W355" s="56">
        <v>3570.42</v>
      </c>
      <c r="X355" s="56">
        <v>3469.8199999999997</v>
      </c>
      <c r="Y355" s="56">
        <v>3276.31</v>
      </c>
      <c r="Z355" s="76">
        <v>3179.14</v>
      </c>
      <c r="AA355" s="65"/>
    </row>
    <row r="356" spans="1:27" ht="16.5" x14ac:dyDescent="0.25">
      <c r="A356" s="64"/>
      <c r="B356" s="88">
        <v>19</v>
      </c>
      <c r="C356" s="84">
        <v>3155.17</v>
      </c>
      <c r="D356" s="56">
        <v>3124.81</v>
      </c>
      <c r="E356" s="56">
        <v>3111.74</v>
      </c>
      <c r="F356" s="56">
        <v>3115.18</v>
      </c>
      <c r="G356" s="56">
        <v>3186.2799999999997</v>
      </c>
      <c r="H356" s="56">
        <v>3292.87</v>
      </c>
      <c r="I356" s="56">
        <v>3547.8599999999997</v>
      </c>
      <c r="J356" s="56">
        <v>3665.35</v>
      </c>
      <c r="K356" s="56">
        <v>3697.71</v>
      </c>
      <c r="L356" s="56">
        <v>3693.12</v>
      </c>
      <c r="M356" s="56">
        <v>3689.9</v>
      </c>
      <c r="N356" s="56">
        <v>3692.8599999999997</v>
      </c>
      <c r="O356" s="56">
        <v>3690.59</v>
      </c>
      <c r="P356" s="56">
        <v>3691.79</v>
      </c>
      <c r="Q356" s="56">
        <v>3694.5</v>
      </c>
      <c r="R356" s="56">
        <v>3720.94</v>
      </c>
      <c r="S356" s="56">
        <v>3735.77</v>
      </c>
      <c r="T356" s="56">
        <v>3720.7</v>
      </c>
      <c r="U356" s="56">
        <v>3700.9300000000003</v>
      </c>
      <c r="V356" s="56">
        <v>3684.15</v>
      </c>
      <c r="W356" s="56">
        <v>3571.52</v>
      </c>
      <c r="X356" s="56">
        <v>3487.4</v>
      </c>
      <c r="Y356" s="56">
        <v>3456.3</v>
      </c>
      <c r="Z356" s="76">
        <v>3221.34</v>
      </c>
      <c r="AA356" s="65"/>
    </row>
    <row r="357" spans="1:27" ht="16.5" x14ac:dyDescent="0.25">
      <c r="A357" s="64"/>
      <c r="B357" s="88">
        <v>20</v>
      </c>
      <c r="C357" s="84">
        <v>3210.87</v>
      </c>
      <c r="D357" s="56">
        <v>3181.9700000000003</v>
      </c>
      <c r="E357" s="56">
        <v>3169.77</v>
      </c>
      <c r="F357" s="56">
        <v>3165.58</v>
      </c>
      <c r="G357" s="56">
        <v>3193.74</v>
      </c>
      <c r="H357" s="56">
        <v>3247.7</v>
      </c>
      <c r="I357" s="56">
        <v>3318.4300000000003</v>
      </c>
      <c r="J357" s="56">
        <v>3454.7799999999997</v>
      </c>
      <c r="K357" s="56">
        <v>3590.62</v>
      </c>
      <c r="L357" s="56">
        <v>3655.54</v>
      </c>
      <c r="M357" s="56">
        <v>3654.95</v>
      </c>
      <c r="N357" s="56">
        <v>3656.55</v>
      </c>
      <c r="O357" s="56">
        <v>3652.62</v>
      </c>
      <c r="P357" s="56">
        <v>3653.1</v>
      </c>
      <c r="Q357" s="56">
        <v>3664.4300000000003</v>
      </c>
      <c r="R357" s="56">
        <v>3651.92</v>
      </c>
      <c r="S357" s="56">
        <v>3674.66</v>
      </c>
      <c r="T357" s="56">
        <v>3656.79</v>
      </c>
      <c r="U357" s="56">
        <v>3645.31</v>
      </c>
      <c r="V357" s="56">
        <v>3626.9300000000003</v>
      </c>
      <c r="W357" s="56">
        <v>3516.65</v>
      </c>
      <c r="X357" s="56">
        <v>3484.34</v>
      </c>
      <c r="Y357" s="56">
        <v>3271.8</v>
      </c>
      <c r="Z357" s="76">
        <v>3203.45</v>
      </c>
      <c r="AA357" s="65"/>
    </row>
    <row r="358" spans="1:27" ht="16.5" x14ac:dyDescent="0.25">
      <c r="A358" s="64"/>
      <c r="B358" s="88">
        <v>21</v>
      </c>
      <c r="C358" s="84">
        <v>3160.63</v>
      </c>
      <c r="D358" s="56">
        <v>3108.54</v>
      </c>
      <c r="E358" s="56">
        <v>3084.59</v>
      </c>
      <c r="F358" s="56">
        <v>3083.94</v>
      </c>
      <c r="G358" s="56">
        <v>3082.79</v>
      </c>
      <c r="H358" s="56">
        <v>3123.71</v>
      </c>
      <c r="I358" s="56">
        <v>3220.58</v>
      </c>
      <c r="J358" s="56">
        <v>3291.4700000000003</v>
      </c>
      <c r="K358" s="56">
        <v>3349.48</v>
      </c>
      <c r="L358" s="56">
        <v>3488.84</v>
      </c>
      <c r="M358" s="56">
        <v>3522.9</v>
      </c>
      <c r="N358" s="56">
        <v>3533.77</v>
      </c>
      <c r="O358" s="56">
        <v>3534.37</v>
      </c>
      <c r="P358" s="56">
        <v>3545.45</v>
      </c>
      <c r="Q358" s="56">
        <v>3565.62</v>
      </c>
      <c r="R358" s="56">
        <v>3597.85</v>
      </c>
      <c r="S358" s="56">
        <v>3593.79</v>
      </c>
      <c r="T358" s="56">
        <v>3580.06</v>
      </c>
      <c r="U358" s="56">
        <v>3553.55</v>
      </c>
      <c r="V358" s="56">
        <v>3547.5</v>
      </c>
      <c r="W358" s="56">
        <v>3495.91</v>
      </c>
      <c r="X358" s="56">
        <v>3476.87</v>
      </c>
      <c r="Y358" s="56">
        <v>3230.38</v>
      </c>
      <c r="Z358" s="76">
        <v>3175.41</v>
      </c>
      <c r="AA358" s="65"/>
    </row>
    <row r="359" spans="1:27" ht="16.5" x14ac:dyDescent="0.25">
      <c r="A359" s="64"/>
      <c r="B359" s="88">
        <v>22</v>
      </c>
      <c r="C359" s="84">
        <v>3145.26</v>
      </c>
      <c r="D359" s="56">
        <v>3122.36</v>
      </c>
      <c r="E359" s="56">
        <v>3129.59</v>
      </c>
      <c r="F359" s="56">
        <v>3121.44</v>
      </c>
      <c r="G359" s="56">
        <v>3202.95</v>
      </c>
      <c r="H359" s="56">
        <v>3288.7799999999997</v>
      </c>
      <c r="I359" s="56">
        <v>3549.54</v>
      </c>
      <c r="J359" s="56">
        <v>3655.69</v>
      </c>
      <c r="K359" s="56">
        <v>3703.26</v>
      </c>
      <c r="L359" s="56">
        <v>3695.09</v>
      </c>
      <c r="M359" s="56">
        <v>3677.1400000000003</v>
      </c>
      <c r="N359" s="56">
        <v>3680.04</v>
      </c>
      <c r="O359" s="56">
        <v>3676.7</v>
      </c>
      <c r="P359" s="56">
        <v>3697.16</v>
      </c>
      <c r="Q359" s="56">
        <v>3689.2</v>
      </c>
      <c r="R359" s="56">
        <v>3715.6099999999997</v>
      </c>
      <c r="S359" s="56">
        <v>3703.15</v>
      </c>
      <c r="T359" s="56">
        <v>3675.4</v>
      </c>
      <c r="U359" s="56">
        <v>3670.56</v>
      </c>
      <c r="V359" s="56">
        <v>3624.31</v>
      </c>
      <c r="W359" s="56">
        <v>3480.94</v>
      </c>
      <c r="X359" s="56">
        <v>3449.77</v>
      </c>
      <c r="Y359" s="56">
        <v>3189.15</v>
      </c>
      <c r="Z359" s="76">
        <v>3153.7799999999997</v>
      </c>
      <c r="AA359" s="65"/>
    </row>
    <row r="360" spans="1:27" ht="16.5" x14ac:dyDescent="0.25">
      <c r="A360" s="64"/>
      <c r="B360" s="88">
        <v>23</v>
      </c>
      <c r="C360" s="84">
        <v>3121.64</v>
      </c>
      <c r="D360" s="56">
        <v>3113.68</v>
      </c>
      <c r="E360" s="56">
        <v>3103.87</v>
      </c>
      <c r="F360" s="56">
        <v>3116.9700000000003</v>
      </c>
      <c r="G360" s="56">
        <v>3177.75</v>
      </c>
      <c r="H360" s="56">
        <v>3276.16</v>
      </c>
      <c r="I360" s="56">
        <v>3509.21</v>
      </c>
      <c r="J360" s="56">
        <v>3650.51</v>
      </c>
      <c r="K360" s="56">
        <v>3719.33</v>
      </c>
      <c r="L360" s="56">
        <v>3715.98</v>
      </c>
      <c r="M360" s="56">
        <v>3693.9700000000003</v>
      </c>
      <c r="N360" s="56">
        <v>3697.13</v>
      </c>
      <c r="O360" s="56">
        <v>3685.84</v>
      </c>
      <c r="P360" s="56">
        <v>3686.2200000000003</v>
      </c>
      <c r="Q360" s="56">
        <v>3700.92</v>
      </c>
      <c r="R360" s="56">
        <v>3707.17</v>
      </c>
      <c r="S360" s="56">
        <v>3702.94</v>
      </c>
      <c r="T360" s="56">
        <v>3683.0299999999997</v>
      </c>
      <c r="U360" s="56">
        <v>3681.71</v>
      </c>
      <c r="V360" s="56">
        <v>3666.49</v>
      </c>
      <c r="W360" s="56">
        <v>3533.66</v>
      </c>
      <c r="X360" s="56">
        <v>3489.71</v>
      </c>
      <c r="Y360" s="56">
        <v>3214.9700000000003</v>
      </c>
      <c r="Z360" s="76">
        <v>3164.11</v>
      </c>
      <c r="AA360" s="65"/>
    </row>
    <row r="361" spans="1:27" ht="16.5" x14ac:dyDescent="0.25">
      <c r="A361" s="64"/>
      <c r="B361" s="88">
        <v>24</v>
      </c>
      <c r="C361" s="84">
        <v>3089.2200000000003</v>
      </c>
      <c r="D361" s="56">
        <v>3047.73</v>
      </c>
      <c r="E361" s="56">
        <v>3048.76</v>
      </c>
      <c r="F361" s="56">
        <v>3056.69</v>
      </c>
      <c r="G361" s="56">
        <v>3102.43</v>
      </c>
      <c r="H361" s="56">
        <v>3219.86</v>
      </c>
      <c r="I361" s="56">
        <v>3415.02</v>
      </c>
      <c r="J361" s="56">
        <v>3565.69</v>
      </c>
      <c r="K361" s="56">
        <v>3563.41</v>
      </c>
      <c r="L361" s="56">
        <v>3550.23</v>
      </c>
      <c r="M361" s="56">
        <v>3540.06</v>
      </c>
      <c r="N361" s="56">
        <v>3539.25</v>
      </c>
      <c r="O361" s="56">
        <v>3541.1099999999997</v>
      </c>
      <c r="P361" s="56">
        <v>3537.65</v>
      </c>
      <c r="Q361" s="56">
        <v>3544.84</v>
      </c>
      <c r="R361" s="56">
        <v>3549.1400000000003</v>
      </c>
      <c r="S361" s="56">
        <v>3544.27</v>
      </c>
      <c r="T361" s="56">
        <v>3526.6400000000003</v>
      </c>
      <c r="U361" s="56">
        <v>3507.4</v>
      </c>
      <c r="V361" s="56">
        <v>3501.7</v>
      </c>
      <c r="W361" s="56">
        <v>3486.77</v>
      </c>
      <c r="X361" s="56">
        <v>3414.9300000000003</v>
      </c>
      <c r="Y361" s="56">
        <v>3209.25</v>
      </c>
      <c r="Z361" s="76">
        <v>3143.83</v>
      </c>
      <c r="AA361" s="65"/>
    </row>
    <row r="362" spans="1:27" ht="16.5" x14ac:dyDescent="0.25">
      <c r="A362" s="64"/>
      <c r="B362" s="88">
        <v>25</v>
      </c>
      <c r="C362" s="84">
        <v>3117.95</v>
      </c>
      <c r="D362" s="56">
        <v>3100.16</v>
      </c>
      <c r="E362" s="56">
        <v>3096.6</v>
      </c>
      <c r="F362" s="56">
        <v>3102.64</v>
      </c>
      <c r="G362" s="56">
        <v>3175.0299999999997</v>
      </c>
      <c r="H362" s="56">
        <v>3251.02</v>
      </c>
      <c r="I362" s="56">
        <v>3514.01</v>
      </c>
      <c r="J362" s="56">
        <v>3653.01</v>
      </c>
      <c r="K362" s="56">
        <v>3679.3</v>
      </c>
      <c r="L362" s="56">
        <v>3670.8199999999997</v>
      </c>
      <c r="M362" s="56">
        <v>3667.48</v>
      </c>
      <c r="N362" s="56">
        <v>3671.54</v>
      </c>
      <c r="O362" s="56">
        <v>3671.05</v>
      </c>
      <c r="P362" s="56">
        <v>3676.66</v>
      </c>
      <c r="Q362" s="56">
        <v>3680.38</v>
      </c>
      <c r="R362" s="56">
        <v>3684.1099999999997</v>
      </c>
      <c r="S362" s="56">
        <v>3672.21</v>
      </c>
      <c r="T362" s="56">
        <v>3667.56</v>
      </c>
      <c r="U362" s="56">
        <v>3644.29</v>
      </c>
      <c r="V362" s="56">
        <v>3634.15</v>
      </c>
      <c r="W362" s="56">
        <v>3493.2</v>
      </c>
      <c r="X362" s="56">
        <v>3450.63</v>
      </c>
      <c r="Y362" s="56">
        <v>3217.54</v>
      </c>
      <c r="Z362" s="76">
        <v>3154.49</v>
      </c>
      <c r="AA362" s="65"/>
    </row>
    <row r="363" spans="1:27" ht="16.5" x14ac:dyDescent="0.25">
      <c r="A363" s="64"/>
      <c r="B363" s="88">
        <v>26</v>
      </c>
      <c r="C363" s="84">
        <v>3136.04</v>
      </c>
      <c r="D363" s="56">
        <v>3110.75</v>
      </c>
      <c r="E363" s="56">
        <v>3099.9700000000003</v>
      </c>
      <c r="F363" s="56">
        <v>3101.38</v>
      </c>
      <c r="G363" s="56">
        <v>3181.73</v>
      </c>
      <c r="H363" s="56">
        <v>3260.6800000000003</v>
      </c>
      <c r="I363" s="56">
        <v>3540.05</v>
      </c>
      <c r="J363" s="56">
        <v>3677.87</v>
      </c>
      <c r="K363" s="56">
        <v>3697.3599999999997</v>
      </c>
      <c r="L363" s="56">
        <v>3699.12</v>
      </c>
      <c r="M363" s="56">
        <v>3696.4700000000003</v>
      </c>
      <c r="N363" s="56">
        <v>3697.8900000000003</v>
      </c>
      <c r="O363" s="56">
        <v>3696.5299999999997</v>
      </c>
      <c r="P363" s="56">
        <v>3696.9</v>
      </c>
      <c r="Q363" s="56">
        <v>3700.05</v>
      </c>
      <c r="R363" s="56">
        <v>3697.1800000000003</v>
      </c>
      <c r="S363" s="56">
        <v>3713.0699999999997</v>
      </c>
      <c r="T363" s="56">
        <v>3680.6800000000003</v>
      </c>
      <c r="U363" s="56">
        <v>3657.8599999999997</v>
      </c>
      <c r="V363" s="56">
        <v>3667.19</v>
      </c>
      <c r="W363" s="56">
        <v>3622.63</v>
      </c>
      <c r="X363" s="56">
        <v>3481.8199999999997</v>
      </c>
      <c r="Y363" s="56">
        <v>3394.6400000000003</v>
      </c>
      <c r="Z363" s="76">
        <v>3199.62</v>
      </c>
      <c r="AA363" s="65"/>
    </row>
    <row r="364" spans="1:27" ht="16.5" x14ac:dyDescent="0.25">
      <c r="A364" s="64"/>
      <c r="B364" s="88">
        <v>27</v>
      </c>
      <c r="C364" s="84">
        <v>3244</v>
      </c>
      <c r="D364" s="56">
        <v>3215.2799999999997</v>
      </c>
      <c r="E364" s="56">
        <v>3205.08</v>
      </c>
      <c r="F364" s="56">
        <v>3199.67</v>
      </c>
      <c r="G364" s="56">
        <v>3250.98</v>
      </c>
      <c r="H364" s="56">
        <v>3253.54</v>
      </c>
      <c r="I364" s="56">
        <v>3326.62</v>
      </c>
      <c r="J364" s="56">
        <v>3490.71</v>
      </c>
      <c r="K364" s="56">
        <v>3345.87</v>
      </c>
      <c r="L364" s="56">
        <v>3359.96</v>
      </c>
      <c r="M364" s="56">
        <v>3392.2</v>
      </c>
      <c r="N364" s="56">
        <v>3400.6800000000003</v>
      </c>
      <c r="O364" s="56">
        <v>3400.66</v>
      </c>
      <c r="P364" s="56">
        <v>3393.26</v>
      </c>
      <c r="Q364" s="56">
        <v>3365.6800000000003</v>
      </c>
      <c r="R364" s="56">
        <v>3391.7200000000003</v>
      </c>
      <c r="S364" s="56">
        <v>3406.1099999999997</v>
      </c>
      <c r="T364" s="56">
        <v>3385.1400000000003</v>
      </c>
      <c r="U364" s="56">
        <v>3449.0299999999997</v>
      </c>
      <c r="V364" s="56">
        <v>3507.95</v>
      </c>
      <c r="W364" s="56">
        <v>3481.5699999999997</v>
      </c>
      <c r="X364" s="56">
        <v>3459.1099999999997</v>
      </c>
      <c r="Y364" s="56">
        <v>3288.77</v>
      </c>
      <c r="Z364" s="76">
        <v>3195.91</v>
      </c>
      <c r="AA364" s="65"/>
    </row>
    <row r="365" spans="1:27" ht="16.5" x14ac:dyDescent="0.25">
      <c r="A365" s="64"/>
      <c r="B365" s="88">
        <v>28</v>
      </c>
      <c r="C365" s="84">
        <v>3177.81</v>
      </c>
      <c r="D365" s="56">
        <v>3151.77</v>
      </c>
      <c r="E365" s="56">
        <v>3126.65</v>
      </c>
      <c r="F365" s="56">
        <v>3116.96</v>
      </c>
      <c r="G365" s="56">
        <v>3162.9</v>
      </c>
      <c r="H365" s="56">
        <v>3187.0299999999997</v>
      </c>
      <c r="I365" s="56">
        <v>3255.23</v>
      </c>
      <c r="J365" s="56">
        <v>3275.05</v>
      </c>
      <c r="K365" s="56">
        <v>3364.4</v>
      </c>
      <c r="L365" s="56">
        <v>3501.84</v>
      </c>
      <c r="M365" s="56">
        <v>3497</v>
      </c>
      <c r="N365" s="56">
        <v>3499.35</v>
      </c>
      <c r="O365" s="56">
        <v>3500.76</v>
      </c>
      <c r="P365" s="56">
        <v>3508.12</v>
      </c>
      <c r="Q365" s="56">
        <v>3530.3199999999997</v>
      </c>
      <c r="R365" s="56">
        <v>3552.5299999999997</v>
      </c>
      <c r="S365" s="56">
        <v>3543.63</v>
      </c>
      <c r="T365" s="56">
        <v>3521.58</v>
      </c>
      <c r="U365" s="56">
        <v>3508.9300000000003</v>
      </c>
      <c r="V365" s="56">
        <v>3510.74</v>
      </c>
      <c r="W365" s="56">
        <v>3480.51</v>
      </c>
      <c r="X365" s="56">
        <v>3457.1</v>
      </c>
      <c r="Y365" s="56">
        <v>3235.31</v>
      </c>
      <c r="Z365" s="76">
        <v>3175.91</v>
      </c>
      <c r="AA365" s="65"/>
    </row>
    <row r="366" spans="1:27" ht="16.5" x14ac:dyDescent="0.25">
      <c r="A366" s="64"/>
      <c r="B366" s="88">
        <v>29</v>
      </c>
      <c r="C366" s="84">
        <v>3158.7</v>
      </c>
      <c r="D366" s="56">
        <v>3112.55</v>
      </c>
      <c r="E366" s="56">
        <v>3098.2</v>
      </c>
      <c r="F366" s="56">
        <v>3101.35</v>
      </c>
      <c r="G366" s="56">
        <v>3187.71</v>
      </c>
      <c r="H366" s="56">
        <v>3301.99</v>
      </c>
      <c r="I366" s="56">
        <v>3565.8199999999997</v>
      </c>
      <c r="J366" s="56">
        <v>3677.02</v>
      </c>
      <c r="K366" s="56">
        <v>3650.92</v>
      </c>
      <c r="L366" s="56">
        <v>3684.9300000000003</v>
      </c>
      <c r="M366" s="56">
        <v>3685.6</v>
      </c>
      <c r="N366" s="56">
        <v>3691.41</v>
      </c>
      <c r="O366" s="56">
        <v>3689.27</v>
      </c>
      <c r="P366" s="56">
        <v>3690.69</v>
      </c>
      <c r="Q366" s="56">
        <v>3692.2</v>
      </c>
      <c r="R366" s="56">
        <v>3693.05</v>
      </c>
      <c r="S366" s="56">
        <v>3687.6800000000003</v>
      </c>
      <c r="T366" s="56">
        <v>3683.2</v>
      </c>
      <c r="U366" s="56">
        <v>3672.88</v>
      </c>
      <c r="V366" s="56">
        <v>3675.88</v>
      </c>
      <c r="W366" s="56">
        <v>3502.5299999999997</v>
      </c>
      <c r="X366" s="56">
        <v>3473.05</v>
      </c>
      <c r="Y366" s="56">
        <v>3259.69</v>
      </c>
      <c r="Z366" s="76">
        <v>3179.2799999999997</v>
      </c>
      <c r="AA366" s="65"/>
    </row>
    <row r="367" spans="1:27" ht="16.5" x14ac:dyDescent="0.25">
      <c r="A367" s="64"/>
      <c r="B367" s="88">
        <v>30</v>
      </c>
      <c r="C367" s="84">
        <v>3145.45</v>
      </c>
      <c r="D367" s="56">
        <v>3108.14</v>
      </c>
      <c r="E367" s="56">
        <v>3084.13</v>
      </c>
      <c r="F367" s="56">
        <v>3082.92</v>
      </c>
      <c r="G367" s="56">
        <v>3175.2</v>
      </c>
      <c r="H367" s="56">
        <v>3269.27</v>
      </c>
      <c r="I367" s="56">
        <v>3558.51</v>
      </c>
      <c r="J367" s="56">
        <v>3690.17</v>
      </c>
      <c r="K367" s="56">
        <v>3703.8</v>
      </c>
      <c r="L367" s="56">
        <v>3703.56</v>
      </c>
      <c r="M367" s="56">
        <v>3713.19</v>
      </c>
      <c r="N367" s="56">
        <v>3716.26</v>
      </c>
      <c r="O367" s="56">
        <v>3709.45</v>
      </c>
      <c r="P367" s="56">
        <v>3714.4700000000003</v>
      </c>
      <c r="Q367" s="56">
        <v>3721.08</v>
      </c>
      <c r="R367" s="56">
        <v>3723.37</v>
      </c>
      <c r="S367" s="56">
        <v>3713.2200000000003</v>
      </c>
      <c r="T367" s="56">
        <v>3693.58</v>
      </c>
      <c r="U367" s="56">
        <v>3663.4700000000003</v>
      </c>
      <c r="V367" s="56">
        <v>3646.9700000000003</v>
      </c>
      <c r="W367" s="56">
        <v>3480.4700000000003</v>
      </c>
      <c r="X367" s="56">
        <v>3467.92</v>
      </c>
      <c r="Y367" s="56">
        <v>3238.98</v>
      </c>
      <c r="Z367" s="76">
        <v>3177.48</v>
      </c>
      <c r="AA367" s="65"/>
    </row>
    <row r="368" spans="1:27" ht="17.25" hidden="1" thickBot="1" x14ac:dyDescent="0.3">
      <c r="A368" s="64"/>
      <c r="B368" s="89">
        <v>31</v>
      </c>
      <c r="C368" s="85"/>
      <c r="D368" s="77"/>
      <c r="E368" s="77"/>
      <c r="F368" s="77"/>
      <c r="G368" s="77"/>
      <c r="H368" s="77"/>
      <c r="I368" s="77"/>
      <c r="J368" s="77"/>
      <c r="K368" s="77"/>
      <c r="L368" s="77"/>
      <c r="M368" s="77"/>
      <c r="N368" s="77"/>
      <c r="O368" s="77"/>
      <c r="P368" s="77"/>
      <c r="Q368" s="77"/>
      <c r="R368" s="77"/>
      <c r="S368" s="77"/>
      <c r="T368" s="77"/>
      <c r="U368" s="77"/>
      <c r="V368" s="77"/>
      <c r="W368" s="77"/>
      <c r="X368" s="77"/>
      <c r="Y368" s="77"/>
      <c r="Z368" s="78"/>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302" t="s">
        <v>131</v>
      </c>
      <c r="C370" s="304" t="s">
        <v>160</v>
      </c>
      <c r="D370" s="304"/>
      <c r="E370" s="304"/>
      <c r="F370" s="304"/>
      <c r="G370" s="304"/>
      <c r="H370" s="304"/>
      <c r="I370" s="304"/>
      <c r="J370" s="304"/>
      <c r="K370" s="304"/>
      <c r="L370" s="304"/>
      <c r="M370" s="304"/>
      <c r="N370" s="304"/>
      <c r="O370" s="304"/>
      <c r="P370" s="304"/>
      <c r="Q370" s="304"/>
      <c r="R370" s="304"/>
      <c r="S370" s="304"/>
      <c r="T370" s="304"/>
      <c r="U370" s="304"/>
      <c r="V370" s="304"/>
      <c r="W370" s="304"/>
      <c r="X370" s="304"/>
      <c r="Y370" s="304"/>
      <c r="Z370" s="305"/>
      <c r="AA370" s="65"/>
    </row>
    <row r="371" spans="1:27" ht="32.25" thickBot="1" x14ac:dyDescent="0.3">
      <c r="A371" s="64"/>
      <c r="B371" s="303"/>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4105.6000000000004</v>
      </c>
      <c r="D372" s="79">
        <v>4082.41</v>
      </c>
      <c r="E372" s="79">
        <v>4080.3599999999997</v>
      </c>
      <c r="F372" s="79">
        <v>4095.41</v>
      </c>
      <c r="G372" s="79">
        <v>4139.0200000000004</v>
      </c>
      <c r="H372" s="79">
        <v>4258.32</v>
      </c>
      <c r="I372" s="79">
        <v>4472.9399999999996</v>
      </c>
      <c r="J372" s="79">
        <v>4564.29</v>
      </c>
      <c r="K372" s="79">
        <v>4618.8500000000004</v>
      </c>
      <c r="L372" s="79">
        <v>4596.08</v>
      </c>
      <c r="M372" s="79">
        <v>4592.41</v>
      </c>
      <c r="N372" s="79">
        <v>4606.53</v>
      </c>
      <c r="O372" s="79">
        <v>4614.07</v>
      </c>
      <c r="P372" s="79">
        <v>4630.33</v>
      </c>
      <c r="Q372" s="79">
        <v>4608.59</v>
      </c>
      <c r="R372" s="79">
        <v>4597.7</v>
      </c>
      <c r="S372" s="79">
        <v>4598.6499999999996</v>
      </c>
      <c r="T372" s="79">
        <v>4600.6000000000004</v>
      </c>
      <c r="U372" s="79">
        <v>4421.62</v>
      </c>
      <c r="V372" s="79">
        <v>4377.99</v>
      </c>
      <c r="W372" s="79">
        <v>4180.3900000000003</v>
      </c>
      <c r="X372" s="79">
        <v>4206.17</v>
      </c>
      <c r="Y372" s="79">
        <v>4162.97</v>
      </c>
      <c r="Z372" s="80">
        <v>4152.8900000000003</v>
      </c>
      <c r="AA372" s="65"/>
    </row>
    <row r="373" spans="1:27" ht="16.5" x14ac:dyDescent="0.25">
      <c r="A373" s="64"/>
      <c r="B373" s="88">
        <v>2</v>
      </c>
      <c r="C373" s="84">
        <v>4102.5</v>
      </c>
      <c r="D373" s="56">
        <v>4079.7599999999998</v>
      </c>
      <c r="E373" s="56">
        <v>4090.21</v>
      </c>
      <c r="F373" s="56">
        <v>4103.7300000000005</v>
      </c>
      <c r="G373" s="56">
        <v>4168.45</v>
      </c>
      <c r="H373" s="56">
        <v>4209.87</v>
      </c>
      <c r="I373" s="56">
        <v>4427.05</v>
      </c>
      <c r="J373" s="56">
        <v>4457.43</v>
      </c>
      <c r="K373" s="56">
        <v>4466.8099999999995</v>
      </c>
      <c r="L373" s="56">
        <v>4442.3599999999997</v>
      </c>
      <c r="M373" s="56">
        <v>4439.51</v>
      </c>
      <c r="N373" s="56">
        <v>4452.87</v>
      </c>
      <c r="O373" s="56">
        <v>4452.4799999999996</v>
      </c>
      <c r="P373" s="56">
        <v>4452.8599999999997</v>
      </c>
      <c r="Q373" s="56">
        <v>4470.24</v>
      </c>
      <c r="R373" s="56">
        <v>4471.38</v>
      </c>
      <c r="S373" s="56">
        <v>4496.2700000000004</v>
      </c>
      <c r="T373" s="56">
        <v>4485.3599999999997</v>
      </c>
      <c r="U373" s="56">
        <v>4473.8099999999995</v>
      </c>
      <c r="V373" s="56">
        <v>4433.54</v>
      </c>
      <c r="W373" s="56">
        <v>4404.87</v>
      </c>
      <c r="X373" s="56">
        <v>4309.6099999999997</v>
      </c>
      <c r="Y373" s="56">
        <v>4175.03</v>
      </c>
      <c r="Z373" s="76">
        <v>4132.59</v>
      </c>
      <c r="AA373" s="65"/>
    </row>
    <row r="374" spans="1:27" ht="16.5" x14ac:dyDescent="0.25">
      <c r="A374" s="64"/>
      <c r="B374" s="88">
        <v>3</v>
      </c>
      <c r="C374" s="84">
        <v>4111.9000000000005</v>
      </c>
      <c r="D374" s="56">
        <v>4080.71</v>
      </c>
      <c r="E374" s="56">
        <v>4079.55</v>
      </c>
      <c r="F374" s="56">
        <v>4095.3</v>
      </c>
      <c r="G374" s="56">
        <v>4147.6099999999997</v>
      </c>
      <c r="H374" s="56">
        <v>4194.8</v>
      </c>
      <c r="I374" s="56">
        <v>4437.49</v>
      </c>
      <c r="J374" s="56">
        <v>4468.34</v>
      </c>
      <c r="K374" s="56">
        <v>4513.51</v>
      </c>
      <c r="L374" s="56">
        <v>4515.28</v>
      </c>
      <c r="M374" s="56">
        <v>4449.53</v>
      </c>
      <c r="N374" s="56">
        <v>4451.8599999999997</v>
      </c>
      <c r="O374" s="56">
        <v>4446.26</v>
      </c>
      <c r="P374" s="56">
        <v>4451.13</v>
      </c>
      <c r="Q374" s="56">
        <v>4497.9399999999996</v>
      </c>
      <c r="R374" s="56">
        <v>4535.83</v>
      </c>
      <c r="S374" s="56">
        <v>4528.3</v>
      </c>
      <c r="T374" s="56">
        <v>4513.8099999999995</v>
      </c>
      <c r="U374" s="56">
        <v>4494.59</v>
      </c>
      <c r="V374" s="56">
        <v>4466.6099999999997</v>
      </c>
      <c r="W374" s="56">
        <v>4440.75</v>
      </c>
      <c r="X374" s="56">
        <v>4463.1499999999996</v>
      </c>
      <c r="Y374" s="56">
        <v>4254.51</v>
      </c>
      <c r="Z374" s="76">
        <v>4171.78</v>
      </c>
      <c r="AA374" s="65"/>
    </row>
    <row r="375" spans="1:27" ht="16.5" x14ac:dyDescent="0.25">
      <c r="A375" s="64"/>
      <c r="B375" s="88">
        <v>4</v>
      </c>
      <c r="C375" s="84">
        <v>4176.57</v>
      </c>
      <c r="D375" s="56">
        <v>4156.2</v>
      </c>
      <c r="E375" s="56">
        <v>4142.6500000000005</v>
      </c>
      <c r="F375" s="56">
        <v>4140.96</v>
      </c>
      <c r="G375" s="56">
        <v>4161.28</v>
      </c>
      <c r="H375" s="56">
        <v>4188.59</v>
      </c>
      <c r="I375" s="56">
        <v>4224.17</v>
      </c>
      <c r="J375" s="56">
        <v>4229.68</v>
      </c>
      <c r="K375" s="56">
        <v>4273.1400000000003</v>
      </c>
      <c r="L375" s="56">
        <v>4403.26</v>
      </c>
      <c r="M375" s="56">
        <v>4416.7</v>
      </c>
      <c r="N375" s="56">
        <v>4416.3999999999996</v>
      </c>
      <c r="O375" s="56">
        <v>4415.58</v>
      </c>
      <c r="P375" s="56">
        <v>4416.7300000000005</v>
      </c>
      <c r="Q375" s="56">
        <v>4426.13</v>
      </c>
      <c r="R375" s="56">
        <v>4425.5</v>
      </c>
      <c r="S375" s="56">
        <v>4444.83</v>
      </c>
      <c r="T375" s="56">
        <v>4438.3999999999996</v>
      </c>
      <c r="U375" s="56">
        <v>4429.95</v>
      </c>
      <c r="V375" s="56">
        <v>4414.68</v>
      </c>
      <c r="W375" s="56">
        <v>4403.34</v>
      </c>
      <c r="X375" s="56">
        <v>4407.0200000000004</v>
      </c>
      <c r="Y375" s="56">
        <v>4197.4400000000005</v>
      </c>
      <c r="Z375" s="76">
        <v>4171.2300000000005</v>
      </c>
      <c r="AA375" s="65"/>
    </row>
    <row r="376" spans="1:27" ht="16.5" x14ac:dyDescent="0.25">
      <c r="A376" s="64"/>
      <c r="B376" s="88">
        <v>5</v>
      </c>
      <c r="C376" s="84">
        <v>4192.12</v>
      </c>
      <c r="D376" s="56">
        <v>4187.4800000000005</v>
      </c>
      <c r="E376" s="56">
        <v>4168.41</v>
      </c>
      <c r="F376" s="56">
        <v>4174.5200000000004</v>
      </c>
      <c r="G376" s="56">
        <v>4205.16</v>
      </c>
      <c r="H376" s="56">
        <v>4219.12</v>
      </c>
      <c r="I376" s="56">
        <v>4304.55</v>
      </c>
      <c r="J376" s="56">
        <v>4362.74</v>
      </c>
      <c r="K376" s="56">
        <v>4573.01</v>
      </c>
      <c r="L376" s="56">
        <v>4586.3099999999995</v>
      </c>
      <c r="M376" s="56">
        <v>4602.25</v>
      </c>
      <c r="N376" s="56">
        <v>4606.59</v>
      </c>
      <c r="O376" s="56">
        <v>4602.12</v>
      </c>
      <c r="P376" s="56">
        <v>4613.45</v>
      </c>
      <c r="Q376" s="56">
        <v>4631.3999999999996</v>
      </c>
      <c r="R376" s="56">
        <v>4642.3599999999997</v>
      </c>
      <c r="S376" s="56">
        <v>4648.53</v>
      </c>
      <c r="T376" s="56">
        <v>4641.3599999999997</v>
      </c>
      <c r="U376" s="56">
        <v>4622.62</v>
      </c>
      <c r="V376" s="56">
        <v>4589.92</v>
      </c>
      <c r="W376" s="56">
        <v>4521.83</v>
      </c>
      <c r="X376" s="56">
        <v>4510.57</v>
      </c>
      <c r="Y376" s="56">
        <v>4382.91</v>
      </c>
      <c r="Z376" s="76">
        <v>4199.62</v>
      </c>
      <c r="AA376" s="65"/>
    </row>
    <row r="377" spans="1:27" ht="16.5" x14ac:dyDescent="0.25">
      <c r="A377" s="64"/>
      <c r="B377" s="88">
        <v>6</v>
      </c>
      <c r="C377" s="84">
        <v>4196.34</v>
      </c>
      <c r="D377" s="56">
        <v>4170.6900000000005</v>
      </c>
      <c r="E377" s="56">
        <v>4150.55</v>
      </c>
      <c r="F377" s="56">
        <v>4157.05</v>
      </c>
      <c r="G377" s="56">
        <v>4175.82</v>
      </c>
      <c r="H377" s="56">
        <v>4214.3900000000003</v>
      </c>
      <c r="I377" s="56">
        <v>4291.87</v>
      </c>
      <c r="J377" s="56">
        <v>4378.13</v>
      </c>
      <c r="K377" s="56">
        <v>4522.71</v>
      </c>
      <c r="L377" s="56">
        <v>4584.5</v>
      </c>
      <c r="M377" s="56">
        <v>4596.4799999999996</v>
      </c>
      <c r="N377" s="56">
        <v>4597.72</v>
      </c>
      <c r="O377" s="56">
        <v>4589.54</v>
      </c>
      <c r="P377" s="56">
        <v>4612.37</v>
      </c>
      <c r="Q377" s="56">
        <v>4610.12</v>
      </c>
      <c r="R377" s="56">
        <v>4608.2700000000004</v>
      </c>
      <c r="S377" s="56">
        <v>4615.07</v>
      </c>
      <c r="T377" s="56">
        <v>4617.6099999999997</v>
      </c>
      <c r="U377" s="56">
        <v>4610.5200000000004</v>
      </c>
      <c r="V377" s="56">
        <v>4579.8099999999995</v>
      </c>
      <c r="W377" s="56">
        <v>4535.3500000000004</v>
      </c>
      <c r="X377" s="56">
        <v>4529.72</v>
      </c>
      <c r="Y377" s="56">
        <v>4382.4399999999996</v>
      </c>
      <c r="Z377" s="76">
        <v>4197.32</v>
      </c>
      <c r="AA377" s="65"/>
    </row>
    <row r="378" spans="1:27" ht="16.5" x14ac:dyDescent="0.25">
      <c r="A378" s="64"/>
      <c r="B378" s="88">
        <v>7</v>
      </c>
      <c r="C378" s="84">
        <v>4191.87</v>
      </c>
      <c r="D378" s="56">
        <v>4174.75</v>
      </c>
      <c r="E378" s="56">
        <v>4145.07</v>
      </c>
      <c r="F378" s="56">
        <v>4154.93</v>
      </c>
      <c r="G378" s="56">
        <v>4199.1400000000003</v>
      </c>
      <c r="H378" s="56">
        <v>4208.3599999999997</v>
      </c>
      <c r="I378" s="56">
        <v>4279.8</v>
      </c>
      <c r="J378" s="56">
        <v>4317.33</v>
      </c>
      <c r="K378" s="56">
        <v>4435.6000000000004</v>
      </c>
      <c r="L378" s="56">
        <v>4547.34</v>
      </c>
      <c r="M378" s="56">
        <v>4547.2</v>
      </c>
      <c r="N378" s="56">
        <v>4549.6899999999996</v>
      </c>
      <c r="O378" s="56">
        <v>4536.7</v>
      </c>
      <c r="P378" s="56">
        <v>4551.18</v>
      </c>
      <c r="Q378" s="56">
        <v>4557.17</v>
      </c>
      <c r="R378" s="56">
        <v>4584.16</v>
      </c>
      <c r="S378" s="56">
        <v>4591.63</v>
      </c>
      <c r="T378" s="56">
        <v>4593.59</v>
      </c>
      <c r="U378" s="56">
        <v>4571.3099999999995</v>
      </c>
      <c r="V378" s="56">
        <v>4531.33</v>
      </c>
      <c r="W378" s="56">
        <v>4454.78</v>
      </c>
      <c r="X378" s="56">
        <v>4449.96</v>
      </c>
      <c r="Y378" s="56">
        <v>4302.6899999999996</v>
      </c>
      <c r="Z378" s="76">
        <v>4167.6400000000003</v>
      </c>
      <c r="AA378" s="65"/>
    </row>
    <row r="379" spans="1:27" ht="16.5" x14ac:dyDescent="0.25">
      <c r="A379" s="64"/>
      <c r="B379" s="88">
        <v>8</v>
      </c>
      <c r="C379" s="84">
        <v>4172.71</v>
      </c>
      <c r="D379" s="56">
        <v>4154.29</v>
      </c>
      <c r="E379" s="56">
        <v>4140.9800000000005</v>
      </c>
      <c r="F379" s="56">
        <v>4148.83</v>
      </c>
      <c r="G379" s="56">
        <v>4193.68</v>
      </c>
      <c r="H379" s="56">
        <v>4255.5200000000004</v>
      </c>
      <c r="I379" s="56">
        <v>4519.8999999999996</v>
      </c>
      <c r="J379" s="56">
        <v>4656.5599999999995</v>
      </c>
      <c r="K379" s="56">
        <v>4704.37</v>
      </c>
      <c r="L379" s="56">
        <v>4680.71</v>
      </c>
      <c r="M379" s="56">
        <v>4670.13</v>
      </c>
      <c r="N379" s="56">
        <v>4692.8999999999996</v>
      </c>
      <c r="O379" s="56">
        <v>4686.59</v>
      </c>
      <c r="P379" s="56">
        <v>4691.01</v>
      </c>
      <c r="Q379" s="56">
        <v>4690.74</v>
      </c>
      <c r="R379" s="56">
        <v>4707.76</v>
      </c>
      <c r="S379" s="56">
        <v>4725.5599999999995</v>
      </c>
      <c r="T379" s="56">
        <v>4704.8999999999996</v>
      </c>
      <c r="U379" s="56">
        <v>4689.4399999999996</v>
      </c>
      <c r="V379" s="56">
        <v>4663.42</v>
      </c>
      <c r="W379" s="56">
        <v>4619.97</v>
      </c>
      <c r="X379" s="56">
        <v>4451.63</v>
      </c>
      <c r="Y379" s="56">
        <v>4307.63</v>
      </c>
      <c r="Z379" s="76">
        <v>4182.8900000000003</v>
      </c>
      <c r="AA379" s="65"/>
    </row>
    <row r="380" spans="1:27" ht="16.5" x14ac:dyDescent="0.25">
      <c r="A380" s="64"/>
      <c r="B380" s="88">
        <v>9</v>
      </c>
      <c r="C380" s="84">
        <v>4174.55</v>
      </c>
      <c r="D380" s="56">
        <v>4133.2700000000004</v>
      </c>
      <c r="E380" s="56">
        <v>4118.45</v>
      </c>
      <c r="F380" s="56">
        <v>4140.6400000000003</v>
      </c>
      <c r="G380" s="56">
        <v>4200.3599999999997</v>
      </c>
      <c r="H380" s="56">
        <v>4208.7300000000005</v>
      </c>
      <c r="I380" s="56">
        <v>4287.26</v>
      </c>
      <c r="J380" s="56">
        <v>4508.58</v>
      </c>
      <c r="K380" s="56">
        <v>4543.3500000000004</v>
      </c>
      <c r="L380" s="56">
        <v>4516.08</v>
      </c>
      <c r="M380" s="56">
        <v>4499.3</v>
      </c>
      <c r="N380" s="56">
        <v>4549.8999999999996</v>
      </c>
      <c r="O380" s="56">
        <v>4541.79</v>
      </c>
      <c r="P380" s="56">
        <v>4548.24</v>
      </c>
      <c r="Q380" s="56">
        <v>4551.21</v>
      </c>
      <c r="R380" s="56">
        <v>4544.93</v>
      </c>
      <c r="S380" s="56">
        <v>4550.5</v>
      </c>
      <c r="T380" s="56">
        <v>4530.66</v>
      </c>
      <c r="U380" s="56">
        <v>4517.42</v>
      </c>
      <c r="V380" s="56">
        <v>4461.91</v>
      </c>
      <c r="W380" s="56">
        <v>4425.3999999999996</v>
      </c>
      <c r="X380" s="56">
        <v>4348.1400000000003</v>
      </c>
      <c r="Y380" s="56">
        <v>4213.9800000000005</v>
      </c>
      <c r="Z380" s="76">
        <v>4160.24</v>
      </c>
      <c r="AA380" s="65"/>
    </row>
    <row r="381" spans="1:27" ht="16.5" x14ac:dyDescent="0.25">
      <c r="A381" s="64"/>
      <c r="B381" s="88">
        <v>10</v>
      </c>
      <c r="C381" s="84">
        <v>4120.55</v>
      </c>
      <c r="D381" s="56">
        <v>4082.23</v>
      </c>
      <c r="E381" s="56">
        <v>4070.94</v>
      </c>
      <c r="F381" s="56">
        <v>4101.93</v>
      </c>
      <c r="G381" s="56">
        <v>4163.5600000000004</v>
      </c>
      <c r="H381" s="56">
        <v>4244.29</v>
      </c>
      <c r="I381" s="56">
        <v>4391.08</v>
      </c>
      <c r="J381" s="56">
        <v>4498.91</v>
      </c>
      <c r="K381" s="56">
        <v>4554.42</v>
      </c>
      <c r="L381" s="56">
        <v>4495.75</v>
      </c>
      <c r="M381" s="56">
        <v>4493.51</v>
      </c>
      <c r="N381" s="56">
        <v>4481.8099999999995</v>
      </c>
      <c r="O381" s="56">
        <v>4458.5</v>
      </c>
      <c r="P381" s="56">
        <v>4467.72</v>
      </c>
      <c r="Q381" s="56">
        <v>4479.22</v>
      </c>
      <c r="R381" s="56">
        <v>4480.7299999999996</v>
      </c>
      <c r="S381" s="56">
        <v>4489.6000000000004</v>
      </c>
      <c r="T381" s="56">
        <v>4465.42</v>
      </c>
      <c r="U381" s="56">
        <v>4438.83</v>
      </c>
      <c r="V381" s="56">
        <v>4427.18</v>
      </c>
      <c r="W381" s="56">
        <v>4404.62</v>
      </c>
      <c r="X381" s="56">
        <v>4291.2700000000004</v>
      </c>
      <c r="Y381" s="56">
        <v>4215.87</v>
      </c>
      <c r="Z381" s="76">
        <v>4149.28</v>
      </c>
      <c r="AA381" s="65"/>
    </row>
    <row r="382" spans="1:27" ht="16.5" x14ac:dyDescent="0.25">
      <c r="A382" s="64"/>
      <c r="B382" s="88">
        <v>11</v>
      </c>
      <c r="C382" s="84">
        <v>4131.88</v>
      </c>
      <c r="D382" s="56">
        <v>4115.42</v>
      </c>
      <c r="E382" s="56">
        <v>4111.7700000000004</v>
      </c>
      <c r="F382" s="56">
        <v>4121.5200000000004</v>
      </c>
      <c r="G382" s="56">
        <v>4162.9000000000005</v>
      </c>
      <c r="H382" s="56">
        <v>4242.4399999999996</v>
      </c>
      <c r="I382" s="56">
        <v>4414.4800000000005</v>
      </c>
      <c r="J382" s="56">
        <v>4518.93</v>
      </c>
      <c r="K382" s="56">
        <v>4545.33</v>
      </c>
      <c r="L382" s="56">
        <v>4506.6399999999994</v>
      </c>
      <c r="M382" s="56">
        <v>4465.5200000000004</v>
      </c>
      <c r="N382" s="56">
        <v>4513.67</v>
      </c>
      <c r="O382" s="56">
        <v>4483.7</v>
      </c>
      <c r="P382" s="56">
        <v>4509.8599999999997</v>
      </c>
      <c r="Q382" s="56">
        <v>4544.29</v>
      </c>
      <c r="R382" s="56">
        <v>4562.2299999999996</v>
      </c>
      <c r="S382" s="56">
        <v>4581.6499999999996</v>
      </c>
      <c r="T382" s="56">
        <v>4557.09</v>
      </c>
      <c r="U382" s="56">
        <v>4541.32</v>
      </c>
      <c r="V382" s="56">
        <v>4528.59</v>
      </c>
      <c r="W382" s="56">
        <v>4422.34</v>
      </c>
      <c r="X382" s="56">
        <v>4408.1400000000003</v>
      </c>
      <c r="Y382" s="56">
        <v>4227.42</v>
      </c>
      <c r="Z382" s="76">
        <v>4162.49</v>
      </c>
      <c r="AA382" s="65"/>
    </row>
    <row r="383" spans="1:27" ht="16.5" x14ac:dyDescent="0.25">
      <c r="A383" s="64"/>
      <c r="B383" s="88">
        <v>12</v>
      </c>
      <c r="C383" s="84">
        <v>4141.6099999999997</v>
      </c>
      <c r="D383" s="56">
        <v>4105.32</v>
      </c>
      <c r="E383" s="56">
        <v>4091.66</v>
      </c>
      <c r="F383" s="56">
        <v>4101.8900000000003</v>
      </c>
      <c r="G383" s="56">
        <v>4163.62</v>
      </c>
      <c r="H383" s="56">
        <v>4244.8500000000004</v>
      </c>
      <c r="I383" s="56">
        <v>4382.4800000000005</v>
      </c>
      <c r="J383" s="56">
        <v>4513.8</v>
      </c>
      <c r="K383" s="56">
        <v>4555.8</v>
      </c>
      <c r="L383" s="56">
        <v>4536.7299999999996</v>
      </c>
      <c r="M383" s="56">
        <v>4537.5200000000004</v>
      </c>
      <c r="N383" s="56">
        <v>4547.26</v>
      </c>
      <c r="O383" s="56">
        <v>4530.78</v>
      </c>
      <c r="P383" s="56">
        <v>4540.4399999999996</v>
      </c>
      <c r="Q383" s="56">
        <v>4542.91</v>
      </c>
      <c r="R383" s="56">
        <v>4574.63</v>
      </c>
      <c r="S383" s="56">
        <v>4578.67</v>
      </c>
      <c r="T383" s="56">
        <v>4543.22</v>
      </c>
      <c r="U383" s="56">
        <v>4524.91</v>
      </c>
      <c r="V383" s="56">
        <v>4490.5</v>
      </c>
      <c r="W383" s="56">
        <v>4431.41</v>
      </c>
      <c r="X383" s="56">
        <v>4443.8500000000004</v>
      </c>
      <c r="Y383" s="56">
        <v>4325.01</v>
      </c>
      <c r="Z383" s="76">
        <v>4211.47</v>
      </c>
      <c r="AA383" s="65"/>
    </row>
    <row r="384" spans="1:27" ht="16.5" x14ac:dyDescent="0.25">
      <c r="A384" s="64"/>
      <c r="B384" s="88">
        <v>13</v>
      </c>
      <c r="C384" s="84">
        <v>4191.74</v>
      </c>
      <c r="D384" s="56">
        <v>4152.13</v>
      </c>
      <c r="E384" s="56">
        <v>4135.62</v>
      </c>
      <c r="F384" s="56">
        <v>4122.53</v>
      </c>
      <c r="G384" s="56">
        <v>4153.66</v>
      </c>
      <c r="H384" s="56">
        <v>4196.8900000000003</v>
      </c>
      <c r="I384" s="56">
        <v>4255.96</v>
      </c>
      <c r="J384" s="56">
        <v>4332.04</v>
      </c>
      <c r="K384" s="56">
        <v>4528.17</v>
      </c>
      <c r="L384" s="56">
        <v>4523.08</v>
      </c>
      <c r="M384" s="56">
        <v>4540.5599999999995</v>
      </c>
      <c r="N384" s="56">
        <v>4537.57</v>
      </c>
      <c r="O384" s="56">
        <v>4534.53</v>
      </c>
      <c r="P384" s="56">
        <v>4546.34</v>
      </c>
      <c r="Q384" s="56">
        <v>4562.37</v>
      </c>
      <c r="R384" s="56">
        <v>4580.1499999999996</v>
      </c>
      <c r="S384" s="56">
        <v>4575.07</v>
      </c>
      <c r="T384" s="56">
        <v>4570.09</v>
      </c>
      <c r="U384" s="56">
        <v>4547.3500000000004</v>
      </c>
      <c r="V384" s="56">
        <v>4515.5599999999995</v>
      </c>
      <c r="W384" s="56">
        <v>4450.83</v>
      </c>
      <c r="X384" s="56">
        <v>4473.93</v>
      </c>
      <c r="Y384" s="56">
        <v>4266.4800000000005</v>
      </c>
      <c r="Z384" s="76">
        <v>4192.7300000000005</v>
      </c>
      <c r="AA384" s="65"/>
    </row>
    <row r="385" spans="1:27" ht="16.5" x14ac:dyDescent="0.25">
      <c r="A385" s="64"/>
      <c r="B385" s="88">
        <v>14</v>
      </c>
      <c r="C385" s="84">
        <v>4183.53</v>
      </c>
      <c r="D385" s="56">
        <v>4141.33</v>
      </c>
      <c r="E385" s="56">
        <v>4130.9800000000005</v>
      </c>
      <c r="F385" s="56">
        <v>4122.33</v>
      </c>
      <c r="G385" s="56">
        <v>4146.79</v>
      </c>
      <c r="H385" s="56">
        <v>4193.6000000000004</v>
      </c>
      <c r="I385" s="56">
        <v>4230.04</v>
      </c>
      <c r="J385" s="56">
        <v>4294.04</v>
      </c>
      <c r="K385" s="56">
        <v>4424.67</v>
      </c>
      <c r="L385" s="56">
        <v>4523.84</v>
      </c>
      <c r="M385" s="56">
        <v>4570.5</v>
      </c>
      <c r="N385" s="56">
        <v>4575.2299999999996</v>
      </c>
      <c r="O385" s="56">
        <v>4541.32</v>
      </c>
      <c r="P385" s="56">
        <v>4559.76</v>
      </c>
      <c r="Q385" s="56">
        <v>4583.2</v>
      </c>
      <c r="R385" s="56">
        <v>4600.08</v>
      </c>
      <c r="S385" s="56">
        <v>4600.5</v>
      </c>
      <c r="T385" s="56">
        <v>4579.32</v>
      </c>
      <c r="U385" s="56">
        <v>4543.37</v>
      </c>
      <c r="V385" s="56">
        <v>4522.12</v>
      </c>
      <c r="W385" s="56">
        <v>4505.1099999999997</v>
      </c>
      <c r="X385" s="56">
        <v>4506.3999999999996</v>
      </c>
      <c r="Y385" s="56">
        <v>4224.2700000000004</v>
      </c>
      <c r="Z385" s="76">
        <v>4166.38</v>
      </c>
      <c r="AA385" s="65"/>
    </row>
    <row r="386" spans="1:27" ht="16.5" x14ac:dyDescent="0.25">
      <c r="A386" s="64"/>
      <c r="B386" s="88">
        <v>15</v>
      </c>
      <c r="C386" s="84">
        <v>4142.83</v>
      </c>
      <c r="D386" s="56">
        <v>4102.78</v>
      </c>
      <c r="E386" s="56">
        <v>4075.77</v>
      </c>
      <c r="F386" s="56">
        <v>4074.0299999999997</v>
      </c>
      <c r="G386" s="56">
        <v>4144.91</v>
      </c>
      <c r="H386" s="56">
        <v>4243.37</v>
      </c>
      <c r="I386" s="56">
        <v>4445.62</v>
      </c>
      <c r="J386" s="56">
        <v>4568.18</v>
      </c>
      <c r="K386" s="56">
        <v>4593.42</v>
      </c>
      <c r="L386" s="56">
        <v>4580.6499999999996</v>
      </c>
      <c r="M386" s="56">
        <v>4563.6399999999994</v>
      </c>
      <c r="N386" s="56">
        <v>4570.0599999999995</v>
      </c>
      <c r="O386" s="56">
        <v>4568.47</v>
      </c>
      <c r="P386" s="56">
        <v>4574.8</v>
      </c>
      <c r="Q386" s="56">
        <v>4580.42</v>
      </c>
      <c r="R386" s="56">
        <v>4582.09</v>
      </c>
      <c r="S386" s="56">
        <v>4570.8099999999995</v>
      </c>
      <c r="T386" s="56">
        <v>4548.84</v>
      </c>
      <c r="U386" s="56">
        <v>4526.51</v>
      </c>
      <c r="V386" s="56">
        <v>4502.75</v>
      </c>
      <c r="W386" s="56">
        <v>4448.37</v>
      </c>
      <c r="X386" s="56">
        <v>4386.24</v>
      </c>
      <c r="Y386" s="56">
        <v>4185.68</v>
      </c>
      <c r="Z386" s="76">
        <v>4109.5</v>
      </c>
      <c r="AA386" s="65"/>
    </row>
    <row r="387" spans="1:27" ht="16.5" x14ac:dyDescent="0.25">
      <c r="A387" s="64"/>
      <c r="B387" s="88">
        <v>16</v>
      </c>
      <c r="C387" s="84">
        <v>4088.46</v>
      </c>
      <c r="D387" s="56">
        <v>4050.29</v>
      </c>
      <c r="E387" s="56">
        <v>4038.68</v>
      </c>
      <c r="F387" s="56">
        <v>4012.14</v>
      </c>
      <c r="G387" s="56">
        <v>4076.75</v>
      </c>
      <c r="H387" s="56">
        <v>4199.91</v>
      </c>
      <c r="I387" s="56">
        <v>4345.01</v>
      </c>
      <c r="J387" s="56">
        <v>4524.28</v>
      </c>
      <c r="K387" s="56">
        <v>4536.9799999999996</v>
      </c>
      <c r="L387" s="56">
        <v>4535.49</v>
      </c>
      <c r="M387" s="56">
        <v>4530.9399999999996</v>
      </c>
      <c r="N387" s="56">
        <v>4538.04</v>
      </c>
      <c r="O387" s="56">
        <v>4530.0200000000004</v>
      </c>
      <c r="P387" s="56">
        <v>4534.87</v>
      </c>
      <c r="Q387" s="56">
        <v>4528.28</v>
      </c>
      <c r="R387" s="56">
        <v>4532.96</v>
      </c>
      <c r="S387" s="56">
        <v>4535.1899999999996</v>
      </c>
      <c r="T387" s="56">
        <v>4516.17</v>
      </c>
      <c r="U387" s="56">
        <v>4506.62</v>
      </c>
      <c r="V387" s="56">
        <v>4496.13</v>
      </c>
      <c r="W387" s="56">
        <v>4457.83</v>
      </c>
      <c r="X387" s="56">
        <v>4434.21</v>
      </c>
      <c r="Y387" s="56">
        <v>4193.34</v>
      </c>
      <c r="Z387" s="76">
        <v>4136.1400000000003</v>
      </c>
      <c r="AA387" s="65"/>
    </row>
    <row r="388" spans="1:27" ht="16.5" x14ac:dyDescent="0.25">
      <c r="A388" s="64"/>
      <c r="B388" s="88">
        <v>17</v>
      </c>
      <c r="C388" s="84">
        <v>4132.18</v>
      </c>
      <c r="D388" s="56">
        <v>4074.88</v>
      </c>
      <c r="E388" s="56">
        <v>4052.3</v>
      </c>
      <c r="F388" s="56">
        <v>4051.75</v>
      </c>
      <c r="G388" s="56">
        <v>4123.5</v>
      </c>
      <c r="H388" s="56">
        <v>4213.42</v>
      </c>
      <c r="I388" s="56">
        <v>4371.3</v>
      </c>
      <c r="J388" s="56">
        <v>4600.2700000000004</v>
      </c>
      <c r="K388" s="56">
        <v>4602.91</v>
      </c>
      <c r="L388" s="56">
        <v>4606.04</v>
      </c>
      <c r="M388" s="56">
        <v>4598.7</v>
      </c>
      <c r="N388" s="56">
        <v>4602.7700000000004</v>
      </c>
      <c r="O388" s="56">
        <v>4597.97</v>
      </c>
      <c r="P388" s="56">
        <v>4601.93</v>
      </c>
      <c r="Q388" s="56">
        <v>4612.79</v>
      </c>
      <c r="R388" s="56">
        <v>4639.76</v>
      </c>
      <c r="S388" s="56">
        <v>4625.8500000000004</v>
      </c>
      <c r="T388" s="56">
        <v>4611.96</v>
      </c>
      <c r="U388" s="56">
        <v>4591.33</v>
      </c>
      <c r="V388" s="56">
        <v>4572.07</v>
      </c>
      <c r="W388" s="56">
        <v>4452.5200000000004</v>
      </c>
      <c r="X388" s="56">
        <v>4426.34</v>
      </c>
      <c r="Y388" s="56">
        <v>4187.71</v>
      </c>
      <c r="Z388" s="76">
        <v>4138.82</v>
      </c>
      <c r="AA388" s="65"/>
    </row>
    <row r="389" spans="1:27" ht="16.5" x14ac:dyDescent="0.25">
      <c r="A389" s="64"/>
      <c r="B389" s="88">
        <v>18</v>
      </c>
      <c r="C389" s="84">
        <v>4101.1500000000005</v>
      </c>
      <c r="D389" s="56">
        <v>4083.45</v>
      </c>
      <c r="E389" s="56">
        <v>4062.45</v>
      </c>
      <c r="F389" s="56">
        <v>4074.48</v>
      </c>
      <c r="G389" s="56">
        <v>4142.04</v>
      </c>
      <c r="H389" s="56">
        <v>4233.3599999999997</v>
      </c>
      <c r="I389" s="56">
        <v>4349.91</v>
      </c>
      <c r="J389" s="56">
        <v>4555.51</v>
      </c>
      <c r="K389" s="56">
        <v>4606.9799999999996</v>
      </c>
      <c r="L389" s="56">
        <v>4610.59</v>
      </c>
      <c r="M389" s="56">
        <v>4605.1499999999996</v>
      </c>
      <c r="N389" s="56">
        <v>4608.2700000000004</v>
      </c>
      <c r="O389" s="56">
        <v>4602.07</v>
      </c>
      <c r="P389" s="56">
        <v>4606.17</v>
      </c>
      <c r="Q389" s="56">
        <v>4600.17</v>
      </c>
      <c r="R389" s="56">
        <v>4610.2</v>
      </c>
      <c r="S389" s="56">
        <v>4607.2299999999996</v>
      </c>
      <c r="T389" s="56">
        <v>4589.8</v>
      </c>
      <c r="U389" s="56">
        <v>4581.1000000000004</v>
      </c>
      <c r="V389" s="56">
        <v>4591.24</v>
      </c>
      <c r="W389" s="56">
        <v>4536.75</v>
      </c>
      <c r="X389" s="56">
        <v>4436.1499999999996</v>
      </c>
      <c r="Y389" s="56">
        <v>4242.6400000000003</v>
      </c>
      <c r="Z389" s="76">
        <v>4145.47</v>
      </c>
      <c r="AA389" s="65"/>
    </row>
    <row r="390" spans="1:27" ht="16.5" x14ac:dyDescent="0.25">
      <c r="A390" s="64"/>
      <c r="B390" s="88">
        <v>19</v>
      </c>
      <c r="C390" s="84">
        <v>4121.5</v>
      </c>
      <c r="D390" s="56">
        <v>4091.14</v>
      </c>
      <c r="E390" s="56">
        <v>4078.0699999999997</v>
      </c>
      <c r="F390" s="56">
        <v>4081.5099999999998</v>
      </c>
      <c r="G390" s="56">
        <v>4152.6099999999997</v>
      </c>
      <c r="H390" s="56">
        <v>4259.2</v>
      </c>
      <c r="I390" s="56">
        <v>4514.1899999999996</v>
      </c>
      <c r="J390" s="56">
        <v>4631.68</v>
      </c>
      <c r="K390" s="56">
        <v>4664.04</v>
      </c>
      <c r="L390" s="56">
        <v>4659.45</v>
      </c>
      <c r="M390" s="56">
        <v>4656.2299999999996</v>
      </c>
      <c r="N390" s="56">
        <v>4659.1899999999996</v>
      </c>
      <c r="O390" s="56">
        <v>4656.92</v>
      </c>
      <c r="P390" s="56">
        <v>4658.12</v>
      </c>
      <c r="Q390" s="56">
        <v>4660.83</v>
      </c>
      <c r="R390" s="56">
        <v>4687.2700000000004</v>
      </c>
      <c r="S390" s="56">
        <v>4702.1000000000004</v>
      </c>
      <c r="T390" s="56">
        <v>4687.03</v>
      </c>
      <c r="U390" s="56">
        <v>4667.26</v>
      </c>
      <c r="V390" s="56">
        <v>4650.4799999999996</v>
      </c>
      <c r="W390" s="56">
        <v>4537.8500000000004</v>
      </c>
      <c r="X390" s="56">
        <v>4453.7299999999996</v>
      </c>
      <c r="Y390" s="56">
        <v>4422.63</v>
      </c>
      <c r="Z390" s="76">
        <v>4187.67</v>
      </c>
      <c r="AA390" s="65"/>
    </row>
    <row r="391" spans="1:27" ht="16.5" x14ac:dyDescent="0.25">
      <c r="A391" s="64"/>
      <c r="B391" s="88">
        <v>20</v>
      </c>
      <c r="C391" s="84">
        <v>4177.2</v>
      </c>
      <c r="D391" s="56">
        <v>4148.3</v>
      </c>
      <c r="E391" s="56">
        <v>4136.1000000000004</v>
      </c>
      <c r="F391" s="56">
        <v>4131.91</v>
      </c>
      <c r="G391" s="56">
        <v>4160.07</v>
      </c>
      <c r="H391" s="56">
        <v>4214.03</v>
      </c>
      <c r="I391" s="56">
        <v>4284.76</v>
      </c>
      <c r="J391" s="56">
        <v>4421.1099999999997</v>
      </c>
      <c r="K391" s="56">
        <v>4556.95</v>
      </c>
      <c r="L391" s="56">
        <v>4621.87</v>
      </c>
      <c r="M391" s="56">
        <v>4621.28</v>
      </c>
      <c r="N391" s="56">
        <v>4622.88</v>
      </c>
      <c r="O391" s="56">
        <v>4618.95</v>
      </c>
      <c r="P391" s="56">
        <v>4619.43</v>
      </c>
      <c r="Q391" s="56">
        <v>4630.76</v>
      </c>
      <c r="R391" s="56">
        <v>4618.25</v>
      </c>
      <c r="S391" s="56">
        <v>4640.99</v>
      </c>
      <c r="T391" s="56">
        <v>4623.12</v>
      </c>
      <c r="U391" s="56">
        <v>4611.6399999999994</v>
      </c>
      <c r="V391" s="56">
        <v>4593.26</v>
      </c>
      <c r="W391" s="56">
        <v>4482.9799999999996</v>
      </c>
      <c r="X391" s="56">
        <v>4450.67</v>
      </c>
      <c r="Y391" s="56">
        <v>4238.13</v>
      </c>
      <c r="Z391" s="76">
        <v>4169.78</v>
      </c>
      <c r="AA391" s="65"/>
    </row>
    <row r="392" spans="1:27" ht="16.5" x14ac:dyDescent="0.25">
      <c r="A392" s="64"/>
      <c r="B392" s="88">
        <v>21</v>
      </c>
      <c r="C392" s="84">
        <v>4126.96</v>
      </c>
      <c r="D392" s="56">
        <v>4074.87</v>
      </c>
      <c r="E392" s="56">
        <v>4050.92</v>
      </c>
      <c r="F392" s="56">
        <v>4050.27</v>
      </c>
      <c r="G392" s="56">
        <v>4049.12</v>
      </c>
      <c r="H392" s="56">
        <v>4090.04</v>
      </c>
      <c r="I392" s="56">
        <v>4186.91</v>
      </c>
      <c r="J392" s="56">
        <v>4257.8</v>
      </c>
      <c r="K392" s="56">
        <v>4315.8100000000004</v>
      </c>
      <c r="L392" s="56">
        <v>4455.17</v>
      </c>
      <c r="M392" s="56">
        <v>4489.2299999999996</v>
      </c>
      <c r="N392" s="56">
        <v>4500.1000000000004</v>
      </c>
      <c r="O392" s="56">
        <v>4500.7</v>
      </c>
      <c r="P392" s="56">
        <v>4511.78</v>
      </c>
      <c r="Q392" s="56">
        <v>4531.95</v>
      </c>
      <c r="R392" s="56">
        <v>4564.18</v>
      </c>
      <c r="S392" s="56">
        <v>4560.12</v>
      </c>
      <c r="T392" s="56">
        <v>4546.3899999999994</v>
      </c>
      <c r="U392" s="56">
        <v>4519.88</v>
      </c>
      <c r="V392" s="56">
        <v>4513.83</v>
      </c>
      <c r="W392" s="56">
        <v>4462.24</v>
      </c>
      <c r="X392" s="56">
        <v>4443.2</v>
      </c>
      <c r="Y392" s="56">
        <v>4196.71</v>
      </c>
      <c r="Z392" s="76">
        <v>4141.74</v>
      </c>
      <c r="AA392" s="65"/>
    </row>
    <row r="393" spans="1:27" ht="16.5" x14ac:dyDescent="0.25">
      <c r="A393" s="64"/>
      <c r="B393" s="88">
        <v>22</v>
      </c>
      <c r="C393" s="84">
        <v>4111.59</v>
      </c>
      <c r="D393" s="56">
        <v>4088.69</v>
      </c>
      <c r="E393" s="56">
        <v>4095.92</v>
      </c>
      <c r="F393" s="56">
        <v>4087.77</v>
      </c>
      <c r="G393" s="56">
        <v>4169.28</v>
      </c>
      <c r="H393" s="56">
        <v>4255.1099999999997</v>
      </c>
      <c r="I393" s="56">
        <v>4515.87</v>
      </c>
      <c r="J393" s="56">
        <v>4622.0200000000004</v>
      </c>
      <c r="K393" s="56">
        <v>4669.59</v>
      </c>
      <c r="L393" s="56">
        <v>4661.42</v>
      </c>
      <c r="M393" s="56">
        <v>4643.47</v>
      </c>
      <c r="N393" s="56">
        <v>4646.37</v>
      </c>
      <c r="O393" s="56">
        <v>4643.03</v>
      </c>
      <c r="P393" s="56">
        <v>4663.49</v>
      </c>
      <c r="Q393" s="56">
        <v>4655.53</v>
      </c>
      <c r="R393" s="56">
        <v>4681.9399999999996</v>
      </c>
      <c r="S393" s="56">
        <v>4669.4799999999996</v>
      </c>
      <c r="T393" s="56">
        <v>4641.7299999999996</v>
      </c>
      <c r="U393" s="56">
        <v>4636.8899999999994</v>
      </c>
      <c r="V393" s="56">
        <v>4590.6399999999994</v>
      </c>
      <c r="W393" s="56">
        <v>4447.2700000000004</v>
      </c>
      <c r="X393" s="56">
        <v>4416.1000000000004</v>
      </c>
      <c r="Y393" s="56">
        <v>4155.4800000000005</v>
      </c>
      <c r="Z393" s="76">
        <v>4120.1099999999997</v>
      </c>
      <c r="AA393" s="65"/>
    </row>
    <row r="394" spans="1:27" ht="16.5" x14ac:dyDescent="0.25">
      <c r="A394" s="64"/>
      <c r="B394" s="88">
        <v>23</v>
      </c>
      <c r="C394" s="84">
        <v>4087.97</v>
      </c>
      <c r="D394" s="56">
        <v>4080.0099999999998</v>
      </c>
      <c r="E394" s="56">
        <v>4070.2</v>
      </c>
      <c r="F394" s="56">
        <v>4083.3</v>
      </c>
      <c r="G394" s="56">
        <v>4144.08</v>
      </c>
      <c r="H394" s="56">
        <v>4242.49</v>
      </c>
      <c r="I394" s="56">
        <v>4475.54</v>
      </c>
      <c r="J394" s="56">
        <v>4616.84</v>
      </c>
      <c r="K394" s="56">
        <v>4685.66</v>
      </c>
      <c r="L394" s="56">
        <v>4682.3099999999995</v>
      </c>
      <c r="M394" s="56">
        <v>4660.3</v>
      </c>
      <c r="N394" s="56">
        <v>4663.46</v>
      </c>
      <c r="O394" s="56">
        <v>4652.17</v>
      </c>
      <c r="P394" s="56">
        <v>4652.55</v>
      </c>
      <c r="Q394" s="56">
        <v>4667.25</v>
      </c>
      <c r="R394" s="56">
        <v>4673.5</v>
      </c>
      <c r="S394" s="56">
        <v>4669.2700000000004</v>
      </c>
      <c r="T394" s="56">
        <v>4649.3599999999997</v>
      </c>
      <c r="U394" s="56">
        <v>4648.04</v>
      </c>
      <c r="V394" s="56">
        <v>4632.82</v>
      </c>
      <c r="W394" s="56">
        <v>4499.99</v>
      </c>
      <c r="X394" s="56">
        <v>4456.04</v>
      </c>
      <c r="Y394" s="56">
        <v>4181.3</v>
      </c>
      <c r="Z394" s="76">
        <v>4130.4400000000005</v>
      </c>
      <c r="AA394" s="65"/>
    </row>
    <row r="395" spans="1:27" ht="16.5" x14ac:dyDescent="0.25">
      <c r="A395" s="64"/>
      <c r="B395" s="88">
        <v>24</v>
      </c>
      <c r="C395" s="84">
        <v>4055.55</v>
      </c>
      <c r="D395" s="56">
        <v>4014.06</v>
      </c>
      <c r="E395" s="56">
        <v>4015.09</v>
      </c>
      <c r="F395" s="56">
        <v>4023.02</v>
      </c>
      <c r="G395" s="56">
        <v>4068.7599999999998</v>
      </c>
      <c r="H395" s="56">
        <v>4186.1900000000005</v>
      </c>
      <c r="I395" s="56">
        <v>4381.3500000000004</v>
      </c>
      <c r="J395" s="56">
        <v>4532.0200000000004</v>
      </c>
      <c r="K395" s="56">
        <v>4529.74</v>
      </c>
      <c r="L395" s="56">
        <v>4516.5599999999995</v>
      </c>
      <c r="M395" s="56">
        <v>4506.3899999999994</v>
      </c>
      <c r="N395" s="56">
        <v>4505.58</v>
      </c>
      <c r="O395" s="56">
        <v>4507.4399999999996</v>
      </c>
      <c r="P395" s="56">
        <v>4503.9799999999996</v>
      </c>
      <c r="Q395" s="56">
        <v>4511.17</v>
      </c>
      <c r="R395" s="56">
        <v>4515.47</v>
      </c>
      <c r="S395" s="56">
        <v>4510.6000000000004</v>
      </c>
      <c r="T395" s="56">
        <v>4492.97</v>
      </c>
      <c r="U395" s="56">
        <v>4473.7299999999996</v>
      </c>
      <c r="V395" s="56">
        <v>4468.03</v>
      </c>
      <c r="W395" s="56">
        <v>4453.1000000000004</v>
      </c>
      <c r="X395" s="56">
        <v>4381.26</v>
      </c>
      <c r="Y395" s="56">
        <v>4175.58</v>
      </c>
      <c r="Z395" s="76">
        <v>4110.16</v>
      </c>
      <c r="AA395" s="65"/>
    </row>
    <row r="396" spans="1:27" ht="16.5" x14ac:dyDescent="0.25">
      <c r="A396" s="64"/>
      <c r="B396" s="88">
        <v>25</v>
      </c>
      <c r="C396" s="84">
        <v>4084.2799999999997</v>
      </c>
      <c r="D396" s="56">
        <v>4066.49</v>
      </c>
      <c r="E396" s="56">
        <v>4062.93</v>
      </c>
      <c r="F396" s="56">
        <v>4068.97</v>
      </c>
      <c r="G396" s="56">
        <v>4141.3599999999997</v>
      </c>
      <c r="H396" s="56">
        <v>4217.3500000000004</v>
      </c>
      <c r="I396" s="56">
        <v>4480.34</v>
      </c>
      <c r="J396" s="56">
        <v>4619.34</v>
      </c>
      <c r="K396" s="56">
        <v>4645.63</v>
      </c>
      <c r="L396" s="56">
        <v>4637.1499999999996</v>
      </c>
      <c r="M396" s="56">
        <v>4633.8099999999995</v>
      </c>
      <c r="N396" s="56">
        <v>4637.87</v>
      </c>
      <c r="O396" s="56">
        <v>4637.38</v>
      </c>
      <c r="P396" s="56">
        <v>4642.99</v>
      </c>
      <c r="Q396" s="56">
        <v>4646.71</v>
      </c>
      <c r="R396" s="56">
        <v>4650.4399999999996</v>
      </c>
      <c r="S396" s="56">
        <v>4638.54</v>
      </c>
      <c r="T396" s="56">
        <v>4633.8899999999994</v>
      </c>
      <c r="U396" s="56">
        <v>4610.62</v>
      </c>
      <c r="V396" s="56">
        <v>4600.4799999999996</v>
      </c>
      <c r="W396" s="56">
        <v>4459.53</v>
      </c>
      <c r="X396" s="56">
        <v>4416.96</v>
      </c>
      <c r="Y396" s="56">
        <v>4183.87</v>
      </c>
      <c r="Z396" s="76">
        <v>4120.82</v>
      </c>
      <c r="AA396" s="65"/>
    </row>
    <row r="397" spans="1:27" ht="16.5" x14ac:dyDescent="0.25">
      <c r="A397" s="64"/>
      <c r="B397" s="88">
        <v>26</v>
      </c>
      <c r="C397" s="84">
        <v>4102.37</v>
      </c>
      <c r="D397" s="56">
        <v>4077.08</v>
      </c>
      <c r="E397" s="56">
        <v>4066.3</v>
      </c>
      <c r="F397" s="56">
        <v>4067.71</v>
      </c>
      <c r="G397" s="56">
        <v>4148.0600000000004</v>
      </c>
      <c r="H397" s="56">
        <v>4227.01</v>
      </c>
      <c r="I397" s="56">
        <v>4506.38</v>
      </c>
      <c r="J397" s="56">
        <v>4644.2</v>
      </c>
      <c r="K397" s="56">
        <v>4663.6899999999996</v>
      </c>
      <c r="L397" s="56">
        <v>4665.45</v>
      </c>
      <c r="M397" s="56">
        <v>4662.8</v>
      </c>
      <c r="N397" s="56">
        <v>4664.22</v>
      </c>
      <c r="O397" s="56">
        <v>4662.8599999999997</v>
      </c>
      <c r="P397" s="56">
        <v>4663.2299999999996</v>
      </c>
      <c r="Q397" s="56">
        <v>4666.38</v>
      </c>
      <c r="R397" s="56">
        <v>4663.51</v>
      </c>
      <c r="S397" s="56">
        <v>4679.3999999999996</v>
      </c>
      <c r="T397" s="56">
        <v>4647.01</v>
      </c>
      <c r="U397" s="56">
        <v>4624.1899999999996</v>
      </c>
      <c r="V397" s="56">
        <v>4633.5200000000004</v>
      </c>
      <c r="W397" s="56">
        <v>4588.96</v>
      </c>
      <c r="X397" s="56">
        <v>4448.1499999999996</v>
      </c>
      <c r="Y397" s="56">
        <v>4360.97</v>
      </c>
      <c r="Z397" s="76">
        <v>4165.95</v>
      </c>
      <c r="AA397" s="65"/>
    </row>
    <row r="398" spans="1:27" ht="16.5" x14ac:dyDescent="0.25">
      <c r="A398" s="64"/>
      <c r="B398" s="88">
        <v>27</v>
      </c>
      <c r="C398" s="84">
        <v>4210.33</v>
      </c>
      <c r="D398" s="56">
        <v>4181.6099999999997</v>
      </c>
      <c r="E398" s="56">
        <v>4171.41</v>
      </c>
      <c r="F398" s="56">
        <v>4166</v>
      </c>
      <c r="G398" s="56">
        <v>4217.3100000000004</v>
      </c>
      <c r="H398" s="56">
        <v>4219.87</v>
      </c>
      <c r="I398" s="56">
        <v>4292.95</v>
      </c>
      <c r="J398" s="56">
        <v>4457.04</v>
      </c>
      <c r="K398" s="56">
        <v>4312.2</v>
      </c>
      <c r="L398" s="56">
        <v>4326.29</v>
      </c>
      <c r="M398" s="56">
        <v>4358.53</v>
      </c>
      <c r="N398" s="56">
        <v>4367.01</v>
      </c>
      <c r="O398" s="56">
        <v>4366.99</v>
      </c>
      <c r="P398" s="56">
        <v>4359.59</v>
      </c>
      <c r="Q398" s="56">
        <v>4332.01</v>
      </c>
      <c r="R398" s="56">
        <v>4358.05</v>
      </c>
      <c r="S398" s="56">
        <v>4372.4399999999996</v>
      </c>
      <c r="T398" s="56">
        <v>4351.47</v>
      </c>
      <c r="U398" s="56">
        <v>4415.3599999999997</v>
      </c>
      <c r="V398" s="56">
        <v>4474.28</v>
      </c>
      <c r="W398" s="56">
        <v>4447.8999999999996</v>
      </c>
      <c r="X398" s="56">
        <v>4425.4399999999996</v>
      </c>
      <c r="Y398" s="56">
        <v>4255.1000000000004</v>
      </c>
      <c r="Z398" s="76">
        <v>4162.24</v>
      </c>
      <c r="AA398" s="65"/>
    </row>
    <row r="399" spans="1:27" ht="16.5" x14ac:dyDescent="0.25">
      <c r="A399" s="64"/>
      <c r="B399" s="88">
        <v>28</v>
      </c>
      <c r="C399" s="84">
        <v>4144.1400000000003</v>
      </c>
      <c r="D399" s="56">
        <v>4118.1000000000004</v>
      </c>
      <c r="E399" s="56">
        <v>4092.98</v>
      </c>
      <c r="F399" s="56">
        <v>4083.29</v>
      </c>
      <c r="G399" s="56">
        <v>4129.2300000000005</v>
      </c>
      <c r="H399" s="56">
        <v>4153.3599999999997</v>
      </c>
      <c r="I399" s="56">
        <v>4221.5600000000004</v>
      </c>
      <c r="J399" s="56">
        <v>4241.38</v>
      </c>
      <c r="K399" s="56">
        <v>4330.7300000000005</v>
      </c>
      <c r="L399" s="56">
        <v>4468.17</v>
      </c>
      <c r="M399" s="56">
        <v>4463.33</v>
      </c>
      <c r="N399" s="56">
        <v>4465.68</v>
      </c>
      <c r="O399" s="56">
        <v>4467.09</v>
      </c>
      <c r="P399" s="56">
        <v>4474.45</v>
      </c>
      <c r="Q399" s="56">
        <v>4496.6499999999996</v>
      </c>
      <c r="R399" s="56">
        <v>4518.8599999999997</v>
      </c>
      <c r="S399" s="56">
        <v>4509.96</v>
      </c>
      <c r="T399" s="56">
        <v>4487.91</v>
      </c>
      <c r="U399" s="56">
        <v>4475.26</v>
      </c>
      <c r="V399" s="56">
        <v>4477.07</v>
      </c>
      <c r="W399" s="56">
        <v>4446.84</v>
      </c>
      <c r="X399" s="56">
        <v>4423.43</v>
      </c>
      <c r="Y399" s="56">
        <v>4201.6400000000003</v>
      </c>
      <c r="Z399" s="76">
        <v>4142.24</v>
      </c>
      <c r="AA399" s="65"/>
    </row>
    <row r="400" spans="1:27" ht="16.5" x14ac:dyDescent="0.25">
      <c r="A400" s="64"/>
      <c r="B400" s="88">
        <v>29</v>
      </c>
      <c r="C400" s="84">
        <v>4125.03</v>
      </c>
      <c r="D400" s="56">
        <v>4078.88</v>
      </c>
      <c r="E400" s="56">
        <v>4064.5299999999997</v>
      </c>
      <c r="F400" s="56">
        <v>4067.68</v>
      </c>
      <c r="G400" s="56">
        <v>4154.04</v>
      </c>
      <c r="H400" s="56">
        <v>4268.32</v>
      </c>
      <c r="I400" s="56">
        <v>4532.1499999999996</v>
      </c>
      <c r="J400" s="56">
        <v>4643.3500000000004</v>
      </c>
      <c r="K400" s="56">
        <v>4617.25</v>
      </c>
      <c r="L400" s="56">
        <v>4651.26</v>
      </c>
      <c r="M400" s="56">
        <v>4651.93</v>
      </c>
      <c r="N400" s="56">
        <v>4657.74</v>
      </c>
      <c r="O400" s="56">
        <v>4655.6000000000004</v>
      </c>
      <c r="P400" s="56">
        <v>4657.0200000000004</v>
      </c>
      <c r="Q400" s="56">
        <v>4658.53</v>
      </c>
      <c r="R400" s="56">
        <v>4659.38</v>
      </c>
      <c r="S400" s="56">
        <v>4654.01</v>
      </c>
      <c r="T400" s="56">
        <v>4649.53</v>
      </c>
      <c r="U400" s="56">
        <v>4639.21</v>
      </c>
      <c r="V400" s="56">
        <v>4642.21</v>
      </c>
      <c r="W400" s="56">
        <v>4468.8599999999997</v>
      </c>
      <c r="X400" s="56">
        <v>4439.38</v>
      </c>
      <c r="Y400" s="56">
        <v>4226.0200000000004</v>
      </c>
      <c r="Z400" s="76">
        <v>4145.6099999999997</v>
      </c>
      <c r="AA400" s="65"/>
    </row>
    <row r="401" spans="1:27" ht="16.5" x14ac:dyDescent="0.25">
      <c r="A401" s="64"/>
      <c r="B401" s="88">
        <v>30</v>
      </c>
      <c r="C401" s="84">
        <v>4111.78</v>
      </c>
      <c r="D401" s="56">
        <v>4074.47</v>
      </c>
      <c r="E401" s="56">
        <v>4050.46</v>
      </c>
      <c r="F401" s="56">
        <v>4049.25</v>
      </c>
      <c r="G401" s="56">
        <v>4141.53</v>
      </c>
      <c r="H401" s="56">
        <v>4235.6000000000004</v>
      </c>
      <c r="I401" s="56">
        <v>4524.84</v>
      </c>
      <c r="J401" s="56">
        <v>4656.5</v>
      </c>
      <c r="K401" s="56">
        <v>4670.13</v>
      </c>
      <c r="L401" s="56">
        <v>4669.8899999999994</v>
      </c>
      <c r="M401" s="56">
        <v>4679.5200000000004</v>
      </c>
      <c r="N401" s="56">
        <v>4682.59</v>
      </c>
      <c r="O401" s="56">
        <v>4675.78</v>
      </c>
      <c r="P401" s="56">
        <v>4680.8</v>
      </c>
      <c r="Q401" s="56">
        <v>4687.41</v>
      </c>
      <c r="R401" s="56">
        <v>4689.7</v>
      </c>
      <c r="S401" s="56">
        <v>4679.55</v>
      </c>
      <c r="T401" s="56">
        <v>4659.91</v>
      </c>
      <c r="U401" s="56">
        <v>4629.8</v>
      </c>
      <c r="V401" s="56">
        <v>4613.3</v>
      </c>
      <c r="W401" s="56">
        <v>4446.8</v>
      </c>
      <c r="X401" s="56">
        <v>4434.25</v>
      </c>
      <c r="Y401" s="56">
        <v>4205.3100000000004</v>
      </c>
      <c r="Z401" s="76">
        <v>4143.8100000000004</v>
      </c>
      <c r="AA401" s="65"/>
    </row>
    <row r="402" spans="1:27" ht="17.25" hidden="1" thickBot="1" x14ac:dyDescent="0.3">
      <c r="A402" s="64"/>
      <c r="B402" s="89">
        <v>31</v>
      </c>
      <c r="C402" s="85"/>
      <c r="D402" s="77"/>
      <c r="E402" s="77"/>
      <c r="F402" s="77"/>
      <c r="G402" s="77"/>
      <c r="H402" s="77"/>
      <c r="I402" s="77"/>
      <c r="J402" s="77"/>
      <c r="K402" s="77"/>
      <c r="L402" s="77"/>
      <c r="M402" s="77"/>
      <c r="N402" s="77"/>
      <c r="O402" s="77"/>
      <c r="P402" s="77"/>
      <c r="Q402" s="77"/>
      <c r="R402" s="77"/>
      <c r="S402" s="77"/>
      <c r="T402" s="77"/>
      <c r="U402" s="77"/>
      <c r="V402" s="77"/>
      <c r="W402" s="77"/>
      <c r="X402" s="77"/>
      <c r="Y402" s="77"/>
      <c r="Z402" s="78"/>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302" t="s">
        <v>131</v>
      </c>
      <c r="C404" s="304" t="s">
        <v>161</v>
      </c>
      <c r="D404" s="304"/>
      <c r="E404" s="304"/>
      <c r="F404" s="304"/>
      <c r="G404" s="304"/>
      <c r="H404" s="304"/>
      <c r="I404" s="304"/>
      <c r="J404" s="304"/>
      <c r="K404" s="304"/>
      <c r="L404" s="304"/>
      <c r="M404" s="304"/>
      <c r="N404" s="304"/>
      <c r="O404" s="304"/>
      <c r="P404" s="304"/>
      <c r="Q404" s="304"/>
      <c r="R404" s="304"/>
      <c r="S404" s="304"/>
      <c r="T404" s="304"/>
      <c r="U404" s="304"/>
      <c r="V404" s="304"/>
      <c r="W404" s="304"/>
      <c r="X404" s="304"/>
      <c r="Y404" s="304"/>
      <c r="Z404" s="305"/>
      <c r="AA404" s="65"/>
    </row>
    <row r="405" spans="1:27" ht="32.25" thickBot="1" x14ac:dyDescent="0.3">
      <c r="A405" s="64"/>
      <c r="B405" s="303"/>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4825.34</v>
      </c>
      <c r="D406" s="79">
        <v>4802.1499999999996</v>
      </c>
      <c r="E406" s="79">
        <v>4800.0999999999995</v>
      </c>
      <c r="F406" s="79">
        <v>4815.1499999999996</v>
      </c>
      <c r="G406" s="79">
        <v>4858.76</v>
      </c>
      <c r="H406" s="79">
        <v>4978.0599999999995</v>
      </c>
      <c r="I406" s="79">
        <v>5192.6799999999994</v>
      </c>
      <c r="J406" s="79">
        <v>5284.03</v>
      </c>
      <c r="K406" s="79">
        <v>5338.59</v>
      </c>
      <c r="L406" s="79">
        <v>5315.82</v>
      </c>
      <c r="M406" s="79">
        <v>5312.15</v>
      </c>
      <c r="N406" s="79">
        <v>5326.2699999999995</v>
      </c>
      <c r="O406" s="79">
        <v>5333.8099999999995</v>
      </c>
      <c r="P406" s="79">
        <v>5350.07</v>
      </c>
      <c r="Q406" s="79">
        <v>5328.33</v>
      </c>
      <c r="R406" s="79">
        <v>5317.44</v>
      </c>
      <c r="S406" s="79">
        <v>5318.3899999999994</v>
      </c>
      <c r="T406" s="79">
        <v>5320.34</v>
      </c>
      <c r="U406" s="79">
        <v>5141.3599999999997</v>
      </c>
      <c r="V406" s="79">
        <v>5097.7299999999996</v>
      </c>
      <c r="W406" s="79">
        <v>4900.1299999999992</v>
      </c>
      <c r="X406" s="79">
        <v>4925.91</v>
      </c>
      <c r="Y406" s="79">
        <v>4882.71</v>
      </c>
      <c r="Z406" s="80">
        <v>4872.6299999999992</v>
      </c>
      <c r="AA406" s="65"/>
    </row>
    <row r="407" spans="1:27" ht="16.5" x14ac:dyDescent="0.25">
      <c r="A407" s="64"/>
      <c r="B407" s="88">
        <v>2</v>
      </c>
      <c r="C407" s="84">
        <v>4822.24</v>
      </c>
      <c r="D407" s="56">
        <v>4799.5</v>
      </c>
      <c r="E407" s="56">
        <v>4809.95</v>
      </c>
      <c r="F407" s="56">
        <v>4823.4699999999993</v>
      </c>
      <c r="G407" s="56">
        <v>4888.1899999999996</v>
      </c>
      <c r="H407" s="56">
        <v>4929.6099999999997</v>
      </c>
      <c r="I407" s="56">
        <v>5146.79</v>
      </c>
      <c r="J407" s="56">
        <v>5177.17</v>
      </c>
      <c r="K407" s="56">
        <v>5186.5499999999993</v>
      </c>
      <c r="L407" s="56">
        <v>5162.0999999999995</v>
      </c>
      <c r="M407" s="56">
        <v>5159.25</v>
      </c>
      <c r="N407" s="56">
        <v>5172.6099999999997</v>
      </c>
      <c r="O407" s="56">
        <v>5172.2199999999993</v>
      </c>
      <c r="P407" s="56">
        <v>5172.5999999999995</v>
      </c>
      <c r="Q407" s="56">
        <v>5189.9799999999996</v>
      </c>
      <c r="R407" s="56">
        <v>5191.12</v>
      </c>
      <c r="S407" s="56">
        <v>5216.01</v>
      </c>
      <c r="T407" s="56">
        <v>5205.0999999999995</v>
      </c>
      <c r="U407" s="56">
        <v>5193.5499999999993</v>
      </c>
      <c r="V407" s="56">
        <v>5153.28</v>
      </c>
      <c r="W407" s="56">
        <v>5124.6099999999997</v>
      </c>
      <c r="X407" s="56">
        <v>5029.3499999999995</v>
      </c>
      <c r="Y407" s="56">
        <v>4894.7699999999995</v>
      </c>
      <c r="Z407" s="76">
        <v>4852.33</v>
      </c>
      <c r="AA407" s="65"/>
    </row>
    <row r="408" spans="1:27" ht="16.5" x14ac:dyDescent="0.25">
      <c r="A408" s="64"/>
      <c r="B408" s="88">
        <v>3</v>
      </c>
      <c r="C408" s="84">
        <v>4831.6399999999994</v>
      </c>
      <c r="D408" s="56">
        <v>4800.45</v>
      </c>
      <c r="E408" s="56">
        <v>4799.29</v>
      </c>
      <c r="F408" s="56">
        <v>4815.04</v>
      </c>
      <c r="G408" s="56">
        <v>4867.3499999999995</v>
      </c>
      <c r="H408" s="56">
        <v>4914.54</v>
      </c>
      <c r="I408" s="56">
        <v>5157.2299999999996</v>
      </c>
      <c r="J408" s="56">
        <v>5188.08</v>
      </c>
      <c r="K408" s="56">
        <v>5233.25</v>
      </c>
      <c r="L408" s="56">
        <v>5235.0199999999995</v>
      </c>
      <c r="M408" s="56">
        <v>5169.2699999999995</v>
      </c>
      <c r="N408" s="56">
        <v>5171.5999999999995</v>
      </c>
      <c r="O408" s="56">
        <v>5166</v>
      </c>
      <c r="P408" s="56">
        <v>5170.87</v>
      </c>
      <c r="Q408" s="56">
        <v>5217.6799999999994</v>
      </c>
      <c r="R408" s="56">
        <v>5255.57</v>
      </c>
      <c r="S408" s="56">
        <v>5248.04</v>
      </c>
      <c r="T408" s="56">
        <v>5233.5499999999993</v>
      </c>
      <c r="U408" s="56">
        <v>5214.33</v>
      </c>
      <c r="V408" s="56">
        <v>5186.3499999999995</v>
      </c>
      <c r="W408" s="56">
        <v>5160.49</v>
      </c>
      <c r="X408" s="56">
        <v>5182.8899999999994</v>
      </c>
      <c r="Y408" s="56">
        <v>4974.25</v>
      </c>
      <c r="Z408" s="76">
        <v>4891.5199999999995</v>
      </c>
      <c r="AA408" s="65"/>
    </row>
    <row r="409" spans="1:27" ht="16.5" x14ac:dyDescent="0.25">
      <c r="A409" s="64"/>
      <c r="B409" s="88">
        <v>4</v>
      </c>
      <c r="C409" s="84">
        <v>4896.3099999999995</v>
      </c>
      <c r="D409" s="56">
        <v>4875.9399999999996</v>
      </c>
      <c r="E409" s="56">
        <v>4862.3899999999994</v>
      </c>
      <c r="F409" s="56">
        <v>4860.7</v>
      </c>
      <c r="G409" s="56">
        <v>4881.0199999999995</v>
      </c>
      <c r="H409" s="56">
        <v>4908.33</v>
      </c>
      <c r="I409" s="56">
        <v>4943.91</v>
      </c>
      <c r="J409" s="56">
        <v>4949.42</v>
      </c>
      <c r="K409" s="56">
        <v>4992.8799999999992</v>
      </c>
      <c r="L409" s="56">
        <v>5123</v>
      </c>
      <c r="M409" s="56">
        <v>5136.4399999999996</v>
      </c>
      <c r="N409" s="56">
        <v>5136.1399999999994</v>
      </c>
      <c r="O409" s="56">
        <v>5135.32</v>
      </c>
      <c r="P409" s="56">
        <v>5136.4699999999993</v>
      </c>
      <c r="Q409" s="56">
        <v>5145.87</v>
      </c>
      <c r="R409" s="56">
        <v>5145.24</v>
      </c>
      <c r="S409" s="56">
        <v>5164.57</v>
      </c>
      <c r="T409" s="56">
        <v>5158.1399999999994</v>
      </c>
      <c r="U409" s="56">
        <v>5149.6899999999996</v>
      </c>
      <c r="V409" s="56">
        <v>5134.42</v>
      </c>
      <c r="W409" s="56">
        <v>5123.08</v>
      </c>
      <c r="X409" s="56">
        <v>5126.76</v>
      </c>
      <c r="Y409" s="56">
        <v>4917.1799999999994</v>
      </c>
      <c r="Z409" s="76">
        <v>4890.9699999999993</v>
      </c>
      <c r="AA409" s="65"/>
    </row>
    <row r="410" spans="1:27" ht="16.5" x14ac:dyDescent="0.25">
      <c r="A410" s="64"/>
      <c r="B410" s="88">
        <v>5</v>
      </c>
      <c r="C410" s="84">
        <v>4911.8599999999997</v>
      </c>
      <c r="D410" s="56">
        <v>4907.2199999999993</v>
      </c>
      <c r="E410" s="56">
        <v>4888.1499999999996</v>
      </c>
      <c r="F410" s="56">
        <v>4894.26</v>
      </c>
      <c r="G410" s="56">
        <v>4924.8999999999996</v>
      </c>
      <c r="H410" s="56">
        <v>4938.8599999999997</v>
      </c>
      <c r="I410" s="56">
        <v>5024.29</v>
      </c>
      <c r="J410" s="56">
        <v>5082.4799999999996</v>
      </c>
      <c r="K410" s="56">
        <v>5292.75</v>
      </c>
      <c r="L410" s="56">
        <v>5306.0499999999993</v>
      </c>
      <c r="M410" s="56">
        <v>5321.99</v>
      </c>
      <c r="N410" s="56">
        <v>5326.33</v>
      </c>
      <c r="O410" s="56">
        <v>5321.86</v>
      </c>
      <c r="P410" s="56">
        <v>5333.19</v>
      </c>
      <c r="Q410" s="56">
        <v>5351.1399999999994</v>
      </c>
      <c r="R410" s="56">
        <v>5362.0999999999995</v>
      </c>
      <c r="S410" s="56">
        <v>5368.2699999999995</v>
      </c>
      <c r="T410" s="56">
        <v>5361.0999999999995</v>
      </c>
      <c r="U410" s="56">
        <v>5342.36</v>
      </c>
      <c r="V410" s="56">
        <v>5309.66</v>
      </c>
      <c r="W410" s="56">
        <v>5241.57</v>
      </c>
      <c r="X410" s="56">
        <v>5230.3099999999995</v>
      </c>
      <c r="Y410" s="56">
        <v>5102.6499999999996</v>
      </c>
      <c r="Z410" s="76">
        <v>4919.3599999999997</v>
      </c>
      <c r="AA410" s="65"/>
    </row>
    <row r="411" spans="1:27" ht="16.5" x14ac:dyDescent="0.25">
      <c r="A411" s="64"/>
      <c r="B411" s="88">
        <v>6</v>
      </c>
      <c r="C411" s="84">
        <v>4916.08</v>
      </c>
      <c r="D411" s="56">
        <v>4890.4299999999994</v>
      </c>
      <c r="E411" s="56">
        <v>4870.29</v>
      </c>
      <c r="F411" s="56">
        <v>4876.79</v>
      </c>
      <c r="G411" s="56">
        <v>4895.5599999999995</v>
      </c>
      <c r="H411" s="56">
        <v>4934.1299999999992</v>
      </c>
      <c r="I411" s="56">
        <v>5011.6099999999997</v>
      </c>
      <c r="J411" s="56">
        <v>5097.87</v>
      </c>
      <c r="K411" s="56">
        <v>5242.45</v>
      </c>
      <c r="L411" s="56">
        <v>5304.24</v>
      </c>
      <c r="M411" s="56">
        <v>5316.2199999999993</v>
      </c>
      <c r="N411" s="56">
        <v>5317.46</v>
      </c>
      <c r="O411" s="56">
        <v>5309.28</v>
      </c>
      <c r="P411" s="56">
        <v>5332.11</v>
      </c>
      <c r="Q411" s="56">
        <v>5329.86</v>
      </c>
      <c r="R411" s="56">
        <v>5328.01</v>
      </c>
      <c r="S411" s="56">
        <v>5334.8099999999995</v>
      </c>
      <c r="T411" s="56">
        <v>5337.3499999999995</v>
      </c>
      <c r="U411" s="56">
        <v>5330.26</v>
      </c>
      <c r="V411" s="56">
        <v>5299.5499999999993</v>
      </c>
      <c r="W411" s="56">
        <v>5255.09</v>
      </c>
      <c r="X411" s="56">
        <v>5249.46</v>
      </c>
      <c r="Y411" s="56">
        <v>5102.1799999999994</v>
      </c>
      <c r="Z411" s="76">
        <v>4917.0599999999995</v>
      </c>
      <c r="AA411" s="65"/>
    </row>
    <row r="412" spans="1:27" ht="16.5" x14ac:dyDescent="0.25">
      <c r="A412" s="64"/>
      <c r="B412" s="88">
        <v>7</v>
      </c>
      <c r="C412" s="84">
        <v>4911.6099999999997</v>
      </c>
      <c r="D412" s="56">
        <v>4894.49</v>
      </c>
      <c r="E412" s="56">
        <v>4864.8099999999995</v>
      </c>
      <c r="F412" s="56">
        <v>4874.67</v>
      </c>
      <c r="G412" s="56">
        <v>4918.8799999999992</v>
      </c>
      <c r="H412" s="56">
        <v>4928.0999999999995</v>
      </c>
      <c r="I412" s="56">
        <v>4999.54</v>
      </c>
      <c r="J412" s="56">
        <v>5037.07</v>
      </c>
      <c r="K412" s="56">
        <v>5155.34</v>
      </c>
      <c r="L412" s="56">
        <v>5267.08</v>
      </c>
      <c r="M412" s="56">
        <v>5266.94</v>
      </c>
      <c r="N412" s="56">
        <v>5269.4299999999994</v>
      </c>
      <c r="O412" s="56">
        <v>5256.44</v>
      </c>
      <c r="P412" s="56">
        <v>5270.92</v>
      </c>
      <c r="Q412" s="56">
        <v>5276.91</v>
      </c>
      <c r="R412" s="56">
        <v>5303.9</v>
      </c>
      <c r="S412" s="56">
        <v>5311.37</v>
      </c>
      <c r="T412" s="56">
        <v>5313.33</v>
      </c>
      <c r="U412" s="56">
        <v>5291.0499999999993</v>
      </c>
      <c r="V412" s="56">
        <v>5251.07</v>
      </c>
      <c r="W412" s="56">
        <v>5174.5199999999995</v>
      </c>
      <c r="X412" s="56">
        <v>5169.7</v>
      </c>
      <c r="Y412" s="56">
        <v>5022.4299999999994</v>
      </c>
      <c r="Z412" s="76">
        <v>4887.3799999999992</v>
      </c>
      <c r="AA412" s="65"/>
    </row>
    <row r="413" spans="1:27" ht="16.5" x14ac:dyDescent="0.25">
      <c r="A413" s="64"/>
      <c r="B413" s="88">
        <v>8</v>
      </c>
      <c r="C413" s="84">
        <v>4892.45</v>
      </c>
      <c r="D413" s="56">
        <v>4874.03</v>
      </c>
      <c r="E413" s="56">
        <v>4860.7199999999993</v>
      </c>
      <c r="F413" s="56">
        <v>4868.57</v>
      </c>
      <c r="G413" s="56">
        <v>4913.42</v>
      </c>
      <c r="H413" s="56">
        <v>4975.26</v>
      </c>
      <c r="I413" s="56">
        <v>5239.6399999999994</v>
      </c>
      <c r="J413" s="56">
        <v>5376.2999999999993</v>
      </c>
      <c r="K413" s="56">
        <v>5424.11</v>
      </c>
      <c r="L413" s="56">
        <v>5400.45</v>
      </c>
      <c r="M413" s="56">
        <v>5389.87</v>
      </c>
      <c r="N413" s="56">
        <v>5412.6399999999994</v>
      </c>
      <c r="O413" s="56">
        <v>5406.33</v>
      </c>
      <c r="P413" s="56">
        <v>5410.75</v>
      </c>
      <c r="Q413" s="56">
        <v>5410.48</v>
      </c>
      <c r="R413" s="56">
        <v>5427.5</v>
      </c>
      <c r="S413" s="56">
        <v>5445.2999999999993</v>
      </c>
      <c r="T413" s="56">
        <v>5424.6399999999994</v>
      </c>
      <c r="U413" s="56">
        <v>5409.1799999999994</v>
      </c>
      <c r="V413" s="56">
        <v>5383.16</v>
      </c>
      <c r="W413" s="56">
        <v>5339.71</v>
      </c>
      <c r="X413" s="56">
        <v>5171.37</v>
      </c>
      <c r="Y413" s="56">
        <v>5027.37</v>
      </c>
      <c r="Z413" s="76">
        <v>4902.6299999999992</v>
      </c>
      <c r="AA413" s="65"/>
    </row>
    <row r="414" spans="1:27" ht="16.5" x14ac:dyDescent="0.25">
      <c r="A414" s="64"/>
      <c r="B414" s="88">
        <v>9</v>
      </c>
      <c r="C414" s="84">
        <v>4894.29</v>
      </c>
      <c r="D414" s="56">
        <v>4853.01</v>
      </c>
      <c r="E414" s="56">
        <v>4838.1899999999996</v>
      </c>
      <c r="F414" s="56">
        <v>4860.3799999999992</v>
      </c>
      <c r="G414" s="56">
        <v>4920.0999999999995</v>
      </c>
      <c r="H414" s="56">
        <v>4928.4699999999993</v>
      </c>
      <c r="I414" s="56">
        <v>5007</v>
      </c>
      <c r="J414" s="56">
        <v>5228.32</v>
      </c>
      <c r="K414" s="56">
        <v>5263.09</v>
      </c>
      <c r="L414" s="56">
        <v>5235.82</v>
      </c>
      <c r="M414" s="56">
        <v>5219.04</v>
      </c>
      <c r="N414" s="56">
        <v>5269.6399999999994</v>
      </c>
      <c r="O414" s="56">
        <v>5261.53</v>
      </c>
      <c r="P414" s="56">
        <v>5267.98</v>
      </c>
      <c r="Q414" s="56">
        <v>5270.95</v>
      </c>
      <c r="R414" s="56">
        <v>5264.67</v>
      </c>
      <c r="S414" s="56">
        <v>5270.24</v>
      </c>
      <c r="T414" s="56">
        <v>5250.4</v>
      </c>
      <c r="U414" s="56">
        <v>5237.16</v>
      </c>
      <c r="V414" s="56">
        <v>5181.6499999999996</v>
      </c>
      <c r="W414" s="56">
        <v>5145.1399999999994</v>
      </c>
      <c r="X414" s="56">
        <v>5067.8799999999992</v>
      </c>
      <c r="Y414" s="56">
        <v>4933.7199999999993</v>
      </c>
      <c r="Z414" s="76">
        <v>4879.9799999999996</v>
      </c>
      <c r="AA414" s="65"/>
    </row>
    <row r="415" spans="1:27" ht="16.5" x14ac:dyDescent="0.25">
      <c r="A415" s="64"/>
      <c r="B415" s="88">
        <v>10</v>
      </c>
      <c r="C415" s="84">
        <v>4840.29</v>
      </c>
      <c r="D415" s="56">
        <v>4801.9699999999993</v>
      </c>
      <c r="E415" s="56">
        <v>4790.6799999999994</v>
      </c>
      <c r="F415" s="56">
        <v>4821.67</v>
      </c>
      <c r="G415" s="56">
        <v>4883.2999999999993</v>
      </c>
      <c r="H415" s="56">
        <v>4964.03</v>
      </c>
      <c r="I415" s="56">
        <v>5110.82</v>
      </c>
      <c r="J415" s="56">
        <v>5218.6499999999996</v>
      </c>
      <c r="K415" s="56">
        <v>5274.16</v>
      </c>
      <c r="L415" s="56">
        <v>5215.49</v>
      </c>
      <c r="M415" s="56">
        <v>5213.25</v>
      </c>
      <c r="N415" s="56">
        <v>5201.5499999999993</v>
      </c>
      <c r="O415" s="56">
        <v>5178.24</v>
      </c>
      <c r="P415" s="56">
        <v>5187.46</v>
      </c>
      <c r="Q415" s="56">
        <v>5198.96</v>
      </c>
      <c r="R415" s="56">
        <v>5200.4699999999993</v>
      </c>
      <c r="S415" s="56">
        <v>5209.34</v>
      </c>
      <c r="T415" s="56">
        <v>5185.16</v>
      </c>
      <c r="U415" s="56">
        <v>5158.57</v>
      </c>
      <c r="V415" s="56">
        <v>5146.92</v>
      </c>
      <c r="W415" s="56">
        <v>5124.3599999999997</v>
      </c>
      <c r="X415" s="56">
        <v>5011.01</v>
      </c>
      <c r="Y415" s="56">
        <v>4935.6099999999997</v>
      </c>
      <c r="Z415" s="76">
        <v>4869.0199999999995</v>
      </c>
      <c r="AA415" s="65"/>
    </row>
    <row r="416" spans="1:27" ht="16.5" x14ac:dyDescent="0.25">
      <c r="A416" s="64"/>
      <c r="B416" s="88">
        <v>11</v>
      </c>
      <c r="C416" s="84">
        <v>4851.62</v>
      </c>
      <c r="D416" s="56">
        <v>4835.16</v>
      </c>
      <c r="E416" s="56">
        <v>4831.51</v>
      </c>
      <c r="F416" s="56">
        <v>4841.26</v>
      </c>
      <c r="G416" s="56">
        <v>4882.6399999999994</v>
      </c>
      <c r="H416" s="56">
        <v>4962.1799999999994</v>
      </c>
      <c r="I416" s="56">
        <v>5134.2199999999993</v>
      </c>
      <c r="J416" s="56">
        <v>5238.67</v>
      </c>
      <c r="K416" s="56">
        <v>5265.07</v>
      </c>
      <c r="L416" s="56">
        <v>5226.3799999999992</v>
      </c>
      <c r="M416" s="56">
        <v>5185.26</v>
      </c>
      <c r="N416" s="56">
        <v>5233.41</v>
      </c>
      <c r="O416" s="56">
        <v>5203.4399999999996</v>
      </c>
      <c r="P416" s="56">
        <v>5229.5999999999995</v>
      </c>
      <c r="Q416" s="56">
        <v>5264.03</v>
      </c>
      <c r="R416" s="56">
        <v>5281.9699999999993</v>
      </c>
      <c r="S416" s="56">
        <v>5301.3899999999994</v>
      </c>
      <c r="T416" s="56">
        <v>5276.83</v>
      </c>
      <c r="U416" s="56">
        <v>5261.0599999999995</v>
      </c>
      <c r="V416" s="56">
        <v>5248.33</v>
      </c>
      <c r="W416" s="56">
        <v>5142.08</v>
      </c>
      <c r="X416" s="56">
        <v>5127.8799999999992</v>
      </c>
      <c r="Y416" s="56">
        <v>4947.16</v>
      </c>
      <c r="Z416" s="76">
        <v>4882.2299999999996</v>
      </c>
      <c r="AA416" s="65"/>
    </row>
    <row r="417" spans="1:27" ht="16.5" x14ac:dyDescent="0.25">
      <c r="A417" s="64"/>
      <c r="B417" s="88">
        <v>12</v>
      </c>
      <c r="C417" s="84">
        <v>4861.3499999999995</v>
      </c>
      <c r="D417" s="56">
        <v>4825.0599999999995</v>
      </c>
      <c r="E417" s="56">
        <v>4811.3999999999996</v>
      </c>
      <c r="F417" s="56">
        <v>4821.6299999999992</v>
      </c>
      <c r="G417" s="56">
        <v>4883.3599999999997</v>
      </c>
      <c r="H417" s="56">
        <v>4964.59</v>
      </c>
      <c r="I417" s="56">
        <v>5102.2199999999993</v>
      </c>
      <c r="J417" s="56">
        <v>5233.54</v>
      </c>
      <c r="K417" s="56">
        <v>5275.54</v>
      </c>
      <c r="L417" s="56">
        <v>5256.4699999999993</v>
      </c>
      <c r="M417" s="56">
        <v>5257.26</v>
      </c>
      <c r="N417" s="56">
        <v>5267</v>
      </c>
      <c r="O417" s="56">
        <v>5250.5199999999995</v>
      </c>
      <c r="P417" s="56">
        <v>5260.1799999999994</v>
      </c>
      <c r="Q417" s="56">
        <v>5262.65</v>
      </c>
      <c r="R417" s="56">
        <v>5294.37</v>
      </c>
      <c r="S417" s="56">
        <v>5298.41</v>
      </c>
      <c r="T417" s="56">
        <v>5262.96</v>
      </c>
      <c r="U417" s="56">
        <v>5244.65</v>
      </c>
      <c r="V417" s="56">
        <v>5210.24</v>
      </c>
      <c r="W417" s="56">
        <v>5151.1499999999996</v>
      </c>
      <c r="X417" s="56">
        <v>5163.59</v>
      </c>
      <c r="Y417" s="56">
        <v>5044.75</v>
      </c>
      <c r="Z417" s="76">
        <v>4931.21</v>
      </c>
      <c r="AA417" s="65"/>
    </row>
    <row r="418" spans="1:27" ht="16.5" x14ac:dyDescent="0.25">
      <c r="A418" s="64"/>
      <c r="B418" s="88">
        <v>13</v>
      </c>
      <c r="C418" s="84">
        <v>4911.4799999999996</v>
      </c>
      <c r="D418" s="56">
        <v>4871.87</v>
      </c>
      <c r="E418" s="56">
        <v>4855.3599999999997</v>
      </c>
      <c r="F418" s="56">
        <v>4842.2699999999995</v>
      </c>
      <c r="G418" s="56">
        <v>4873.3999999999996</v>
      </c>
      <c r="H418" s="56">
        <v>4916.6299999999992</v>
      </c>
      <c r="I418" s="56">
        <v>4975.7</v>
      </c>
      <c r="J418" s="56">
        <v>5051.78</v>
      </c>
      <c r="K418" s="56">
        <v>5247.91</v>
      </c>
      <c r="L418" s="56">
        <v>5242.82</v>
      </c>
      <c r="M418" s="56">
        <v>5260.2999999999993</v>
      </c>
      <c r="N418" s="56">
        <v>5257.3099999999995</v>
      </c>
      <c r="O418" s="56">
        <v>5254.2699999999995</v>
      </c>
      <c r="P418" s="56">
        <v>5266.08</v>
      </c>
      <c r="Q418" s="56">
        <v>5282.11</v>
      </c>
      <c r="R418" s="56">
        <v>5299.8899999999994</v>
      </c>
      <c r="S418" s="56">
        <v>5294.8099999999995</v>
      </c>
      <c r="T418" s="56">
        <v>5289.83</v>
      </c>
      <c r="U418" s="56">
        <v>5267.09</v>
      </c>
      <c r="V418" s="56">
        <v>5235.2999999999993</v>
      </c>
      <c r="W418" s="56">
        <v>5170.57</v>
      </c>
      <c r="X418" s="56">
        <v>5193.67</v>
      </c>
      <c r="Y418" s="56">
        <v>4986.2199999999993</v>
      </c>
      <c r="Z418" s="76">
        <v>4912.4699999999993</v>
      </c>
      <c r="AA418" s="65"/>
    </row>
    <row r="419" spans="1:27" ht="16.5" x14ac:dyDescent="0.25">
      <c r="A419" s="64"/>
      <c r="B419" s="88">
        <v>14</v>
      </c>
      <c r="C419" s="84">
        <v>4903.2699999999995</v>
      </c>
      <c r="D419" s="56">
        <v>4861.07</v>
      </c>
      <c r="E419" s="56">
        <v>4850.7199999999993</v>
      </c>
      <c r="F419" s="56">
        <v>4842.07</v>
      </c>
      <c r="G419" s="56">
        <v>4866.53</v>
      </c>
      <c r="H419" s="56">
        <v>4913.34</v>
      </c>
      <c r="I419" s="56">
        <v>4949.78</v>
      </c>
      <c r="J419" s="56">
        <v>5013.78</v>
      </c>
      <c r="K419" s="56">
        <v>5144.41</v>
      </c>
      <c r="L419" s="56">
        <v>5243.58</v>
      </c>
      <c r="M419" s="56">
        <v>5290.24</v>
      </c>
      <c r="N419" s="56">
        <v>5294.9699999999993</v>
      </c>
      <c r="O419" s="56">
        <v>5261.0599999999995</v>
      </c>
      <c r="P419" s="56">
        <v>5279.5</v>
      </c>
      <c r="Q419" s="56">
        <v>5302.94</v>
      </c>
      <c r="R419" s="56">
        <v>5319.82</v>
      </c>
      <c r="S419" s="56">
        <v>5320.24</v>
      </c>
      <c r="T419" s="56">
        <v>5299.0599999999995</v>
      </c>
      <c r="U419" s="56">
        <v>5263.11</v>
      </c>
      <c r="V419" s="56">
        <v>5241.8599999999997</v>
      </c>
      <c r="W419" s="56">
        <v>5224.8499999999995</v>
      </c>
      <c r="X419" s="56">
        <v>5226.1399999999994</v>
      </c>
      <c r="Y419" s="56">
        <v>4944.01</v>
      </c>
      <c r="Z419" s="76">
        <v>4886.12</v>
      </c>
      <c r="AA419" s="65"/>
    </row>
    <row r="420" spans="1:27" ht="16.5" x14ac:dyDescent="0.25">
      <c r="A420" s="64"/>
      <c r="B420" s="88">
        <v>15</v>
      </c>
      <c r="C420" s="84">
        <v>4862.57</v>
      </c>
      <c r="D420" s="56">
        <v>4822.5199999999995</v>
      </c>
      <c r="E420" s="56">
        <v>4795.51</v>
      </c>
      <c r="F420" s="56">
        <v>4793.7699999999995</v>
      </c>
      <c r="G420" s="56">
        <v>4864.6499999999996</v>
      </c>
      <c r="H420" s="56">
        <v>4963.1099999999997</v>
      </c>
      <c r="I420" s="56">
        <v>5165.3599999999997</v>
      </c>
      <c r="J420" s="56">
        <v>5287.92</v>
      </c>
      <c r="K420" s="56">
        <v>5313.16</v>
      </c>
      <c r="L420" s="56">
        <v>5300.3899999999994</v>
      </c>
      <c r="M420" s="56">
        <v>5283.3799999999992</v>
      </c>
      <c r="N420" s="56">
        <v>5289.7999999999993</v>
      </c>
      <c r="O420" s="56">
        <v>5288.21</v>
      </c>
      <c r="P420" s="56">
        <v>5294.54</v>
      </c>
      <c r="Q420" s="56">
        <v>5300.16</v>
      </c>
      <c r="R420" s="56">
        <v>5301.83</v>
      </c>
      <c r="S420" s="56">
        <v>5290.5499999999993</v>
      </c>
      <c r="T420" s="56">
        <v>5268.58</v>
      </c>
      <c r="U420" s="56">
        <v>5246.25</v>
      </c>
      <c r="V420" s="56">
        <v>5222.49</v>
      </c>
      <c r="W420" s="56">
        <v>5168.1099999999997</v>
      </c>
      <c r="X420" s="56">
        <v>5105.9799999999996</v>
      </c>
      <c r="Y420" s="56">
        <v>4905.42</v>
      </c>
      <c r="Z420" s="76">
        <v>4829.24</v>
      </c>
      <c r="AA420" s="65"/>
    </row>
    <row r="421" spans="1:27" ht="16.5" x14ac:dyDescent="0.25">
      <c r="A421" s="64"/>
      <c r="B421" s="88">
        <v>16</v>
      </c>
      <c r="C421" s="84">
        <v>4808.2</v>
      </c>
      <c r="D421" s="56">
        <v>4770.03</v>
      </c>
      <c r="E421" s="56">
        <v>4758.42</v>
      </c>
      <c r="F421" s="56">
        <v>4731.8799999999992</v>
      </c>
      <c r="G421" s="56">
        <v>4796.49</v>
      </c>
      <c r="H421" s="56">
        <v>4919.6499999999996</v>
      </c>
      <c r="I421" s="56">
        <v>5064.75</v>
      </c>
      <c r="J421" s="56">
        <v>5244.0199999999995</v>
      </c>
      <c r="K421" s="56">
        <v>5256.7199999999993</v>
      </c>
      <c r="L421" s="56">
        <v>5255.23</v>
      </c>
      <c r="M421" s="56">
        <v>5250.6799999999994</v>
      </c>
      <c r="N421" s="56">
        <v>5257.78</v>
      </c>
      <c r="O421" s="56">
        <v>5249.76</v>
      </c>
      <c r="P421" s="56">
        <v>5254.61</v>
      </c>
      <c r="Q421" s="56">
        <v>5248.0199999999995</v>
      </c>
      <c r="R421" s="56">
        <v>5252.7</v>
      </c>
      <c r="S421" s="56">
        <v>5254.9299999999994</v>
      </c>
      <c r="T421" s="56">
        <v>5235.91</v>
      </c>
      <c r="U421" s="56">
        <v>5226.3599999999997</v>
      </c>
      <c r="V421" s="56">
        <v>5215.87</v>
      </c>
      <c r="W421" s="56">
        <v>5177.57</v>
      </c>
      <c r="X421" s="56">
        <v>5153.95</v>
      </c>
      <c r="Y421" s="56">
        <v>4913.08</v>
      </c>
      <c r="Z421" s="76">
        <v>4855.8799999999992</v>
      </c>
      <c r="AA421" s="65"/>
    </row>
    <row r="422" spans="1:27" ht="16.5" x14ac:dyDescent="0.25">
      <c r="A422" s="64"/>
      <c r="B422" s="88">
        <v>17</v>
      </c>
      <c r="C422" s="84">
        <v>4851.92</v>
      </c>
      <c r="D422" s="56">
        <v>4794.62</v>
      </c>
      <c r="E422" s="56">
        <v>4772.04</v>
      </c>
      <c r="F422" s="56">
        <v>4771.49</v>
      </c>
      <c r="G422" s="56">
        <v>4843.24</v>
      </c>
      <c r="H422" s="56">
        <v>4933.16</v>
      </c>
      <c r="I422" s="56">
        <v>5091.04</v>
      </c>
      <c r="J422" s="56">
        <v>5320.01</v>
      </c>
      <c r="K422" s="56">
        <v>5322.65</v>
      </c>
      <c r="L422" s="56">
        <v>5325.78</v>
      </c>
      <c r="M422" s="56">
        <v>5318.44</v>
      </c>
      <c r="N422" s="56">
        <v>5322.51</v>
      </c>
      <c r="O422" s="56">
        <v>5317.71</v>
      </c>
      <c r="P422" s="56">
        <v>5321.67</v>
      </c>
      <c r="Q422" s="56">
        <v>5332.53</v>
      </c>
      <c r="R422" s="56">
        <v>5359.5</v>
      </c>
      <c r="S422" s="56">
        <v>5345.59</v>
      </c>
      <c r="T422" s="56">
        <v>5331.7</v>
      </c>
      <c r="U422" s="56">
        <v>5311.07</v>
      </c>
      <c r="V422" s="56">
        <v>5291.8099999999995</v>
      </c>
      <c r="W422" s="56">
        <v>5172.26</v>
      </c>
      <c r="X422" s="56">
        <v>5146.08</v>
      </c>
      <c r="Y422" s="56">
        <v>4907.45</v>
      </c>
      <c r="Z422" s="76">
        <v>4858.5599999999995</v>
      </c>
      <c r="AA422" s="65"/>
    </row>
    <row r="423" spans="1:27" ht="16.5" x14ac:dyDescent="0.25">
      <c r="A423" s="64"/>
      <c r="B423" s="88">
        <v>18</v>
      </c>
      <c r="C423" s="84">
        <v>4820.8899999999994</v>
      </c>
      <c r="D423" s="56">
        <v>4803.1899999999996</v>
      </c>
      <c r="E423" s="56">
        <v>4782.1899999999996</v>
      </c>
      <c r="F423" s="56">
        <v>4794.2199999999993</v>
      </c>
      <c r="G423" s="56">
        <v>4861.78</v>
      </c>
      <c r="H423" s="56">
        <v>4953.0999999999995</v>
      </c>
      <c r="I423" s="56">
        <v>5069.6499999999996</v>
      </c>
      <c r="J423" s="56">
        <v>5275.25</v>
      </c>
      <c r="K423" s="56">
        <v>5326.7199999999993</v>
      </c>
      <c r="L423" s="56">
        <v>5330.33</v>
      </c>
      <c r="M423" s="56">
        <v>5324.8899999999994</v>
      </c>
      <c r="N423" s="56">
        <v>5328.01</v>
      </c>
      <c r="O423" s="56">
        <v>5321.8099999999995</v>
      </c>
      <c r="P423" s="56">
        <v>5325.91</v>
      </c>
      <c r="Q423" s="56">
        <v>5319.91</v>
      </c>
      <c r="R423" s="56">
        <v>5329.94</v>
      </c>
      <c r="S423" s="56">
        <v>5326.9699999999993</v>
      </c>
      <c r="T423" s="56">
        <v>5309.54</v>
      </c>
      <c r="U423" s="56">
        <v>5300.84</v>
      </c>
      <c r="V423" s="56">
        <v>5310.98</v>
      </c>
      <c r="W423" s="56">
        <v>5256.49</v>
      </c>
      <c r="X423" s="56">
        <v>5155.8899999999994</v>
      </c>
      <c r="Y423" s="56">
        <v>4962.3799999999992</v>
      </c>
      <c r="Z423" s="76">
        <v>4865.21</v>
      </c>
      <c r="AA423" s="65"/>
    </row>
    <row r="424" spans="1:27" ht="16.5" x14ac:dyDescent="0.25">
      <c r="A424" s="64"/>
      <c r="B424" s="88">
        <v>19</v>
      </c>
      <c r="C424" s="84">
        <v>4841.24</v>
      </c>
      <c r="D424" s="56">
        <v>4810.8799999999992</v>
      </c>
      <c r="E424" s="56">
        <v>4797.8099999999995</v>
      </c>
      <c r="F424" s="56">
        <v>4801.25</v>
      </c>
      <c r="G424" s="56">
        <v>4872.3499999999995</v>
      </c>
      <c r="H424" s="56">
        <v>4978.9399999999996</v>
      </c>
      <c r="I424" s="56">
        <v>5233.9299999999994</v>
      </c>
      <c r="J424" s="56">
        <v>5351.42</v>
      </c>
      <c r="K424" s="56">
        <v>5383.78</v>
      </c>
      <c r="L424" s="56">
        <v>5379.19</v>
      </c>
      <c r="M424" s="56">
        <v>5375.9699999999993</v>
      </c>
      <c r="N424" s="56">
        <v>5378.9299999999994</v>
      </c>
      <c r="O424" s="56">
        <v>5376.66</v>
      </c>
      <c r="P424" s="56">
        <v>5377.86</v>
      </c>
      <c r="Q424" s="56">
        <v>5380.57</v>
      </c>
      <c r="R424" s="56">
        <v>5407.01</v>
      </c>
      <c r="S424" s="56">
        <v>5421.84</v>
      </c>
      <c r="T424" s="56">
        <v>5406.7699999999995</v>
      </c>
      <c r="U424" s="56">
        <v>5387</v>
      </c>
      <c r="V424" s="56">
        <v>5370.2199999999993</v>
      </c>
      <c r="W424" s="56">
        <v>5257.59</v>
      </c>
      <c r="X424" s="56">
        <v>5173.4699999999993</v>
      </c>
      <c r="Y424" s="56">
        <v>5142.37</v>
      </c>
      <c r="Z424" s="76">
        <v>4907.41</v>
      </c>
      <c r="AA424" s="65"/>
    </row>
    <row r="425" spans="1:27" ht="16.5" x14ac:dyDescent="0.25">
      <c r="A425" s="64"/>
      <c r="B425" s="88">
        <v>20</v>
      </c>
      <c r="C425" s="84">
        <v>4896.9399999999996</v>
      </c>
      <c r="D425" s="56">
        <v>4868.04</v>
      </c>
      <c r="E425" s="56">
        <v>4855.84</v>
      </c>
      <c r="F425" s="56">
        <v>4851.6499999999996</v>
      </c>
      <c r="G425" s="56">
        <v>4879.8099999999995</v>
      </c>
      <c r="H425" s="56">
        <v>4933.7699999999995</v>
      </c>
      <c r="I425" s="56">
        <v>5004.5</v>
      </c>
      <c r="J425" s="56">
        <v>5140.8499999999995</v>
      </c>
      <c r="K425" s="56">
        <v>5276.69</v>
      </c>
      <c r="L425" s="56">
        <v>5341.61</v>
      </c>
      <c r="M425" s="56">
        <v>5341.0199999999995</v>
      </c>
      <c r="N425" s="56">
        <v>5342.62</v>
      </c>
      <c r="O425" s="56">
        <v>5338.69</v>
      </c>
      <c r="P425" s="56">
        <v>5339.17</v>
      </c>
      <c r="Q425" s="56">
        <v>5350.5</v>
      </c>
      <c r="R425" s="56">
        <v>5337.99</v>
      </c>
      <c r="S425" s="56">
        <v>5360.73</v>
      </c>
      <c r="T425" s="56">
        <v>5342.86</v>
      </c>
      <c r="U425" s="56">
        <v>5331.3799999999992</v>
      </c>
      <c r="V425" s="56">
        <v>5313</v>
      </c>
      <c r="W425" s="56">
        <v>5202.7199999999993</v>
      </c>
      <c r="X425" s="56">
        <v>5170.41</v>
      </c>
      <c r="Y425" s="56">
        <v>4957.87</v>
      </c>
      <c r="Z425" s="76">
        <v>4889.5199999999995</v>
      </c>
      <c r="AA425" s="65"/>
    </row>
    <row r="426" spans="1:27" ht="16.5" x14ac:dyDescent="0.25">
      <c r="A426" s="64"/>
      <c r="B426" s="88">
        <v>21</v>
      </c>
      <c r="C426" s="84">
        <v>4846.7</v>
      </c>
      <c r="D426" s="56">
        <v>4794.6099999999997</v>
      </c>
      <c r="E426" s="56">
        <v>4770.66</v>
      </c>
      <c r="F426" s="56">
        <v>4770.01</v>
      </c>
      <c r="G426" s="56">
        <v>4768.8599999999997</v>
      </c>
      <c r="H426" s="56">
        <v>4809.78</v>
      </c>
      <c r="I426" s="56">
        <v>4906.6499999999996</v>
      </c>
      <c r="J426" s="56">
        <v>4977.54</v>
      </c>
      <c r="K426" s="56">
        <v>5035.5499999999993</v>
      </c>
      <c r="L426" s="56">
        <v>5174.91</v>
      </c>
      <c r="M426" s="56">
        <v>5208.9699999999993</v>
      </c>
      <c r="N426" s="56">
        <v>5219.84</v>
      </c>
      <c r="O426" s="56">
        <v>5220.4399999999996</v>
      </c>
      <c r="P426" s="56">
        <v>5231.5199999999995</v>
      </c>
      <c r="Q426" s="56">
        <v>5251.69</v>
      </c>
      <c r="R426" s="56">
        <v>5283.92</v>
      </c>
      <c r="S426" s="56">
        <v>5279.86</v>
      </c>
      <c r="T426" s="56">
        <v>5266.1299999999992</v>
      </c>
      <c r="U426" s="56">
        <v>5239.62</v>
      </c>
      <c r="V426" s="56">
        <v>5233.57</v>
      </c>
      <c r="W426" s="56">
        <v>5181.9799999999996</v>
      </c>
      <c r="X426" s="56">
        <v>5162.9399999999996</v>
      </c>
      <c r="Y426" s="56">
        <v>4916.45</v>
      </c>
      <c r="Z426" s="76">
        <v>4861.4799999999996</v>
      </c>
      <c r="AA426" s="65"/>
    </row>
    <row r="427" spans="1:27" ht="16.5" x14ac:dyDescent="0.25">
      <c r="A427" s="64"/>
      <c r="B427" s="88">
        <v>22</v>
      </c>
      <c r="C427" s="84">
        <v>4831.33</v>
      </c>
      <c r="D427" s="56">
        <v>4808.4299999999994</v>
      </c>
      <c r="E427" s="56">
        <v>4815.66</v>
      </c>
      <c r="F427" s="56">
        <v>4807.51</v>
      </c>
      <c r="G427" s="56">
        <v>4889.0199999999995</v>
      </c>
      <c r="H427" s="56">
        <v>4974.8499999999995</v>
      </c>
      <c r="I427" s="56">
        <v>5235.6099999999997</v>
      </c>
      <c r="J427" s="56">
        <v>5341.76</v>
      </c>
      <c r="K427" s="56">
        <v>5389.33</v>
      </c>
      <c r="L427" s="56">
        <v>5381.16</v>
      </c>
      <c r="M427" s="56">
        <v>5363.21</v>
      </c>
      <c r="N427" s="56">
        <v>5366.11</v>
      </c>
      <c r="O427" s="56">
        <v>5362.7699999999995</v>
      </c>
      <c r="P427" s="56">
        <v>5383.23</v>
      </c>
      <c r="Q427" s="56">
        <v>5375.2699999999995</v>
      </c>
      <c r="R427" s="56">
        <v>5401.6799999999994</v>
      </c>
      <c r="S427" s="56">
        <v>5389.2199999999993</v>
      </c>
      <c r="T427" s="56">
        <v>5361.4699999999993</v>
      </c>
      <c r="U427" s="56">
        <v>5356.6299999999992</v>
      </c>
      <c r="V427" s="56">
        <v>5310.3799999999992</v>
      </c>
      <c r="W427" s="56">
        <v>5167.01</v>
      </c>
      <c r="X427" s="56">
        <v>5135.84</v>
      </c>
      <c r="Y427" s="56">
        <v>4875.2199999999993</v>
      </c>
      <c r="Z427" s="76">
        <v>4839.8499999999995</v>
      </c>
      <c r="AA427" s="65"/>
    </row>
    <row r="428" spans="1:27" ht="16.5" x14ac:dyDescent="0.25">
      <c r="A428" s="64"/>
      <c r="B428" s="88">
        <v>23</v>
      </c>
      <c r="C428" s="84">
        <v>4807.71</v>
      </c>
      <c r="D428" s="56">
        <v>4799.75</v>
      </c>
      <c r="E428" s="56">
        <v>4789.9399999999996</v>
      </c>
      <c r="F428" s="56">
        <v>4803.04</v>
      </c>
      <c r="G428" s="56">
        <v>4863.82</v>
      </c>
      <c r="H428" s="56">
        <v>4962.2299999999996</v>
      </c>
      <c r="I428" s="56">
        <v>5195.28</v>
      </c>
      <c r="J428" s="56">
        <v>5336.58</v>
      </c>
      <c r="K428" s="56">
        <v>5405.4</v>
      </c>
      <c r="L428" s="56">
        <v>5402.0499999999993</v>
      </c>
      <c r="M428" s="56">
        <v>5380.04</v>
      </c>
      <c r="N428" s="56">
        <v>5383.2</v>
      </c>
      <c r="O428" s="56">
        <v>5371.91</v>
      </c>
      <c r="P428" s="56">
        <v>5372.29</v>
      </c>
      <c r="Q428" s="56">
        <v>5386.99</v>
      </c>
      <c r="R428" s="56">
        <v>5393.24</v>
      </c>
      <c r="S428" s="56">
        <v>5389.01</v>
      </c>
      <c r="T428" s="56">
        <v>5369.0999999999995</v>
      </c>
      <c r="U428" s="56">
        <v>5367.78</v>
      </c>
      <c r="V428" s="56">
        <v>5352.5599999999995</v>
      </c>
      <c r="W428" s="56">
        <v>5219.7299999999996</v>
      </c>
      <c r="X428" s="56">
        <v>5175.78</v>
      </c>
      <c r="Y428" s="56">
        <v>4901.04</v>
      </c>
      <c r="Z428" s="76">
        <v>4850.1799999999994</v>
      </c>
      <c r="AA428" s="65"/>
    </row>
    <row r="429" spans="1:27" ht="16.5" x14ac:dyDescent="0.25">
      <c r="A429" s="64"/>
      <c r="B429" s="88">
        <v>24</v>
      </c>
      <c r="C429" s="84">
        <v>4775.29</v>
      </c>
      <c r="D429" s="56">
        <v>4733.7999999999993</v>
      </c>
      <c r="E429" s="56">
        <v>4734.83</v>
      </c>
      <c r="F429" s="56">
        <v>4742.76</v>
      </c>
      <c r="G429" s="56">
        <v>4788.5</v>
      </c>
      <c r="H429" s="56">
        <v>4905.9299999999994</v>
      </c>
      <c r="I429" s="56">
        <v>5101.09</v>
      </c>
      <c r="J429" s="56">
        <v>5251.76</v>
      </c>
      <c r="K429" s="56">
        <v>5249.48</v>
      </c>
      <c r="L429" s="56">
        <v>5236.2999999999993</v>
      </c>
      <c r="M429" s="56">
        <v>5226.1299999999992</v>
      </c>
      <c r="N429" s="56">
        <v>5225.32</v>
      </c>
      <c r="O429" s="56">
        <v>5227.1799999999994</v>
      </c>
      <c r="P429" s="56">
        <v>5223.7199999999993</v>
      </c>
      <c r="Q429" s="56">
        <v>5230.91</v>
      </c>
      <c r="R429" s="56">
        <v>5235.21</v>
      </c>
      <c r="S429" s="56">
        <v>5230.34</v>
      </c>
      <c r="T429" s="56">
        <v>5212.71</v>
      </c>
      <c r="U429" s="56">
        <v>5193.4699999999993</v>
      </c>
      <c r="V429" s="56">
        <v>5187.7699999999995</v>
      </c>
      <c r="W429" s="56">
        <v>5172.84</v>
      </c>
      <c r="X429" s="56">
        <v>5101</v>
      </c>
      <c r="Y429" s="56">
        <v>4895.32</v>
      </c>
      <c r="Z429" s="76">
        <v>4829.8999999999996</v>
      </c>
      <c r="AA429" s="65"/>
    </row>
    <row r="430" spans="1:27" ht="16.5" x14ac:dyDescent="0.25">
      <c r="A430" s="64"/>
      <c r="B430" s="88">
        <v>25</v>
      </c>
      <c r="C430" s="84">
        <v>4804.0199999999995</v>
      </c>
      <c r="D430" s="56">
        <v>4786.2299999999996</v>
      </c>
      <c r="E430" s="56">
        <v>4782.67</v>
      </c>
      <c r="F430" s="56">
        <v>4788.71</v>
      </c>
      <c r="G430" s="56">
        <v>4861.0999999999995</v>
      </c>
      <c r="H430" s="56">
        <v>4937.09</v>
      </c>
      <c r="I430" s="56">
        <v>5200.08</v>
      </c>
      <c r="J430" s="56">
        <v>5339.08</v>
      </c>
      <c r="K430" s="56">
        <v>5365.37</v>
      </c>
      <c r="L430" s="56">
        <v>5356.8899999999994</v>
      </c>
      <c r="M430" s="56">
        <v>5353.5499999999993</v>
      </c>
      <c r="N430" s="56">
        <v>5357.61</v>
      </c>
      <c r="O430" s="56">
        <v>5357.12</v>
      </c>
      <c r="P430" s="56">
        <v>5362.73</v>
      </c>
      <c r="Q430" s="56">
        <v>5366.45</v>
      </c>
      <c r="R430" s="56">
        <v>5370.1799999999994</v>
      </c>
      <c r="S430" s="56">
        <v>5358.28</v>
      </c>
      <c r="T430" s="56">
        <v>5353.6299999999992</v>
      </c>
      <c r="U430" s="56">
        <v>5330.36</v>
      </c>
      <c r="V430" s="56">
        <v>5320.2199999999993</v>
      </c>
      <c r="W430" s="56">
        <v>5179.2699999999995</v>
      </c>
      <c r="X430" s="56">
        <v>5136.7</v>
      </c>
      <c r="Y430" s="56">
        <v>4903.6099999999997</v>
      </c>
      <c r="Z430" s="76">
        <v>4840.5599999999995</v>
      </c>
      <c r="AA430" s="65"/>
    </row>
    <row r="431" spans="1:27" ht="16.5" x14ac:dyDescent="0.25">
      <c r="A431" s="64"/>
      <c r="B431" s="88">
        <v>26</v>
      </c>
      <c r="C431" s="84">
        <v>4822.1099999999997</v>
      </c>
      <c r="D431" s="56">
        <v>4796.82</v>
      </c>
      <c r="E431" s="56">
        <v>4786.04</v>
      </c>
      <c r="F431" s="56">
        <v>4787.45</v>
      </c>
      <c r="G431" s="56">
        <v>4867.7999999999993</v>
      </c>
      <c r="H431" s="56">
        <v>4946.75</v>
      </c>
      <c r="I431" s="56">
        <v>5226.12</v>
      </c>
      <c r="J431" s="56">
        <v>5363.94</v>
      </c>
      <c r="K431" s="56">
        <v>5383.4299999999994</v>
      </c>
      <c r="L431" s="56">
        <v>5385.19</v>
      </c>
      <c r="M431" s="56">
        <v>5382.54</v>
      </c>
      <c r="N431" s="56">
        <v>5383.96</v>
      </c>
      <c r="O431" s="56">
        <v>5382.5999999999995</v>
      </c>
      <c r="P431" s="56">
        <v>5382.9699999999993</v>
      </c>
      <c r="Q431" s="56">
        <v>5386.12</v>
      </c>
      <c r="R431" s="56">
        <v>5383.25</v>
      </c>
      <c r="S431" s="56">
        <v>5399.1399999999994</v>
      </c>
      <c r="T431" s="56">
        <v>5366.75</v>
      </c>
      <c r="U431" s="56">
        <v>5343.9299999999994</v>
      </c>
      <c r="V431" s="56">
        <v>5353.26</v>
      </c>
      <c r="W431" s="56">
        <v>5308.7</v>
      </c>
      <c r="X431" s="56">
        <v>5167.8899999999994</v>
      </c>
      <c r="Y431" s="56">
        <v>5080.71</v>
      </c>
      <c r="Z431" s="76">
        <v>4885.6899999999996</v>
      </c>
      <c r="AA431" s="65"/>
    </row>
    <row r="432" spans="1:27" ht="16.5" x14ac:dyDescent="0.25">
      <c r="A432" s="64"/>
      <c r="B432" s="88">
        <v>27</v>
      </c>
      <c r="C432" s="84">
        <v>4930.07</v>
      </c>
      <c r="D432" s="56">
        <v>4901.3499999999995</v>
      </c>
      <c r="E432" s="56">
        <v>4891.1499999999996</v>
      </c>
      <c r="F432" s="56">
        <v>4885.74</v>
      </c>
      <c r="G432" s="56">
        <v>4937.0499999999993</v>
      </c>
      <c r="H432" s="56">
        <v>4939.6099999999997</v>
      </c>
      <c r="I432" s="56">
        <v>5012.6899999999996</v>
      </c>
      <c r="J432" s="56">
        <v>5176.78</v>
      </c>
      <c r="K432" s="56">
        <v>5031.9399999999996</v>
      </c>
      <c r="L432" s="56">
        <v>5046.03</v>
      </c>
      <c r="M432" s="56">
        <v>5078.2699999999995</v>
      </c>
      <c r="N432" s="56">
        <v>5086.75</v>
      </c>
      <c r="O432" s="56">
        <v>5086.7299999999996</v>
      </c>
      <c r="P432" s="56">
        <v>5079.33</v>
      </c>
      <c r="Q432" s="56">
        <v>5051.75</v>
      </c>
      <c r="R432" s="56">
        <v>5077.79</v>
      </c>
      <c r="S432" s="56">
        <v>5092.1799999999994</v>
      </c>
      <c r="T432" s="56">
        <v>5071.21</v>
      </c>
      <c r="U432" s="56">
        <v>5135.0999999999995</v>
      </c>
      <c r="V432" s="56">
        <v>5194.0199999999995</v>
      </c>
      <c r="W432" s="56">
        <v>5167.6399999999994</v>
      </c>
      <c r="X432" s="56">
        <v>5145.1799999999994</v>
      </c>
      <c r="Y432" s="56">
        <v>4974.84</v>
      </c>
      <c r="Z432" s="76">
        <v>4881.9799999999996</v>
      </c>
      <c r="AA432" s="65"/>
    </row>
    <row r="433" spans="1:27" ht="16.5" x14ac:dyDescent="0.25">
      <c r="A433" s="64"/>
      <c r="B433" s="88">
        <v>28</v>
      </c>
      <c r="C433" s="84">
        <v>4863.8799999999992</v>
      </c>
      <c r="D433" s="56">
        <v>4837.84</v>
      </c>
      <c r="E433" s="56">
        <v>4812.7199999999993</v>
      </c>
      <c r="F433" s="56">
        <v>4803.03</v>
      </c>
      <c r="G433" s="56">
        <v>4848.9699999999993</v>
      </c>
      <c r="H433" s="56">
        <v>4873.0999999999995</v>
      </c>
      <c r="I433" s="56">
        <v>4941.2999999999993</v>
      </c>
      <c r="J433" s="56">
        <v>4961.12</v>
      </c>
      <c r="K433" s="56">
        <v>5050.4699999999993</v>
      </c>
      <c r="L433" s="56">
        <v>5187.91</v>
      </c>
      <c r="M433" s="56">
        <v>5183.07</v>
      </c>
      <c r="N433" s="56">
        <v>5185.42</v>
      </c>
      <c r="O433" s="56">
        <v>5186.83</v>
      </c>
      <c r="P433" s="56">
        <v>5194.1899999999996</v>
      </c>
      <c r="Q433" s="56">
        <v>5216.3899999999994</v>
      </c>
      <c r="R433" s="56">
        <v>5238.5999999999995</v>
      </c>
      <c r="S433" s="56">
        <v>5229.7</v>
      </c>
      <c r="T433" s="56">
        <v>5207.6499999999996</v>
      </c>
      <c r="U433" s="56">
        <v>5195</v>
      </c>
      <c r="V433" s="56">
        <v>5196.8099999999995</v>
      </c>
      <c r="W433" s="56">
        <v>5166.58</v>
      </c>
      <c r="X433" s="56">
        <v>5143.17</v>
      </c>
      <c r="Y433" s="56">
        <v>4921.3799999999992</v>
      </c>
      <c r="Z433" s="76">
        <v>4861.9799999999996</v>
      </c>
      <c r="AA433" s="65"/>
    </row>
    <row r="434" spans="1:27" ht="16.5" x14ac:dyDescent="0.25">
      <c r="A434" s="64"/>
      <c r="B434" s="88">
        <v>29</v>
      </c>
      <c r="C434" s="84">
        <v>4844.7699999999995</v>
      </c>
      <c r="D434" s="56">
        <v>4798.62</v>
      </c>
      <c r="E434" s="56">
        <v>4784.2699999999995</v>
      </c>
      <c r="F434" s="56">
        <v>4787.42</v>
      </c>
      <c r="G434" s="56">
        <v>4873.78</v>
      </c>
      <c r="H434" s="56">
        <v>4988.0599999999995</v>
      </c>
      <c r="I434" s="56">
        <v>5251.8899999999994</v>
      </c>
      <c r="J434" s="56">
        <v>5363.09</v>
      </c>
      <c r="K434" s="56">
        <v>5336.99</v>
      </c>
      <c r="L434" s="56">
        <v>5371</v>
      </c>
      <c r="M434" s="56">
        <v>5371.67</v>
      </c>
      <c r="N434" s="56">
        <v>5377.48</v>
      </c>
      <c r="O434" s="56">
        <v>5375.34</v>
      </c>
      <c r="P434" s="56">
        <v>5376.76</v>
      </c>
      <c r="Q434" s="56">
        <v>5378.2699999999995</v>
      </c>
      <c r="R434" s="56">
        <v>5379.12</v>
      </c>
      <c r="S434" s="56">
        <v>5373.75</v>
      </c>
      <c r="T434" s="56">
        <v>5369.2699999999995</v>
      </c>
      <c r="U434" s="56">
        <v>5358.95</v>
      </c>
      <c r="V434" s="56">
        <v>5361.95</v>
      </c>
      <c r="W434" s="56">
        <v>5188.5999999999995</v>
      </c>
      <c r="X434" s="56">
        <v>5159.12</v>
      </c>
      <c r="Y434" s="56">
        <v>4945.76</v>
      </c>
      <c r="Z434" s="76">
        <v>4865.3499999999995</v>
      </c>
      <c r="AA434" s="65"/>
    </row>
    <row r="435" spans="1:27" ht="16.5" x14ac:dyDescent="0.25">
      <c r="A435" s="64"/>
      <c r="B435" s="88">
        <v>30</v>
      </c>
      <c r="C435" s="84">
        <v>4831.5199999999995</v>
      </c>
      <c r="D435" s="56">
        <v>4794.21</v>
      </c>
      <c r="E435" s="56">
        <v>4770.2</v>
      </c>
      <c r="F435" s="56">
        <v>4768.99</v>
      </c>
      <c r="G435" s="56">
        <v>4861.2699999999995</v>
      </c>
      <c r="H435" s="56">
        <v>4955.34</v>
      </c>
      <c r="I435" s="56">
        <v>5244.58</v>
      </c>
      <c r="J435" s="56">
        <v>5376.24</v>
      </c>
      <c r="K435" s="56">
        <v>5389.87</v>
      </c>
      <c r="L435" s="56">
        <v>5389.6299999999992</v>
      </c>
      <c r="M435" s="56">
        <v>5399.26</v>
      </c>
      <c r="N435" s="56">
        <v>5402.33</v>
      </c>
      <c r="O435" s="56">
        <v>5395.5199999999995</v>
      </c>
      <c r="P435" s="56">
        <v>5400.54</v>
      </c>
      <c r="Q435" s="56">
        <v>5407.15</v>
      </c>
      <c r="R435" s="56">
        <v>5409.44</v>
      </c>
      <c r="S435" s="56">
        <v>5399.29</v>
      </c>
      <c r="T435" s="56">
        <v>5379.65</v>
      </c>
      <c r="U435" s="56">
        <v>5349.54</v>
      </c>
      <c r="V435" s="56">
        <v>5333.04</v>
      </c>
      <c r="W435" s="56">
        <v>5166.54</v>
      </c>
      <c r="X435" s="56">
        <v>5153.99</v>
      </c>
      <c r="Y435" s="56">
        <v>4925.0499999999993</v>
      </c>
      <c r="Z435" s="76">
        <v>4863.5499999999993</v>
      </c>
      <c r="AA435" s="65"/>
    </row>
    <row r="436" spans="1:27" ht="17.25" hidden="1" thickBot="1" x14ac:dyDescent="0.3">
      <c r="A436" s="64"/>
      <c r="B436" s="89">
        <v>31</v>
      </c>
      <c r="C436" s="85"/>
      <c r="D436" s="77"/>
      <c r="E436" s="77"/>
      <c r="F436" s="77"/>
      <c r="G436" s="77"/>
      <c r="H436" s="77"/>
      <c r="I436" s="77"/>
      <c r="J436" s="77"/>
      <c r="K436" s="77"/>
      <c r="L436" s="77"/>
      <c r="M436" s="77"/>
      <c r="N436" s="77"/>
      <c r="O436" s="77"/>
      <c r="P436" s="77"/>
      <c r="Q436" s="77"/>
      <c r="R436" s="77"/>
      <c r="S436" s="77"/>
      <c r="T436" s="77"/>
      <c r="U436" s="77"/>
      <c r="V436" s="77"/>
      <c r="W436" s="77"/>
      <c r="X436" s="77"/>
      <c r="Y436" s="77"/>
      <c r="Z436" s="78"/>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302" t="s">
        <v>131</v>
      </c>
      <c r="C438" s="304" t="s">
        <v>165</v>
      </c>
      <c r="D438" s="304"/>
      <c r="E438" s="304"/>
      <c r="F438" s="304"/>
      <c r="G438" s="304"/>
      <c r="H438" s="304"/>
      <c r="I438" s="304"/>
      <c r="J438" s="304"/>
      <c r="K438" s="304"/>
      <c r="L438" s="304"/>
      <c r="M438" s="304"/>
      <c r="N438" s="304"/>
      <c r="O438" s="304"/>
      <c r="P438" s="304"/>
      <c r="Q438" s="304"/>
      <c r="R438" s="304"/>
      <c r="S438" s="304"/>
      <c r="T438" s="304"/>
      <c r="U438" s="304"/>
      <c r="V438" s="304"/>
      <c r="W438" s="304"/>
      <c r="X438" s="304"/>
      <c r="Y438" s="304"/>
      <c r="Z438" s="305"/>
      <c r="AA438" s="65"/>
    </row>
    <row r="439" spans="1:27" ht="32.25" thickBot="1" x14ac:dyDescent="0.3">
      <c r="A439" s="64"/>
      <c r="B439" s="303"/>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0</v>
      </c>
      <c r="D440" s="79">
        <v>0</v>
      </c>
      <c r="E440" s="79">
        <v>0</v>
      </c>
      <c r="F440" s="79">
        <v>0</v>
      </c>
      <c r="G440" s="79">
        <v>7.17</v>
      </c>
      <c r="H440" s="79">
        <v>0</v>
      </c>
      <c r="I440" s="79">
        <v>21.94</v>
      </c>
      <c r="J440" s="79">
        <v>0</v>
      </c>
      <c r="K440" s="79">
        <v>0</v>
      </c>
      <c r="L440" s="79">
        <v>0</v>
      </c>
      <c r="M440" s="79">
        <v>0</v>
      </c>
      <c r="N440" s="79">
        <v>0</v>
      </c>
      <c r="O440" s="79">
        <v>0</v>
      </c>
      <c r="P440" s="79">
        <v>0</v>
      </c>
      <c r="Q440" s="79">
        <v>0.06</v>
      </c>
      <c r="R440" s="79">
        <v>0</v>
      </c>
      <c r="S440" s="79">
        <v>0</v>
      </c>
      <c r="T440" s="79">
        <v>0</v>
      </c>
      <c r="U440" s="79">
        <v>0</v>
      </c>
      <c r="V440" s="79">
        <v>13.93</v>
      </c>
      <c r="W440" s="79">
        <v>8.5500000000000007</v>
      </c>
      <c r="X440" s="79">
        <v>9.17</v>
      </c>
      <c r="Y440" s="79">
        <v>0</v>
      </c>
      <c r="Z440" s="80">
        <v>0</v>
      </c>
      <c r="AA440" s="65"/>
    </row>
    <row r="441" spans="1:27" ht="16.5" x14ac:dyDescent="0.25">
      <c r="A441" s="64"/>
      <c r="B441" s="88">
        <v>2</v>
      </c>
      <c r="C441" s="84">
        <v>0</v>
      </c>
      <c r="D441" s="56">
        <v>0</v>
      </c>
      <c r="E441" s="56">
        <v>0</v>
      </c>
      <c r="F441" s="56">
        <v>0</v>
      </c>
      <c r="G441" s="56">
        <v>0</v>
      </c>
      <c r="H441" s="56">
        <v>11.79</v>
      </c>
      <c r="I441" s="56">
        <v>51.51</v>
      </c>
      <c r="J441" s="56">
        <v>4.8600000000000003</v>
      </c>
      <c r="K441" s="56">
        <v>35.630000000000003</v>
      </c>
      <c r="L441" s="56">
        <v>0</v>
      </c>
      <c r="M441" s="56">
        <v>43.58</v>
      </c>
      <c r="N441" s="56">
        <v>108.17</v>
      </c>
      <c r="O441" s="56">
        <v>158.81</v>
      </c>
      <c r="P441" s="56">
        <v>164.66</v>
      </c>
      <c r="Q441" s="56">
        <v>213.33</v>
      </c>
      <c r="R441" s="56">
        <v>153.91</v>
      </c>
      <c r="S441" s="56">
        <v>133.52000000000001</v>
      </c>
      <c r="T441" s="56">
        <v>179.95</v>
      </c>
      <c r="U441" s="56">
        <v>40.94</v>
      </c>
      <c r="V441" s="56">
        <v>0</v>
      </c>
      <c r="W441" s="56">
        <v>0</v>
      </c>
      <c r="X441" s="56">
        <v>0</v>
      </c>
      <c r="Y441" s="56">
        <v>0</v>
      </c>
      <c r="Z441" s="76">
        <v>0</v>
      </c>
      <c r="AA441" s="65"/>
    </row>
    <row r="442" spans="1:27" ht="16.5" x14ac:dyDescent="0.25">
      <c r="A442" s="64"/>
      <c r="B442" s="88">
        <v>3</v>
      </c>
      <c r="C442" s="84">
        <v>0</v>
      </c>
      <c r="D442" s="56">
        <v>0</v>
      </c>
      <c r="E442" s="56">
        <v>0</v>
      </c>
      <c r="F442" s="56">
        <v>38.369999999999997</v>
      </c>
      <c r="G442" s="56">
        <v>21.09</v>
      </c>
      <c r="H442" s="56">
        <v>61.21</v>
      </c>
      <c r="I442" s="56">
        <v>40.68</v>
      </c>
      <c r="J442" s="56">
        <v>37.619999999999997</v>
      </c>
      <c r="K442" s="56">
        <v>99.23</v>
      </c>
      <c r="L442" s="56">
        <v>90.63</v>
      </c>
      <c r="M442" s="56">
        <v>141.1</v>
      </c>
      <c r="N442" s="56">
        <v>158.16</v>
      </c>
      <c r="O442" s="56">
        <v>187.65</v>
      </c>
      <c r="P442" s="56">
        <v>162.25</v>
      </c>
      <c r="Q442" s="56">
        <v>192.08</v>
      </c>
      <c r="R442" s="56">
        <v>147.29</v>
      </c>
      <c r="S442" s="56">
        <v>184.13</v>
      </c>
      <c r="T442" s="56">
        <v>169.92</v>
      </c>
      <c r="U442" s="56">
        <v>163.6</v>
      </c>
      <c r="V442" s="56">
        <v>0</v>
      </c>
      <c r="W442" s="56">
        <v>0</v>
      </c>
      <c r="X442" s="56">
        <v>0</v>
      </c>
      <c r="Y442" s="56">
        <v>0</v>
      </c>
      <c r="Z442" s="76">
        <v>0</v>
      </c>
      <c r="AA442" s="65"/>
    </row>
    <row r="443" spans="1:27" ht="16.5" x14ac:dyDescent="0.25">
      <c r="A443" s="64"/>
      <c r="B443" s="88">
        <v>4</v>
      </c>
      <c r="C443" s="84">
        <v>0</v>
      </c>
      <c r="D443" s="56">
        <v>0</v>
      </c>
      <c r="E443" s="56">
        <v>0</v>
      </c>
      <c r="F443" s="56">
        <v>1.62</v>
      </c>
      <c r="G443" s="56">
        <v>16.71</v>
      </c>
      <c r="H443" s="56">
        <v>20.82</v>
      </c>
      <c r="I443" s="56">
        <v>69.69</v>
      </c>
      <c r="J443" s="56">
        <v>55.28</v>
      </c>
      <c r="K443" s="56">
        <v>168.6</v>
      </c>
      <c r="L443" s="56">
        <v>56.81</v>
      </c>
      <c r="M443" s="56">
        <v>70.58</v>
      </c>
      <c r="N443" s="56">
        <v>46.83</v>
      </c>
      <c r="O443" s="56">
        <v>67.83</v>
      </c>
      <c r="P443" s="56">
        <v>142.77000000000001</v>
      </c>
      <c r="Q443" s="56">
        <v>196.04</v>
      </c>
      <c r="R443" s="56">
        <v>189.24</v>
      </c>
      <c r="S443" s="56">
        <v>176.74</v>
      </c>
      <c r="T443" s="56">
        <v>327.62</v>
      </c>
      <c r="U443" s="56">
        <v>205.73</v>
      </c>
      <c r="V443" s="56">
        <v>0</v>
      </c>
      <c r="W443" s="56">
        <v>0</v>
      </c>
      <c r="X443" s="56">
        <v>0</v>
      </c>
      <c r="Y443" s="56">
        <v>0</v>
      </c>
      <c r="Z443" s="76">
        <v>0</v>
      </c>
      <c r="AA443" s="65"/>
    </row>
    <row r="444" spans="1:27" ht="16.5" x14ac:dyDescent="0.25">
      <c r="A444" s="64"/>
      <c r="B444" s="88">
        <v>5</v>
      </c>
      <c r="C444" s="84">
        <v>2.57</v>
      </c>
      <c r="D444" s="56">
        <v>0</v>
      </c>
      <c r="E444" s="56">
        <v>0</v>
      </c>
      <c r="F444" s="56">
        <v>0</v>
      </c>
      <c r="G444" s="56">
        <v>0</v>
      </c>
      <c r="H444" s="56">
        <v>7.37</v>
      </c>
      <c r="I444" s="56">
        <v>7.64</v>
      </c>
      <c r="J444" s="56">
        <v>0</v>
      </c>
      <c r="K444" s="56">
        <v>0</v>
      </c>
      <c r="L444" s="56">
        <v>16.03</v>
      </c>
      <c r="M444" s="56">
        <v>19.690000000000001</v>
      </c>
      <c r="N444" s="56">
        <v>145.86000000000001</v>
      </c>
      <c r="O444" s="56">
        <v>161.85</v>
      </c>
      <c r="P444" s="56">
        <v>127.58</v>
      </c>
      <c r="Q444" s="56">
        <v>142.5</v>
      </c>
      <c r="R444" s="56">
        <v>147.85</v>
      </c>
      <c r="S444" s="56">
        <v>158.6</v>
      </c>
      <c r="T444" s="56">
        <v>160.49</v>
      </c>
      <c r="U444" s="56">
        <v>137.80000000000001</v>
      </c>
      <c r="V444" s="56">
        <v>0</v>
      </c>
      <c r="W444" s="56">
        <v>0</v>
      </c>
      <c r="X444" s="56">
        <v>0</v>
      </c>
      <c r="Y444" s="56">
        <v>0</v>
      </c>
      <c r="Z444" s="76">
        <v>0</v>
      </c>
      <c r="AA444" s="65"/>
    </row>
    <row r="445" spans="1:27" ht="16.5" x14ac:dyDescent="0.25">
      <c r="A445" s="64"/>
      <c r="B445" s="88">
        <v>6</v>
      </c>
      <c r="C445" s="84">
        <v>0</v>
      </c>
      <c r="D445" s="56">
        <v>0</v>
      </c>
      <c r="E445" s="56">
        <v>0</v>
      </c>
      <c r="F445" s="56">
        <v>0</v>
      </c>
      <c r="G445" s="56">
        <v>8.23</v>
      </c>
      <c r="H445" s="56">
        <v>12.86</v>
      </c>
      <c r="I445" s="56">
        <v>116.58</v>
      </c>
      <c r="J445" s="56">
        <v>63.15</v>
      </c>
      <c r="K445" s="56">
        <v>126.1</v>
      </c>
      <c r="L445" s="56">
        <v>66.17</v>
      </c>
      <c r="M445" s="56">
        <v>60.71</v>
      </c>
      <c r="N445" s="56">
        <v>31.53</v>
      </c>
      <c r="O445" s="56">
        <v>48.94</v>
      </c>
      <c r="P445" s="56">
        <v>70.25</v>
      </c>
      <c r="Q445" s="56">
        <v>96.94</v>
      </c>
      <c r="R445" s="56">
        <v>113.49</v>
      </c>
      <c r="S445" s="56">
        <v>109.41</v>
      </c>
      <c r="T445" s="56">
        <v>93.71</v>
      </c>
      <c r="U445" s="56">
        <v>50.44</v>
      </c>
      <c r="V445" s="56">
        <v>0</v>
      </c>
      <c r="W445" s="56">
        <v>0</v>
      </c>
      <c r="X445" s="56">
        <v>0</v>
      </c>
      <c r="Y445" s="56">
        <v>0</v>
      </c>
      <c r="Z445" s="76">
        <v>0</v>
      </c>
      <c r="AA445" s="65"/>
    </row>
    <row r="446" spans="1:27" ht="16.5" x14ac:dyDescent="0.25">
      <c r="A446" s="64"/>
      <c r="B446" s="88">
        <v>7</v>
      </c>
      <c r="C446" s="84">
        <v>0</v>
      </c>
      <c r="D446" s="56">
        <v>0</v>
      </c>
      <c r="E446" s="56">
        <v>0</v>
      </c>
      <c r="F446" s="56">
        <v>0</v>
      </c>
      <c r="G446" s="56">
        <v>0</v>
      </c>
      <c r="H446" s="56">
        <v>4.84</v>
      </c>
      <c r="I446" s="56">
        <v>0</v>
      </c>
      <c r="J446" s="56">
        <v>0</v>
      </c>
      <c r="K446" s="56">
        <v>139.11000000000001</v>
      </c>
      <c r="L446" s="56">
        <v>0</v>
      </c>
      <c r="M446" s="56">
        <v>0</v>
      </c>
      <c r="N446" s="56">
        <v>0</v>
      </c>
      <c r="O446" s="56">
        <v>0</v>
      </c>
      <c r="P446" s="56">
        <v>0</v>
      </c>
      <c r="Q446" s="56">
        <v>0</v>
      </c>
      <c r="R446" s="56">
        <v>0</v>
      </c>
      <c r="S446" s="56">
        <v>0</v>
      </c>
      <c r="T446" s="56">
        <v>0</v>
      </c>
      <c r="U446" s="56">
        <v>0</v>
      </c>
      <c r="V446" s="56">
        <v>0</v>
      </c>
      <c r="W446" s="56">
        <v>0</v>
      </c>
      <c r="X446" s="56">
        <v>0</v>
      </c>
      <c r="Y446" s="56">
        <v>0</v>
      </c>
      <c r="Z446" s="76">
        <v>0</v>
      </c>
      <c r="AA446" s="65"/>
    </row>
    <row r="447" spans="1:27" ht="16.5" x14ac:dyDescent="0.25">
      <c r="A447" s="64"/>
      <c r="B447" s="88">
        <v>8</v>
      </c>
      <c r="C447" s="84">
        <v>0</v>
      </c>
      <c r="D447" s="56">
        <v>0</v>
      </c>
      <c r="E447" s="56">
        <v>0</v>
      </c>
      <c r="F447" s="56">
        <v>0.02</v>
      </c>
      <c r="G447" s="56">
        <v>6.15</v>
      </c>
      <c r="H447" s="56">
        <v>117.47</v>
      </c>
      <c r="I447" s="56">
        <v>158.99</v>
      </c>
      <c r="J447" s="56">
        <v>57.75</v>
      </c>
      <c r="K447" s="56">
        <v>7.05</v>
      </c>
      <c r="L447" s="56">
        <v>2.44</v>
      </c>
      <c r="M447" s="56">
        <v>0</v>
      </c>
      <c r="N447" s="56">
        <v>3.2</v>
      </c>
      <c r="O447" s="56">
        <v>53.93</v>
      </c>
      <c r="P447" s="56">
        <v>18.309999999999999</v>
      </c>
      <c r="Q447" s="56">
        <v>39.840000000000003</v>
      </c>
      <c r="R447" s="56">
        <v>59.82</v>
      </c>
      <c r="S447" s="56">
        <v>23.37</v>
      </c>
      <c r="T447" s="56">
        <v>28.41</v>
      </c>
      <c r="U447" s="56">
        <v>12.14</v>
      </c>
      <c r="V447" s="56">
        <v>0</v>
      </c>
      <c r="W447" s="56">
        <v>0</v>
      </c>
      <c r="X447" s="56">
        <v>0</v>
      </c>
      <c r="Y447" s="56">
        <v>0</v>
      </c>
      <c r="Z447" s="76">
        <v>0</v>
      </c>
      <c r="AA447" s="65"/>
    </row>
    <row r="448" spans="1:27" ht="16.5" x14ac:dyDescent="0.25">
      <c r="A448" s="64"/>
      <c r="B448" s="88">
        <v>9</v>
      </c>
      <c r="C448" s="84">
        <v>0</v>
      </c>
      <c r="D448" s="56">
        <v>0</v>
      </c>
      <c r="E448" s="56">
        <v>0</v>
      </c>
      <c r="F448" s="56">
        <v>3</v>
      </c>
      <c r="G448" s="56">
        <v>47.36</v>
      </c>
      <c r="H448" s="56">
        <v>233.46</v>
      </c>
      <c r="I448" s="56">
        <v>314.43</v>
      </c>
      <c r="J448" s="56">
        <v>115.42</v>
      </c>
      <c r="K448" s="56">
        <v>100.89</v>
      </c>
      <c r="L448" s="56">
        <v>45.51</v>
      </c>
      <c r="M448" s="56">
        <v>23.24</v>
      </c>
      <c r="N448" s="56">
        <v>65.12</v>
      </c>
      <c r="O448" s="56">
        <v>44.29</v>
      </c>
      <c r="P448" s="56">
        <v>0.94</v>
      </c>
      <c r="Q448" s="56">
        <v>6.27</v>
      </c>
      <c r="R448" s="56">
        <v>46.49</v>
      </c>
      <c r="S448" s="56">
        <v>16.190000000000001</v>
      </c>
      <c r="T448" s="56">
        <v>0</v>
      </c>
      <c r="U448" s="56">
        <v>15.98</v>
      </c>
      <c r="V448" s="56">
        <v>0</v>
      </c>
      <c r="W448" s="56">
        <v>0</v>
      </c>
      <c r="X448" s="56">
        <v>0</v>
      </c>
      <c r="Y448" s="56">
        <v>0</v>
      </c>
      <c r="Z448" s="76">
        <v>0</v>
      </c>
      <c r="AA448" s="65"/>
    </row>
    <row r="449" spans="1:27" ht="16.5" x14ac:dyDescent="0.25">
      <c r="A449" s="64"/>
      <c r="B449" s="88">
        <v>10</v>
      </c>
      <c r="C449" s="84">
        <v>0</v>
      </c>
      <c r="D449" s="56">
        <v>0</v>
      </c>
      <c r="E449" s="56">
        <v>0</v>
      </c>
      <c r="F449" s="56">
        <v>0</v>
      </c>
      <c r="G449" s="56">
        <v>28.99</v>
      </c>
      <c r="H449" s="56">
        <v>14.96</v>
      </c>
      <c r="I449" s="56">
        <v>74.7</v>
      </c>
      <c r="J449" s="56">
        <v>100.95</v>
      </c>
      <c r="K449" s="56">
        <v>59.03</v>
      </c>
      <c r="L449" s="56">
        <v>95.06</v>
      </c>
      <c r="M449" s="56">
        <v>52.71</v>
      </c>
      <c r="N449" s="56">
        <v>53.19</v>
      </c>
      <c r="O449" s="56">
        <v>96.15</v>
      </c>
      <c r="P449" s="56">
        <v>62.48</v>
      </c>
      <c r="Q449" s="56">
        <v>73.290000000000006</v>
      </c>
      <c r="R449" s="56">
        <v>86.71</v>
      </c>
      <c r="S449" s="56">
        <v>72.98</v>
      </c>
      <c r="T449" s="56">
        <v>77.180000000000007</v>
      </c>
      <c r="U449" s="56">
        <v>35.82</v>
      </c>
      <c r="V449" s="56">
        <v>0</v>
      </c>
      <c r="W449" s="56">
        <v>0</v>
      </c>
      <c r="X449" s="56">
        <v>0</v>
      </c>
      <c r="Y449" s="56">
        <v>0</v>
      </c>
      <c r="Z449" s="76">
        <v>0</v>
      </c>
      <c r="AA449" s="65"/>
    </row>
    <row r="450" spans="1:27" ht="16.5" x14ac:dyDescent="0.25">
      <c r="A450" s="64"/>
      <c r="B450" s="88">
        <v>11</v>
      </c>
      <c r="C450" s="84">
        <v>0</v>
      </c>
      <c r="D450" s="56">
        <v>0</v>
      </c>
      <c r="E450" s="56">
        <v>0</v>
      </c>
      <c r="F450" s="56">
        <v>0</v>
      </c>
      <c r="G450" s="56">
        <v>59.2</v>
      </c>
      <c r="H450" s="56">
        <v>172.43</v>
      </c>
      <c r="I450" s="56">
        <v>181.09</v>
      </c>
      <c r="J450" s="56">
        <v>76.849999999999994</v>
      </c>
      <c r="K450" s="56">
        <v>57.82</v>
      </c>
      <c r="L450" s="56">
        <v>36.06</v>
      </c>
      <c r="M450" s="56">
        <v>112.45</v>
      </c>
      <c r="N450" s="56">
        <v>81.88</v>
      </c>
      <c r="O450" s="56">
        <v>106.81</v>
      </c>
      <c r="P450" s="56">
        <v>57.69</v>
      </c>
      <c r="Q450" s="56">
        <v>55.22</v>
      </c>
      <c r="R450" s="56">
        <v>61.82</v>
      </c>
      <c r="S450" s="56">
        <v>76.099999999999994</v>
      </c>
      <c r="T450" s="56">
        <v>59.35</v>
      </c>
      <c r="U450" s="56">
        <v>52.59</v>
      </c>
      <c r="V450" s="56">
        <v>0</v>
      </c>
      <c r="W450" s="56">
        <v>0</v>
      </c>
      <c r="X450" s="56">
        <v>0</v>
      </c>
      <c r="Y450" s="56">
        <v>0</v>
      </c>
      <c r="Z450" s="76">
        <v>0</v>
      </c>
      <c r="AA450" s="65"/>
    </row>
    <row r="451" spans="1:27" ht="16.5" x14ac:dyDescent="0.25">
      <c r="A451" s="64"/>
      <c r="B451" s="88">
        <v>12</v>
      </c>
      <c r="C451" s="84">
        <v>0</v>
      </c>
      <c r="D451" s="56">
        <v>0</v>
      </c>
      <c r="E451" s="56">
        <v>0</v>
      </c>
      <c r="F451" s="56">
        <v>23.82</v>
      </c>
      <c r="G451" s="56">
        <v>53.19</v>
      </c>
      <c r="H451" s="56">
        <v>127.4</v>
      </c>
      <c r="I451" s="56">
        <v>138.4</v>
      </c>
      <c r="J451" s="56">
        <v>26.94</v>
      </c>
      <c r="K451" s="56">
        <v>8.2899999999999991</v>
      </c>
      <c r="L451" s="56">
        <v>0</v>
      </c>
      <c r="M451" s="56">
        <v>32.1</v>
      </c>
      <c r="N451" s="56">
        <v>35.74</v>
      </c>
      <c r="O451" s="56">
        <v>68.36</v>
      </c>
      <c r="P451" s="56">
        <v>91.05</v>
      </c>
      <c r="Q451" s="56">
        <v>103.48</v>
      </c>
      <c r="R451" s="56">
        <v>96.95</v>
      </c>
      <c r="S451" s="56">
        <v>71.33</v>
      </c>
      <c r="T451" s="56">
        <v>83.52</v>
      </c>
      <c r="U451" s="56">
        <v>39.299999999999997</v>
      </c>
      <c r="V451" s="56">
        <v>0</v>
      </c>
      <c r="W451" s="56">
        <v>0</v>
      </c>
      <c r="X451" s="56">
        <v>0</v>
      </c>
      <c r="Y451" s="56">
        <v>0</v>
      </c>
      <c r="Z451" s="76">
        <v>0</v>
      </c>
      <c r="AA451" s="65"/>
    </row>
    <row r="452" spans="1:27" ht="16.5" x14ac:dyDescent="0.25">
      <c r="A452" s="64"/>
      <c r="B452" s="88">
        <v>13</v>
      </c>
      <c r="C452" s="84">
        <v>0</v>
      </c>
      <c r="D452" s="56">
        <v>0</v>
      </c>
      <c r="E452" s="56">
        <v>0</v>
      </c>
      <c r="F452" s="56">
        <v>0</v>
      </c>
      <c r="G452" s="56">
        <v>0.05</v>
      </c>
      <c r="H452" s="56">
        <v>0.12</v>
      </c>
      <c r="I452" s="56">
        <v>35.299999999999997</v>
      </c>
      <c r="J452" s="56">
        <v>71.94</v>
      </c>
      <c r="K452" s="56">
        <v>121.5</v>
      </c>
      <c r="L452" s="56">
        <v>119.5</v>
      </c>
      <c r="M452" s="56">
        <v>146.28</v>
      </c>
      <c r="N452" s="56">
        <v>98.25</v>
      </c>
      <c r="O452" s="56">
        <v>112.59</v>
      </c>
      <c r="P452" s="56">
        <v>161.27000000000001</v>
      </c>
      <c r="Q452" s="56">
        <v>167.26</v>
      </c>
      <c r="R452" s="56">
        <v>143.97999999999999</v>
      </c>
      <c r="S452" s="56">
        <v>159.08000000000001</v>
      </c>
      <c r="T452" s="56">
        <v>141.25</v>
      </c>
      <c r="U452" s="56">
        <v>0</v>
      </c>
      <c r="V452" s="56">
        <v>0</v>
      </c>
      <c r="W452" s="56">
        <v>0</v>
      </c>
      <c r="X452" s="56">
        <v>0</v>
      </c>
      <c r="Y452" s="56">
        <v>0</v>
      </c>
      <c r="Z452" s="76">
        <v>0</v>
      </c>
      <c r="AA452" s="65"/>
    </row>
    <row r="453" spans="1:27" ht="16.5" x14ac:dyDescent="0.25">
      <c r="A453" s="64"/>
      <c r="B453" s="88">
        <v>14</v>
      </c>
      <c r="C453" s="84">
        <v>0</v>
      </c>
      <c r="D453" s="56">
        <v>0</v>
      </c>
      <c r="E453" s="56">
        <v>0</v>
      </c>
      <c r="F453" s="56">
        <v>0</v>
      </c>
      <c r="G453" s="56">
        <v>32.409999999999997</v>
      </c>
      <c r="H453" s="56">
        <v>15.18</v>
      </c>
      <c r="I453" s="56">
        <v>8.59</v>
      </c>
      <c r="J453" s="56">
        <v>0</v>
      </c>
      <c r="K453" s="56">
        <v>0</v>
      </c>
      <c r="L453" s="56">
        <v>0</v>
      </c>
      <c r="M453" s="56">
        <v>0</v>
      </c>
      <c r="N453" s="56">
        <v>0</v>
      </c>
      <c r="O453" s="56">
        <v>0</v>
      </c>
      <c r="P453" s="56">
        <v>0</v>
      </c>
      <c r="Q453" s="56">
        <v>0</v>
      </c>
      <c r="R453" s="56">
        <v>0</v>
      </c>
      <c r="S453" s="56">
        <v>0</v>
      </c>
      <c r="T453" s="56">
        <v>0</v>
      </c>
      <c r="U453" s="56">
        <v>0</v>
      </c>
      <c r="V453" s="56">
        <v>0</v>
      </c>
      <c r="W453" s="56">
        <v>0</v>
      </c>
      <c r="X453" s="56">
        <v>0</v>
      </c>
      <c r="Y453" s="56">
        <v>0</v>
      </c>
      <c r="Z453" s="76">
        <v>0</v>
      </c>
      <c r="AA453" s="65"/>
    </row>
    <row r="454" spans="1:27" ht="16.5" x14ac:dyDescent="0.25">
      <c r="A454" s="64"/>
      <c r="B454" s="88">
        <v>15</v>
      </c>
      <c r="C454" s="84">
        <v>0</v>
      </c>
      <c r="D454" s="56">
        <v>0</v>
      </c>
      <c r="E454" s="56">
        <v>12.01</v>
      </c>
      <c r="F454" s="56">
        <v>31.7</v>
      </c>
      <c r="G454" s="56">
        <v>78.040000000000006</v>
      </c>
      <c r="H454" s="56">
        <v>220.45</v>
      </c>
      <c r="I454" s="56">
        <v>157.35</v>
      </c>
      <c r="J454" s="56">
        <v>65.040000000000006</v>
      </c>
      <c r="K454" s="56">
        <v>40.36</v>
      </c>
      <c r="L454" s="56">
        <v>0</v>
      </c>
      <c r="M454" s="56">
        <v>0</v>
      </c>
      <c r="N454" s="56">
        <v>0</v>
      </c>
      <c r="O454" s="56">
        <v>0</v>
      </c>
      <c r="P454" s="56">
        <v>0</v>
      </c>
      <c r="Q454" s="56">
        <v>0</v>
      </c>
      <c r="R454" s="56">
        <v>0</v>
      </c>
      <c r="S454" s="56">
        <v>0</v>
      </c>
      <c r="T454" s="56">
        <v>0</v>
      </c>
      <c r="U454" s="56">
        <v>0</v>
      </c>
      <c r="V454" s="56">
        <v>0</v>
      </c>
      <c r="W454" s="56">
        <v>0</v>
      </c>
      <c r="X454" s="56">
        <v>0</v>
      </c>
      <c r="Y454" s="56">
        <v>0</v>
      </c>
      <c r="Z454" s="76">
        <v>0</v>
      </c>
      <c r="AA454" s="65"/>
    </row>
    <row r="455" spans="1:27" ht="16.5" x14ac:dyDescent="0.25">
      <c r="A455" s="64"/>
      <c r="B455" s="88">
        <v>16</v>
      </c>
      <c r="C455" s="84">
        <v>0</v>
      </c>
      <c r="D455" s="56">
        <v>0</v>
      </c>
      <c r="E455" s="56">
        <v>20.67</v>
      </c>
      <c r="F455" s="56">
        <v>55.08</v>
      </c>
      <c r="G455" s="56">
        <v>32.26</v>
      </c>
      <c r="H455" s="56">
        <v>84.52</v>
      </c>
      <c r="I455" s="56">
        <v>205.19</v>
      </c>
      <c r="J455" s="56">
        <v>88.49</v>
      </c>
      <c r="K455" s="56">
        <v>84.12</v>
      </c>
      <c r="L455" s="56">
        <v>15.73</v>
      </c>
      <c r="M455" s="56">
        <v>0</v>
      </c>
      <c r="N455" s="56">
        <v>71.8</v>
      </c>
      <c r="O455" s="56">
        <v>62.45</v>
      </c>
      <c r="P455" s="56">
        <v>8.93</v>
      </c>
      <c r="Q455" s="56">
        <v>17.22</v>
      </c>
      <c r="R455" s="56">
        <v>13.21</v>
      </c>
      <c r="S455" s="56">
        <v>0</v>
      </c>
      <c r="T455" s="56">
        <v>0</v>
      </c>
      <c r="U455" s="56">
        <v>0</v>
      </c>
      <c r="V455" s="56">
        <v>0</v>
      </c>
      <c r="W455" s="56">
        <v>0</v>
      </c>
      <c r="X455" s="56">
        <v>0</v>
      </c>
      <c r="Y455" s="56">
        <v>0</v>
      </c>
      <c r="Z455" s="76">
        <v>0</v>
      </c>
      <c r="AA455" s="65"/>
    </row>
    <row r="456" spans="1:27" ht="16.5" x14ac:dyDescent="0.25">
      <c r="A456" s="64"/>
      <c r="B456" s="88">
        <v>17</v>
      </c>
      <c r="C456" s="84">
        <v>0</v>
      </c>
      <c r="D456" s="56">
        <v>0</v>
      </c>
      <c r="E456" s="56">
        <v>0</v>
      </c>
      <c r="F456" s="56">
        <v>45.03</v>
      </c>
      <c r="G456" s="56">
        <v>96.86</v>
      </c>
      <c r="H456" s="56">
        <v>97.86</v>
      </c>
      <c r="I456" s="56">
        <v>905.27</v>
      </c>
      <c r="J456" s="56">
        <v>632.03</v>
      </c>
      <c r="K456" s="56">
        <v>100.43</v>
      </c>
      <c r="L456" s="56">
        <v>53.91</v>
      </c>
      <c r="M456" s="56">
        <v>66.28</v>
      </c>
      <c r="N456" s="56">
        <v>110.19</v>
      </c>
      <c r="O456" s="56">
        <v>0.8</v>
      </c>
      <c r="P456" s="56">
        <v>0</v>
      </c>
      <c r="Q456" s="56">
        <v>0.11</v>
      </c>
      <c r="R456" s="56">
        <v>0</v>
      </c>
      <c r="S456" s="56">
        <v>27.03</v>
      </c>
      <c r="T456" s="56">
        <v>0</v>
      </c>
      <c r="U456" s="56">
        <v>0</v>
      </c>
      <c r="V456" s="56">
        <v>0</v>
      </c>
      <c r="W456" s="56">
        <v>0</v>
      </c>
      <c r="X456" s="56">
        <v>0</v>
      </c>
      <c r="Y456" s="56">
        <v>0</v>
      </c>
      <c r="Z456" s="76">
        <v>0</v>
      </c>
      <c r="AA456" s="65"/>
    </row>
    <row r="457" spans="1:27" ht="16.5" x14ac:dyDescent="0.25">
      <c r="A457" s="64"/>
      <c r="B457" s="88">
        <v>18</v>
      </c>
      <c r="C457" s="84">
        <v>0</v>
      </c>
      <c r="D457" s="56">
        <v>0</v>
      </c>
      <c r="E457" s="56">
        <v>0</v>
      </c>
      <c r="F457" s="56">
        <v>0</v>
      </c>
      <c r="G457" s="56">
        <v>50.83</v>
      </c>
      <c r="H457" s="56">
        <v>60.16</v>
      </c>
      <c r="I457" s="56">
        <v>210.85</v>
      </c>
      <c r="J457" s="56">
        <v>26.6</v>
      </c>
      <c r="K457" s="56">
        <v>0</v>
      </c>
      <c r="L457" s="56">
        <v>0</v>
      </c>
      <c r="M457" s="56">
        <v>0</v>
      </c>
      <c r="N457" s="56">
        <v>0</v>
      </c>
      <c r="O457" s="56">
        <v>0</v>
      </c>
      <c r="P457" s="56">
        <v>0</v>
      </c>
      <c r="Q457" s="56">
        <v>0</v>
      </c>
      <c r="R457" s="56">
        <v>0</v>
      </c>
      <c r="S457" s="56">
        <v>0</v>
      </c>
      <c r="T457" s="56">
        <v>0</v>
      </c>
      <c r="U457" s="56">
        <v>0</v>
      </c>
      <c r="V457" s="56">
        <v>0</v>
      </c>
      <c r="W457" s="56">
        <v>0</v>
      </c>
      <c r="X457" s="56">
        <v>0</v>
      </c>
      <c r="Y457" s="56">
        <v>0</v>
      </c>
      <c r="Z457" s="76">
        <v>0</v>
      </c>
      <c r="AA457" s="65"/>
    </row>
    <row r="458" spans="1:27" ht="16.5" x14ac:dyDescent="0.25">
      <c r="A458" s="64"/>
      <c r="B458" s="88">
        <v>19</v>
      </c>
      <c r="C458" s="84">
        <v>0</v>
      </c>
      <c r="D458" s="56">
        <v>0</v>
      </c>
      <c r="E458" s="56">
        <v>7.0000000000000007E-2</v>
      </c>
      <c r="F458" s="56">
        <v>42.15</v>
      </c>
      <c r="G458" s="56">
        <v>85.72</v>
      </c>
      <c r="H458" s="56">
        <v>139.91</v>
      </c>
      <c r="I458" s="56">
        <v>81.22</v>
      </c>
      <c r="J458" s="56">
        <v>47.58</v>
      </c>
      <c r="K458" s="56">
        <v>0.55000000000000004</v>
      </c>
      <c r="L458" s="56">
        <v>0.38</v>
      </c>
      <c r="M458" s="56">
        <v>0.7</v>
      </c>
      <c r="N458" s="56">
        <v>30.06</v>
      </c>
      <c r="O458" s="56">
        <v>48.11</v>
      </c>
      <c r="P458" s="56">
        <v>60.39</v>
      </c>
      <c r="Q458" s="56">
        <v>67.06</v>
      </c>
      <c r="R458" s="56">
        <v>47.42</v>
      </c>
      <c r="S458" s="56">
        <v>20.79</v>
      </c>
      <c r="T458" s="56">
        <v>15.53</v>
      </c>
      <c r="U458" s="56">
        <v>0.18</v>
      </c>
      <c r="V458" s="56">
        <v>0</v>
      </c>
      <c r="W458" s="56">
        <v>0</v>
      </c>
      <c r="X458" s="56">
        <v>0</v>
      </c>
      <c r="Y458" s="56">
        <v>0</v>
      </c>
      <c r="Z458" s="76">
        <v>0</v>
      </c>
      <c r="AA458" s="65"/>
    </row>
    <row r="459" spans="1:27" ht="16.5" x14ac:dyDescent="0.25">
      <c r="A459" s="64"/>
      <c r="B459" s="88">
        <v>20</v>
      </c>
      <c r="C459" s="84">
        <v>0</v>
      </c>
      <c r="D459" s="56">
        <v>0</v>
      </c>
      <c r="E459" s="56">
        <v>0.02</v>
      </c>
      <c r="F459" s="56">
        <v>19.690000000000001</v>
      </c>
      <c r="G459" s="56">
        <v>59.02</v>
      </c>
      <c r="H459" s="56">
        <v>18.2</v>
      </c>
      <c r="I459" s="56">
        <v>119.72</v>
      </c>
      <c r="J459" s="56">
        <v>96.91</v>
      </c>
      <c r="K459" s="56">
        <v>99.68</v>
      </c>
      <c r="L459" s="56">
        <v>18.16</v>
      </c>
      <c r="M459" s="56">
        <v>0.06</v>
      </c>
      <c r="N459" s="56">
        <v>0.06</v>
      </c>
      <c r="O459" s="56">
        <v>0</v>
      </c>
      <c r="P459" s="56">
        <v>42.95</v>
      </c>
      <c r="Q459" s="56">
        <v>69.040000000000006</v>
      </c>
      <c r="R459" s="56">
        <v>98.43</v>
      </c>
      <c r="S459" s="56">
        <v>83.45</v>
      </c>
      <c r="T459" s="56">
        <v>77.19</v>
      </c>
      <c r="U459" s="56">
        <v>32.33</v>
      </c>
      <c r="V459" s="56">
        <v>0</v>
      </c>
      <c r="W459" s="56">
        <v>0</v>
      </c>
      <c r="X459" s="56">
        <v>0</v>
      </c>
      <c r="Y459" s="56">
        <v>0</v>
      </c>
      <c r="Z459" s="76">
        <v>0</v>
      </c>
      <c r="AA459" s="65"/>
    </row>
    <row r="460" spans="1:27" ht="16.5" x14ac:dyDescent="0.25">
      <c r="A460" s="64"/>
      <c r="B460" s="88">
        <v>21</v>
      </c>
      <c r="C460" s="84">
        <v>2.23</v>
      </c>
      <c r="D460" s="56">
        <v>50.89</v>
      </c>
      <c r="E460" s="56">
        <v>11.72</v>
      </c>
      <c r="F460" s="56">
        <v>18.940000000000001</v>
      </c>
      <c r="G460" s="56">
        <v>35.07</v>
      </c>
      <c r="H460" s="56">
        <v>81.47</v>
      </c>
      <c r="I460" s="56">
        <v>84.12</v>
      </c>
      <c r="J460" s="56">
        <v>46.92</v>
      </c>
      <c r="K460" s="56">
        <v>67.5</v>
      </c>
      <c r="L460" s="56">
        <v>0</v>
      </c>
      <c r="M460" s="56">
        <v>0</v>
      </c>
      <c r="N460" s="56">
        <v>0</v>
      </c>
      <c r="O460" s="56">
        <v>0</v>
      </c>
      <c r="P460" s="56">
        <v>0</v>
      </c>
      <c r="Q460" s="56">
        <v>0</v>
      </c>
      <c r="R460" s="56">
        <v>0.82</v>
      </c>
      <c r="S460" s="56">
        <v>0</v>
      </c>
      <c r="T460" s="56">
        <v>0</v>
      </c>
      <c r="U460" s="56">
        <v>0</v>
      </c>
      <c r="V460" s="56">
        <v>0</v>
      </c>
      <c r="W460" s="56">
        <v>0</v>
      </c>
      <c r="X460" s="56">
        <v>0</v>
      </c>
      <c r="Y460" s="56">
        <v>4.05</v>
      </c>
      <c r="Z460" s="76">
        <v>0.06</v>
      </c>
      <c r="AA460" s="65"/>
    </row>
    <row r="461" spans="1:27" ht="16.5" x14ac:dyDescent="0.25">
      <c r="A461" s="64"/>
      <c r="B461" s="88">
        <v>22</v>
      </c>
      <c r="C461" s="84">
        <v>0</v>
      </c>
      <c r="D461" s="56">
        <v>0</v>
      </c>
      <c r="E461" s="56">
        <v>0</v>
      </c>
      <c r="F461" s="56">
        <v>0</v>
      </c>
      <c r="G461" s="56">
        <v>97.48</v>
      </c>
      <c r="H461" s="56">
        <v>243.7</v>
      </c>
      <c r="I461" s="56">
        <v>210.07</v>
      </c>
      <c r="J461" s="56">
        <v>102.85</v>
      </c>
      <c r="K461" s="56">
        <v>60.22</v>
      </c>
      <c r="L461" s="56">
        <v>41.77</v>
      </c>
      <c r="M461" s="56">
        <v>37.89</v>
      </c>
      <c r="N461" s="56">
        <v>63.2</v>
      </c>
      <c r="O461" s="56">
        <v>59.57</v>
      </c>
      <c r="P461" s="56">
        <v>34.07</v>
      </c>
      <c r="Q461" s="56">
        <v>51.67</v>
      </c>
      <c r="R461" s="56">
        <v>26.66</v>
      </c>
      <c r="S461" s="56">
        <v>34.76</v>
      </c>
      <c r="T461" s="56">
        <v>11.18</v>
      </c>
      <c r="U461" s="56">
        <v>0</v>
      </c>
      <c r="V461" s="56">
        <v>0</v>
      </c>
      <c r="W461" s="56">
        <v>0</v>
      </c>
      <c r="X461" s="56">
        <v>0</v>
      </c>
      <c r="Y461" s="56">
        <v>0</v>
      </c>
      <c r="Z461" s="76">
        <v>0</v>
      </c>
      <c r="AA461" s="65"/>
    </row>
    <row r="462" spans="1:27" ht="16.5" x14ac:dyDescent="0.25">
      <c r="A462" s="64"/>
      <c r="B462" s="88">
        <v>23</v>
      </c>
      <c r="C462" s="84">
        <v>0</v>
      </c>
      <c r="D462" s="56">
        <v>0</v>
      </c>
      <c r="E462" s="56">
        <v>0</v>
      </c>
      <c r="F462" s="56">
        <v>0</v>
      </c>
      <c r="G462" s="56">
        <v>11.64</v>
      </c>
      <c r="H462" s="56">
        <v>105.4</v>
      </c>
      <c r="I462" s="56">
        <v>62.68</v>
      </c>
      <c r="J462" s="56">
        <v>48.69</v>
      </c>
      <c r="K462" s="56">
        <v>0</v>
      </c>
      <c r="L462" s="56">
        <v>0</v>
      </c>
      <c r="M462" s="56">
        <v>0</v>
      </c>
      <c r="N462" s="56">
        <v>0</v>
      </c>
      <c r="O462" s="56">
        <v>0</v>
      </c>
      <c r="P462" s="56">
        <v>0</v>
      </c>
      <c r="Q462" s="56">
        <v>0</v>
      </c>
      <c r="R462" s="56">
        <v>0</v>
      </c>
      <c r="S462" s="56">
        <v>0</v>
      </c>
      <c r="T462" s="56">
        <v>0</v>
      </c>
      <c r="U462" s="56">
        <v>0</v>
      </c>
      <c r="V462" s="56">
        <v>0</v>
      </c>
      <c r="W462" s="56">
        <v>0</v>
      </c>
      <c r="X462" s="56">
        <v>0</v>
      </c>
      <c r="Y462" s="56">
        <v>0</v>
      </c>
      <c r="Z462" s="76">
        <v>0</v>
      </c>
      <c r="AA462" s="65"/>
    </row>
    <row r="463" spans="1:27" ht="16.5" x14ac:dyDescent="0.25">
      <c r="A463" s="64"/>
      <c r="B463" s="88">
        <v>24</v>
      </c>
      <c r="C463" s="84">
        <v>0</v>
      </c>
      <c r="D463" s="56">
        <v>0</v>
      </c>
      <c r="E463" s="56">
        <v>2.77</v>
      </c>
      <c r="F463" s="56">
        <v>27.32</v>
      </c>
      <c r="G463" s="56">
        <v>75.37</v>
      </c>
      <c r="H463" s="56">
        <v>110.12</v>
      </c>
      <c r="I463" s="56">
        <v>149.27000000000001</v>
      </c>
      <c r="J463" s="56">
        <v>30.59</v>
      </c>
      <c r="K463" s="56">
        <v>118.22</v>
      </c>
      <c r="L463" s="56">
        <v>61.86</v>
      </c>
      <c r="M463" s="56">
        <v>68.25</v>
      </c>
      <c r="N463" s="56">
        <v>127.62</v>
      </c>
      <c r="O463" s="56">
        <v>148.36000000000001</v>
      </c>
      <c r="P463" s="56">
        <v>101.2</v>
      </c>
      <c r="Q463" s="56">
        <v>110.6</v>
      </c>
      <c r="R463" s="56">
        <v>136.07</v>
      </c>
      <c r="S463" s="56">
        <v>96.63</v>
      </c>
      <c r="T463" s="56">
        <v>79.2</v>
      </c>
      <c r="U463" s="56">
        <v>65.36</v>
      </c>
      <c r="V463" s="56">
        <v>0</v>
      </c>
      <c r="W463" s="56">
        <v>0</v>
      </c>
      <c r="X463" s="56">
        <v>0</v>
      </c>
      <c r="Y463" s="56">
        <v>0</v>
      </c>
      <c r="Z463" s="76">
        <v>0</v>
      </c>
      <c r="AA463" s="65"/>
    </row>
    <row r="464" spans="1:27" ht="16.5" x14ac:dyDescent="0.25">
      <c r="A464" s="64"/>
      <c r="B464" s="88">
        <v>25</v>
      </c>
      <c r="C464" s="84">
        <v>0.15</v>
      </c>
      <c r="D464" s="56">
        <v>0</v>
      </c>
      <c r="E464" s="56">
        <v>0</v>
      </c>
      <c r="F464" s="56">
        <v>0</v>
      </c>
      <c r="G464" s="56">
        <v>92.06</v>
      </c>
      <c r="H464" s="56">
        <v>141.54</v>
      </c>
      <c r="I464" s="56">
        <v>189.1</v>
      </c>
      <c r="J464" s="56">
        <v>54.03</v>
      </c>
      <c r="K464" s="56">
        <v>37.630000000000003</v>
      </c>
      <c r="L464" s="56">
        <v>1</v>
      </c>
      <c r="M464" s="56">
        <v>35.83</v>
      </c>
      <c r="N464" s="56">
        <v>29.49</v>
      </c>
      <c r="O464" s="56">
        <v>27.97</v>
      </c>
      <c r="P464" s="56">
        <v>24.93</v>
      </c>
      <c r="Q464" s="56">
        <v>29.66</v>
      </c>
      <c r="R464" s="56">
        <v>30.07</v>
      </c>
      <c r="S464" s="56">
        <v>29.18</v>
      </c>
      <c r="T464" s="56">
        <v>30.54</v>
      </c>
      <c r="U464" s="56">
        <v>38.44</v>
      </c>
      <c r="V464" s="56">
        <v>0</v>
      </c>
      <c r="W464" s="56">
        <v>0</v>
      </c>
      <c r="X464" s="56">
        <v>0</v>
      </c>
      <c r="Y464" s="56">
        <v>0</v>
      </c>
      <c r="Z464" s="76">
        <v>0</v>
      </c>
      <c r="AA464" s="65"/>
    </row>
    <row r="465" spans="1:27" ht="16.5" x14ac:dyDescent="0.25">
      <c r="A465" s="64"/>
      <c r="B465" s="88">
        <v>26</v>
      </c>
      <c r="C465" s="84">
        <v>0</v>
      </c>
      <c r="D465" s="56">
        <v>0</v>
      </c>
      <c r="E465" s="56">
        <v>0</v>
      </c>
      <c r="F465" s="56">
        <v>0</v>
      </c>
      <c r="G465" s="56">
        <v>103.26</v>
      </c>
      <c r="H465" s="56">
        <v>251.59</v>
      </c>
      <c r="I465" s="56">
        <v>169.51</v>
      </c>
      <c r="J465" s="56">
        <v>62.04</v>
      </c>
      <c r="K465" s="56">
        <v>42.09</v>
      </c>
      <c r="L465" s="56">
        <v>36.72</v>
      </c>
      <c r="M465" s="56">
        <v>2.0099999999999998</v>
      </c>
      <c r="N465" s="56">
        <v>1.99</v>
      </c>
      <c r="O465" s="56">
        <v>2.0099999999999998</v>
      </c>
      <c r="P465" s="56">
        <v>59.29</v>
      </c>
      <c r="Q465" s="56">
        <v>58.88</v>
      </c>
      <c r="R465" s="56">
        <v>24.35</v>
      </c>
      <c r="S465" s="56">
        <v>108.27</v>
      </c>
      <c r="T465" s="56">
        <v>88.19</v>
      </c>
      <c r="U465" s="56">
        <v>35.56</v>
      </c>
      <c r="V465" s="56">
        <v>0</v>
      </c>
      <c r="W465" s="56">
        <v>0</v>
      </c>
      <c r="X465" s="56">
        <v>0</v>
      </c>
      <c r="Y465" s="56">
        <v>0</v>
      </c>
      <c r="Z465" s="76">
        <v>0</v>
      </c>
      <c r="AA465" s="65"/>
    </row>
    <row r="466" spans="1:27" ht="16.5" x14ac:dyDescent="0.25">
      <c r="A466" s="64"/>
      <c r="B466" s="88">
        <v>27</v>
      </c>
      <c r="C466" s="84">
        <v>0</v>
      </c>
      <c r="D466" s="56">
        <v>0</v>
      </c>
      <c r="E466" s="56">
        <v>0</v>
      </c>
      <c r="F466" s="56">
        <v>0</v>
      </c>
      <c r="G466" s="56">
        <v>0</v>
      </c>
      <c r="H466" s="56">
        <v>2.61</v>
      </c>
      <c r="I466" s="56">
        <v>0.56999999999999995</v>
      </c>
      <c r="J466" s="56">
        <v>8.17</v>
      </c>
      <c r="K466" s="56">
        <v>0.01</v>
      </c>
      <c r="L466" s="56">
        <v>1.03</v>
      </c>
      <c r="M466" s="56">
        <v>0.06</v>
      </c>
      <c r="N466" s="56">
        <v>0.28000000000000003</v>
      </c>
      <c r="O466" s="56">
        <v>0.77</v>
      </c>
      <c r="P466" s="56">
        <v>15.17</v>
      </c>
      <c r="Q466" s="56">
        <v>0.63</v>
      </c>
      <c r="R466" s="56">
        <v>0.4</v>
      </c>
      <c r="S466" s="56">
        <v>0.56999999999999995</v>
      </c>
      <c r="T466" s="56">
        <v>0</v>
      </c>
      <c r="U466" s="56">
        <v>0</v>
      </c>
      <c r="V466" s="56">
        <v>0</v>
      </c>
      <c r="W466" s="56">
        <v>0</v>
      </c>
      <c r="X466" s="56">
        <v>0</v>
      </c>
      <c r="Y466" s="56">
        <v>0</v>
      </c>
      <c r="Z466" s="76">
        <v>0</v>
      </c>
      <c r="AA466" s="65"/>
    </row>
    <row r="467" spans="1:27" ht="16.5" x14ac:dyDescent="0.25">
      <c r="A467" s="64"/>
      <c r="B467" s="88">
        <v>28</v>
      </c>
      <c r="C467" s="84">
        <v>0</v>
      </c>
      <c r="D467" s="56">
        <v>0</v>
      </c>
      <c r="E467" s="56">
        <v>0</v>
      </c>
      <c r="F467" s="56">
        <v>0</v>
      </c>
      <c r="G467" s="56">
        <v>0</v>
      </c>
      <c r="H467" s="56">
        <v>0</v>
      </c>
      <c r="I467" s="56">
        <v>8.91</v>
      </c>
      <c r="J467" s="56">
        <v>1.59</v>
      </c>
      <c r="K467" s="56">
        <v>44.53</v>
      </c>
      <c r="L467" s="56">
        <v>0</v>
      </c>
      <c r="M467" s="56">
        <v>0</v>
      </c>
      <c r="N467" s="56">
        <v>0</v>
      </c>
      <c r="O467" s="56">
        <v>0</v>
      </c>
      <c r="P467" s="56">
        <v>0</v>
      </c>
      <c r="Q467" s="56">
        <v>0</v>
      </c>
      <c r="R467" s="56">
        <v>0</v>
      </c>
      <c r="S467" s="56">
        <v>0</v>
      </c>
      <c r="T467" s="56">
        <v>0</v>
      </c>
      <c r="U467" s="56">
        <v>0</v>
      </c>
      <c r="V467" s="56">
        <v>0</v>
      </c>
      <c r="W467" s="56">
        <v>0</v>
      </c>
      <c r="X467" s="56">
        <v>0</v>
      </c>
      <c r="Y467" s="56">
        <v>0</v>
      </c>
      <c r="Z467" s="76">
        <v>0</v>
      </c>
      <c r="AA467" s="65"/>
    </row>
    <row r="468" spans="1:27" ht="16.5" x14ac:dyDescent="0.25">
      <c r="A468" s="64"/>
      <c r="B468" s="88">
        <v>29</v>
      </c>
      <c r="C468" s="84">
        <v>0</v>
      </c>
      <c r="D468" s="56">
        <v>0</v>
      </c>
      <c r="E468" s="56">
        <v>0</v>
      </c>
      <c r="F468" s="56">
        <v>0</v>
      </c>
      <c r="G468" s="56">
        <v>11.98</v>
      </c>
      <c r="H468" s="56">
        <v>131.16999999999999</v>
      </c>
      <c r="I468" s="56">
        <v>1.55</v>
      </c>
      <c r="J468" s="56">
        <v>0</v>
      </c>
      <c r="K468" s="56">
        <v>47.24</v>
      </c>
      <c r="L468" s="56">
        <v>0</v>
      </c>
      <c r="M468" s="56">
        <v>0.02</v>
      </c>
      <c r="N468" s="56">
        <v>0.06</v>
      </c>
      <c r="O468" s="56">
        <v>0.14000000000000001</v>
      </c>
      <c r="P468" s="56">
        <v>0.17</v>
      </c>
      <c r="Q468" s="56">
        <v>0</v>
      </c>
      <c r="R468" s="56">
        <v>2.13</v>
      </c>
      <c r="S468" s="56">
        <v>2.2799999999999998</v>
      </c>
      <c r="T468" s="56">
        <v>0.33</v>
      </c>
      <c r="U468" s="56">
        <v>0.59</v>
      </c>
      <c r="V468" s="56">
        <v>0</v>
      </c>
      <c r="W468" s="56">
        <v>0</v>
      </c>
      <c r="X468" s="56">
        <v>0</v>
      </c>
      <c r="Y468" s="56">
        <v>0</v>
      </c>
      <c r="Z468" s="76">
        <v>0</v>
      </c>
      <c r="AA468" s="65"/>
    </row>
    <row r="469" spans="1:27" ht="16.5" x14ac:dyDescent="0.25">
      <c r="A469" s="64"/>
      <c r="B469" s="88">
        <v>30</v>
      </c>
      <c r="C469" s="84">
        <v>0</v>
      </c>
      <c r="D469" s="56">
        <v>0</v>
      </c>
      <c r="E469" s="56">
        <v>0</v>
      </c>
      <c r="F469" s="56">
        <v>9.6999999999999993</v>
      </c>
      <c r="G469" s="56">
        <v>0.01</v>
      </c>
      <c r="H469" s="56">
        <v>126.89</v>
      </c>
      <c r="I469" s="56">
        <v>91.13</v>
      </c>
      <c r="J469" s="56">
        <v>25.12</v>
      </c>
      <c r="K469" s="56">
        <v>0</v>
      </c>
      <c r="L469" s="56">
        <v>0</v>
      </c>
      <c r="M469" s="56">
        <v>0.05</v>
      </c>
      <c r="N469" s="56">
        <v>0.02</v>
      </c>
      <c r="O469" s="56">
        <v>0</v>
      </c>
      <c r="P469" s="56">
        <v>0</v>
      </c>
      <c r="Q469" s="56">
        <v>0</v>
      </c>
      <c r="R469" s="56">
        <v>0.33</v>
      </c>
      <c r="S469" s="56">
        <v>0.25</v>
      </c>
      <c r="T469" s="56">
        <v>0</v>
      </c>
      <c r="U469" s="56">
        <v>0</v>
      </c>
      <c r="V469" s="56">
        <v>0</v>
      </c>
      <c r="W469" s="56">
        <v>0</v>
      </c>
      <c r="X469" s="56">
        <v>0</v>
      </c>
      <c r="Y469" s="56">
        <v>0</v>
      </c>
      <c r="Z469" s="76">
        <v>0</v>
      </c>
      <c r="AA469" s="65"/>
    </row>
    <row r="470" spans="1:27" ht="17.25" hidden="1" thickBot="1" x14ac:dyDescent="0.3">
      <c r="A470" s="64"/>
      <c r="B470" s="89">
        <v>31</v>
      </c>
      <c r="C470" s="85"/>
      <c r="D470" s="77"/>
      <c r="E470" s="77"/>
      <c r="F470" s="77"/>
      <c r="G470" s="77"/>
      <c r="H470" s="77"/>
      <c r="I470" s="77"/>
      <c r="J470" s="77"/>
      <c r="K470" s="77"/>
      <c r="L470" s="77"/>
      <c r="M470" s="77"/>
      <c r="N470" s="77"/>
      <c r="O470" s="77"/>
      <c r="P470" s="77"/>
      <c r="Q470" s="77"/>
      <c r="R470" s="77"/>
      <c r="S470" s="77"/>
      <c r="T470" s="77"/>
      <c r="U470" s="77"/>
      <c r="V470" s="77"/>
      <c r="W470" s="77"/>
      <c r="X470" s="77"/>
      <c r="Y470" s="77"/>
      <c r="Z470" s="78"/>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302" t="s">
        <v>131</v>
      </c>
      <c r="C472" s="304" t="s">
        <v>166</v>
      </c>
      <c r="D472" s="304"/>
      <c r="E472" s="304"/>
      <c r="F472" s="304"/>
      <c r="G472" s="304"/>
      <c r="H472" s="304"/>
      <c r="I472" s="304"/>
      <c r="J472" s="304"/>
      <c r="K472" s="304"/>
      <c r="L472" s="304"/>
      <c r="M472" s="304"/>
      <c r="N472" s="304"/>
      <c r="O472" s="304"/>
      <c r="P472" s="304"/>
      <c r="Q472" s="304"/>
      <c r="R472" s="304"/>
      <c r="S472" s="304"/>
      <c r="T472" s="304"/>
      <c r="U472" s="304"/>
      <c r="V472" s="304"/>
      <c r="W472" s="304"/>
      <c r="X472" s="304"/>
      <c r="Y472" s="304"/>
      <c r="Z472" s="305"/>
      <c r="AA472" s="65"/>
    </row>
    <row r="473" spans="1:27" ht="32.25" thickBot="1" x14ac:dyDescent="0.3">
      <c r="A473" s="64"/>
      <c r="B473" s="303"/>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80.239999999999995</v>
      </c>
      <c r="D474" s="79">
        <v>55.57</v>
      </c>
      <c r="E474" s="79">
        <v>66.48</v>
      </c>
      <c r="F474" s="79">
        <v>56.73</v>
      </c>
      <c r="G474" s="79">
        <v>0</v>
      </c>
      <c r="H474" s="79">
        <v>40.909999999999997</v>
      </c>
      <c r="I474" s="79">
        <v>0</v>
      </c>
      <c r="J474" s="79">
        <v>77.739999999999995</v>
      </c>
      <c r="K474" s="79">
        <v>14.75</v>
      </c>
      <c r="L474" s="79">
        <v>67.56</v>
      </c>
      <c r="M474" s="79">
        <v>65.510000000000005</v>
      </c>
      <c r="N474" s="79">
        <v>74.78</v>
      </c>
      <c r="O474" s="79">
        <v>69.42</v>
      </c>
      <c r="P474" s="79">
        <v>35.450000000000003</v>
      </c>
      <c r="Q474" s="79">
        <v>3.91</v>
      </c>
      <c r="R474" s="79">
        <v>59.06</v>
      </c>
      <c r="S474" s="79">
        <v>56.33</v>
      </c>
      <c r="T474" s="79">
        <v>33.700000000000003</v>
      </c>
      <c r="U474" s="79">
        <v>170.96</v>
      </c>
      <c r="V474" s="79">
        <v>0</v>
      </c>
      <c r="W474" s="79">
        <v>0</v>
      </c>
      <c r="X474" s="79">
        <v>0</v>
      </c>
      <c r="Y474" s="79">
        <v>54.43</v>
      </c>
      <c r="Z474" s="80">
        <v>103.27</v>
      </c>
      <c r="AA474" s="65"/>
    </row>
    <row r="475" spans="1:27" ht="16.5" x14ac:dyDescent="0.25">
      <c r="A475" s="64"/>
      <c r="B475" s="88">
        <v>2</v>
      </c>
      <c r="C475" s="84">
        <v>43.38</v>
      </c>
      <c r="D475" s="56">
        <v>48.88</v>
      </c>
      <c r="E475" s="56">
        <v>89.63</v>
      </c>
      <c r="F475" s="56">
        <v>83.8</v>
      </c>
      <c r="G475" s="56">
        <v>49.41</v>
      </c>
      <c r="H475" s="56">
        <v>0</v>
      </c>
      <c r="I475" s="56">
        <v>0</v>
      </c>
      <c r="J475" s="56">
        <v>0</v>
      </c>
      <c r="K475" s="56">
        <v>0</v>
      </c>
      <c r="L475" s="56">
        <v>2.59</v>
      </c>
      <c r="M475" s="56">
        <v>0</v>
      </c>
      <c r="N475" s="56">
        <v>0</v>
      </c>
      <c r="O475" s="56">
        <v>0</v>
      </c>
      <c r="P475" s="56">
        <v>0</v>
      </c>
      <c r="Q475" s="56">
        <v>0</v>
      </c>
      <c r="R475" s="56">
        <v>0</v>
      </c>
      <c r="S475" s="56">
        <v>0</v>
      </c>
      <c r="T475" s="56">
        <v>0</v>
      </c>
      <c r="U475" s="56">
        <v>0</v>
      </c>
      <c r="V475" s="56">
        <v>105.94</v>
      </c>
      <c r="W475" s="56">
        <v>243.6</v>
      </c>
      <c r="X475" s="56">
        <v>105.95</v>
      </c>
      <c r="Y475" s="56">
        <v>123.03</v>
      </c>
      <c r="Z475" s="76">
        <v>97.21</v>
      </c>
      <c r="AA475" s="65"/>
    </row>
    <row r="476" spans="1:27" ht="16.5" x14ac:dyDescent="0.25">
      <c r="A476" s="64"/>
      <c r="B476" s="88">
        <v>3</v>
      </c>
      <c r="C476" s="84">
        <v>114.12</v>
      </c>
      <c r="D476" s="56">
        <v>24.73</v>
      </c>
      <c r="E476" s="56">
        <v>24.6</v>
      </c>
      <c r="F476" s="56">
        <v>0</v>
      </c>
      <c r="G476" s="56">
        <v>0</v>
      </c>
      <c r="H476" s="56">
        <v>0</v>
      </c>
      <c r="I476" s="56">
        <v>0</v>
      </c>
      <c r="J476" s="56">
        <v>0</v>
      </c>
      <c r="K476" s="56">
        <v>0</v>
      </c>
      <c r="L476" s="56">
        <v>0</v>
      </c>
      <c r="M476" s="56">
        <v>0</v>
      </c>
      <c r="N476" s="56">
        <v>0</v>
      </c>
      <c r="O476" s="56">
        <v>0</v>
      </c>
      <c r="P476" s="56">
        <v>0</v>
      </c>
      <c r="Q476" s="56">
        <v>0</v>
      </c>
      <c r="R476" s="56">
        <v>0</v>
      </c>
      <c r="S476" s="56">
        <v>0</v>
      </c>
      <c r="T476" s="56">
        <v>0</v>
      </c>
      <c r="U476" s="56">
        <v>0</v>
      </c>
      <c r="V476" s="56">
        <v>41.64</v>
      </c>
      <c r="W476" s="56">
        <v>268.97000000000003</v>
      </c>
      <c r="X476" s="56">
        <v>257.7</v>
      </c>
      <c r="Y476" s="56">
        <v>120.56</v>
      </c>
      <c r="Z476" s="76">
        <v>97.76</v>
      </c>
      <c r="AA476" s="65"/>
    </row>
    <row r="477" spans="1:27" ht="16.5" x14ac:dyDescent="0.25">
      <c r="A477" s="64"/>
      <c r="B477" s="88">
        <v>4</v>
      </c>
      <c r="C477" s="84">
        <v>58.56</v>
      </c>
      <c r="D477" s="56">
        <v>35.14</v>
      </c>
      <c r="E477" s="56">
        <v>21.74</v>
      </c>
      <c r="F477" s="56">
        <v>0</v>
      </c>
      <c r="G477" s="56">
        <v>0</v>
      </c>
      <c r="H477" s="56">
        <v>0</v>
      </c>
      <c r="I477" s="56">
        <v>0</v>
      </c>
      <c r="J477" s="56">
        <v>0</v>
      </c>
      <c r="K477" s="56">
        <v>0</v>
      </c>
      <c r="L477" s="56">
        <v>0</v>
      </c>
      <c r="M477" s="56">
        <v>0</v>
      </c>
      <c r="N477" s="56">
        <v>0</v>
      </c>
      <c r="O477" s="56">
        <v>0</v>
      </c>
      <c r="P477" s="56">
        <v>0</v>
      </c>
      <c r="Q477" s="56">
        <v>0</v>
      </c>
      <c r="R477" s="56">
        <v>0</v>
      </c>
      <c r="S477" s="56">
        <v>0</v>
      </c>
      <c r="T477" s="56">
        <v>0</v>
      </c>
      <c r="U477" s="56">
        <v>0</v>
      </c>
      <c r="V477" s="56">
        <v>7.41</v>
      </c>
      <c r="W477" s="56">
        <v>172.08</v>
      </c>
      <c r="X477" s="56">
        <v>113.39</v>
      </c>
      <c r="Y477" s="56">
        <v>10.029999999999999</v>
      </c>
      <c r="Z477" s="76">
        <v>94.42</v>
      </c>
      <c r="AA477" s="65"/>
    </row>
    <row r="478" spans="1:27" ht="16.5" x14ac:dyDescent="0.25">
      <c r="A478" s="64"/>
      <c r="B478" s="88">
        <v>5</v>
      </c>
      <c r="C478" s="84">
        <v>0</v>
      </c>
      <c r="D478" s="56">
        <v>54.34</v>
      </c>
      <c r="E478" s="56">
        <v>54.37</v>
      </c>
      <c r="F478" s="56">
        <v>38.229999999999997</v>
      </c>
      <c r="G478" s="56">
        <v>27.05</v>
      </c>
      <c r="H478" s="56">
        <v>0</v>
      </c>
      <c r="I478" s="56">
        <v>0</v>
      </c>
      <c r="J478" s="56">
        <v>4.9400000000000004</v>
      </c>
      <c r="K478" s="56">
        <v>27.49</v>
      </c>
      <c r="L478" s="56">
        <v>0</v>
      </c>
      <c r="M478" s="56">
        <v>0</v>
      </c>
      <c r="N478" s="56">
        <v>0</v>
      </c>
      <c r="O478" s="56">
        <v>0</v>
      </c>
      <c r="P478" s="56">
        <v>0</v>
      </c>
      <c r="Q478" s="56">
        <v>0</v>
      </c>
      <c r="R478" s="56">
        <v>0</v>
      </c>
      <c r="S478" s="56">
        <v>0</v>
      </c>
      <c r="T478" s="56">
        <v>0</v>
      </c>
      <c r="U478" s="56">
        <v>0</v>
      </c>
      <c r="V478" s="56">
        <v>64.77</v>
      </c>
      <c r="W478" s="56">
        <v>295.58999999999997</v>
      </c>
      <c r="X478" s="56">
        <v>264.75</v>
      </c>
      <c r="Y478" s="56">
        <v>305.64999999999998</v>
      </c>
      <c r="Z478" s="76">
        <v>136.19</v>
      </c>
      <c r="AA478" s="65"/>
    </row>
    <row r="479" spans="1:27" ht="16.5" x14ac:dyDescent="0.25">
      <c r="A479" s="64"/>
      <c r="B479" s="88">
        <v>6</v>
      </c>
      <c r="C479" s="84">
        <v>108.73</v>
      </c>
      <c r="D479" s="56">
        <v>98.16</v>
      </c>
      <c r="E479" s="56">
        <v>98.43</v>
      </c>
      <c r="F479" s="56">
        <v>44.87</v>
      </c>
      <c r="G479" s="56">
        <v>0</v>
      </c>
      <c r="H479" s="56">
        <v>0</v>
      </c>
      <c r="I479" s="56">
        <v>0</v>
      </c>
      <c r="J479" s="56">
        <v>0</v>
      </c>
      <c r="K479" s="56">
        <v>0</v>
      </c>
      <c r="L479" s="56">
        <v>0</v>
      </c>
      <c r="M479" s="56">
        <v>0</v>
      </c>
      <c r="N479" s="56">
        <v>0</v>
      </c>
      <c r="O479" s="56">
        <v>0</v>
      </c>
      <c r="P479" s="56">
        <v>0</v>
      </c>
      <c r="Q479" s="56">
        <v>0</v>
      </c>
      <c r="R479" s="56">
        <v>0</v>
      </c>
      <c r="S479" s="56">
        <v>0</v>
      </c>
      <c r="T479" s="56">
        <v>0</v>
      </c>
      <c r="U479" s="56">
        <v>0</v>
      </c>
      <c r="V479" s="56">
        <v>80.47</v>
      </c>
      <c r="W479" s="56">
        <v>273.95999999999998</v>
      </c>
      <c r="X479" s="56">
        <v>245.58</v>
      </c>
      <c r="Y479" s="56">
        <v>304.02</v>
      </c>
      <c r="Z479" s="76">
        <v>38.53</v>
      </c>
      <c r="AA479" s="65"/>
    </row>
    <row r="480" spans="1:27" ht="16.5" x14ac:dyDescent="0.25">
      <c r="A480" s="64"/>
      <c r="B480" s="88">
        <v>7</v>
      </c>
      <c r="C480" s="84">
        <v>40.32</v>
      </c>
      <c r="D480" s="56">
        <v>57.89</v>
      </c>
      <c r="E480" s="56">
        <v>106.95</v>
      </c>
      <c r="F480" s="56">
        <v>119.67</v>
      </c>
      <c r="G480" s="56">
        <v>85.49</v>
      </c>
      <c r="H480" s="56">
        <v>0</v>
      </c>
      <c r="I480" s="56">
        <v>19.75</v>
      </c>
      <c r="J480" s="56">
        <v>28.9</v>
      </c>
      <c r="K480" s="56">
        <v>0</v>
      </c>
      <c r="L480" s="56">
        <v>12.83</v>
      </c>
      <c r="M480" s="56">
        <v>97.07</v>
      </c>
      <c r="N480" s="56">
        <v>118.6</v>
      </c>
      <c r="O480" s="56">
        <v>103.76</v>
      </c>
      <c r="P480" s="56">
        <v>61.9</v>
      </c>
      <c r="Q480" s="56">
        <v>60.26</v>
      </c>
      <c r="R480" s="56">
        <v>89.78</v>
      </c>
      <c r="S480" s="56">
        <v>59.6</v>
      </c>
      <c r="T480" s="56">
        <v>19.3</v>
      </c>
      <c r="U480" s="56">
        <v>46.97</v>
      </c>
      <c r="V480" s="56">
        <v>195.11</v>
      </c>
      <c r="W480" s="56">
        <v>184.07</v>
      </c>
      <c r="X480" s="56">
        <v>152.38999999999999</v>
      </c>
      <c r="Y480" s="56">
        <v>141.38999999999999</v>
      </c>
      <c r="Z480" s="76">
        <v>120.76</v>
      </c>
      <c r="AA480" s="65"/>
    </row>
    <row r="481" spans="1:27" ht="16.5" x14ac:dyDescent="0.25">
      <c r="A481" s="64"/>
      <c r="B481" s="88">
        <v>8</v>
      </c>
      <c r="C481" s="84">
        <v>15.82</v>
      </c>
      <c r="D481" s="56">
        <v>84.12</v>
      </c>
      <c r="E481" s="56">
        <v>92.42</v>
      </c>
      <c r="F481" s="56">
        <v>0.6</v>
      </c>
      <c r="G481" s="56">
        <v>0</v>
      </c>
      <c r="H481" s="56">
        <v>0</v>
      </c>
      <c r="I481" s="56">
        <v>0</v>
      </c>
      <c r="J481" s="56">
        <v>0</v>
      </c>
      <c r="K481" s="56">
        <v>0</v>
      </c>
      <c r="L481" s="56">
        <v>0</v>
      </c>
      <c r="M481" s="56">
        <v>10.46</v>
      </c>
      <c r="N481" s="56">
        <v>0</v>
      </c>
      <c r="O481" s="56">
        <v>0</v>
      </c>
      <c r="P481" s="56">
        <v>0</v>
      </c>
      <c r="Q481" s="56">
        <v>0</v>
      </c>
      <c r="R481" s="56">
        <v>0</v>
      </c>
      <c r="S481" s="56">
        <v>0</v>
      </c>
      <c r="T481" s="56">
        <v>0</v>
      </c>
      <c r="U481" s="56">
        <v>0</v>
      </c>
      <c r="V481" s="56">
        <v>92</v>
      </c>
      <c r="W481" s="56">
        <v>219.3</v>
      </c>
      <c r="X481" s="56">
        <v>206.8</v>
      </c>
      <c r="Y481" s="56">
        <v>163.22999999999999</v>
      </c>
      <c r="Z481" s="76">
        <v>121.76</v>
      </c>
      <c r="AA481" s="65"/>
    </row>
    <row r="482" spans="1:27" ht="16.5" x14ac:dyDescent="0.25">
      <c r="A482" s="64"/>
      <c r="B482" s="88">
        <v>9</v>
      </c>
      <c r="C482" s="84">
        <v>138.59</v>
      </c>
      <c r="D482" s="56">
        <v>126.89</v>
      </c>
      <c r="E482" s="56">
        <v>113.48</v>
      </c>
      <c r="F482" s="56">
        <v>0</v>
      </c>
      <c r="G482" s="56">
        <v>0</v>
      </c>
      <c r="H482" s="56">
        <v>0</v>
      </c>
      <c r="I482" s="56">
        <v>0</v>
      </c>
      <c r="J482" s="56">
        <v>0</v>
      </c>
      <c r="K482" s="56">
        <v>0</v>
      </c>
      <c r="L482" s="56">
        <v>0</v>
      </c>
      <c r="M482" s="56">
        <v>0</v>
      </c>
      <c r="N482" s="56">
        <v>0</v>
      </c>
      <c r="O482" s="56">
        <v>0</v>
      </c>
      <c r="P482" s="56">
        <v>0.32</v>
      </c>
      <c r="Q482" s="56">
        <v>0</v>
      </c>
      <c r="R482" s="56">
        <v>0</v>
      </c>
      <c r="S482" s="56">
        <v>0</v>
      </c>
      <c r="T482" s="56">
        <v>8.06</v>
      </c>
      <c r="U482" s="56">
        <v>0</v>
      </c>
      <c r="V482" s="56">
        <v>204.5</v>
      </c>
      <c r="W482" s="56">
        <v>199.12</v>
      </c>
      <c r="X482" s="56">
        <v>281.45</v>
      </c>
      <c r="Y482" s="56">
        <v>182.88</v>
      </c>
      <c r="Z482" s="76">
        <v>181.77</v>
      </c>
      <c r="AA482" s="65"/>
    </row>
    <row r="483" spans="1:27" ht="16.5" x14ac:dyDescent="0.25">
      <c r="A483" s="64"/>
      <c r="B483" s="88">
        <v>10</v>
      </c>
      <c r="C483" s="84">
        <v>70.56</v>
      </c>
      <c r="D483" s="56">
        <v>33.54</v>
      </c>
      <c r="E483" s="56">
        <v>22.28</v>
      </c>
      <c r="F483" s="56">
        <v>28.26</v>
      </c>
      <c r="G483" s="56">
        <v>0</v>
      </c>
      <c r="H483" s="56">
        <v>0</v>
      </c>
      <c r="I483" s="56">
        <v>0</v>
      </c>
      <c r="J483" s="56">
        <v>0</v>
      </c>
      <c r="K483" s="56">
        <v>0</v>
      </c>
      <c r="L483" s="56">
        <v>0</v>
      </c>
      <c r="M483" s="56">
        <v>0</v>
      </c>
      <c r="N483" s="56">
        <v>0</v>
      </c>
      <c r="O483" s="56">
        <v>0</v>
      </c>
      <c r="P483" s="56">
        <v>0</v>
      </c>
      <c r="Q483" s="56">
        <v>0</v>
      </c>
      <c r="R483" s="56">
        <v>0</v>
      </c>
      <c r="S483" s="56">
        <v>0</v>
      </c>
      <c r="T483" s="56">
        <v>0</v>
      </c>
      <c r="U483" s="56">
        <v>0</v>
      </c>
      <c r="V483" s="56">
        <v>63.1</v>
      </c>
      <c r="W483" s="56">
        <v>154.94</v>
      </c>
      <c r="X483" s="56">
        <v>69.59</v>
      </c>
      <c r="Y483" s="56">
        <v>125.46</v>
      </c>
      <c r="Z483" s="76">
        <v>278.08999999999997</v>
      </c>
      <c r="AA483" s="65"/>
    </row>
    <row r="484" spans="1:27" ht="16.5" x14ac:dyDescent="0.25">
      <c r="A484" s="64"/>
      <c r="B484" s="88">
        <v>11</v>
      </c>
      <c r="C484" s="84">
        <v>70.98</v>
      </c>
      <c r="D484" s="56">
        <v>310.29000000000002</v>
      </c>
      <c r="E484" s="56">
        <v>159.28</v>
      </c>
      <c r="F484" s="56">
        <v>55.12</v>
      </c>
      <c r="G484" s="56">
        <v>0</v>
      </c>
      <c r="H484" s="56">
        <v>0</v>
      </c>
      <c r="I484" s="56">
        <v>0</v>
      </c>
      <c r="J484" s="56">
        <v>0</v>
      </c>
      <c r="K484" s="56">
        <v>0</v>
      </c>
      <c r="L484" s="56">
        <v>0</v>
      </c>
      <c r="M484" s="56">
        <v>0</v>
      </c>
      <c r="N484" s="56">
        <v>0</v>
      </c>
      <c r="O484" s="56">
        <v>0</v>
      </c>
      <c r="P484" s="56">
        <v>0</v>
      </c>
      <c r="Q484" s="56">
        <v>0</v>
      </c>
      <c r="R484" s="56">
        <v>0</v>
      </c>
      <c r="S484" s="56">
        <v>0</v>
      </c>
      <c r="T484" s="56">
        <v>0</v>
      </c>
      <c r="U484" s="56">
        <v>0</v>
      </c>
      <c r="V484" s="56">
        <v>102.37</v>
      </c>
      <c r="W484" s="56">
        <v>125.31</v>
      </c>
      <c r="X484" s="56">
        <v>136.36000000000001</v>
      </c>
      <c r="Y484" s="56">
        <v>16.510000000000002</v>
      </c>
      <c r="Z484" s="76">
        <v>419.2</v>
      </c>
      <c r="AA484" s="65"/>
    </row>
    <row r="485" spans="1:27" ht="16.5" x14ac:dyDescent="0.25">
      <c r="A485" s="64"/>
      <c r="B485" s="88">
        <v>12</v>
      </c>
      <c r="C485" s="84">
        <v>422.91</v>
      </c>
      <c r="D485" s="56">
        <v>946.24</v>
      </c>
      <c r="E485" s="56">
        <v>61.09</v>
      </c>
      <c r="F485" s="56">
        <v>0</v>
      </c>
      <c r="G485" s="56">
        <v>0</v>
      </c>
      <c r="H485" s="56">
        <v>0</v>
      </c>
      <c r="I485" s="56">
        <v>0</v>
      </c>
      <c r="J485" s="56">
        <v>0</v>
      </c>
      <c r="K485" s="56">
        <v>0.1</v>
      </c>
      <c r="L485" s="56">
        <v>20.65</v>
      </c>
      <c r="M485" s="56">
        <v>0</v>
      </c>
      <c r="N485" s="56">
        <v>0</v>
      </c>
      <c r="O485" s="56">
        <v>0</v>
      </c>
      <c r="P485" s="56">
        <v>0</v>
      </c>
      <c r="Q485" s="56">
        <v>0</v>
      </c>
      <c r="R485" s="56">
        <v>0</v>
      </c>
      <c r="S485" s="56">
        <v>0</v>
      </c>
      <c r="T485" s="56">
        <v>0</v>
      </c>
      <c r="U485" s="56">
        <v>0</v>
      </c>
      <c r="V485" s="56">
        <v>132.66</v>
      </c>
      <c r="W485" s="56">
        <v>234.16</v>
      </c>
      <c r="X485" s="56">
        <v>360.59</v>
      </c>
      <c r="Y485" s="56">
        <v>279.70999999999998</v>
      </c>
      <c r="Z485" s="76">
        <v>286.33</v>
      </c>
      <c r="AA485" s="65"/>
    </row>
    <row r="486" spans="1:27" ht="16.5" x14ac:dyDescent="0.25">
      <c r="A486" s="64"/>
      <c r="B486" s="88">
        <v>13</v>
      </c>
      <c r="C486" s="84">
        <v>217.21</v>
      </c>
      <c r="D486" s="56">
        <v>107.77</v>
      </c>
      <c r="E486" s="56">
        <v>26.88</v>
      </c>
      <c r="F486" s="56">
        <v>40.700000000000003</v>
      </c>
      <c r="G486" s="56">
        <v>21.69</v>
      </c>
      <c r="H486" s="56">
        <v>18.03</v>
      </c>
      <c r="I486" s="56">
        <v>0</v>
      </c>
      <c r="J486" s="56">
        <v>0</v>
      </c>
      <c r="K486" s="56">
        <v>0</v>
      </c>
      <c r="L486" s="56">
        <v>0</v>
      </c>
      <c r="M486" s="56">
        <v>0</v>
      </c>
      <c r="N486" s="56">
        <v>0</v>
      </c>
      <c r="O486" s="56">
        <v>0</v>
      </c>
      <c r="P486" s="56">
        <v>0</v>
      </c>
      <c r="Q486" s="56">
        <v>0</v>
      </c>
      <c r="R486" s="56">
        <v>0</v>
      </c>
      <c r="S486" s="56">
        <v>0</v>
      </c>
      <c r="T486" s="56">
        <v>0</v>
      </c>
      <c r="U486" s="56">
        <v>108.18</v>
      </c>
      <c r="V486" s="56">
        <v>308.83999999999997</v>
      </c>
      <c r="W486" s="56">
        <v>213.61</v>
      </c>
      <c r="X486" s="56">
        <v>223.11</v>
      </c>
      <c r="Y486" s="56">
        <v>186.81</v>
      </c>
      <c r="Z486" s="76">
        <v>323.01</v>
      </c>
      <c r="AA486" s="65"/>
    </row>
    <row r="487" spans="1:27" ht="16.5" x14ac:dyDescent="0.25">
      <c r="A487" s="64"/>
      <c r="B487" s="88">
        <v>14</v>
      </c>
      <c r="C487" s="84">
        <v>58.49</v>
      </c>
      <c r="D487" s="56">
        <v>77.58</v>
      </c>
      <c r="E487" s="56">
        <v>49.72</v>
      </c>
      <c r="F487" s="56">
        <v>4.05</v>
      </c>
      <c r="G487" s="56">
        <v>0</v>
      </c>
      <c r="H487" s="56">
        <v>0</v>
      </c>
      <c r="I487" s="56">
        <v>0</v>
      </c>
      <c r="J487" s="56">
        <v>35.68</v>
      </c>
      <c r="K487" s="56">
        <v>32.71</v>
      </c>
      <c r="L487" s="56">
        <v>148.44</v>
      </c>
      <c r="M487" s="56">
        <v>267.01</v>
      </c>
      <c r="N487" s="56">
        <v>120.37</v>
      </c>
      <c r="O487" s="56">
        <v>177.56</v>
      </c>
      <c r="P487" s="56">
        <v>104.64</v>
      </c>
      <c r="Q487" s="56">
        <v>60.42</v>
      </c>
      <c r="R487" s="56">
        <v>32.75</v>
      </c>
      <c r="S487" s="56">
        <v>34.76</v>
      </c>
      <c r="T487" s="56">
        <v>78.959999999999994</v>
      </c>
      <c r="U487" s="56">
        <v>77.08</v>
      </c>
      <c r="V487" s="56">
        <v>180.19</v>
      </c>
      <c r="W487" s="56">
        <v>308.52999999999997</v>
      </c>
      <c r="X487" s="56">
        <v>270.81</v>
      </c>
      <c r="Y487" s="56">
        <v>184.41</v>
      </c>
      <c r="Z487" s="76">
        <v>322.55</v>
      </c>
      <c r="AA487" s="65"/>
    </row>
    <row r="488" spans="1:27" ht="16.5" x14ac:dyDescent="0.25">
      <c r="A488" s="64"/>
      <c r="B488" s="88">
        <v>15</v>
      </c>
      <c r="C488" s="84">
        <v>323.55</v>
      </c>
      <c r="D488" s="56">
        <v>63.83</v>
      </c>
      <c r="E488" s="56">
        <v>0</v>
      </c>
      <c r="F488" s="56">
        <v>0</v>
      </c>
      <c r="G488" s="56">
        <v>0</v>
      </c>
      <c r="H488" s="56">
        <v>0</v>
      </c>
      <c r="I488" s="56">
        <v>0</v>
      </c>
      <c r="J488" s="56">
        <v>0</v>
      </c>
      <c r="K488" s="56">
        <v>0</v>
      </c>
      <c r="L488" s="56">
        <v>2.38</v>
      </c>
      <c r="M488" s="56">
        <v>32.08</v>
      </c>
      <c r="N488" s="56">
        <v>14.28</v>
      </c>
      <c r="O488" s="56">
        <v>28.06</v>
      </c>
      <c r="P488" s="56">
        <v>40.729999999999997</v>
      </c>
      <c r="Q488" s="56">
        <v>35.71</v>
      </c>
      <c r="R488" s="56">
        <v>7.71</v>
      </c>
      <c r="S488" s="56">
        <v>96.48</v>
      </c>
      <c r="T488" s="56">
        <v>126.06</v>
      </c>
      <c r="U488" s="56">
        <v>143.86000000000001</v>
      </c>
      <c r="V488" s="56">
        <v>308.14</v>
      </c>
      <c r="W488" s="56">
        <v>269.13</v>
      </c>
      <c r="X488" s="56">
        <v>284.8</v>
      </c>
      <c r="Y488" s="56">
        <v>461.57</v>
      </c>
      <c r="Z488" s="76">
        <v>954.99</v>
      </c>
      <c r="AA488" s="65"/>
    </row>
    <row r="489" spans="1:27" ht="16.5" x14ac:dyDescent="0.25">
      <c r="A489" s="64"/>
      <c r="B489" s="88">
        <v>16</v>
      </c>
      <c r="C489" s="84">
        <v>51.14</v>
      </c>
      <c r="D489" s="56">
        <v>10.65</v>
      </c>
      <c r="E489" s="56">
        <v>0</v>
      </c>
      <c r="F489" s="56">
        <v>0</v>
      </c>
      <c r="G489" s="56">
        <v>0</v>
      </c>
      <c r="H489" s="56">
        <v>0</v>
      </c>
      <c r="I489" s="56">
        <v>0</v>
      </c>
      <c r="J489" s="56">
        <v>0</v>
      </c>
      <c r="K489" s="56">
        <v>0</v>
      </c>
      <c r="L489" s="56">
        <v>0</v>
      </c>
      <c r="M489" s="56">
        <v>1.1100000000000001</v>
      </c>
      <c r="N489" s="56">
        <v>0</v>
      </c>
      <c r="O489" s="56">
        <v>0</v>
      </c>
      <c r="P489" s="56">
        <v>0</v>
      </c>
      <c r="Q489" s="56">
        <v>0</v>
      </c>
      <c r="R489" s="56">
        <v>0</v>
      </c>
      <c r="S489" s="56">
        <v>12.09</v>
      </c>
      <c r="T489" s="56">
        <v>70.23</v>
      </c>
      <c r="U489" s="56">
        <v>86.67</v>
      </c>
      <c r="V489" s="56">
        <v>199.6</v>
      </c>
      <c r="W489" s="56">
        <v>154.12</v>
      </c>
      <c r="X489" s="56">
        <v>236.46</v>
      </c>
      <c r="Y489" s="56">
        <v>17.760000000000002</v>
      </c>
      <c r="Z489" s="76">
        <v>19.989999999999998</v>
      </c>
      <c r="AA489" s="65"/>
    </row>
    <row r="490" spans="1:27" ht="16.5" x14ac:dyDescent="0.25">
      <c r="A490" s="64"/>
      <c r="B490" s="88">
        <v>17</v>
      </c>
      <c r="C490" s="84">
        <v>124.09</v>
      </c>
      <c r="D490" s="56">
        <v>88.67</v>
      </c>
      <c r="E490" s="56">
        <v>4.25</v>
      </c>
      <c r="F490" s="56">
        <v>0</v>
      </c>
      <c r="G490" s="56">
        <v>0</v>
      </c>
      <c r="H490" s="56">
        <v>0</v>
      </c>
      <c r="I490" s="56">
        <v>0</v>
      </c>
      <c r="J490" s="56">
        <v>0</v>
      </c>
      <c r="K490" s="56">
        <v>0</v>
      </c>
      <c r="L490" s="56">
        <v>0</v>
      </c>
      <c r="M490" s="56">
        <v>0</v>
      </c>
      <c r="N490" s="56">
        <v>0</v>
      </c>
      <c r="O490" s="56">
        <v>0.68</v>
      </c>
      <c r="P490" s="56">
        <v>50.26</v>
      </c>
      <c r="Q490" s="56">
        <v>14.81</v>
      </c>
      <c r="R490" s="56">
        <v>33.39</v>
      </c>
      <c r="S490" s="56">
        <v>0</v>
      </c>
      <c r="T490" s="56">
        <v>41.16</v>
      </c>
      <c r="U490" s="56">
        <v>93.6</v>
      </c>
      <c r="V490" s="56">
        <v>249.82</v>
      </c>
      <c r="W490" s="56">
        <v>292.07</v>
      </c>
      <c r="X490" s="56">
        <v>379.89</v>
      </c>
      <c r="Y490" s="56">
        <v>118.92</v>
      </c>
      <c r="Z490" s="76">
        <v>80.61</v>
      </c>
      <c r="AA490" s="65"/>
    </row>
    <row r="491" spans="1:27" ht="16.5" x14ac:dyDescent="0.25">
      <c r="A491" s="64"/>
      <c r="B491" s="88">
        <v>18</v>
      </c>
      <c r="C491" s="84">
        <v>232.74</v>
      </c>
      <c r="D491" s="56">
        <v>126.23</v>
      </c>
      <c r="E491" s="56">
        <v>53.89</v>
      </c>
      <c r="F491" s="56">
        <v>21.33</v>
      </c>
      <c r="G491" s="56">
        <v>0</v>
      </c>
      <c r="H491" s="56">
        <v>0</v>
      </c>
      <c r="I491" s="56">
        <v>0</v>
      </c>
      <c r="J491" s="56">
        <v>0.43</v>
      </c>
      <c r="K491" s="56">
        <v>8.8699999999999992</v>
      </c>
      <c r="L491" s="56">
        <v>57.58</v>
      </c>
      <c r="M491" s="56">
        <v>96.07</v>
      </c>
      <c r="N491" s="56">
        <v>97.67</v>
      </c>
      <c r="O491" s="56">
        <v>71.31</v>
      </c>
      <c r="P491" s="56">
        <v>37.78</v>
      </c>
      <c r="Q491" s="56">
        <v>15.19</v>
      </c>
      <c r="R491" s="56">
        <v>22.41</v>
      </c>
      <c r="S491" s="56">
        <v>55.74</v>
      </c>
      <c r="T491" s="56">
        <v>77.569999999999993</v>
      </c>
      <c r="U491" s="56">
        <v>102.65</v>
      </c>
      <c r="V491" s="56">
        <v>105.06</v>
      </c>
      <c r="W491" s="56">
        <v>211.57</v>
      </c>
      <c r="X491" s="56">
        <v>267.63</v>
      </c>
      <c r="Y491" s="56">
        <v>360.2</v>
      </c>
      <c r="Z491" s="76">
        <v>83.61</v>
      </c>
      <c r="AA491" s="65"/>
    </row>
    <row r="492" spans="1:27" ht="16.5" x14ac:dyDescent="0.25">
      <c r="A492" s="64"/>
      <c r="B492" s="88">
        <v>19</v>
      </c>
      <c r="C492" s="84">
        <v>91.5</v>
      </c>
      <c r="D492" s="56">
        <v>37.08</v>
      </c>
      <c r="E492" s="56">
        <v>4.38</v>
      </c>
      <c r="F492" s="56">
        <v>0</v>
      </c>
      <c r="G492" s="56">
        <v>0</v>
      </c>
      <c r="H492" s="56">
        <v>0</v>
      </c>
      <c r="I492" s="56">
        <v>0</v>
      </c>
      <c r="J492" s="56">
        <v>0</v>
      </c>
      <c r="K492" s="56">
        <v>4.6399999999999997</v>
      </c>
      <c r="L492" s="56">
        <v>12.59</v>
      </c>
      <c r="M492" s="56">
        <v>3.86</v>
      </c>
      <c r="N492" s="56">
        <v>0</v>
      </c>
      <c r="O492" s="56">
        <v>0</v>
      </c>
      <c r="P492" s="56">
        <v>0</v>
      </c>
      <c r="Q492" s="56">
        <v>0</v>
      </c>
      <c r="R492" s="56">
        <v>0</v>
      </c>
      <c r="S492" s="56">
        <v>0</v>
      </c>
      <c r="T492" s="56">
        <v>0</v>
      </c>
      <c r="U492" s="56">
        <v>16.170000000000002</v>
      </c>
      <c r="V492" s="56">
        <v>116.08</v>
      </c>
      <c r="W492" s="56">
        <v>100.32</v>
      </c>
      <c r="X492" s="56">
        <v>286.87</v>
      </c>
      <c r="Y492" s="56">
        <v>244.19</v>
      </c>
      <c r="Z492" s="76">
        <v>13.91</v>
      </c>
      <c r="AA492" s="65"/>
    </row>
    <row r="493" spans="1:27" ht="16.5" x14ac:dyDescent="0.25">
      <c r="A493" s="64"/>
      <c r="B493" s="88">
        <v>20</v>
      </c>
      <c r="C493" s="84">
        <v>44.36</v>
      </c>
      <c r="D493" s="56">
        <v>19.39</v>
      </c>
      <c r="E493" s="56">
        <v>7.55</v>
      </c>
      <c r="F493" s="56">
        <v>0</v>
      </c>
      <c r="G493" s="56">
        <v>0</v>
      </c>
      <c r="H493" s="56">
        <v>0</v>
      </c>
      <c r="I493" s="56">
        <v>0</v>
      </c>
      <c r="J493" s="56">
        <v>0</v>
      </c>
      <c r="K493" s="56">
        <v>0</v>
      </c>
      <c r="L493" s="56">
        <v>0</v>
      </c>
      <c r="M493" s="56">
        <v>1.97</v>
      </c>
      <c r="N493" s="56">
        <v>2.58</v>
      </c>
      <c r="O493" s="56">
        <v>52.31</v>
      </c>
      <c r="P493" s="56">
        <v>0</v>
      </c>
      <c r="Q493" s="56">
        <v>0</v>
      </c>
      <c r="R493" s="56">
        <v>0</v>
      </c>
      <c r="S493" s="56">
        <v>0</v>
      </c>
      <c r="T493" s="56">
        <v>0</v>
      </c>
      <c r="U493" s="56">
        <v>0</v>
      </c>
      <c r="V493" s="56">
        <v>91.21</v>
      </c>
      <c r="W493" s="56">
        <v>82.8</v>
      </c>
      <c r="X493" s="56">
        <v>246.61</v>
      </c>
      <c r="Y493" s="56">
        <v>74.040000000000006</v>
      </c>
      <c r="Z493" s="76">
        <v>44.94</v>
      </c>
      <c r="AA493" s="65"/>
    </row>
    <row r="494" spans="1:27" ht="16.5" x14ac:dyDescent="0.25">
      <c r="A494" s="64"/>
      <c r="B494" s="88">
        <v>21</v>
      </c>
      <c r="C494" s="84">
        <v>0</v>
      </c>
      <c r="D494" s="56">
        <v>0</v>
      </c>
      <c r="E494" s="56">
        <v>0</v>
      </c>
      <c r="F494" s="56">
        <v>0</v>
      </c>
      <c r="G494" s="56">
        <v>0</v>
      </c>
      <c r="H494" s="56">
        <v>0</v>
      </c>
      <c r="I494" s="56">
        <v>0</v>
      </c>
      <c r="J494" s="56">
        <v>0</v>
      </c>
      <c r="K494" s="56">
        <v>0.24</v>
      </c>
      <c r="L494" s="56">
        <v>122.45</v>
      </c>
      <c r="M494" s="56">
        <v>151.93</v>
      </c>
      <c r="N494" s="56">
        <v>126.91</v>
      </c>
      <c r="O494" s="56">
        <v>97.13</v>
      </c>
      <c r="P494" s="56">
        <v>35.22</v>
      </c>
      <c r="Q494" s="56">
        <v>17.05</v>
      </c>
      <c r="R494" s="56">
        <v>3.3</v>
      </c>
      <c r="S494" s="56">
        <v>27.18</v>
      </c>
      <c r="T494" s="56">
        <v>27.85</v>
      </c>
      <c r="U494" s="56">
        <v>27.05</v>
      </c>
      <c r="V494" s="56">
        <v>346.78</v>
      </c>
      <c r="W494" s="56">
        <v>190.31</v>
      </c>
      <c r="X494" s="56">
        <v>196.1</v>
      </c>
      <c r="Y494" s="56">
        <v>0</v>
      </c>
      <c r="Z494" s="76">
        <v>11.69</v>
      </c>
      <c r="AA494" s="65"/>
    </row>
    <row r="495" spans="1:27" ht="16.5" x14ac:dyDescent="0.25">
      <c r="A495" s="64"/>
      <c r="B495" s="88">
        <v>22</v>
      </c>
      <c r="C495" s="84">
        <v>26.29</v>
      </c>
      <c r="D495" s="56">
        <v>68.44</v>
      </c>
      <c r="E495" s="56">
        <v>99.08</v>
      </c>
      <c r="F495" s="56">
        <v>54.33</v>
      </c>
      <c r="G495" s="56">
        <v>0</v>
      </c>
      <c r="H495" s="56">
        <v>0</v>
      </c>
      <c r="I495" s="56">
        <v>0</v>
      </c>
      <c r="J495" s="56">
        <v>0</v>
      </c>
      <c r="K495" s="56">
        <v>0</v>
      </c>
      <c r="L495" s="56">
        <v>0</v>
      </c>
      <c r="M495" s="56">
        <v>0</v>
      </c>
      <c r="N495" s="56">
        <v>0</v>
      </c>
      <c r="O495" s="56">
        <v>0</v>
      </c>
      <c r="P495" s="56">
        <v>0</v>
      </c>
      <c r="Q495" s="56">
        <v>0</v>
      </c>
      <c r="R495" s="56">
        <v>0</v>
      </c>
      <c r="S495" s="56">
        <v>0</v>
      </c>
      <c r="T495" s="56">
        <v>0</v>
      </c>
      <c r="U495" s="56">
        <v>12.8</v>
      </c>
      <c r="V495" s="56">
        <v>97.36</v>
      </c>
      <c r="W495" s="56">
        <v>257.42</v>
      </c>
      <c r="X495" s="56">
        <v>282.73</v>
      </c>
      <c r="Y495" s="56">
        <v>388.81</v>
      </c>
      <c r="Z495" s="76">
        <v>167.58</v>
      </c>
      <c r="AA495" s="65"/>
    </row>
    <row r="496" spans="1:27" ht="16.5" x14ac:dyDescent="0.25">
      <c r="A496" s="64"/>
      <c r="B496" s="88">
        <v>23</v>
      </c>
      <c r="C496" s="84">
        <v>152.04</v>
      </c>
      <c r="D496" s="56">
        <v>923.65</v>
      </c>
      <c r="E496" s="56">
        <v>419.19</v>
      </c>
      <c r="F496" s="56">
        <v>173.39</v>
      </c>
      <c r="G496" s="56">
        <v>0</v>
      </c>
      <c r="H496" s="56">
        <v>0</v>
      </c>
      <c r="I496" s="56">
        <v>0</v>
      </c>
      <c r="J496" s="56">
        <v>0</v>
      </c>
      <c r="K496" s="56">
        <v>16.39</v>
      </c>
      <c r="L496" s="56">
        <v>38.81</v>
      </c>
      <c r="M496" s="56">
        <v>118</v>
      </c>
      <c r="N496" s="56">
        <v>91.94</v>
      </c>
      <c r="O496" s="56">
        <v>106.58</v>
      </c>
      <c r="P496" s="56">
        <v>190.75</v>
      </c>
      <c r="Q496" s="56">
        <v>185.01</v>
      </c>
      <c r="R496" s="56">
        <v>185.13</v>
      </c>
      <c r="S496" s="56">
        <v>223.05</v>
      </c>
      <c r="T496" s="56">
        <v>360.02</v>
      </c>
      <c r="U496" s="56">
        <v>378.53</v>
      </c>
      <c r="V496" s="56">
        <v>472.91</v>
      </c>
      <c r="W496" s="56">
        <v>375.06</v>
      </c>
      <c r="X496" s="56">
        <v>402.81</v>
      </c>
      <c r="Y496" s="56">
        <v>1023.91</v>
      </c>
      <c r="Z496" s="76">
        <v>963.25</v>
      </c>
      <c r="AA496" s="65"/>
    </row>
    <row r="497" spans="1:27" ht="16.5" x14ac:dyDescent="0.25">
      <c r="A497" s="64"/>
      <c r="B497" s="88">
        <v>24</v>
      </c>
      <c r="C497" s="84">
        <v>896.78</v>
      </c>
      <c r="D497" s="56">
        <v>312.17</v>
      </c>
      <c r="E497" s="56">
        <v>0.06</v>
      </c>
      <c r="F497" s="56">
        <v>0</v>
      </c>
      <c r="G497" s="56">
        <v>0</v>
      </c>
      <c r="H497" s="56">
        <v>0</v>
      </c>
      <c r="I497" s="56">
        <v>0</v>
      </c>
      <c r="J497" s="56">
        <v>0</v>
      </c>
      <c r="K497" s="56">
        <v>0</v>
      </c>
      <c r="L497" s="56">
        <v>0</v>
      </c>
      <c r="M497" s="56">
        <v>0</v>
      </c>
      <c r="N497" s="56">
        <v>0</v>
      </c>
      <c r="O497" s="56">
        <v>0</v>
      </c>
      <c r="P497" s="56">
        <v>0</v>
      </c>
      <c r="Q497" s="56">
        <v>0</v>
      </c>
      <c r="R497" s="56">
        <v>0</v>
      </c>
      <c r="S497" s="56">
        <v>0</v>
      </c>
      <c r="T497" s="56">
        <v>0</v>
      </c>
      <c r="U497" s="56">
        <v>0</v>
      </c>
      <c r="V497" s="56">
        <v>78.7</v>
      </c>
      <c r="W497" s="56">
        <v>145.52000000000001</v>
      </c>
      <c r="X497" s="56">
        <v>261.97000000000003</v>
      </c>
      <c r="Y497" s="56">
        <v>84.86</v>
      </c>
      <c r="Z497" s="76">
        <v>47.13</v>
      </c>
      <c r="AA497" s="65"/>
    </row>
    <row r="498" spans="1:27" ht="16.5" x14ac:dyDescent="0.25">
      <c r="A498" s="64"/>
      <c r="B498" s="88">
        <v>25</v>
      </c>
      <c r="C498" s="84">
        <v>2.08</v>
      </c>
      <c r="D498" s="56">
        <v>13.71</v>
      </c>
      <c r="E498" s="56">
        <v>17.96</v>
      </c>
      <c r="F498" s="56">
        <v>6.54</v>
      </c>
      <c r="G498" s="56">
        <v>0</v>
      </c>
      <c r="H498" s="56">
        <v>0</v>
      </c>
      <c r="I498" s="56">
        <v>0</v>
      </c>
      <c r="J498" s="56">
        <v>0</v>
      </c>
      <c r="K498" s="56">
        <v>0</v>
      </c>
      <c r="L498" s="56">
        <v>19.86</v>
      </c>
      <c r="M498" s="56">
        <v>0</v>
      </c>
      <c r="N498" s="56">
        <v>0</v>
      </c>
      <c r="O498" s="56">
        <v>0</v>
      </c>
      <c r="P498" s="56">
        <v>0</v>
      </c>
      <c r="Q498" s="56">
        <v>0</v>
      </c>
      <c r="R498" s="56">
        <v>0</v>
      </c>
      <c r="S498" s="56">
        <v>0</v>
      </c>
      <c r="T498" s="56">
        <v>0</v>
      </c>
      <c r="U498" s="56">
        <v>0</v>
      </c>
      <c r="V498" s="56">
        <v>43.33</v>
      </c>
      <c r="W498" s="56">
        <v>24.62</v>
      </c>
      <c r="X498" s="56">
        <v>246.81</v>
      </c>
      <c r="Y498" s="56">
        <v>27.54</v>
      </c>
      <c r="Z498" s="76">
        <v>37.93</v>
      </c>
      <c r="AA498" s="65"/>
    </row>
    <row r="499" spans="1:27" ht="16.5" x14ac:dyDescent="0.25">
      <c r="A499" s="64"/>
      <c r="B499" s="88">
        <v>26</v>
      </c>
      <c r="C499" s="84">
        <v>29</v>
      </c>
      <c r="D499" s="56">
        <v>66.25</v>
      </c>
      <c r="E499" s="56">
        <v>38.14</v>
      </c>
      <c r="F499" s="56">
        <v>7.96</v>
      </c>
      <c r="G499" s="56">
        <v>0</v>
      </c>
      <c r="H499" s="56">
        <v>0</v>
      </c>
      <c r="I499" s="56">
        <v>0</v>
      </c>
      <c r="J499" s="56">
        <v>0</v>
      </c>
      <c r="K499" s="56">
        <v>0</v>
      </c>
      <c r="L499" s="56">
        <v>0</v>
      </c>
      <c r="M499" s="56">
        <v>172.59</v>
      </c>
      <c r="N499" s="56">
        <v>153.84</v>
      </c>
      <c r="O499" s="56">
        <v>121.52</v>
      </c>
      <c r="P499" s="56">
        <v>0</v>
      </c>
      <c r="Q499" s="56">
        <v>0</v>
      </c>
      <c r="R499" s="56">
        <v>2</v>
      </c>
      <c r="S499" s="56">
        <v>0</v>
      </c>
      <c r="T499" s="56">
        <v>0</v>
      </c>
      <c r="U499" s="56">
        <v>0</v>
      </c>
      <c r="V499" s="56">
        <v>5.67</v>
      </c>
      <c r="W499" s="56">
        <v>137.69999999999999</v>
      </c>
      <c r="X499" s="56">
        <v>270.55</v>
      </c>
      <c r="Y499" s="56">
        <v>416.66</v>
      </c>
      <c r="Z499" s="76">
        <v>644.29</v>
      </c>
      <c r="AA499" s="65"/>
    </row>
    <row r="500" spans="1:27" ht="16.5" x14ac:dyDescent="0.25">
      <c r="A500" s="64"/>
      <c r="B500" s="88">
        <v>27</v>
      </c>
      <c r="C500" s="84">
        <v>151.51</v>
      </c>
      <c r="D500" s="56">
        <v>53.51</v>
      </c>
      <c r="E500" s="56">
        <v>216.48</v>
      </c>
      <c r="F500" s="56">
        <v>180.14</v>
      </c>
      <c r="G500" s="56">
        <v>12.02</v>
      </c>
      <c r="H500" s="56">
        <v>0</v>
      </c>
      <c r="I500" s="56">
        <v>157.93</v>
      </c>
      <c r="J500" s="56">
        <v>0</v>
      </c>
      <c r="K500" s="56">
        <v>2.95</v>
      </c>
      <c r="L500" s="56">
        <v>148.13999999999999</v>
      </c>
      <c r="M500" s="56">
        <v>60.93</v>
      </c>
      <c r="N500" s="56">
        <v>107.37</v>
      </c>
      <c r="O500" s="56">
        <v>68.73</v>
      </c>
      <c r="P500" s="56">
        <v>0.76</v>
      </c>
      <c r="Q500" s="56">
        <v>26.2</v>
      </c>
      <c r="R500" s="56">
        <v>163.30000000000001</v>
      </c>
      <c r="S500" s="56">
        <v>203</v>
      </c>
      <c r="T500" s="56">
        <v>29.17</v>
      </c>
      <c r="U500" s="56">
        <v>34.24</v>
      </c>
      <c r="V500" s="56">
        <v>112.02</v>
      </c>
      <c r="W500" s="56">
        <v>160.47999999999999</v>
      </c>
      <c r="X500" s="56">
        <v>182.36</v>
      </c>
      <c r="Y500" s="56">
        <v>104.91</v>
      </c>
      <c r="Z500" s="76">
        <v>998.31</v>
      </c>
      <c r="AA500" s="65"/>
    </row>
    <row r="501" spans="1:27" ht="16.5" x14ac:dyDescent="0.25">
      <c r="A501" s="64"/>
      <c r="B501" s="88">
        <v>28</v>
      </c>
      <c r="C501" s="84">
        <v>73.510000000000005</v>
      </c>
      <c r="D501" s="56">
        <v>106.61</v>
      </c>
      <c r="E501" s="56">
        <v>110.75</v>
      </c>
      <c r="F501" s="56">
        <v>122.3</v>
      </c>
      <c r="G501" s="56">
        <v>520.79999999999995</v>
      </c>
      <c r="H501" s="56">
        <v>5.31</v>
      </c>
      <c r="I501" s="56">
        <v>0</v>
      </c>
      <c r="J501" s="56">
        <v>0</v>
      </c>
      <c r="K501" s="56">
        <v>0</v>
      </c>
      <c r="L501" s="56">
        <v>57.85</v>
      </c>
      <c r="M501" s="56">
        <v>64.88</v>
      </c>
      <c r="N501" s="56">
        <v>101.93</v>
      </c>
      <c r="O501" s="56">
        <v>356.94</v>
      </c>
      <c r="P501" s="56">
        <v>308.07</v>
      </c>
      <c r="Q501" s="56">
        <v>307.99</v>
      </c>
      <c r="R501" s="56">
        <v>54.81</v>
      </c>
      <c r="S501" s="56">
        <v>32.67</v>
      </c>
      <c r="T501" s="56">
        <v>33.72</v>
      </c>
      <c r="U501" s="56">
        <v>299.94</v>
      </c>
      <c r="V501" s="56">
        <v>445.88</v>
      </c>
      <c r="W501" s="56">
        <v>219.87</v>
      </c>
      <c r="X501" s="56">
        <v>286.29000000000002</v>
      </c>
      <c r="Y501" s="56">
        <v>171.08</v>
      </c>
      <c r="Z501" s="76">
        <v>87.26</v>
      </c>
      <c r="AA501" s="65"/>
    </row>
    <row r="502" spans="1:27" ht="16.5" x14ac:dyDescent="0.25">
      <c r="A502" s="64"/>
      <c r="B502" s="88">
        <v>29</v>
      </c>
      <c r="C502" s="84">
        <v>76.69</v>
      </c>
      <c r="D502" s="56">
        <v>48.63</v>
      </c>
      <c r="E502" s="56">
        <v>58.49</v>
      </c>
      <c r="F502" s="56">
        <v>25.23</v>
      </c>
      <c r="G502" s="56">
        <v>0</v>
      </c>
      <c r="H502" s="56">
        <v>0</v>
      </c>
      <c r="I502" s="56">
        <v>20.93</v>
      </c>
      <c r="J502" s="56">
        <v>52.53</v>
      </c>
      <c r="K502" s="56">
        <v>0</v>
      </c>
      <c r="L502" s="56">
        <v>12.23</v>
      </c>
      <c r="M502" s="56">
        <v>39.049999999999997</v>
      </c>
      <c r="N502" s="56">
        <v>21.85</v>
      </c>
      <c r="O502" s="56">
        <v>57.91</v>
      </c>
      <c r="P502" s="56">
        <v>51.2</v>
      </c>
      <c r="Q502" s="56">
        <v>42.2</v>
      </c>
      <c r="R502" s="56">
        <v>722.48</v>
      </c>
      <c r="S502" s="56">
        <v>474.19</v>
      </c>
      <c r="T502" s="56">
        <v>261.14999999999998</v>
      </c>
      <c r="U502" s="56">
        <v>193.93</v>
      </c>
      <c r="V502" s="56">
        <v>103.67</v>
      </c>
      <c r="W502" s="56">
        <v>246.7</v>
      </c>
      <c r="X502" s="56">
        <v>225.98</v>
      </c>
      <c r="Y502" s="56">
        <v>246.7</v>
      </c>
      <c r="Z502" s="76">
        <v>312.79000000000002</v>
      </c>
      <c r="AA502" s="65"/>
    </row>
    <row r="503" spans="1:27" ht="16.5" x14ac:dyDescent="0.25">
      <c r="A503" s="64"/>
      <c r="B503" s="88">
        <v>30</v>
      </c>
      <c r="C503" s="84">
        <v>110.17</v>
      </c>
      <c r="D503" s="56">
        <v>77.8</v>
      </c>
      <c r="E503" s="56">
        <v>7.09</v>
      </c>
      <c r="F503" s="56">
        <v>0</v>
      </c>
      <c r="G503" s="56">
        <v>4.1900000000000004</v>
      </c>
      <c r="H503" s="56">
        <v>0</v>
      </c>
      <c r="I503" s="56">
        <v>0</v>
      </c>
      <c r="J503" s="56">
        <v>0</v>
      </c>
      <c r="K503" s="56">
        <v>9.8000000000000007</v>
      </c>
      <c r="L503" s="56">
        <v>24.03</v>
      </c>
      <c r="M503" s="56">
        <v>15.99</v>
      </c>
      <c r="N503" s="56">
        <v>20.2</v>
      </c>
      <c r="O503" s="56">
        <v>2.85</v>
      </c>
      <c r="P503" s="56">
        <v>30.18</v>
      </c>
      <c r="Q503" s="56">
        <v>29.42</v>
      </c>
      <c r="R503" s="56">
        <v>116.62</v>
      </c>
      <c r="S503" s="56">
        <v>92.81</v>
      </c>
      <c r="T503" s="56">
        <v>81.430000000000007</v>
      </c>
      <c r="U503" s="56">
        <v>138.87</v>
      </c>
      <c r="V503" s="56">
        <v>344.93</v>
      </c>
      <c r="W503" s="56">
        <v>304.82</v>
      </c>
      <c r="X503" s="56">
        <v>472.05</v>
      </c>
      <c r="Y503" s="56">
        <v>455.06</v>
      </c>
      <c r="Z503" s="76">
        <v>234.35</v>
      </c>
      <c r="AA503" s="65"/>
    </row>
    <row r="504" spans="1:27" ht="17.25" hidden="1" thickBot="1" x14ac:dyDescent="0.3">
      <c r="A504" s="64"/>
      <c r="B504" s="89">
        <v>31</v>
      </c>
      <c r="C504" s="85"/>
      <c r="D504" s="77"/>
      <c r="E504" s="77"/>
      <c r="F504" s="77"/>
      <c r="G504" s="77"/>
      <c r="H504" s="77"/>
      <c r="I504" s="77"/>
      <c r="J504" s="77"/>
      <c r="K504" s="77"/>
      <c r="L504" s="77"/>
      <c r="M504" s="77"/>
      <c r="N504" s="77"/>
      <c r="O504" s="77"/>
      <c r="P504" s="77"/>
      <c r="Q504" s="77"/>
      <c r="R504" s="77"/>
      <c r="S504" s="77"/>
      <c r="T504" s="77"/>
      <c r="U504" s="77"/>
      <c r="V504" s="77"/>
      <c r="W504" s="77"/>
      <c r="X504" s="77"/>
      <c r="Y504" s="77"/>
      <c r="Z504" s="78"/>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06"/>
      <c r="C506" s="307"/>
      <c r="D506" s="307"/>
      <c r="E506" s="307"/>
      <c r="F506" s="307"/>
      <c r="G506" s="307"/>
      <c r="H506" s="307"/>
      <c r="I506" s="307"/>
      <c r="J506" s="307"/>
      <c r="K506" s="307"/>
      <c r="L506" s="307"/>
      <c r="M506" s="307"/>
      <c r="N506" s="307"/>
      <c r="O506" s="307"/>
      <c r="P506" s="307"/>
      <c r="Q506" s="315"/>
      <c r="R506" s="306" t="s">
        <v>167</v>
      </c>
      <c r="S506" s="307"/>
      <c r="T506" s="307"/>
      <c r="U506" s="308"/>
      <c r="V506" s="51"/>
      <c r="W506" s="51"/>
      <c r="X506" s="51"/>
      <c r="Y506" s="51"/>
      <c r="Z506" s="51"/>
      <c r="AA506" s="65"/>
    </row>
    <row r="507" spans="1:27" x14ac:dyDescent="0.25">
      <c r="A507" s="64"/>
      <c r="B507" s="316" t="s">
        <v>168</v>
      </c>
      <c r="C507" s="317"/>
      <c r="D507" s="317"/>
      <c r="E507" s="317"/>
      <c r="F507" s="317"/>
      <c r="G507" s="317"/>
      <c r="H507" s="317"/>
      <c r="I507" s="317"/>
      <c r="J507" s="317"/>
      <c r="K507" s="317"/>
      <c r="L507" s="317"/>
      <c r="M507" s="317"/>
      <c r="N507" s="317"/>
      <c r="O507" s="317"/>
      <c r="P507" s="317"/>
      <c r="Q507" s="317"/>
      <c r="R507" s="318">
        <v>2.75</v>
      </c>
      <c r="S507" s="301"/>
      <c r="T507" s="301"/>
      <c r="U507" s="319"/>
      <c r="V507" s="51"/>
      <c r="W507" s="51"/>
      <c r="X507" s="51"/>
      <c r="Y507" s="51"/>
      <c r="Z507" s="51"/>
      <c r="AA507" s="65"/>
    </row>
    <row r="508" spans="1:27" ht="16.5" thickBot="1" x14ac:dyDescent="0.3">
      <c r="A508" s="64"/>
      <c r="B508" s="296" t="s">
        <v>169</v>
      </c>
      <c r="C508" s="297"/>
      <c r="D508" s="297"/>
      <c r="E508" s="297"/>
      <c r="F508" s="297"/>
      <c r="G508" s="297"/>
      <c r="H508" s="297"/>
      <c r="I508" s="297"/>
      <c r="J508" s="297"/>
      <c r="K508" s="297"/>
      <c r="L508" s="297"/>
      <c r="M508" s="297"/>
      <c r="N508" s="297"/>
      <c r="O508" s="297"/>
      <c r="P508" s="297"/>
      <c r="Q508" s="297"/>
      <c r="R508" s="314">
        <v>151.06</v>
      </c>
      <c r="S508" s="299"/>
      <c r="T508" s="299"/>
      <c r="U508" s="300"/>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84" t="s">
        <v>158</v>
      </c>
      <c r="C510" s="284"/>
      <c r="D510" s="284"/>
      <c r="E510" s="284"/>
      <c r="F510" s="284"/>
      <c r="G510" s="284"/>
      <c r="H510" s="284"/>
      <c r="I510" s="284"/>
      <c r="J510" s="284"/>
      <c r="K510" s="284"/>
      <c r="L510" s="284"/>
      <c r="M510" s="284"/>
      <c r="N510" s="284"/>
      <c r="O510" s="284"/>
      <c r="P510" s="284"/>
      <c r="Q510" s="284"/>
      <c r="R510" s="301">
        <v>867373.29</v>
      </c>
      <c r="S510" s="301"/>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51.75" customHeight="1" x14ac:dyDescent="0.25">
      <c r="A513" s="64"/>
      <c r="B513" s="276" t="s">
        <v>170</v>
      </c>
      <c r="C513" s="276"/>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84" t="s">
        <v>130</v>
      </c>
      <c r="C515" s="284"/>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302" t="s">
        <v>131</v>
      </c>
      <c r="C517" s="304" t="s">
        <v>156</v>
      </c>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5"/>
      <c r="AA517" s="65"/>
    </row>
    <row r="518" spans="1:27" ht="32.25" thickBot="1" x14ac:dyDescent="0.3">
      <c r="A518" s="64"/>
      <c r="B518" s="303"/>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1433.16</v>
      </c>
      <c r="D519" s="90">
        <v>1409.97</v>
      </c>
      <c r="E519" s="90">
        <v>1407.92</v>
      </c>
      <c r="F519" s="90">
        <v>1422.97</v>
      </c>
      <c r="G519" s="90">
        <v>1466.5800000000002</v>
      </c>
      <c r="H519" s="90">
        <v>1585.88</v>
      </c>
      <c r="I519" s="90">
        <v>1800.5</v>
      </c>
      <c r="J519" s="90">
        <v>1891.8500000000001</v>
      </c>
      <c r="K519" s="90">
        <v>1946.41</v>
      </c>
      <c r="L519" s="90">
        <v>1923.64</v>
      </c>
      <c r="M519" s="90">
        <v>1919.97</v>
      </c>
      <c r="N519" s="90">
        <v>1934.0900000000001</v>
      </c>
      <c r="O519" s="90">
        <v>1941.63</v>
      </c>
      <c r="P519" s="90">
        <v>1957.89</v>
      </c>
      <c r="Q519" s="90">
        <v>1936.15</v>
      </c>
      <c r="R519" s="90">
        <v>1925.26</v>
      </c>
      <c r="S519" s="90">
        <v>1926.21</v>
      </c>
      <c r="T519" s="90">
        <v>1928.16</v>
      </c>
      <c r="U519" s="90">
        <v>1749.18</v>
      </c>
      <c r="V519" s="90">
        <v>1705.5500000000002</v>
      </c>
      <c r="W519" s="90">
        <v>1507.95</v>
      </c>
      <c r="X519" s="90">
        <v>1533.73</v>
      </c>
      <c r="Y519" s="90">
        <v>1490.53</v>
      </c>
      <c r="Z519" s="91">
        <v>1480.45</v>
      </c>
      <c r="AA519" s="65"/>
    </row>
    <row r="520" spans="1:27" ht="16.5" x14ac:dyDescent="0.25">
      <c r="A520" s="64"/>
      <c r="B520" s="88">
        <v>2</v>
      </c>
      <c r="C520" s="95">
        <v>1430.06</v>
      </c>
      <c r="D520" s="56">
        <v>1407.32</v>
      </c>
      <c r="E520" s="56">
        <v>1417.77</v>
      </c>
      <c r="F520" s="56">
        <v>1431.29</v>
      </c>
      <c r="G520" s="56">
        <v>1496.01</v>
      </c>
      <c r="H520" s="56">
        <v>1537.43</v>
      </c>
      <c r="I520" s="56">
        <v>1754.6100000000001</v>
      </c>
      <c r="J520" s="56">
        <v>1784.99</v>
      </c>
      <c r="K520" s="56">
        <v>1794.3700000000001</v>
      </c>
      <c r="L520" s="56">
        <v>1769.92</v>
      </c>
      <c r="M520" s="56">
        <v>1767.0700000000002</v>
      </c>
      <c r="N520" s="56">
        <v>1780.43</v>
      </c>
      <c r="O520" s="56">
        <v>1780.0400000000002</v>
      </c>
      <c r="P520" s="56">
        <v>1780.42</v>
      </c>
      <c r="Q520" s="56">
        <v>1797.8000000000002</v>
      </c>
      <c r="R520" s="56">
        <v>1798.94</v>
      </c>
      <c r="S520" s="56">
        <v>1823.8300000000002</v>
      </c>
      <c r="T520" s="56">
        <v>1812.92</v>
      </c>
      <c r="U520" s="56">
        <v>1801.3700000000001</v>
      </c>
      <c r="V520" s="56">
        <v>1761.1000000000001</v>
      </c>
      <c r="W520" s="56">
        <v>1732.43</v>
      </c>
      <c r="X520" s="56">
        <v>1637.17</v>
      </c>
      <c r="Y520" s="56">
        <v>1502.5900000000001</v>
      </c>
      <c r="Z520" s="76">
        <v>1460.15</v>
      </c>
      <c r="AA520" s="65"/>
    </row>
    <row r="521" spans="1:27" ht="16.5" x14ac:dyDescent="0.25">
      <c r="A521" s="64"/>
      <c r="B521" s="88">
        <v>3</v>
      </c>
      <c r="C521" s="95">
        <v>1439.46</v>
      </c>
      <c r="D521" s="56">
        <v>1408.27</v>
      </c>
      <c r="E521" s="56">
        <v>1407.1100000000001</v>
      </c>
      <c r="F521" s="56">
        <v>1422.8600000000001</v>
      </c>
      <c r="G521" s="56">
        <v>1475.17</v>
      </c>
      <c r="H521" s="56">
        <v>1522.3600000000001</v>
      </c>
      <c r="I521" s="56">
        <v>1765.0500000000002</v>
      </c>
      <c r="J521" s="56">
        <v>1795.9</v>
      </c>
      <c r="K521" s="56">
        <v>1841.0700000000002</v>
      </c>
      <c r="L521" s="56">
        <v>1842.8400000000001</v>
      </c>
      <c r="M521" s="56">
        <v>1777.0900000000001</v>
      </c>
      <c r="N521" s="56">
        <v>1779.42</v>
      </c>
      <c r="O521" s="56">
        <v>1773.8200000000002</v>
      </c>
      <c r="P521" s="56">
        <v>1778.69</v>
      </c>
      <c r="Q521" s="56">
        <v>1825.5</v>
      </c>
      <c r="R521" s="56">
        <v>1863.39</v>
      </c>
      <c r="S521" s="56">
        <v>1855.8600000000001</v>
      </c>
      <c r="T521" s="56">
        <v>1841.3700000000001</v>
      </c>
      <c r="U521" s="56">
        <v>1822.15</v>
      </c>
      <c r="V521" s="56">
        <v>1794.17</v>
      </c>
      <c r="W521" s="56">
        <v>1768.3100000000002</v>
      </c>
      <c r="X521" s="56">
        <v>1790.71</v>
      </c>
      <c r="Y521" s="56">
        <v>1582.0700000000002</v>
      </c>
      <c r="Z521" s="76">
        <v>1499.3400000000001</v>
      </c>
      <c r="AA521" s="65"/>
    </row>
    <row r="522" spans="1:27" ht="16.5" x14ac:dyDescent="0.25">
      <c r="A522" s="64"/>
      <c r="B522" s="88">
        <v>4</v>
      </c>
      <c r="C522" s="95">
        <v>1504.13</v>
      </c>
      <c r="D522" s="56">
        <v>1483.76</v>
      </c>
      <c r="E522" s="56">
        <v>1470.21</v>
      </c>
      <c r="F522" s="56">
        <v>1468.52</v>
      </c>
      <c r="G522" s="56">
        <v>1488.8400000000001</v>
      </c>
      <c r="H522" s="56">
        <v>1516.15</v>
      </c>
      <c r="I522" s="56">
        <v>1551.73</v>
      </c>
      <c r="J522" s="56">
        <v>1557.24</v>
      </c>
      <c r="K522" s="56">
        <v>1600.7</v>
      </c>
      <c r="L522" s="56">
        <v>1730.8200000000002</v>
      </c>
      <c r="M522" s="56">
        <v>1744.26</v>
      </c>
      <c r="N522" s="56">
        <v>1743.96</v>
      </c>
      <c r="O522" s="56">
        <v>1743.14</v>
      </c>
      <c r="P522" s="56">
        <v>1744.2900000000002</v>
      </c>
      <c r="Q522" s="56">
        <v>1753.69</v>
      </c>
      <c r="R522" s="56">
        <v>1753.0600000000002</v>
      </c>
      <c r="S522" s="56">
        <v>1772.39</v>
      </c>
      <c r="T522" s="56">
        <v>1765.96</v>
      </c>
      <c r="U522" s="56">
        <v>1757.51</v>
      </c>
      <c r="V522" s="56">
        <v>1742.24</v>
      </c>
      <c r="W522" s="56">
        <v>1730.9</v>
      </c>
      <c r="X522" s="56">
        <v>1734.5800000000002</v>
      </c>
      <c r="Y522" s="56">
        <v>1525</v>
      </c>
      <c r="Z522" s="76">
        <v>1498.79</v>
      </c>
      <c r="AA522" s="65"/>
    </row>
    <row r="523" spans="1:27" ht="16.5" x14ac:dyDescent="0.25">
      <c r="A523" s="64"/>
      <c r="B523" s="88">
        <v>5</v>
      </c>
      <c r="C523" s="95">
        <v>1519.68</v>
      </c>
      <c r="D523" s="56">
        <v>1515.04</v>
      </c>
      <c r="E523" s="56">
        <v>1495.97</v>
      </c>
      <c r="F523" s="56">
        <v>1502.0800000000002</v>
      </c>
      <c r="G523" s="56">
        <v>1532.72</v>
      </c>
      <c r="H523" s="56">
        <v>1546.68</v>
      </c>
      <c r="I523" s="56">
        <v>1632.1100000000001</v>
      </c>
      <c r="J523" s="56">
        <v>1690.3000000000002</v>
      </c>
      <c r="K523" s="56">
        <v>1900.5700000000002</v>
      </c>
      <c r="L523" s="56">
        <v>1913.8700000000001</v>
      </c>
      <c r="M523" s="56">
        <v>1929.8100000000002</v>
      </c>
      <c r="N523" s="56">
        <v>1934.15</v>
      </c>
      <c r="O523" s="56">
        <v>1929.68</v>
      </c>
      <c r="P523" s="56">
        <v>1941.01</v>
      </c>
      <c r="Q523" s="56">
        <v>1958.96</v>
      </c>
      <c r="R523" s="56">
        <v>1969.92</v>
      </c>
      <c r="S523" s="56">
        <v>1976.0900000000001</v>
      </c>
      <c r="T523" s="56">
        <v>1968.92</v>
      </c>
      <c r="U523" s="56">
        <v>1950.18</v>
      </c>
      <c r="V523" s="56">
        <v>1917.48</v>
      </c>
      <c r="W523" s="56">
        <v>1849.39</v>
      </c>
      <c r="X523" s="56">
        <v>1838.13</v>
      </c>
      <c r="Y523" s="56">
        <v>1710.47</v>
      </c>
      <c r="Z523" s="76">
        <v>1527.18</v>
      </c>
      <c r="AA523" s="65"/>
    </row>
    <row r="524" spans="1:27" ht="16.5" x14ac:dyDescent="0.25">
      <c r="A524" s="64"/>
      <c r="B524" s="88">
        <v>6</v>
      </c>
      <c r="C524" s="95">
        <v>1523.9</v>
      </c>
      <c r="D524" s="56">
        <v>1498.25</v>
      </c>
      <c r="E524" s="56">
        <v>1478.1100000000001</v>
      </c>
      <c r="F524" s="56">
        <v>1484.6100000000001</v>
      </c>
      <c r="G524" s="56">
        <v>1503.38</v>
      </c>
      <c r="H524" s="56">
        <v>1541.95</v>
      </c>
      <c r="I524" s="56">
        <v>1619.43</v>
      </c>
      <c r="J524" s="56">
        <v>1705.69</v>
      </c>
      <c r="K524" s="56">
        <v>1850.2700000000002</v>
      </c>
      <c r="L524" s="56">
        <v>1912.0600000000002</v>
      </c>
      <c r="M524" s="56">
        <v>1924.0400000000002</v>
      </c>
      <c r="N524" s="56">
        <v>1925.2800000000002</v>
      </c>
      <c r="O524" s="56">
        <v>1917.1000000000001</v>
      </c>
      <c r="P524" s="56">
        <v>1939.93</v>
      </c>
      <c r="Q524" s="56">
        <v>1937.68</v>
      </c>
      <c r="R524" s="56">
        <v>1935.8300000000002</v>
      </c>
      <c r="S524" s="56">
        <v>1942.63</v>
      </c>
      <c r="T524" s="56">
        <v>1945.17</v>
      </c>
      <c r="U524" s="56">
        <v>1938.0800000000002</v>
      </c>
      <c r="V524" s="56">
        <v>1907.3700000000001</v>
      </c>
      <c r="W524" s="56">
        <v>1862.91</v>
      </c>
      <c r="X524" s="56">
        <v>1857.2800000000002</v>
      </c>
      <c r="Y524" s="56">
        <v>1710</v>
      </c>
      <c r="Z524" s="76">
        <v>1524.88</v>
      </c>
      <c r="AA524" s="65"/>
    </row>
    <row r="525" spans="1:27" ht="16.5" x14ac:dyDescent="0.25">
      <c r="A525" s="64"/>
      <c r="B525" s="88">
        <v>7</v>
      </c>
      <c r="C525" s="95">
        <v>1519.43</v>
      </c>
      <c r="D525" s="56">
        <v>1502.31</v>
      </c>
      <c r="E525" s="56">
        <v>1472.63</v>
      </c>
      <c r="F525" s="56">
        <v>1482.49</v>
      </c>
      <c r="G525" s="56">
        <v>1526.7</v>
      </c>
      <c r="H525" s="56">
        <v>1535.92</v>
      </c>
      <c r="I525" s="56">
        <v>1607.3600000000001</v>
      </c>
      <c r="J525" s="56">
        <v>1644.89</v>
      </c>
      <c r="K525" s="56">
        <v>1763.16</v>
      </c>
      <c r="L525" s="56">
        <v>1874.9</v>
      </c>
      <c r="M525" s="56">
        <v>1874.76</v>
      </c>
      <c r="N525" s="56">
        <v>1877.25</v>
      </c>
      <c r="O525" s="56">
        <v>1864.26</v>
      </c>
      <c r="P525" s="56">
        <v>1878.74</v>
      </c>
      <c r="Q525" s="56">
        <v>1884.73</v>
      </c>
      <c r="R525" s="56">
        <v>1911.72</v>
      </c>
      <c r="S525" s="56">
        <v>1919.19</v>
      </c>
      <c r="T525" s="56">
        <v>1921.15</v>
      </c>
      <c r="U525" s="56">
        <v>1898.8700000000001</v>
      </c>
      <c r="V525" s="56">
        <v>1858.89</v>
      </c>
      <c r="W525" s="56">
        <v>1782.3400000000001</v>
      </c>
      <c r="X525" s="56">
        <v>1777.5200000000002</v>
      </c>
      <c r="Y525" s="56">
        <v>1630.25</v>
      </c>
      <c r="Z525" s="76">
        <v>1495.2</v>
      </c>
      <c r="AA525" s="65"/>
    </row>
    <row r="526" spans="1:27" ht="16.5" x14ac:dyDescent="0.25">
      <c r="A526" s="64"/>
      <c r="B526" s="88">
        <v>8</v>
      </c>
      <c r="C526" s="95">
        <v>1500.27</v>
      </c>
      <c r="D526" s="56">
        <v>1481.8500000000001</v>
      </c>
      <c r="E526" s="56">
        <v>1468.54</v>
      </c>
      <c r="F526" s="56">
        <v>1476.39</v>
      </c>
      <c r="G526" s="56">
        <v>1521.24</v>
      </c>
      <c r="H526" s="56">
        <v>1583.0800000000002</v>
      </c>
      <c r="I526" s="56">
        <v>1847.46</v>
      </c>
      <c r="J526" s="56">
        <v>1984.1200000000001</v>
      </c>
      <c r="K526" s="56">
        <v>2031.93</v>
      </c>
      <c r="L526" s="56">
        <v>2008.2700000000002</v>
      </c>
      <c r="M526" s="56">
        <v>1997.69</v>
      </c>
      <c r="N526" s="56">
        <v>2020.46</v>
      </c>
      <c r="O526" s="56">
        <v>2014.15</v>
      </c>
      <c r="P526" s="56">
        <v>2018.5700000000002</v>
      </c>
      <c r="Q526" s="56">
        <v>2018.3000000000002</v>
      </c>
      <c r="R526" s="56">
        <v>2035.3200000000002</v>
      </c>
      <c r="S526" s="56">
        <v>2053.12</v>
      </c>
      <c r="T526" s="56">
        <v>2032.46</v>
      </c>
      <c r="U526" s="56">
        <v>2017</v>
      </c>
      <c r="V526" s="56">
        <v>1990.98</v>
      </c>
      <c r="W526" s="56">
        <v>1947.5300000000002</v>
      </c>
      <c r="X526" s="56">
        <v>1779.19</v>
      </c>
      <c r="Y526" s="56">
        <v>1635.19</v>
      </c>
      <c r="Z526" s="76">
        <v>1510.45</v>
      </c>
      <c r="AA526" s="65"/>
    </row>
    <row r="527" spans="1:27" ht="16.5" x14ac:dyDescent="0.25">
      <c r="A527" s="64"/>
      <c r="B527" s="88">
        <v>9</v>
      </c>
      <c r="C527" s="95">
        <v>1502.1100000000001</v>
      </c>
      <c r="D527" s="56">
        <v>1460.8300000000002</v>
      </c>
      <c r="E527" s="56">
        <v>1446.01</v>
      </c>
      <c r="F527" s="56">
        <v>1468.2</v>
      </c>
      <c r="G527" s="56">
        <v>1527.92</v>
      </c>
      <c r="H527" s="56">
        <v>1536.29</v>
      </c>
      <c r="I527" s="56">
        <v>1614.8200000000002</v>
      </c>
      <c r="J527" s="56">
        <v>1836.14</v>
      </c>
      <c r="K527" s="56">
        <v>1870.91</v>
      </c>
      <c r="L527" s="56">
        <v>1843.64</v>
      </c>
      <c r="M527" s="56">
        <v>1826.8600000000001</v>
      </c>
      <c r="N527" s="56">
        <v>1877.46</v>
      </c>
      <c r="O527" s="56">
        <v>1869.3500000000001</v>
      </c>
      <c r="P527" s="56">
        <v>1875.8000000000002</v>
      </c>
      <c r="Q527" s="56">
        <v>1878.7700000000002</v>
      </c>
      <c r="R527" s="56">
        <v>1872.49</v>
      </c>
      <c r="S527" s="56">
        <v>1878.0600000000002</v>
      </c>
      <c r="T527" s="56">
        <v>1858.22</v>
      </c>
      <c r="U527" s="56">
        <v>1844.98</v>
      </c>
      <c r="V527" s="56">
        <v>1789.47</v>
      </c>
      <c r="W527" s="56">
        <v>1752.96</v>
      </c>
      <c r="X527" s="56">
        <v>1675.7</v>
      </c>
      <c r="Y527" s="56">
        <v>1541.5400000000002</v>
      </c>
      <c r="Z527" s="76">
        <v>1487.8</v>
      </c>
      <c r="AA527" s="65"/>
    </row>
    <row r="528" spans="1:27" ht="16.5" x14ac:dyDescent="0.25">
      <c r="A528" s="64"/>
      <c r="B528" s="88">
        <v>10</v>
      </c>
      <c r="C528" s="95">
        <v>1448.1100000000001</v>
      </c>
      <c r="D528" s="56">
        <v>1409.79</v>
      </c>
      <c r="E528" s="56">
        <v>1398.5</v>
      </c>
      <c r="F528" s="56">
        <v>1429.49</v>
      </c>
      <c r="G528" s="56">
        <v>1491.1200000000001</v>
      </c>
      <c r="H528" s="56">
        <v>1571.8500000000001</v>
      </c>
      <c r="I528" s="56">
        <v>1718.64</v>
      </c>
      <c r="J528" s="56">
        <v>1826.47</v>
      </c>
      <c r="K528" s="56">
        <v>1881.98</v>
      </c>
      <c r="L528" s="56">
        <v>1823.3100000000002</v>
      </c>
      <c r="M528" s="56">
        <v>1821.0700000000002</v>
      </c>
      <c r="N528" s="56">
        <v>1809.3700000000001</v>
      </c>
      <c r="O528" s="56">
        <v>1786.0600000000002</v>
      </c>
      <c r="P528" s="56">
        <v>1795.2800000000002</v>
      </c>
      <c r="Q528" s="56">
        <v>1806.7800000000002</v>
      </c>
      <c r="R528" s="56">
        <v>1808.2900000000002</v>
      </c>
      <c r="S528" s="56">
        <v>1817.16</v>
      </c>
      <c r="T528" s="56">
        <v>1792.98</v>
      </c>
      <c r="U528" s="56">
        <v>1766.39</v>
      </c>
      <c r="V528" s="56">
        <v>1754.74</v>
      </c>
      <c r="W528" s="56">
        <v>1732.18</v>
      </c>
      <c r="X528" s="56">
        <v>1618.8300000000002</v>
      </c>
      <c r="Y528" s="56">
        <v>1543.43</v>
      </c>
      <c r="Z528" s="76">
        <v>1476.8400000000001</v>
      </c>
      <c r="AA528" s="65"/>
    </row>
    <row r="529" spans="1:27" ht="16.5" x14ac:dyDescent="0.25">
      <c r="A529" s="64"/>
      <c r="B529" s="88">
        <v>11</v>
      </c>
      <c r="C529" s="95">
        <v>1459.44</v>
      </c>
      <c r="D529" s="56">
        <v>1442.98</v>
      </c>
      <c r="E529" s="56">
        <v>1439.3300000000002</v>
      </c>
      <c r="F529" s="56">
        <v>1449.0800000000002</v>
      </c>
      <c r="G529" s="56">
        <v>1490.46</v>
      </c>
      <c r="H529" s="56">
        <v>1570</v>
      </c>
      <c r="I529" s="56">
        <v>1742.0400000000002</v>
      </c>
      <c r="J529" s="56">
        <v>1846.49</v>
      </c>
      <c r="K529" s="56">
        <v>1872.89</v>
      </c>
      <c r="L529" s="56">
        <v>1834.2</v>
      </c>
      <c r="M529" s="56">
        <v>1793.0800000000002</v>
      </c>
      <c r="N529" s="56">
        <v>1841.23</v>
      </c>
      <c r="O529" s="56">
        <v>1811.26</v>
      </c>
      <c r="P529" s="56">
        <v>1837.42</v>
      </c>
      <c r="Q529" s="56">
        <v>1871.8500000000001</v>
      </c>
      <c r="R529" s="56">
        <v>1889.7900000000002</v>
      </c>
      <c r="S529" s="56">
        <v>1909.21</v>
      </c>
      <c r="T529" s="56">
        <v>1884.65</v>
      </c>
      <c r="U529" s="56">
        <v>1868.88</v>
      </c>
      <c r="V529" s="56">
        <v>1856.15</v>
      </c>
      <c r="W529" s="56">
        <v>1749.9</v>
      </c>
      <c r="X529" s="56">
        <v>1735.7</v>
      </c>
      <c r="Y529" s="56">
        <v>1554.98</v>
      </c>
      <c r="Z529" s="76">
        <v>1490.05</v>
      </c>
      <c r="AA529" s="65"/>
    </row>
    <row r="530" spans="1:27" ht="16.5" x14ac:dyDescent="0.25">
      <c r="A530" s="64"/>
      <c r="B530" s="88">
        <v>12</v>
      </c>
      <c r="C530" s="95">
        <v>1469.17</v>
      </c>
      <c r="D530" s="56">
        <v>1432.88</v>
      </c>
      <c r="E530" s="56">
        <v>1419.22</v>
      </c>
      <c r="F530" s="56">
        <v>1429.45</v>
      </c>
      <c r="G530" s="56">
        <v>1491.18</v>
      </c>
      <c r="H530" s="56">
        <v>1572.41</v>
      </c>
      <c r="I530" s="56">
        <v>1710.0400000000002</v>
      </c>
      <c r="J530" s="56">
        <v>1841.3600000000001</v>
      </c>
      <c r="K530" s="56">
        <v>1883.3600000000001</v>
      </c>
      <c r="L530" s="56">
        <v>1864.2900000000002</v>
      </c>
      <c r="M530" s="56">
        <v>1865.0800000000002</v>
      </c>
      <c r="N530" s="56">
        <v>1874.8200000000002</v>
      </c>
      <c r="O530" s="56">
        <v>1858.3400000000001</v>
      </c>
      <c r="P530" s="56">
        <v>1868</v>
      </c>
      <c r="Q530" s="56">
        <v>1870.47</v>
      </c>
      <c r="R530" s="56">
        <v>1902.19</v>
      </c>
      <c r="S530" s="56">
        <v>1906.23</v>
      </c>
      <c r="T530" s="56">
        <v>1870.7800000000002</v>
      </c>
      <c r="U530" s="56">
        <v>1852.47</v>
      </c>
      <c r="V530" s="56">
        <v>1818.0600000000002</v>
      </c>
      <c r="W530" s="56">
        <v>1758.97</v>
      </c>
      <c r="X530" s="56">
        <v>1771.41</v>
      </c>
      <c r="Y530" s="56">
        <v>1652.5700000000002</v>
      </c>
      <c r="Z530" s="76">
        <v>1539.03</v>
      </c>
      <c r="AA530" s="65"/>
    </row>
    <row r="531" spans="1:27" ht="16.5" x14ac:dyDescent="0.25">
      <c r="A531" s="64"/>
      <c r="B531" s="88">
        <v>13</v>
      </c>
      <c r="C531" s="95">
        <v>1519.3</v>
      </c>
      <c r="D531" s="56">
        <v>1479.69</v>
      </c>
      <c r="E531" s="56">
        <v>1463.18</v>
      </c>
      <c r="F531" s="56">
        <v>1450.0900000000001</v>
      </c>
      <c r="G531" s="56">
        <v>1481.22</v>
      </c>
      <c r="H531" s="56">
        <v>1524.45</v>
      </c>
      <c r="I531" s="56">
        <v>1583.5200000000002</v>
      </c>
      <c r="J531" s="56">
        <v>1659.6000000000001</v>
      </c>
      <c r="K531" s="56">
        <v>1855.73</v>
      </c>
      <c r="L531" s="56">
        <v>1850.64</v>
      </c>
      <c r="M531" s="56">
        <v>1868.1200000000001</v>
      </c>
      <c r="N531" s="56">
        <v>1865.13</v>
      </c>
      <c r="O531" s="56">
        <v>1862.0900000000001</v>
      </c>
      <c r="P531" s="56">
        <v>1873.9</v>
      </c>
      <c r="Q531" s="56">
        <v>1889.93</v>
      </c>
      <c r="R531" s="56">
        <v>1907.71</v>
      </c>
      <c r="S531" s="56">
        <v>1902.63</v>
      </c>
      <c r="T531" s="56">
        <v>1897.65</v>
      </c>
      <c r="U531" s="56">
        <v>1874.91</v>
      </c>
      <c r="V531" s="56">
        <v>1843.1200000000001</v>
      </c>
      <c r="W531" s="56">
        <v>1778.39</v>
      </c>
      <c r="X531" s="56">
        <v>1801.49</v>
      </c>
      <c r="Y531" s="56">
        <v>1594.0400000000002</v>
      </c>
      <c r="Z531" s="76">
        <v>1520.29</v>
      </c>
      <c r="AA531" s="65"/>
    </row>
    <row r="532" spans="1:27" ht="16.5" x14ac:dyDescent="0.25">
      <c r="A532" s="64"/>
      <c r="B532" s="88">
        <v>14</v>
      </c>
      <c r="C532" s="95">
        <v>1511.0900000000001</v>
      </c>
      <c r="D532" s="56">
        <v>1468.89</v>
      </c>
      <c r="E532" s="56">
        <v>1458.54</v>
      </c>
      <c r="F532" s="56">
        <v>1449.89</v>
      </c>
      <c r="G532" s="56">
        <v>1474.3500000000001</v>
      </c>
      <c r="H532" s="56">
        <v>1521.16</v>
      </c>
      <c r="I532" s="56">
        <v>1557.6000000000001</v>
      </c>
      <c r="J532" s="56">
        <v>1621.6000000000001</v>
      </c>
      <c r="K532" s="56">
        <v>1752.23</v>
      </c>
      <c r="L532" s="56">
        <v>1851.4</v>
      </c>
      <c r="M532" s="56">
        <v>1898.0600000000002</v>
      </c>
      <c r="N532" s="56">
        <v>1902.7900000000002</v>
      </c>
      <c r="O532" s="56">
        <v>1868.88</v>
      </c>
      <c r="P532" s="56">
        <v>1887.3200000000002</v>
      </c>
      <c r="Q532" s="56">
        <v>1910.76</v>
      </c>
      <c r="R532" s="56">
        <v>1927.64</v>
      </c>
      <c r="S532" s="56">
        <v>1928.0600000000002</v>
      </c>
      <c r="T532" s="56">
        <v>1906.88</v>
      </c>
      <c r="U532" s="56">
        <v>1870.93</v>
      </c>
      <c r="V532" s="56">
        <v>1849.68</v>
      </c>
      <c r="W532" s="56">
        <v>1832.67</v>
      </c>
      <c r="X532" s="56">
        <v>1833.96</v>
      </c>
      <c r="Y532" s="56">
        <v>1551.8300000000002</v>
      </c>
      <c r="Z532" s="76">
        <v>1493.94</v>
      </c>
      <c r="AA532" s="65"/>
    </row>
    <row r="533" spans="1:27" ht="16.5" x14ac:dyDescent="0.25">
      <c r="A533" s="64"/>
      <c r="B533" s="88">
        <v>15</v>
      </c>
      <c r="C533" s="95">
        <v>1470.39</v>
      </c>
      <c r="D533" s="56">
        <v>1430.3400000000001</v>
      </c>
      <c r="E533" s="56">
        <v>1403.3300000000002</v>
      </c>
      <c r="F533" s="56">
        <v>1401.5900000000001</v>
      </c>
      <c r="G533" s="56">
        <v>1472.47</v>
      </c>
      <c r="H533" s="56">
        <v>1570.93</v>
      </c>
      <c r="I533" s="56">
        <v>1773.18</v>
      </c>
      <c r="J533" s="56">
        <v>1895.74</v>
      </c>
      <c r="K533" s="56">
        <v>1920.98</v>
      </c>
      <c r="L533" s="56">
        <v>1908.21</v>
      </c>
      <c r="M533" s="56">
        <v>1891.2</v>
      </c>
      <c r="N533" s="56">
        <v>1897.6200000000001</v>
      </c>
      <c r="O533" s="56">
        <v>1896.0300000000002</v>
      </c>
      <c r="P533" s="56">
        <v>1902.3600000000001</v>
      </c>
      <c r="Q533" s="56">
        <v>1907.98</v>
      </c>
      <c r="R533" s="56">
        <v>1909.65</v>
      </c>
      <c r="S533" s="56">
        <v>1898.3700000000001</v>
      </c>
      <c r="T533" s="56">
        <v>1876.4</v>
      </c>
      <c r="U533" s="56">
        <v>1854.0700000000002</v>
      </c>
      <c r="V533" s="56">
        <v>1830.3100000000002</v>
      </c>
      <c r="W533" s="56">
        <v>1775.93</v>
      </c>
      <c r="X533" s="56">
        <v>1713.8000000000002</v>
      </c>
      <c r="Y533" s="56">
        <v>1513.24</v>
      </c>
      <c r="Z533" s="76">
        <v>1437.06</v>
      </c>
      <c r="AA533" s="65"/>
    </row>
    <row r="534" spans="1:27" ht="16.5" x14ac:dyDescent="0.25">
      <c r="A534" s="64"/>
      <c r="B534" s="88">
        <v>16</v>
      </c>
      <c r="C534" s="95">
        <v>1416.02</v>
      </c>
      <c r="D534" s="56">
        <v>1377.8500000000001</v>
      </c>
      <c r="E534" s="56">
        <v>1366.24</v>
      </c>
      <c r="F534" s="56">
        <v>1339.7</v>
      </c>
      <c r="G534" s="56">
        <v>1404.31</v>
      </c>
      <c r="H534" s="56">
        <v>1527.47</v>
      </c>
      <c r="I534" s="56">
        <v>1672.5700000000002</v>
      </c>
      <c r="J534" s="56">
        <v>1851.8400000000001</v>
      </c>
      <c r="K534" s="56">
        <v>1864.5400000000002</v>
      </c>
      <c r="L534" s="56">
        <v>1863.0500000000002</v>
      </c>
      <c r="M534" s="56">
        <v>1858.5</v>
      </c>
      <c r="N534" s="56">
        <v>1865.6000000000001</v>
      </c>
      <c r="O534" s="56">
        <v>1857.5800000000002</v>
      </c>
      <c r="P534" s="56">
        <v>1862.43</v>
      </c>
      <c r="Q534" s="56">
        <v>1855.8400000000001</v>
      </c>
      <c r="R534" s="56">
        <v>1860.5200000000002</v>
      </c>
      <c r="S534" s="56">
        <v>1862.75</v>
      </c>
      <c r="T534" s="56">
        <v>1843.73</v>
      </c>
      <c r="U534" s="56">
        <v>1834.18</v>
      </c>
      <c r="V534" s="56">
        <v>1823.69</v>
      </c>
      <c r="W534" s="56">
        <v>1785.39</v>
      </c>
      <c r="X534" s="56">
        <v>1761.7700000000002</v>
      </c>
      <c r="Y534" s="56">
        <v>1520.9</v>
      </c>
      <c r="Z534" s="76">
        <v>1463.7</v>
      </c>
      <c r="AA534" s="65"/>
    </row>
    <row r="535" spans="1:27" ht="16.5" x14ac:dyDescent="0.25">
      <c r="A535" s="64"/>
      <c r="B535" s="88">
        <v>17</v>
      </c>
      <c r="C535" s="95">
        <v>1459.74</v>
      </c>
      <c r="D535" s="56">
        <v>1402.44</v>
      </c>
      <c r="E535" s="56">
        <v>1379.8600000000001</v>
      </c>
      <c r="F535" s="56">
        <v>1379.31</v>
      </c>
      <c r="G535" s="56">
        <v>1451.06</v>
      </c>
      <c r="H535" s="56">
        <v>1540.98</v>
      </c>
      <c r="I535" s="56">
        <v>1698.8600000000001</v>
      </c>
      <c r="J535" s="56">
        <v>1927.8300000000002</v>
      </c>
      <c r="K535" s="56">
        <v>1930.47</v>
      </c>
      <c r="L535" s="56">
        <v>1933.6000000000001</v>
      </c>
      <c r="M535" s="56">
        <v>1926.26</v>
      </c>
      <c r="N535" s="56">
        <v>1930.3300000000002</v>
      </c>
      <c r="O535" s="56">
        <v>1925.5300000000002</v>
      </c>
      <c r="P535" s="56">
        <v>1929.49</v>
      </c>
      <c r="Q535" s="56">
        <v>1940.3500000000001</v>
      </c>
      <c r="R535" s="56">
        <v>1967.3200000000002</v>
      </c>
      <c r="S535" s="56">
        <v>1953.41</v>
      </c>
      <c r="T535" s="56">
        <v>1939.5200000000002</v>
      </c>
      <c r="U535" s="56">
        <v>1918.89</v>
      </c>
      <c r="V535" s="56">
        <v>1899.63</v>
      </c>
      <c r="W535" s="56">
        <v>1780.0800000000002</v>
      </c>
      <c r="X535" s="56">
        <v>1753.9</v>
      </c>
      <c r="Y535" s="56">
        <v>1515.27</v>
      </c>
      <c r="Z535" s="76">
        <v>1466.38</v>
      </c>
      <c r="AA535" s="65"/>
    </row>
    <row r="536" spans="1:27" ht="16.5" x14ac:dyDescent="0.25">
      <c r="A536" s="64"/>
      <c r="B536" s="88">
        <v>18</v>
      </c>
      <c r="C536" s="95">
        <v>1428.71</v>
      </c>
      <c r="D536" s="56">
        <v>1411.01</v>
      </c>
      <c r="E536" s="56">
        <v>1390.01</v>
      </c>
      <c r="F536" s="56">
        <v>1402.04</v>
      </c>
      <c r="G536" s="56">
        <v>1469.6000000000001</v>
      </c>
      <c r="H536" s="56">
        <v>1560.92</v>
      </c>
      <c r="I536" s="56">
        <v>1677.47</v>
      </c>
      <c r="J536" s="56">
        <v>1883.0700000000002</v>
      </c>
      <c r="K536" s="56">
        <v>1934.5400000000002</v>
      </c>
      <c r="L536" s="56">
        <v>1938.15</v>
      </c>
      <c r="M536" s="56">
        <v>1932.71</v>
      </c>
      <c r="N536" s="56">
        <v>1935.8300000000002</v>
      </c>
      <c r="O536" s="56">
        <v>1929.63</v>
      </c>
      <c r="P536" s="56">
        <v>1933.73</v>
      </c>
      <c r="Q536" s="56">
        <v>1927.73</v>
      </c>
      <c r="R536" s="56">
        <v>1937.76</v>
      </c>
      <c r="S536" s="56">
        <v>1934.7900000000002</v>
      </c>
      <c r="T536" s="56">
        <v>1917.3600000000001</v>
      </c>
      <c r="U536" s="56">
        <v>1908.66</v>
      </c>
      <c r="V536" s="56">
        <v>1918.8000000000002</v>
      </c>
      <c r="W536" s="56">
        <v>1864.3100000000002</v>
      </c>
      <c r="X536" s="56">
        <v>1763.71</v>
      </c>
      <c r="Y536" s="56">
        <v>1570.2</v>
      </c>
      <c r="Z536" s="76">
        <v>1473.03</v>
      </c>
      <c r="AA536" s="65"/>
    </row>
    <row r="537" spans="1:27" ht="16.5" x14ac:dyDescent="0.25">
      <c r="A537" s="64"/>
      <c r="B537" s="88">
        <v>19</v>
      </c>
      <c r="C537" s="95">
        <v>1449.06</v>
      </c>
      <c r="D537" s="56">
        <v>1418.7</v>
      </c>
      <c r="E537" s="56">
        <v>1405.63</v>
      </c>
      <c r="F537" s="56">
        <v>1409.07</v>
      </c>
      <c r="G537" s="56">
        <v>1480.17</v>
      </c>
      <c r="H537" s="56">
        <v>1586.76</v>
      </c>
      <c r="I537" s="56">
        <v>1841.75</v>
      </c>
      <c r="J537" s="56">
        <v>1959.24</v>
      </c>
      <c r="K537" s="56">
        <v>1991.6000000000001</v>
      </c>
      <c r="L537" s="56">
        <v>1987.01</v>
      </c>
      <c r="M537" s="56">
        <v>1983.7900000000002</v>
      </c>
      <c r="N537" s="56">
        <v>1986.75</v>
      </c>
      <c r="O537" s="56">
        <v>1984.48</v>
      </c>
      <c r="P537" s="56">
        <v>1985.68</v>
      </c>
      <c r="Q537" s="56">
        <v>1988.39</v>
      </c>
      <c r="R537" s="56">
        <v>2014.8300000000002</v>
      </c>
      <c r="S537" s="56">
        <v>2029.66</v>
      </c>
      <c r="T537" s="56">
        <v>2014.5900000000001</v>
      </c>
      <c r="U537" s="56">
        <v>1994.8200000000002</v>
      </c>
      <c r="V537" s="56">
        <v>1978.0400000000002</v>
      </c>
      <c r="W537" s="56">
        <v>1865.41</v>
      </c>
      <c r="X537" s="56">
        <v>1781.2900000000002</v>
      </c>
      <c r="Y537" s="56">
        <v>1750.19</v>
      </c>
      <c r="Z537" s="76">
        <v>1515.23</v>
      </c>
      <c r="AA537" s="65"/>
    </row>
    <row r="538" spans="1:27" ht="16.5" x14ac:dyDescent="0.25">
      <c r="A538" s="64"/>
      <c r="B538" s="88">
        <v>20</v>
      </c>
      <c r="C538" s="95">
        <v>1504.76</v>
      </c>
      <c r="D538" s="56">
        <v>1475.8600000000001</v>
      </c>
      <c r="E538" s="56">
        <v>1463.66</v>
      </c>
      <c r="F538" s="56">
        <v>1459.47</v>
      </c>
      <c r="G538" s="56">
        <v>1487.63</v>
      </c>
      <c r="H538" s="56">
        <v>1541.5900000000001</v>
      </c>
      <c r="I538" s="56">
        <v>1612.3200000000002</v>
      </c>
      <c r="J538" s="56">
        <v>1748.67</v>
      </c>
      <c r="K538" s="56">
        <v>1884.51</v>
      </c>
      <c r="L538" s="56">
        <v>1949.43</v>
      </c>
      <c r="M538" s="56">
        <v>1948.8400000000001</v>
      </c>
      <c r="N538" s="56">
        <v>1950.44</v>
      </c>
      <c r="O538" s="56">
        <v>1946.51</v>
      </c>
      <c r="P538" s="56">
        <v>1946.99</v>
      </c>
      <c r="Q538" s="56">
        <v>1958.3200000000002</v>
      </c>
      <c r="R538" s="56">
        <v>1945.8100000000002</v>
      </c>
      <c r="S538" s="56">
        <v>1968.5500000000002</v>
      </c>
      <c r="T538" s="56">
        <v>1950.68</v>
      </c>
      <c r="U538" s="56">
        <v>1939.2</v>
      </c>
      <c r="V538" s="56">
        <v>1920.8200000000002</v>
      </c>
      <c r="W538" s="56">
        <v>1810.5400000000002</v>
      </c>
      <c r="X538" s="56">
        <v>1778.23</v>
      </c>
      <c r="Y538" s="56">
        <v>1565.69</v>
      </c>
      <c r="Z538" s="76">
        <v>1497.3400000000001</v>
      </c>
      <c r="AA538" s="65"/>
    </row>
    <row r="539" spans="1:27" ht="16.5" x14ac:dyDescent="0.25">
      <c r="A539" s="64"/>
      <c r="B539" s="88">
        <v>21</v>
      </c>
      <c r="C539" s="95">
        <v>1454.52</v>
      </c>
      <c r="D539" s="56">
        <v>1402.43</v>
      </c>
      <c r="E539" s="56">
        <v>1378.48</v>
      </c>
      <c r="F539" s="56">
        <v>1377.8300000000002</v>
      </c>
      <c r="G539" s="56">
        <v>1376.68</v>
      </c>
      <c r="H539" s="56">
        <v>1417.6000000000001</v>
      </c>
      <c r="I539" s="56">
        <v>1514.47</v>
      </c>
      <c r="J539" s="56">
        <v>1585.3600000000001</v>
      </c>
      <c r="K539" s="56">
        <v>1643.3700000000001</v>
      </c>
      <c r="L539" s="56">
        <v>1782.73</v>
      </c>
      <c r="M539" s="56">
        <v>1816.7900000000002</v>
      </c>
      <c r="N539" s="56">
        <v>1827.66</v>
      </c>
      <c r="O539" s="56">
        <v>1828.26</v>
      </c>
      <c r="P539" s="56">
        <v>1839.3400000000001</v>
      </c>
      <c r="Q539" s="56">
        <v>1859.51</v>
      </c>
      <c r="R539" s="56">
        <v>1891.74</v>
      </c>
      <c r="S539" s="56">
        <v>1887.68</v>
      </c>
      <c r="T539" s="56">
        <v>1873.95</v>
      </c>
      <c r="U539" s="56">
        <v>1847.44</v>
      </c>
      <c r="V539" s="56">
        <v>1841.39</v>
      </c>
      <c r="W539" s="56">
        <v>1789.8000000000002</v>
      </c>
      <c r="X539" s="56">
        <v>1770.76</v>
      </c>
      <c r="Y539" s="56">
        <v>1524.27</v>
      </c>
      <c r="Z539" s="76">
        <v>1469.3</v>
      </c>
      <c r="AA539" s="65"/>
    </row>
    <row r="540" spans="1:27" ht="16.5" x14ac:dyDescent="0.25">
      <c r="A540" s="64"/>
      <c r="B540" s="88">
        <v>22</v>
      </c>
      <c r="C540" s="95">
        <v>1439.15</v>
      </c>
      <c r="D540" s="56">
        <v>1416.25</v>
      </c>
      <c r="E540" s="56">
        <v>1423.48</v>
      </c>
      <c r="F540" s="56">
        <v>1415.3300000000002</v>
      </c>
      <c r="G540" s="56">
        <v>1496.8400000000001</v>
      </c>
      <c r="H540" s="56">
        <v>1582.67</v>
      </c>
      <c r="I540" s="56">
        <v>1843.43</v>
      </c>
      <c r="J540" s="56">
        <v>1949.5800000000002</v>
      </c>
      <c r="K540" s="56">
        <v>1997.15</v>
      </c>
      <c r="L540" s="56">
        <v>1988.98</v>
      </c>
      <c r="M540" s="56">
        <v>1971.0300000000002</v>
      </c>
      <c r="N540" s="56">
        <v>1973.93</v>
      </c>
      <c r="O540" s="56">
        <v>1970.5900000000001</v>
      </c>
      <c r="P540" s="56">
        <v>1991.0500000000002</v>
      </c>
      <c r="Q540" s="56">
        <v>1983.0900000000001</v>
      </c>
      <c r="R540" s="56">
        <v>2009.5</v>
      </c>
      <c r="S540" s="56">
        <v>1997.0400000000002</v>
      </c>
      <c r="T540" s="56">
        <v>1969.2900000000002</v>
      </c>
      <c r="U540" s="56">
        <v>1964.45</v>
      </c>
      <c r="V540" s="56">
        <v>1918.2</v>
      </c>
      <c r="W540" s="56">
        <v>1774.8300000000002</v>
      </c>
      <c r="X540" s="56">
        <v>1743.66</v>
      </c>
      <c r="Y540" s="56">
        <v>1483.04</v>
      </c>
      <c r="Z540" s="76">
        <v>1447.67</v>
      </c>
      <c r="AA540" s="65"/>
    </row>
    <row r="541" spans="1:27" ht="16.5" x14ac:dyDescent="0.25">
      <c r="A541" s="64"/>
      <c r="B541" s="88">
        <v>23</v>
      </c>
      <c r="C541" s="95">
        <v>1415.53</v>
      </c>
      <c r="D541" s="56">
        <v>1407.57</v>
      </c>
      <c r="E541" s="56">
        <v>1397.76</v>
      </c>
      <c r="F541" s="56">
        <v>1410.8600000000001</v>
      </c>
      <c r="G541" s="56">
        <v>1471.64</v>
      </c>
      <c r="H541" s="56">
        <v>1570.0500000000002</v>
      </c>
      <c r="I541" s="56">
        <v>1803.1000000000001</v>
      </c>
      <c r="J541" s="56">
        <v>1944.4</v>
      </c>
      <c r="K541" s="56">
        <v>2013.22</v>
      </c>
      <c r="L541" s="56">
        <v>2009.8700000000001</v>
      </c>
      <c r="M541" s="56">
        <v>1987.8600000000001</v>
      </c>
      <c r="N541" s="56">
        <v>1991.0200000000002</v>
      </c>
      <c r="O541" s="56">
        <v>1979.73</v>
      </c>
      <c r="P541" s="56">
        <v>1980.1100000000001</v>
      </c>
      <c r="Q541" s="56">
        <v>1994.8100000000002</v>
      </c>
      <c r="R541" s="56">
        <v>2001.0600000000002</v>
      </c>
      <c r="S541" s="56">
        <v>1996.8300000000002</v>
      </c>
      <c r="T541" s="56">
        <v>1976.92</v>
      </c>
      <c r="U541" s="56">
        <v>1975.6000000000001</v>
      </c>
      <c r="V541" s="56">
        <v>1960.38</v>
      </c>
      <c r="W541" s="56">
        <v>1827.5500000000002</v>
      </c>
      <c r="X541" s="56">
        <v>1783.6000000000001</v>
      </c>
      <c r="Y541" s="56">
        <v>1508.8600000000001</v>
      </c>
      <c r="Z541" s="76">
        <v>1458</v>
      </c>
      <c r="AA541" s="65"/>
    </row>
    <row r="542" spans="1:27" ht="16.5" x14ac:dyDescent="0.25">
      <c r="A542" s="64"/>
      <c r="B542" s="88">
        <v>24</v>
      </c>
      <c r="C542" s="95">
        <v>1383.1100000000001</v>
      </c>
      <c r="D542" s="56">
        <v>1341.6200000000001</v>
      </c>
      <c r="E542" s="56">
        <v>1342.65</v>
      </c>
      <c r="F542" s="56">
        <v>1350.5800000000002</v>
      </c>
      <c r="G542" s="56">
        <v>1396.32</v>
      </c>
      <c r="H542" s="56">
        <v>1513.75</v>
      </c>
      <c r="I542" s="56">
        <v>1708.91</v>
      </c>
      <c r="J542" s="56">
        <v>1859.5800000000002</v>
      </c>
      <c r="K542" s="56">
        <v>1857.3000000000002</v>
      </c>
      <c r="L542" s="56">
        <v>1844.1200000000001</v>
      </c>
      <c r="M542" s="56">
        <v>1833.95</v>
      </c>
      <c r="N542" s="56">
        <v>1833.14</v>
      </c>
      <c r="O542" s="56">
        <v>1835</v>
      </c>
      <c r="P542" s="56">
        <v>1831.5400000000002</v>
      </c>
      <c r="Q542" s="56">
        <v>1838.73</v>
      </c>
      <c r="R542" s="56">
        <v>1843.0300000000002</v>
      </c>
      <c r="S542" s="56">
        <v>1838.16</v>
      </c>
      <c r="T542" s="56">
        <v>1820.5300000000002</v>
      </c>
      <c r="U542" s="56">
        <v>1801.2900000000002</v>
      </c>
      <c r="V542" s="56">
        <v>1795.5900000000001</v>
      </c>
      <c r="W542" s="56">
        <v>1780.66</v>
      </c>
      <c r="X542" s="56">
        <v>1708.8200000000002</v>
      </c>
      <c r="Y542" s="56">
        <v>1503.14</v>
      </c>
      <c r="Z542" s="76">
        <v>1437.72</v>
      </c>
      <c r="AA542" s="65"/>
    </row>
    <row r="543" spans="1:27" ht="16.5" x14ac:dyDescent="0.25">
      <c r="A543" s="64"/>
      <c r="B543" s="88">
        <v>25</v>
      </c>
      <c r="C543" s="95">
        <v>1411.8400000000001</v>
      </c>
      <c r="D543" s="56">
        <v>1394.05</v>
      </c>
      <c r="E543" s="56">
        <v>1390.49</v>
      </c>
      <c r="F543" s="56">
        <v>1396.53</v>
      </c>
      <c r="G543" s="56">
        <v>1468.92</v>
      </c>
      <c r="H543" s="56">
        <v>1544.91</v>
      </c>
      <c r="I543" s="56">
        <v>1807.9</v>
      </c>
      <c r="J543" s="56">
        <v>1946.9</v>
      </c>
      <c r="K543" s="56">
        <v>1973.19</v>
      </c>
      <c r="L543" s="56">
        <v>1964.71</v>
      </c>
      <c r="M543" s="56">
        <v>1961.3700000000001</v>
      </c>
      <c r="N543" s="56">
        <v>1965.43</v>
      </c>
      <c r="O543" s="56">
        <v>1964.94</v>
      </c>
      <c r="P543" s="56">
        <v>1970.5500000000002</v>
      </c>
      <c r="Q543" s="56">
        <v>1974.2700000000002</v>
      </c>
      <c r="R543" s="56">
        <v>1978</v>
      </c>
      <c r="S543" s="56">
        <v>1966.1000000000001</v>
      </c>
      <c r="T543" s="56">
        <v>1961.45</v>
      </c>
      <c r="U543" s="56">
        <v>1938.18</v>
      </c>
      <c r="V543" s="56">
        <v>1928.0400000000002</v>
      </c>
      <c r="W543" s="56">
        <v>1787.0900000000001</v>
      </c>
      <c r="X543" s="56">
        <v>1744.5200000000002</v>
      </c>
      <c r="Y543" s="56">
        <v>1511.43</v>
      </c>
      <c r="Z543" s="76">
        <v>1448.38</v>
      </c>
      <c r="AA543" s="65"/>
    </row>
    <row r="544" spans="1:27" ht="16.5" x14ac:dyDescent="0.25">
      <c r="A544" s="64"/>
      <c r="B544" s="88">
        <v>26</v>
      </c>
      <c r="C544" s="95">
        <v>1429.93</v>
      </c>
      <c r="D544" s="56">
        <v>1404.64</v>
      </c>
      <c r="E544" s="56">
        <v>1393.8600000000001</v>
      </c>
      <c r="F544" s="56">
        <v>1395.27</v>
      </c>
      <c r="G544" s="56">
        <v>1475.6200000000001</v>
      </c>
      <c r="H544" s="56">
        <v>1554.5700000000002</v>
      </c>
      <c r="I544" s="56">
        <v>1833.94</v>
      </c>
      <c r="J544" s="56">
        <v>1971.76</v>
      </c>
      <c r="K544" s="56">
        <v>1991.25</v>
      </c>
      <c r="L544" s="56">
        <v>1993.01</v>
      </c>
      <c r="M544" s="56">
        <v>1990.3600000000001</v>
      </c>
      <c r="N544" s="56">
        <v>1991.7800000000002</v>
      </c>
      <c r="O544" s="56">
        <v>1990.42</v>
      </c>
      <c r="P544" s="56">
        <v>1990.7900000000002</v>
      </c>
      <c r="Q544" s="56">
        <v>1993.94</v>
      </c>
      <c r="R544" s="56">
        <v>1991.0700000000002</v>
      </c>
      <c r="S544" s="56">
        <v>2006.96</v>
      </c>
      <c r="T544" s="56">
        <v>1974.5700000000002</v>
      </c>
      <c r="U544" s="56">
        <v>1951.75</v>
      </c>
      <c r="V544" s="56">
        <v>1961.0800000000002</v>
      </c>
      <c r="W544" s="56">
        <v>1916.5200000000002</v>
      </c>
      <c r="X544" s="56">
        <v>1775.71</v>
      </c>
      <c r="Y544" s="56">
        <v>1688.5300000000002</v>
      </c>
      <c r="Z544" s="76">
        <v>1493.51</v>
      </c>
      <c r="AA544" s="65"/>
    </row>
    <row r="545" spans="1:27" ht="16.5" x14ac:dyDescent="0.25">
      <c r="A545" s="64"/>
      <c r="B545" s="88">
        <v>27</v>
      </c>
      <c r="C545" s="95">
        <v>1537.89</v>
      </c>
      <c r="D545" s="56">
        <v>1509.17</v>
      </c>
      <c r="E545" s="56">
        <v>1498.97</v>
      </c>
      <c r="F545" s="56">
        <v>1493.56</v>
      </c>
      <c r="G545" s="56">
        <v>1544.8700000000001</v>
      </c>
      <c r="H545" s="56">
        <v>1547.43</v>
      </c>
      <c r="I545" s="56">
        <v>1620.51</v>
      </c>
      <c r="J545" s="56">
        <v>1784.6000000000001</v>
      </c>
      <c r="K545" s="56">
        <v>1639.76</v>
      </c>
      <c r="L545" s="56">
        <v>1653.8500000000001</v>
      </c>
      <c r="M545" s="56">
        <v>1686.0900000000001</v>
      </c>
      <c r="N545" s="56">
        <v>1694.5700000000002</v>
      </c>
      <c r="O545" s="56">
        <v>1694.5500000000002</v>
      </c>
      <c r="P545" s="56">
        <v>1687.15</v>
      </c>
      <c r="Q545" s="56">
        <v>1659.5700000000002</v>
      </c>
      <c r="R545" s="56">
        <v>1685.6100000000001</v>
      </c>
      <c r="S545" s="56">
        <v>1700</v>
      </c>
      <c r="T545" s="56">
        <v>1679.0300000000002</v>
      </c>
      <c r="U545" s="56">
        <v>1742.92</v>
      </c>
      <c r="V545" s="56">
        <v>1801.8400000000001</v>
      </c>
      <c r="W545" s="56">
        <v>1775.46</v>
      </c>
      <c r="X545" s="56">
        <v>1753</v>
      </c>
      <c r="Y545" s="56">
        <v>1582.66</v>
      </c>
      <c r="Z545" s="76">
        <v>1489.8</v>
      </c>
      <c r="AA545" s="65"/>
    </row>
    <row r="546" spans="1:27" ht="16.5" x14ac:dyDescent="0.25">
      <c r="A546" s="64"/>
      <c r="B546" s="88">
        <v>28</v>
      </c>
      <c r="C546" s="95">
        <v>1471.7</v>
      </c>
      <c r="D546" s="56">
        <v>1445.66</v>
      </c>
      <c r="E546" s="56">
        <v>1420.54</v>
      </c>
      <c r="F546" s="56">
        <v>1410.8500000000001</v>
      </c>
      <c r="G546" s="56">
        <v>1456.79</v>
      </c>
      <c r="H546" s="56">
        <v>1480.92</v>
      </c>
      <c r="I546" s="56">
        <v>1549.1200000000001</v>
      </c>
      <c r="J546" s="56">
        <v>1568.94</v>
      </c>
      <c r="K546" s="56">
        <v>1658.2900000000002</v>
      </c>
      <c r="L546" s="56">
        <v>1795.73</v>
      </c>
      <c r="M546" s="56">
        <v>1790.89</v>
      </c>
      <c r="N546" s="56">
        <v>1793.24</v>
      </c>
      <c r="O546" s="56">
        <v>1794.65</v>
      </c>
      <c r="P546" s="56">
        <v>1802.01</v>
      </c>
      <c r="Q546" s="56">
        <v>1824.21</v>
      </c>
      <c r="R546" s="56">
        <v>1846.42</v>
      </c>
      <c r="S546" s="56">
        <v>1837.5200000000002</v>
      </c>
      <c r="T546" s="56">
        <v>1815.47</v>
      </c>
      <c r="U546" s="56">
        <v>1802.8200000000002</v>
      </c>
      <c r="V546" s="56">
        <v>1804.63</v>
      </c>
      <c r="W546" s="56">
        <v>1774.4</v>
      </c>
      <c r="X546" s="56">
        <v>1750.99</v>
      </c>
      <c r="Y546" s="56">
        <v>1529.2</v>
      </c>
      <c r="Z546" s="76">
        <v>1469.8</v>
      </c>
      <c r="AA546" s="65"/>
    </row>
    <row r="547" spans="1:27" ht="16.5" x14ac:dyDescent="0.25">
      <c r="A547" s="64"/>
      <c r="B547" s="88">
        <v>29</v>
      </c>
      <c r="C547" s="95">
        <v>1452.5900000000001</v>
      </c>
      <c r="D547" s="56">
        <v>1406.44</v>
      </c>
      <c r="E547" s="56">
        <v>1392.0900000000001</v>
      </c>
      <c r="F547" s="56">
        <v>1395.24</v>
      </c>
      <c r="G547" s="56">
        <v>1481.6000000000001</v>
      </c>
      <c r="H547" s="56">
        <v>1595.88</v>
      </c>
      <c r="I547" s="56">
        <v>1859.71</v>
      </c>
      <c r="J547" s="56">
        <v>1970.91</v>
      </c>
      <c r="K547" s="56">
        <v>1944.8100000000002</v>
      </c>
      <c r="L547" s="56">
        <v>1978.8200000000002</v>
      </c>
      <c r="M547" s="56">
        <v>1979.49</v>
      </c>
      <c r="N547" s="56">
        <v>1985.3000000000002</v>
      </c>
      <c r="O547" s="56">
        <v>1983.16</v>
      </c>
      <c r="P547" s="56">
        <v>1984.5800000000002</v>
      </c>
      <c r="Q547" s="56">
        <v>1986.0900000000001</v>
      </c>
      <c r="R547" s="56">
        <v>1986.94</v>
      </c>
      <c r="S547" s="56">
        <v>1981.5700000000002</v>
      </c>
      <c r="T547" s="56">
        <v>1977.0900000000001</v>
      </c>
      <c r="U547" s="56">
        <v>1966.7700000000002</v>
      </c>
      <c r="V547" s="56">
        <v>1969.7700000000002</v>
      </c>
      <c r="W547" s="56">
        <v>1796.42</v>
      </c>
      <c r="X547" s="56">
        <v>1766.94</v>
      </c>
      <c r="Y547" s="56">
        <v>1553.5800000000002</v>
      </c>
      <c r="Z547" s="76">
        <v>1473.17</v>
      </c>
      <c r="AA547" s="65"/>
    </row>
    <row r="548" spans="1:27" ht="16.5" x14ac:dyDescent="0.25">
      <c r="A548" s="64"/>
      <c r="B548" s="88">
        <v>30</v>
      </c>
      <c r="C548" s="95">
        <v>1439.3400000000001</v>
      </c>
      <c r="D548" s="56">
        <v>1402.03</v>
      </c>
      <c r="E548" s="56">
        <v>1378.02</v>
      </c>
      <c r="F548" s="56">
        <v>1376.81</v>
      </c>
      <c r="G548" s="56">
        <v>1469.0900000000001</v>
      </c>
      <c r="H548" s="56">
        <v>1563.16</v>
      </c>
      <c r="I548" s="56">
        <v>1852.4</v>
      </c>
      <c r="J548" s="56">
        <v>1984.0600000000002</v>
      </c>
      <c r="K548" s="56">
        <v>1997.69</v>
      </c>
      <c r="L548" s="56">
        <v>1997.45</v>
      </c>
      <c r="M548" s="56">
        <v>2007.0800000000002</v>
      </c>
      <c r="N548" s="56">
        <v>2010.15</v>
      </c>
      <c r="O548" s="56">
        <v>2003.3400000000001</v>
      </c>
      <c r="P548" s="56">
        <v>2008.3600000000001</v>
      </c>
      <c r="Q548" s="56">
        <v>2014.97</v>
      </c>
      <c r="R548" s="56">
        <v>2017.26</v>
      </c>
      <c r="S548" s="56">
        <v>2007.1100000000001</v>
      </c>
      <c r="T548" s="56">
        <v>1987.47</v>
      </c>
      <c r="U548" s="56">
        <v>1957.3600000000001</v>
      </c>
      <c r="V548" s="56">
        <v>1940.8600000000001</v>
      </c>
      <c r="W548" s="56">
        <v>1774.3600000000001</v>
      </c>
      <c r="X548" s="56">
        <v>1761.8100000000002</v>
      </c>
      <c r="Y548" s="56">
        <v>1532.8700000000001</v>
      </c>
      <c r="Z548" s="76">
        <v>1471.3700000000001</v>
      </c>
      <c r="AA548" s="65"/>
    </row>
    <row r="549" spans="1:27" ht="17.25" hidden="1" thickBot="1" x14ac:dyDescent="0.3">
      <c r="A549" s="64"/>
      <c r="B549" s="89">
        <v>31</v>
      </c>
      <c r="C549" s="96"/>
      <c r="D549" s="77"/>
      <c r="E549" s="77"/>
      <c r="F549" s="77"/>
      <c r="G549" s="77"/>
      <c r="H549" s="77"/>
      <c r="I549" s="77"/>
      <c r="J549" s="77"/>
      <c r="K549" s="77"/>
      <c r="L549" s="77"/>
      <c r="M549" s="77"/>
      <c r="N549" s="77"/>
      <c r="O549" s="77"/>
      <c r="P549" s="77"/>
      <c r="Q549" s="77"/>
      <c r="R549" s="77"/>
      <c r="S549" s="77"/>
      <c r="T549" s="77"/>
      <c r="U549" s="77"/>
      <c r="V549" s="77"/>
      <c r="W549" s="77"/>
      <c r="X549" s="77"/>
      <c r="Y549" s="77"/>
      <c r="Z549" s="78"/>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302" t="s">
        <v>131</v>
      </c>
      <c r="C551" s="304" t="s">
        <v>159</v>
      </c>
      <c r="D551" s="304"/>
      <c r="E551" s="304"/>
      <c r="F551" s="304"/>
      <c r="G551" s="304"/>
      <c r="H551" s="304"/>
      <c r="I551" s="304"/>
      <c r="J551" s="304"/>
      <c r="K551" s="304"/>
      <c r="L551" s="304"/>
      <c r="M551" s="304"/>
      <c r="N551" s="304"/>
      <c r="O551" s="304"/>
      <c r="P551" s="304"/>
      <c r="Q551" s="304"/>
      <c r="R551" s="304"/>
      <c r="S551" s="304"/>
      <c r="T551" s="304"/>
      <c r="U551" s="304"/>
      <c r="V551" s="304"/>
      <c r="W551" s="304"/>
      <c r="X551" s="304"/>
      <c r="Y551" s="304"/>
      <c r="Z551" s="305"/>
      <c r="AA551" s="65"/>
    </row>
    <row r="552" spans="1:27" ht="32.25" thickBot="1" x14ac:dyDescent="0.3">
      <c r="A552" s="64"/>
      <c r="B552" s="303"/>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1547.5600000000002</v>
      </c>
      <c r="D553" s="79">
        <v>1524.3700000000001</v>
      </c>
      <c r="E553" s="79">
        <v>1522.32</v>
      </c>
      <c r="F553" s="79">
        <v>1537.3700000000001</v>
      </c>
      <c r="G553" s="79">
        <v>1580.9800000000002</v>
      </c>
      <c r="H553" s="79">
        <v>1700.28</v>
      </c>
      <c r="I553" s="79">
        <v>1914.8999999999999</v>
      </c>
      <c r="J553" s="79">
        <v>2006.2500000000002</v>
      </c>
      <c r="K553" s="79">
        <v>2060.81</v>
      </c>
      <c r="L553" s="79">
        <v>2038.0400000000002</v>
      </c>
      <c r="M553" s="79">
        <v>2034.3700000000001</v>
      </c>
      <c r="N553" s="79">
        <v>2048.4899999999998</v>
      </c>
      <c r="O553" s="79">
        <v>2056.0299999999997</v>
      </c>
      <c r="P553" s="79">
        <v>2072.29</v>
      </c>
      <c r="Q553" s="79">
        <v>2050.5499999999997</v>
      </c>
      <c r="R553" s="79">
        <v>2039.66</v>
      </c>
      <c r="S553" s="79">
        <v>2040.61</v>
      </c>
      <c r="T553" s="79">
        <v>2042.5600000000002</v>
      </c>
      <c r="U553" s="79">
        <v>1863.5800000000002</v>
      </c>
      <c r="V553" s="79">
        <v>1819.95</v>
      </c>
      <c r="W553" s="79">
        <v>1622.3500000000001</v>
      </c>
      <c r="X553" s="79">
        <v>1648.13</v>
      </c>
      <c r="Y553" s="79">
        <v>1604.93</v>
      </c>
      <c r="Z553" s="80">
        <v>1594.8500000000001</v>
      </c>
      <c r="AA553" s="65"/>
    </row>
    <row r="554" spans="1:27" ht="16.5" x14ac:dyDescent="0.25">
      <c r="A554" s="64"/>
      <c r="B554" s="88">
        <v>2</v>
      </c>
      <c r="C554" s="84">
        <v>1544.46</v>
      </c>
      <c r="D554" s="56">
        <v>1521.72</v>
      </c>
      <c r="E554" s="56">
        <v>1532.17</v>
      </c>
      <c r="F554" s="56">
        <v>1545.69</v>
      </c>
      <c r="G554" s="56">
        <v>1610.41</v>
      </c>
      <c r="H554" s="56">
        <v>1651.8300000000002</v>
      </c>
      <c r="I554" s="56">
        <v>1869.01</v>
      </c>
      <c r="J554" s="56">
        <v>1899.39</v>
      </c>
      <c r="K554" s="56">
        <v>1908.7700000000002</v>
      </c>
      <c r="L554" s="56">
        <v>1884.32</v>
      </c>
      <c r="M554" s="56">
        <v>1881.47</v>
      </c>
      <c r="N554" s="56">
        <v>1894.8300000000002</v>
      </c>
      <c r="O554" s="56">
        <v>1894.4400000000003</v>
      </c>
      <c r="P554" s="56">
        <v>1894.82</v>
      </c>
      <c r="Q554" s="56">
        <v>1912.2</v>
      </c>
      <c r="R554" s="56">
        <v>1913.34</v>
      </c>
      <c r="S554" s="56">
        <v>1938.2300000000002</v>
      </c>
      <c r="T554" s="56">
        <v>1927.32</v>
      </c>
      <c r="U554" s="56">
        <v>1915.7700000000002</v>
      </c>
      <c r="V554" s="56">
        <v>1875.5000000000002</v>
      </c>
      <c r="W554" s="56">
        <v>1846.8300000000002</v>
      </c>
      <c r="X554" s="56">
        <v>1751.57</v>
      </c>
      <c r="Y554" s="56">
        <v>1616.99</v>
      </c>
      <c r="Z554" s="76">
        <v>1574.55</v>
      </c>
      <c r="AA554" s="65"/>
    </row>
    <row r="555" spans="1:27" ht="16.5" x14ac:dyDescent="0.25">
      <c r="A555" s="64"/>
      <c r="B555" s="88">
        <v>3</v>
      </c>
      <c r="C555" s="84">
        <v>1553.8600000000001</v>
      </c>
      <c r="D555" s="56">
        <v>1522.67</v>
      </c>
      <c r="E555" s="56">
        <v>1521.51</v>
      </c>
      <c r="F555" s="56">
        <v>1537.26</v>
      </c>
      <c r="G555" s="56">
        <v>1589.57</v>
      </c>
      <c r="H555" s="56">
        <v>1636.76</v>
      </c>
      <c r="I555" s="56">
        <v>1879.45</v>
      </c>
      <c r="J555" s="56">
        <v>1910.3</v>
      </c>
      <c r="K555" s="56">
        <v>1955.47</v>
      </c>
      <c r="L555" s="56">
        <v>1957.24</v>
      </c>
      <c r="M555" s="56">
        <v>1891.49</v>
      </c>
      <c r="N555" s="56">
        <v>1893.82</v>
      </c>
      <c r="O555" s="56">
        <v>1888.22</v>
      </c>
      <c r="P555" s="56">
        <v>1893.09</v>
      </c>
      <c r="Q555" s="56">
        <v>1939.8999999999999</v>
      </c>
      <c r="R555" s="56">
        <v>1977.7900000000002</v>
      </c>
      <c r="S555" s="56">
        <v>1970.26</v>
      </c>
      <c r="T555" s="56">
        <v>1955.7700000000002</v>
      </c>
      <c r="U555" s="56">
        <v>1936.55</v>
      </c>
      <c r="V555" s="56">
        <v>1908.57</v>
      </c>
      <c r="W555" s="56">
        <v>1882.7100000000003</v>
      </c>
      <c r="X555" s="56">
        <v>1905.11</v>
      </c>
      <c r="Y555" s="56">
        <v>1696.47</v>
      </c>
      <c r="Z555" s="76">
        <v>1613.74</v>
      </c>
      <c r="AA555" s="65"/>
    </row>
    <row r="556" spans="1:27" ht="16.5" x14ac:dyDescent="0.25">
      <c r="A556" s="64"/>
      <c r="B556" s="88">
        <v>4</v>
      </c>
      <c r="C556" s="84">
        <v>1618.53</v>
      </c>
      <c r="D556" s="56">
        <v>1598.16</v>
      </c>
      <c r="E556" s="56">
        <v>1584.6100000000001</v>
      </c>
      <c r="F556" s="56">
        <v>1582.92</v>
      </c>
      <c r="G556" s="56">
        <v>1603.24</v>
      </c>
      <c r="H556" s="56">
        <v>1630.55</v>
      </c>
      <c r="I556" s="56">
        <v>1666.1299999999999</v>
      </c>
      <c r="J556" s="56">
        <v>1671.64</v>
      </c>
      <c r="K556" s="56">
        <v>1715.1000000000001</v>
      </c>
      <c r="L556" s="56">
        <v>1845.22</v>
      </c>
      <c r="M556" s="56">
        <v>1858.66</v>
      </c>
      <c r="N556" s="56">
        <v>1858.36</v>
      </c>
      <c r="O556" s="56">
        <v>1857.5400000000002</v>
      </c>
      <c r="P556" s="56">
        <v>1858.6900000000003</v>
      </c>
      <c r="Q556" s="56">
        <v>1868.09</v>
      </c>
      <c r="R556" s="56">
        <v>1867.4600000000003</v>
      </c>
      <c r="S556" s="56">
        <v>1886.7900000000002</v>
      </c>
      <c r="T556" s="56">
        <v>1880.36</v>
      </c>
      <c r="U556" s="56">
        <v>1871.91</v>
      </c>
      <c r="V556" s="56">
        <v>1856.64</v>
      </c>
      <c r="W556" s="56">
        <v>1845.3</v>
      </c>
      <c r="X556" s="56">
        <v>1848.9800000000002</v>
      </c>
      <c r="Y556" s="56">
        <v>1639.4</v>
      </c>
      <c r="Z556" s="76">
        <v>1613.19</v>
      </c>
      <c r="AA556" s="65"/>
    </row>
    <row r="557" spans="1:27" ht="16.5" x14ac:dyDescent="0.25">
      <c r="A557" s="64"/>
      <c r="B557" s="88">
        <v>5</v>
      </c>
      <c r="C557" s="84">
        <v>1634.0800000000002</v>
      </c>
      <c r="D557" s="56">
        <v>1629.44</v>
      </c>
      <c r="E557" s="56">
        <v>1610.3700000000001</v>
      </c>
      <c r="F557" s="56">
        <v>1616.4800000000002</v>
      </c>
      <c r="G557" s="56">
        <v>1647.1200000000001</v>
      </c>
      <c r="H557" s="56">
        <v>1661.0800000000002</v>
      </c>
      <c r="I557" s="56">
        <v>1746.51</v>
      </c>
      <c r="J557" s="56">
        <v>1804.7</v>
      </c>
      <c r="K557" s="56">
        <v>2014.97</v>
      </c>
      <c r="L557" s="56">
        <v>2028.2700000000002</v>
      </c>
      <c r="M557" s="56">
        <v>2044.2100000000003</v>
      </c>
      <c r="N557" s="56">
        <v>2048.5499999999997</v>
      </c>
      <c r="O557" s="56">
        <v>2044.0800000000002</v>
      </c>
      <c r="P557" s="56">
        <v>2055.41</v>
      </c>
      <c r="Q557" s="56">
        <v>2073.3599999999997</v>
      </c>
      <c r="R557" s="56">
        <v>2084.3199999999997</v>
      </c>
      <c r="S557" s="56">
        <v>2090.4899999999998</v>
      </c>
      <c r="T557" s="56">
        <v>2083.3199999999997</v>
      </c>
      <c r="U557" s="56">
        <v>2064.58</v>
      </c>
      <c r="V557" s="56">
        <v>2031.8799999999999</v>
      </c>
      <c r="W557" s="56">
        <v>1963.7900000000002</v>
      </c>
      <c r="X557" s="56">
        <v>1952.53</v>
      </c>
      <c r="Y557" s="56">
        <v>1824.8700000000001</v>
      </c>
      <c r="Z557" s="76">
        <v>1641.5800000000002</v>
      </c>
      <c r="AA557" s="65"/>
    </row>
    <row r="558" spans="1:27" ht="16.5" x14ac:dyDescent="0.25">
      <c r="A558" s="64"/>
      <c r="B558" s="88">
        <v>6</v>
      </c>
      <c r="C558" s="84">
        <v>1638.3</v>
      </c>
      <c r="D558" s="56">
        <v>1612.65</v>
      </c>
      <c r="E558" s="56">
        <v>1592.51</v>
      </c>
      <c r="F558" s="56">
        <v>1599.01</v>
      </c>
      <c r="G558" s="56">
        <v>1617.78</v>
      </c>
      <c r="H558" s="56">
        <v>1656.3500000000001</v>
      </c>
      <c r="I558" s="56">
        <v>1733.8300000000002</v>
      </c>
      <c r="J558" s="56">
        <v>1820.09</v>
      </c>
      <c r="K558" s="56">
        <v>1964.6700000000003</v>
      </c>
      <c r="L558" s="56">
        <v>2026.4600000000003</v>
      </c>
      <c r="M558" s="56">
        <v>2038.4400000000003</v>
      </c>
      <c r="N558" s="56">
        <v>2039.68</v>
      </c>
      <c r="O558" s="56">
        <v>2031.5000000000002</v>
      </c>
      <c r="P558" s="56">
        <v>2054.33</v>
      </c>
      <c r="Q558" s="56">
        <v>2052.08</v>
      </c>
      <c r="R558" s="56">
        <v>2050.23</v>
      </c>
      <c r="S558" s="56">
        <v>2057.0299999999997</v>
      </c>
      <c r="T558" s="56">
        <v>2059.5699999999997</v>
      </c>
      <c r="U558" s="56">
        <v>2052.48</v>
      </c>
      <c r="V558" s="56">
        <v>2021.7700000000002</v>
      </c>
      <c r="W558" s="56">
        <v>1977.3100000000002</v>
      </c>
      <c r="X558" s="56">
        <v>1971.68</v>
      </c>
      <c r="Y558" s="56">
        <v>1824.3999999999999</v>
      </c>
      <c r="Z558" s="76">
        <v>1639.28</v>
      </c>
      <c r="AA558" s="65"/>
    </row>
    <row r="559" spans="1:27" ht="16.5" x14ac:dyDescent="0.25">
      <c r="A559" s="64"/>
      <c r="B559" s="88">
        <v>7</v>
      </c>
      <c r="C559" s="84">
        <v>1633.8300000000002</v>
      </c>
      <c r="D559" s="56">
        <v>1616.71</v>
      </c>
      <c r="E559" s="56">
        <v>1587.03</v>
      </c>
      <c r="F559" s="56">
        <v>1596.89</v>
      </c>
      <c r="G559" s="56">
        <v>1641.1000000000001</v>
      </c>
      <c r="H559" s="56">
        <v>1650.32</v>
      </c>
      <c r="I559" s="56">
        <v>1721.76</v>
      </c>
      <c r="J559" s="56">
        <v>1759.2900000000002</v>
      </c>
      <c r="K559" s="56">
        <v>1877.5600000000002</v>
      </c>
      <c r="L559" s="56">
        <v>1989.3</v>
      </c>
      <c r="M559" s="56">
        <v>1989.16</v>
      </c>
      <c r="N559" s="56">
        <v>1991.6499999999999</v>
      </c>
      <c r="O559" s="56">
        <v>1978.66</v>
      </c>
      <c r="P559" s="56">
        <v>1993.14</v>
      </c>
      <c r="Q559" s="56">
        <v>1999.1299999999999</v>
      </c>
      <c r="R559" s="56">
        <v>2026.1200000000001</v>
      </c>
      <c r="S559" s="56">
        <v>2033.59</v>
      </c>
      <c r="T559" s="56">
        <v>2035.55</v>
      </c>
      <c r="U559" s="56">
        <v>2013.2700000000002</v>
      </c>
      <c r="V559" s="56">
        <v>1973.2900000000002</v>
      </c>
      <c r="W559" s="56">
        <v>1896.74</v>
      </c>
      <c r="X559" s="56">
        <v>1891.9200000000003</v>
      </c>
      <c r="Y559" s="56">
        <v>1744.6499999999999</v>
      </c>
      <c r="Z559" s="76">
        <v>1609.6000000000001</v>
      </c>
      <c r="AA559" s="65"/>
    </row>
    <row r="560" spans="1:27" ht="16.5" x14ac:dyDescent="0.25">
      <c r="A560" s="64"/>
      <c r="B560" s="88">
        <v>8</v>
      </c>
      <c r="C560" s="84">
        <v>1614.67</v>
      </c>
      <c r="D560" s="56">
        <v>1596.2500000000002</v>
      </c>
      <c r="E560" s="56">
        <v>1582.94</v>
      </c>
      <c r="F560" s="56">
        <v>1590.7900000000002</v>
      </c>
      <c r="G560" s="56">
        <v>1635.64</v>
      </c>
      <c r="H560" s="56">
        <v>1697.4800000000002</v>
      </c>
      <c r="I560" s="56">
        <v>1961.86</v>
      </c>
      <c r="J560" s="56">
        <v>2098.52</v>
      </c>
      <c r="K560" s="56">
        <v>2146.33</v>
      </c>
      <c r="L560" s="56">
        <v>2122.67</v>
      </c>
      <c r="M560" s="56">
        <v>2112.0899999999997</v>
      </c>
      <c r="N560" s="56">
        <v>2134.8599999999997</v>
      </c>
      <c r="O560" s="56">
        <v>2128.5499999999997</v>
      </c>
      <c r="P560" s="56">
        <v>2132.9699999999998</v>
      </c>
      <c r="Q560" s="56">
        <v>2132.6999999999998</v>
      </c>
      <c r="R560" s="56">
        <v>2149.7199999999998</v>
      </c>
      <c r="S560" s="56">
        <v>2167.52</v>
      </c>
      <c r="T560" s="56">
        <v>2146.8599999999997</v>
      </c>
      <c r="U560" s="56">
        <v>2131.3999999999996</v>
      </c>
      <c r="V560" s="56">
        <v>2105.3799999999997</v>
      </c>
      <c r="W560" s="56">
        <v>2061.9299999999998</v>
      </c>
      <c r="X560" s="56">
        <v>1893.59</v>
      </c>
      <c r="Y560" s="56">
        <v>1749.59</v>
      </c>
      <c r="Z560" s="76">
        <v>1624.8500000000001</v>
      </c>
      <c r="AA560" s="65"/>
    </row>
    <row r="561" spans="1:27" ht="16.5" x14ac:dyDescent="0.25">
      <c r="A561" s="64"/>
      <c r="B561" s="88">
        <v>9</v>
      </c>
      <c r="C561" s="84">
        <v>1616.51</v>
      </c>
      <c r="D561" s="56">
        <v>1575.2300000000002</v>
      </c>
      <c r="E561" s="56">
        <v>1560.41</v>
      </c>
      <c r="F561" s="56">
        <v>1582.6000000000001</v>
      </c>
      <c r="G561" s="56">
        <v>1642.32</v>
      </c>
      <c r="H561" s="56">
        <v>1650.69</v>
      </c>
      <c r="I561" s="56">
        <v>1729.22</v>
      </c>
      <c r="J561" s="56">
        <v>1950.5400000000002</v>
      </c>
      <c r="K561" s="56">
        <v>1985.3100000000002</v>
      </c>
      <c r="L561" s="56">
        <v>1958.0400000000002</v>
      </c>
      <c r="M561" s="56">
        <v>1941.26</v>
      </c>
      <c r="N561" s="56">
        <v>1991.86</v>
      </c>
      <c r="O561" s="56">
        <v>1983.7500000000002</v>
      </c>
      <c r="P561" s="56">
        <v>1990.2</v>
      </c>
      <c r="Q561" s="56">
        <v>1993.1700000000003</v>
      </c>
      <c r="R561" s="56">
        <v>1986.89</v>
      </c>
      <c r="S561" s="56">
        <v>1992.4600000000003</v>
      </c>
      <c r="T561" s="56">
        <v>1972.6200000000001</v>
      </c>
      <c r="U561" s="56">
        <v>1959.3799999999999</v>
      </c>
      <c r="V561" s="56">
        <v>1903.8700000000001</v>
      </c>
      <c r="W561" s="56">
        <v>1867.36</v>
      </c>
      <c r="X561" s="56">
        <v>1790.1000000000001</v>
      </c>
      <c r="Y561" s="56">
        <v>1655.9400000000003</v>
      </c>
      <c r="Z561" s="76">
        <v>1602.2</v>
      </c>
      <c r="AA561" s="65"/>
    </row>
    <row r="562" spans="1:27" ht="16.5" x14ac:dyDescent="0.25">
      <c r="A562" s="64"/>
      <c r="B562" s="88">
        <v>10</v>
      </c>
      <c r="C562" s="84">
        <v>1562.51</v>
      </c>
      <c r="D562" s="56">
        <v>1524.19</v>
      </c>
      <c r="E562" s="56">
        <v>1512.9</v>
      </c>
      <c r="F562" s="56">
        <v>1543.89</v>
      </c>
      <c r="G562" s="56">
        <v>1605.5200000000002</v>
      </c>
      <c r="H562" s="56">
        <v>1686.2500000000002</v>
      </c>
      <c r="I562" s="56">
        <v>1833.0400000000002</v>
      </c>
      <c r="J562" s="56">
        <v>1940.8700000000001</v>
      </c>
      <c r="K562" s="56">
        <v>1996.3799999999999</v>
      </c>
      <c r="L562" s="56">
        <v>1937.7100000000003</v>
      </c>
      <c r="M562" s="56">
        <v>1935.47</v>
      </c>
      <c r="N562" s="56">
        <v>1923.7700000000002</v>
      </c>
      <c r="O562" s="56">
        <v>1900.4600000000003</v>
      </c>
      <c r="P562" s="56">
        <v>1909.68</v>
      </c>
      <c r="Q562" s="56">
        <v>1921.18</v>
      </c>
      <c r="R562" s="56">
        <v>1922.6900000000003</v>
      </c>
      <c r="S562" s="56">
        <v>1931.5600000000002</v>
      </c>
      <c r="T562" s="56">
        <v>1907.3799999999999</v>
      </c>
      <c r="U562" s="56">
        <v>1880.7900000000002</v>
      </c>
      <c r="V562" s="56">
        <v>1869.14</v>
      </c>
      <c r="W562" s="56">
        <v>1846.5800000000002</v>
      </c>
      <c r="X562" s="56">
        <v>1733.2300000000002</v>
      </c>
      <c r="Y562" s="56">
        <v>1657.8300000000002</v>
      </c>
      <c r="Z562" s="76">
        <v>1591.24</v>
      </c>
      <c r="AA562" s="65"/>
    </row>
    <row r="563" spans="1:27" ht="16.5" x14ac:dyDescent="0.25">
      <c r="A563" s="64"/>
      <c r="B563" s="88">
        <v>11</v>
      </c>
      <c r="C563" s="84">
        <v>1573.84</v>
      </c>
      <c r="D563" s="56">
        <v>1557.38</v>
      </c>
      <c r="E563" s="56">
        <v>1553.7300000000002</v>
      </c>
      <c r="F563" s="56">
        <v>1563.4800000000002</v>
      </c>
      <c r="G563" s="56">
        <v>1604.8600000000001</v>
      </c>
      <c r="H563" s="56">
        <v>1684.3999999999999</v>
      </c>
      <c r="I563" s="56">
        <v>1856.4400000000003</v>
      </c>
      <c r="J563" s="56">
        <v>1960.89</v>
      </c>
      <c r="K563" s="56">
        <v>1987.2900000000002</v>
      </c>
      <c r="L563" s="56">
        <v>1948.6000000000001</v>
      </c>
      <c r="M563" s="56">
        <v>1907.4800000000002</v>
      </c>
      <c r="N563" s="56">
        <v>1955.6299999999999</v>
      </c>
      <c r="O563" s="56">
        <v>1925.66</v>
      </c>
      <c r="P563" s="56">
        <v>1951.82</v>
      </c>
      <c r="Q563" s="56">
        <v>1986.2500000000002</v>
      </c>
      <c r="R563" s="56">
        <v>2004.1900000000003</v>
      </c>
      <c r="S563" s="56">
        <v>2023.61</v>
      </c>
      <c r="T563" s="56">
        <v>1999.05</v>
      </c>
      <c r="U563" s="56">
        <v>1983.28</v>
      </c>
      <c r="V563" s="56">
        <v>1970.55</v>
      </c>
      <c r="W563" s="56">
        <v>1864.3</v>
      </c>
      <c r="X563" s="56">
        <v>1850.1000000000001</v>
      </c>
      <c r="Y563" s="56">
        <v>1669.3799999999999</v>
      </c>
      <c r="Z563" s="76">
        <v>1604.45</v>
      </c>
      <c r="AA563" s="65"/>
    </row>
    <row r="564" spans="1:27" ht="16.5" x14ac:dyDescent="0.25">
      <c r="A564" s="64"/>
      <c r="B564" s="88">
        <v>12</v>
      </c>
      <c r="C564" s="84">
        <v>1583.57</v>
      </c>
      <c r="D564" s="56">
        <v>1547.28</v>
      </c>
      <c r="E564" s="56">
        <v>1533.6200000000001</v>
      </c>
      <c r="F564" s="56">
        <v>1543.8500000000001</v>
      </c>
      <c r="G564" s="56">
        <v>1605.5800000000002</v>
      </c>
      <c r="H564" s="56">
        <v>1686.8100000000002</v>
      </c>
      <c r="I564" s="56">
        <v>1824.4400000000003</v>
      </c>
      <c r="J564" s="56">
        <v>1955.76</v>
      </c>
      <c r="K564" s="56">
        <v>1997.76</v>
      </c>
      <c r="L564" s="56">
        <v>1978.6900000000003</v>
      </c>
      <c r="M564" s="56">
        <v>1979.4800000000002</v>
      </c>
      <c r="N564" s="56">
        <v>1989.22</v>
      </c>
      <c r="O564" s="56">
        <v>1972.74</v>
      </c>
      <c r="P564" s="56">
        <v>1982.3999999999999</v>
      </c>
      <c r="Q564" s="56">
        <v>1984.8700000000001</v>
      </c>
      <c r="R564" s="56">
        <v>2016.59</v>
      </c>
      <c r="S564" s="56">
        <v>2020.6299999999999</v>
      </c>
      <c r="T564" s="56">
        <v>1985.18</v>
      </c>
      <c r="U564" s="56">
        <v>1966.8700000000001</v>
      </c>
      <c r="V564" s="56">
        <v>1932.4600000000003</v>
      </c>
      <c r="W564" s="56">
        <v>1873.3700000000001</v>
      </c>
      <c r="X564" s="56">
        <v>1885.8100000000002</v>
      </c>
      <c r="Y564" s="56">
        <v>1766.97</v>
      </c>
      <c r="Z564" s="76">
        <v>1653.43</v>
      </c>
      <c r="AA564" s="65"/>
    </row>
    <row r="565" spans="1:27" ht="16.5" x14ac:dyDescent="0.25">
      <c r="A565" s="64"/>
      <c r="B565" s="88">
        <v>13</v>
      </c>
      <c r="C565" s="84">
        <v>1633.7</v>
      </c>
      <c r="D565" s="56">
        <v>1594.09</v>
      </c>
      <c r="E565" s="56">
        <v>1577.5800000000002</v>
      </c>
      <c r="F565" s="56">
        <v>1564.49</v>
      </c>
      <c r="G565" s="56">
        <v>1595.6200000000001</v>
      </c>
      <c r="H565" s="56">
        <v>1638.8500000000001</v>
      </c>
      <c r="I565" s="56">
        <v>1697.9200000000003</v>
      </c>
      <c r="J565" s="56">
        <v>1774.0000000000002</v>
      </c>
      <c r="K565" s="56">
        <v>1970.1299999999999</v>
      </c>
      <c r="L565" s="56">
        <v>1965.0400000000002</v>
      </c>
      <c r="M565" s="56">
        <v>1982.5200000000002</v>
      </c>
      <c r="N565" s="56">
        <v>1979.53</v>
      </c>
      <c r="O565" s="56">
        <v>1976.49</v>
      </c>
      <c r="P565" s="56">
        <v>1988.3</v>
      </c>
      <c r="Q565" s="56">
        <v>2004.3300000000002</v>
      </c>
      <c r="R565" s="56">
        <v>2022.11</v>
      </c>
      <c r="S565" s="56">
        <v>2017.03</v>
      </c>
      <c r="T565" s="56">
        <v>2012.05</v>
      </c>
      <c r="U565" s="56">
        <v>1989.3100000000002</v>
      </c>
      <c r="V565" s="56">
        <v>1957.5200000000002</v>
      </c>
      <c r="W565" s="56">
        <v>1892.7900000000002</v>
      </c>
      <c r="X565" s="56">
        <v>1915.89</v>
      </c>
      <c r="Y565" s="56">
        <v>1708.4400000000003</v>
      </c>
      <c r="Z565" s="76">
        <v>1634.69</v>
      </c>
      <c r="AA565" s="65"/>
    </row>
    <row r="566" spans="1:27" ht="16.5" x14ac:dyDescent="0.25">
      <c r="A566" s="64"/>
      <c r="B566" s="88">
        <v>14</v>
      </c>
      <c r="C566" s="84">
        <v>1625.49</v>
      </c>
      <c r="D566" s="56">
        <v>1583.2900000000002</v>
      </c>
      <c r="E566" s="56">
        <v>1572.94</v>
      </c>
      <c r="F566" s="56">
        <v>1564.2900000000002</v>
      </c>
      <c r="G566" s="56">
        <v>1588.7500000000002</v>
      </c>
      <c r="H566" s="56">
        <v>1635.5600000000002</v>
      </c>
      <c r="I566" s="56">
        <v>1672.0000000000002</v>
      </c>
      <c r="J566" s="56">
        <v>1736.0000000000002</v>
      </c>
      <c r="K566" s="56">
        <v>1866.6299999999999</v>
      </c>
      <c r="L566" s="56">
        <v>1965.8</v>
      </c>
      <c r="M566" s="56">
        <v>2012.4600000000003</v>
      </c>
      <c r="N566" s="56">
        <v>2017.1900000000003</v>
      </c>
      <c r="O566" s="56">
        <v>1983.28</v>
      </c>
      <c r="P566" s="56">
        <v>2001.72</v>
      </c>
      <c r="Q566" s="56">
        <v>2025.16</v>
      </c>
      <c r="R566" s="56">
        <v>2042.0400000000002</v>
      </c>
      <c r="S566" s="56">
        <v>2042.4600000000003</v>
      </c>
      <c r="T566" s="56">
        <v>2021.28</v>
      </c>
      <c r="U566" s="56">
        <v>1985.3300000000002</v>
      </c>
      <c r="V566" s="56">
        <v>1964.0800000000002</v>
      </c>
      <c r="W566" s="56">
        <v>1947.07</v>
      </c>
      <c r="X566" s="56">
        <v>1948.36</v>
      </c>
      <c r="Y566" s="56">
        <v>1666.2300000000002</v>
      </c>
      <c r="Z566" s="76">
        <v>1608.34</v>
      </c>
      <c r="AA566" s="65"/>
    </row>
    <row r="567" spans="1:27" ht="16.5" x14ac:dyDescent="0.25">
      <c r="A567" s="64"/>
      <c r="B567" s="88">
        <v>15</v>
      </c>
      <c r="C567" s="84">
        <v>1584.7900000000002</v>
      </c>
      <c r="D567" s="56">
        <v>1544.74</v>
      </c>
      <c r="E567" s="56">
        <v>1517.7300000000002</v>
      </c>
      <c r="F567" s="56">
        <v>1515.99</v>
      </c>
      <c r="G567" s="56">
        <v>1586.8700000000001</v>
      </c>
      <c r="H567" s="56">
        <v>1685.3300000000002</v>
      </c>
      <c r="I567" s="56">
        <v>1887.5800000000002</v>
      </c>
      <c r="J567" s="56">
        <v>2010.14</v>
      </c>
      <c r="K567" s="56">
        <v>2035.3799999999999</v>
      </c>
      <c r="L567" s="56">
        <v>2022.61</v>
      </c>
      <c r="M567" s="56">
        <v>2005.6000000000001</v>
      </c>
      <c r="N567" s="56">
        <v>2012.0200000000002</v>
      </c>
      <c r="O567" s="56">
        <v>2010.43</v>
      </c>
      <c r="P567" s="56">
        <v>2016.76</v>
      </c>
      <c r="Q567" s="56">
        <v>2022.3799999999999</v>
      </c>
      <c r="R567" s="56">
        <v>2024.05</v>
      </c>
      <c r="S567" s="56">
        <v>2012.7700000000002</v>
      </c>
      <c r="T567" s="56">
        <v>1990.8</v>
      </c>
      <c r="U567" s="56">
        <v>1968.47</v>
      </c>
      <c r="V567" s="56">
        <v>1944.7100000000003</v>
      </c>
      <c r="W567" s="56">
        <v>1890.3300000000002</v>
      </c>
      <c r="X567" s="56">
        <v>1828.2</v>
      </c>
      <c r="Y567" s="56">
        <v>1627.64</v>
      </c>
      <c r="Z567" s="76">
        <v>1551.46</v>
      </c>
      <c r="AA567" s="65"/>
    </row>
    <row r="568" spans="1:27" ht="16.5" x14ac:dyDescent="0.25">
      <c r="A568" s="64"/>
      <c r="B568" s="88">
        <v>16</v>
      </c>
      <c r="C568" s="84">
        <v>1530.42</v>
      </c>
      <c r="D568" s="56">
        <v>1492.2500000000002</v>
      </c>
      <c r="E568" s="56">
        <v>1480.64</v>
      </c>
      <c r="F568" s="56">
        <v>1454.1000000000001</v>
      </c>
      <c r="G568" s="56">
        <v>1518.71</v>
      </c>
      <c r="H568" s="56">
        <v>1641.8700000000001</v>
      </c>
      <c r="I568" s="56">
        <v>1786.97</v>
      </c>
      <c r="J568" s="56">
        <v>1966.24</v>
      </c>
      <c r="K568" s="56">
        <v>1978.9400000000003</v>
      </c>
      <c r="L568" s="56">
        <v>1977.45</v>
      </c>
      <c r="M568" s="56">
        <v>1972.8999999999999</v>
      </c>
      <c r="N568" s="56">
        <v>1980.0000000000002</v>
      </c>
      <c r="O568" s="56">
        <v>1971.9800000000002</v>
      </c>
      <c r="P568" s="56">
        <v>1976.8300000000002</v>
      </c>
      <c r="Q568" s="56">
        <v>1970.24</v>
      </c>
      <c r="R568" s="56">
        <v>1974.9200000000003</v>
      </c>
      <c r="S568" s="56">
        <v>1977.1499999999999</v>
      </c>
      <c r="T568" s="56">
        <v>1958.1299999999999</v>
      </c>
      <c r="U568" s="56">
        <v>1948.5800000000002</v>
      </c>
      <c r="V568" s="56">
        <v>1938.09</v>
      </c>
      <c r="W568" s="56">
        <v>1899.7900000000002</v>
      </c>
      <c r="X568" s="56">
        <v>1876.1700000000003</v>
      </c>
      <c r="Y568" s="56">
        <v>1635.3</v>
      </c>
      <c r="Z568" s="76">
        <v>1578.1000000000001</v>
      </c>
      <c r="AA568" s="65"/>
    </row>
    <row r="569" spans="1:27" ht="16.5" x14ac:dyDescent="0.25">
      <c r="A569" s="64"/>
      <c r="B569" s="88">
        <v>17</v>
      </c>
      <c r="C569" s="84">
        <v>1574.14</v>
      </c>
      <c r="D569" s="56">
        <v>1516.84</v>
      </c>
      <c r="E569" s="56">
        <v>1494.26</v>
      </c>
      <c r="F569" s="56">
        <v>1493.71</v>
      </c>
      <c r="G569" s="56">
        <v>1565.46</v>
      </c>
      <c r="H569" s="56">
        <v>1655.3799999999999</v>
      </c>
      <c r="I569" s="56">
        <v>1813.26</v>
      </c>
      <c r="J569" s="56">
        <v>2042.2300000000002</v>
      </c>
      <c r="K569" s="56">
        <v>2044.8700000000001</v>
      </c>
      <c r="L569" s="56">
        <v>2048</v>
      </c>
      <c r="M569" s="56">
        <v>2040.66</v>
      </c>
      <c r="N569" s="56">
        <v>2044.7300000000002</v>
      </c>
      <c r="O569" s="56">
        <v>2039.93</v>
      </c>
      <c r="P569" s="56">
        <v>2043.89</v>
      </c>
      <c r="Q569" s="56">
        <v>2054.75</v>
      </c>
      <c r="R569" s="56">
        <v>2081.7199999999998</v>
      </c>
      <c r="S569" s="56">
        <v>2067.81</v>
      </c>
      <c r="T569" s="56">
        <v>2053.92</v>
      </c>
      <c r="U569" s="56">
        <v>2033.2900000000002</v>
      </c>
      <c r="V569" s="56">
        <v>2014.03</v>
      </c>
      <c r="W569" s="56">
        <v>1894.4800000000002</v>
      </c>
      <c r="X569" s="56">
        <v>1868.3</v>
      </c>
      <c r="Y569" s="56">
        <v>1629.67</v>
      </c>
      <c r="Z569" s="76">
        <v>1580.78</v>
      </c>
      <c r="AA569" s="65"/>
    </row>
    <row r="570" spans="1:27" ht="16.5" x14ac:dyDescent="0.25">
      <c r="A570" s="64"/>
      <c r="B570" s="88">
        <v>18</v>
      </c>
      <c r="C570" s="84">
        <v>1543.1100000000001</v>
      </c>
      <c r="D570" s="56">
        <v>1525.41</v>
      </c>
      <c r="E570" s="56">
        <v>1504.41</v>
      </c>
      <c r="F570" s="56">
        <v>1516.44</v>
      </c>
      <c r="G570" s="56">
        <v>1584.0000000000002</v>
      </c>
      <c r="H570" s="56">
        <v>1675.32</v>
      </c>
      <c r="I570" s="56">
        <v>1791.8700000000001</v>
      </c>
      <c r="J570" s="56">
        <v>1997.47</v>
      </c>
      <c r="K570" s="56">
        <v>2048.94</v>
      </c>
      <c r="L570" s="56">
        <v>2052.5499999999997</v>
      </c>
      <c r="M570" s="56">
        <v>2047.11</v>
      </c>
      <c r="N570" s="56">
        <v>2050.23</v>
      </c>
      <c r="O570" s="56">
        <v>2044.03</v>
      </c>
      <c r="P570" s="56">
        <v>2048.1299999999997</v>
      </c>
      <c r="Q570" s="56">
        <v>2042.1299999999999</v>
      </c>
      <c r="R570" s="56">
        <v>2052.16</v>
      </c>
      <c r="S570" s="56">
        <v>2049.19</v>
      </c>
      <c r="T570" s="56">
        <v>2031.76</v>
      </c>
      <c r="U570" s="56">
        <v>2023.0600000000002</v>
      </c>
      <c r="V570" s="56">
        <v>2033.2</v>
      </c>
      <c r="W570" s="56">
        <v>1978.7100000000003</v>
      </c>
      <c r="X570" s="56">
        <v>1878.11</v>
      </c>
      <c r="Y570" s="56">
        <v>1684.6000000000001</v>
      </c>
      <c r="Z570" s="76">
        <v>1587.43</v>
      </c>
      <c r="AA570" s="65"/>
    </row>
    <row r="571" spans="1:27" ht="16.5" x14ac:dyDescent="0.25">
      <c r="A571" s="64"/>
      <c r="B571" s="88">
        <v>19</v>
      </c>
      <c r="C571" s="84">
        <v>1563.46</v>
      </c>
      <c r="D571" s="56">
        <v>1533.1000000000001</v>
      </c>
      <c r="E571" s="56">
        <v>1520.03</v>
      </c>
      <c r="F571" s="56">
        <v>1523.47</v>
      </c>
      <c r="G571" s="56">
        <v>1594.57</v>
      </c>
      <c r="H571" s="56">
        <v>1701.16</v>
      </c>
      <c r="I571" s="56">
        <v>1956.1499999999999</v>
      </c>
      <c r="J571" s="56">
        <v>2073.64</v>
      </c>
      <c r="K571" s="56">
        <v>2106</v>
      </c>
      <c r="L571" s="56">
        <v>2101.41</v>
      </c>
      <c r="M571" s="56">
        <v>2098.19</v>
      </c>
      <c r="N571" s="56">
        <v>2101.1499999999996</v>
      </c>
      <c r="O571" s="56">
        <v>2098.8799999999997</v>
      </c>
      <c r="P571" s="56">
        <v>2100.08</v>
      </c>
      <c r="Q571" s="56">
        <v>2102.79</v>
      </c>
      <c r="R571" s="56">
        <v>2129.23</v>
      </c>
      <c r="S571" s="56">
        <v>2144.06</v>
      </c>
      <c r="T571" s="56">
        <v>2128.9899999999998</v>
      </c>
      <c r="U571" s="56">
        <v>2109.2199999999998</v>
      </c>
      <c r="V571" s="56">
        <v>2092.44</v>
      </c>
      <c r="W571" s="56">
        <v>1979.8100000000002</v>
      </c>
      <c r="X571" s="56">
        <v>1895.6900000000003</v>
      </c>
      <c r="Y571" s="56">
        <v>1864.59</v>
      </c>
      <c r="Z571" s="76">
        <v>1629.63</v>
      </c>
      <c r="AA571" s="65"/>
    </row>
    <row r="572" spans="1:27" ht="16.5" x14ac:dyDescent="0.25">
      <c r="A572" s="64"/>
      <c r="B572" s="88">
        <v>20</v>
      </c>
      <c r="C572" s="84">
        <v>1619.16</v>
      </c>
      <c r="D572" s="56">
        <v>1590.26</v>
      </c>
      <c r="E572" s="56">
        <v>1578.0600000000002</v>
      </c>
      <c r="F572" s="56">
        <v>1573.8700000000001</v>
      </c>
      <c r="G572" s="56">
        <v>1602.03</v>
      </c>
      <c r="H572" s="56">
        <v>1655.99</v>
      </c>
      <c r="I572" s="56">
        <v>1726.72</v>
      </c>
      <c r="J572" s="56">
        <v>1863.07</v>
      </c>
      <c r="K572" s="56">
        <v>1998.91</v>
      </c>
      <c r="L572" s="56">
        <v>2063.83</v>
      </c>
      <c r="M572" s="56">
        <v>2063.2399999999998</v>
      </c>
      <c r="N572" s="56">
        <v>2064.8399999999997</v>
      </c>
      <c r="O572" s="56">
        <v>2060.91</v>
      </c>
      <c r="P572" s="56">
        <v>2061.39</v>
      </c>
      <c r="Q572" s="56">
        <v>2072.7199999999998</v>
      </c>
      <c r="R572" s="56">
        <v>2060.21</v>
      </c>
      <c r="S572" s="56">
        <v>2082.9499999999998</v>
      </c>
      <c r="T572" s="56">
        <v>2065.08</v>
      </c>
      <c r="U572" s="56">
        <v>2053.6</v>
      </c>
      <c r="V572" s="56">
        <v>2035.22</v>
      </c>
      <c r="W572" s="56">
        <v>1924.9400000000003</v>
      </c>
      <c r="X572" s="56">
        <v>1892.6299999999999</v>
      </c>
      <c r="Y572" s="56">
        <v>1680.09</v>
      </c>
      <c r="Z572" s="76">
        <v>1611.74</v>
      </c>
      <c r="AA572" s="65"/>
    </row>
    <row r="573" spans="1:27" ht="16.5" x14ac:dyDescent="0.25">
      <c r="A573" s="64"/>
      <c r="B573" s="88">
        <v>21</v>
      </c>
      <c r="C573" s="84">
        <v>1568.92</v>
      </c>
      <c r="D573" s="56">
        <v>1516.8300000000002</v>
      </c>
      <c r="E573" s="56">
        <v>1492.88</v>
      </c>
      <c r="F573" s="56">
        <v>1492.2300000000002</v>
      </c>
      <c r="G573" s="56">
        <v>1491.0800000000002</v>
      </c>
      <c r="H573" s="56">
        <v>1532.0000000000002</v>
      </c>
      <c r="I573" s="56">
        <v>1628.8700000000001</v>
      </c>
      <c r="J573" s="56">
        <v>1699.76</v>
      </c>
      <c r="K573" s="56">
        <v>1757.7700000000002</v>
      </c>
      <c r="L573" s="56">
        <v>1897.1299999999999</v>
      </c>
      <c r="M573" s="56">
        <v>1931.1900000000003</v>
      </c>
      <c r="N573" s="56">
        <v>1942.0600000000002</v>
      </c>
      <c r="O573" s="56">
        <v>1942.66</v>
      </c>
      <c r="P573" s="56">
        <v>1953.74</v>
      </c>
      <c r="Q573" s="56">
        <v>1973.91</v>
      </c>
      <c r="R573" s="56">
        <v>2006.14</v>
      </c>
      <c r="S573" s="56">
        <v>2002.0800000000002</v>
      </c>
      <c r="T573" s="56">
        <v>1988.3500000000001</v>
      </c>
      <c r="U573" s="56">
        <v>1961.84</v>
      </c>
      <c r="V573" s="56">
        <v>1955.7900000000002</v>
      </c>
      <c r="W573" s="56">
        <v>1904.2</v>
      </c>
      <c r="X573" s="56">
        <v>1885.16</v>
      </c>
      <c r="Y573" s="56">
        <v>1638.67</v>
      </c>
      <c r="Z573" s="76">
        <v>1583.7</v>
      </c>
      <c r="AA573" s="65"/>
    </row>
    <row r="574" spans="1:27" ht="16.5" x14ac:dyDescent="0.25">
      <c r="A574" s="64"/>
      <c r="B574" s="88">
        <v>22</v>
      </c>
      <c r="C574" s="84">
        <v>1553.55</v>
      </c>
      <c r="D574" s="56">
        <v>1530.65</v>
      </c>
      <c r="E574" s="56">
        <v>1537.88</v>
      </c>
      <c r="F574" s="56">
        <v>1529.7300000000002</v>
      </c>
      <c r="G574" s="56">
        <v>1611.24</v>
      </c>
      <c r="H574" s="56">
        <v>1697.07</v>
      </c>
      <c r="I574" s="56">
        <v>1957.8300000000002</v>
      </c>
      <c r="J574" s="56">
        <v>2063.98</v>
      </c>
      <c r="K574" s="56">
        <v>2111.5499999999997</v>
      </c>
      <c r="L574" s="56">
        <v>2103.3799999999997</v>
      </c>
      <c r="M574" s="56">
        <v>2085.4299999999998</v>
      </c>
      <c r="N574" s="56">
        <v>2088.33</v>
      </c>
      <c r="O574" s="56">
        <v>2084.9899999999998</v>
      </c>
      <c r="P574" s="56">
        <v>2105.4499999999998</v>
      </c>
      <c r="Q574" s="56">
        <v>2097.4899999999998</v>
      </c>
      <c r="R574" s="56">
        <v>2123.8999999999996</v>
      </c>
      <c r="S574" s="56">
        <v>2111.44</v>
      </c>
      <c r="T574" s="56">
        <v>2083.69</v>
      </c>
      <c r="U574" s="56">
        <v>2078.85</v>
      </c>
      <c r="V574" s="56">
        <v>2032.6000000000001</v>
      </c>
      <c r="W574" s="56">
        <v>1889.2300000000002</v>
      </c>
      <c r="X574" s="56">
        <v>1858.0600000000002</v>
      </c>
      <c r="Y574" s="56">
        <v>1597.44</v>
      </c>
      <c r="Z574" s="76">
        <v>1562.07</v>
      </c>
      <c r="AA574" s="65"/>
    </row>
    <row r="575" spans="1:27" ht="16.5" x14ac:dyDescent="0.25">
      <c r="A575" s="64"/>
      <c r="B575" s="88">
        <v>23</v>
      </c>
      <c r="C575" s="84">
        <v>1529.93</v>
      </c>
      <c r="D575" s="56">
        <v>1521.97</v>
      </c>
      <c r="E575" s="56">
        <v>1512.16</v>
      </c>
      <c r="F575" s="56">
        <v>1525.26</v>
      </c>
      <c r="G575" s="56">
        <v>1586.0400000000002</v>
      </c>
      <c r="H575" s="56">
        <v>1684.45</v>
      </c>
      <c r="I575" s="56">
        <v>1917.5000000000002</v>
      </c>
      <c r="J575" s="56">
        <v>2058.7999999999997</v>
      </c>
      <c r="K575" s="56">
        <v>2127.62</v>
      </c>
      <c r="L575" s="56">
        <v>2124.27</v>
      </c>
      <c r="M575" s="56">
        <v>2102.2599999999998</v>
      </c>
      <c r="N575" s="56">
        <v>2105.42</v>
      </c>
      <c r="O575" s="56">
        <v>2094.1299999999997</v>
      </c>
      <c r="P575" s="56">
        <v>2094.5099999999998</v>
      </c>
      <c r="Q575" s="56">
        <v>2109.21</v>
      </c>
      <c r="R575" s="56">
        <v>2115.46</v>
      </c>
      <c r="S575" s="56">
        <v>2111.23</v>
      </c>
      <c r="T575" s="56">
        <v>2091.3199999999997</v>
      </c>
      <c r="U575" s="56">
        <v>2090</v>
      </c>
      <c r="V575" s="56">
        <v>2074.7799999999997</v>
      </c>
      <c r="W575" s="56">
        <v>1941.95</v>
      </c>
      <c r="X575" s="56">
        <v>1898.0000000000002</v>
      </c>
      <c r="Y575" s="56">
        <v>1623.26</v>
      </c>
      <c r="Z575" s="76">
        <v>1572.4</v>
      </c>
      <c r="AA575" s="65"/>
    </row>
    <row r="576" spans="1:27" ht="16.5" x14ac:dyDescent="0.25">
      <c r="A576" s="64"/>
      <c r="B576" s="88">
        <v>24</v>
      </c>
      <c r="C576" s="84">
        <v>1497.51</v>
      </c>
      <c r="D576" s="56">
        <v>1456.0200000000002</v>
      </c>
      <c r="E576" s="56">
        <v>1457.05</v>
      </c>
      <c r="F576" s="56">
        <v>1464.9800000000002</v>
      </c>
      <c r="G576" s="56">
        <v>1510.72</v>
      </c>
      <c r="H576" s="56">
        <v>1628.15</v>
      </c>
      <c r="I576" s="56">
        <v>1823.3100000000002</v>
      </c>
      <c r="J576" s="56">
        <v>1973.9800000000002</v>
      </c>
      <c r="K576" s="56">
        <v>1971.7</v>
      </c>
      <c r="L576" s="56">
        <v>1958.5200000000002</v>
      </c>
      <c r="M576" s="56">
        <v>1948.3500000000001</v>
      </c>
      <c r="N576" s="56">
        <v>1947.5400000000002</v>
      </c>
      <c r="O576" s="56">
        <v>1949.3999999999999</v>
      </c>
      <c r="P576" s="56">
        <v>1945.9400000000003</v>
      </c>
      <c r="Q576" s="56">
        <v>1953.1299999999999</v>
      </c>
      <c r="R576" s="56">
        <v>1957.43</v>
      </c>
      <c r="S576" s="56">
        <v>1952.5600000000002</v>
      </c>
      <c r="T576" s="56">
        <v>1934.93</v>
      </c>
      <c r="U576" s="56">
        <v>1915.6900000000003</v>
      </c>
      <c r="V576" s="56">
        <v>1909.99</v>
      </c>
      <c r="W576" s="56">
        <v>1895.0600000000002</v>
      </c>
      <c r="X576" s="56">
        <v>1823.22</v>
      </c>
      <c r="Y576" s="56">
        <v>1617.5400000000002</v>
      </c>
      <c r="Z576" s="76">
        <v>1552.1200000000001</v>
      </c>
      <c r="AA576" s="65"/>
    </row>
    <row r="577" spans="1:27" ht="16.5" x14ac:dyDescent="0.25">
      <c r="A577" s="64"/>
      <c r="B577" s="88">
        <v>25</v>
      </c>
      <c r="C577" s="84">
        <v>1526.24</v>
      </c>
      <c r="D577" s="56">
        <v>1508.45</v>
      </c>
      <c r="E577" s="56">
        <v>1504.89</v>
      </c>
      <c r="F577" s="56">
        <v>1510.93</v>
      </c>
      <c r="G577" s="56">
        <v>1583.32</v>
      </c>
      <c r="H577" s="56">
        <v>1659.3100000000002</v>
      </c>
      <c r="I577" s="56">
        <v>1922.3</v>
      </c>
      <c r="J577" s="56">
        <v>2061.2999999999997</v>
      </c>
      <c r="K577" s="56">
        <v>2087.5899999999997</v>
      </c>
      <c r="L577" s="56">
        <v>2079.1099999999997</v>
      </c>
      <c r="M577" s="56">
        <v>2075.77</v>
      </c>
      <c r="N577" s="56">
        <v>2079.83</v>
      </c>
      <c r="O577" s="56">
        <v>2079.3399999999997</v>
      </c>
      <c r="P577" s="56">
        <v>2084.9499999999998</v>
      </c>
      <c r="Q577" s="56">
        <v>2088.67</v>
      </c>
      <c r="R577" s="56">
        <v>2092.3999999999996</v>
      </c>
      <c r="S577" s="56">
        <v>2080.5</v>
      </c>
      <c r="T577" s="56">
        <v>2075.85</v>
      </c>
      <c r="U577" s="56">
        <v>2052.58</v>
      </c>
      <c r="V577" s="56">
        <v>2042.4400000000003</v>
      </c>
      <c r="W577" s="56">
        <v>1901.49</v>
      </c>
      <c r="X577" s="56">
        <v>1858.9200000000003</v>
      </c>
      <c r="Y577" s="56">
        <v>1625.8300000000002</v>
      </c>
      <c r="Z577" s="76">
        <v>1562.78</v>
      </c>
      <c r="AA577" s="65"/>
    </row>
    <row r="578" spans="1:27" ht="16.5" x14ac:dyDescent="0.25">
      <c r="A578" s="64"/>
      <c r="B578" s="88">
        <v>26</v>
      </c>
      <c r="C578" s="84">
        <v>1544.3300000000002</v>
      </c>
      <c r="D578" s="56">
        <v>1519.0400000000002</v>
      </c>
      <c r="E578" s="56">
        <v>1508.26</v>
      </c>
      <c r="F578" s="56">
        <v>1509.67</v>
      </c>
      <c r="G578" s="56">
        <v>1590.0200000000002</v>
      </c>
      <c r="H578" s="56">
        <v>1668.97</v>
      </c>
      <c r="I578" s="56">
        <v>1948.34</v>
      </c>
      <c r="J578" s="56">
        <v>2086.16</v>
      </c>
      <c r="K578" s="56">
        <v>2105.6499999999996</v>
      </c>
      <c r="L578" s="56">
        <v>2107.41</v>
      </c>
      <c r="M578" s="56">
        <v>2104.7599999999998</v>
      </c>
      <c r="N578" s="56">
        <v>2106.1799999999998</v>
      </c>
      <c r="O578" s="56">
        <v>2104.8199999999997</v>
      </c>
      <c r="P578" s="56">
        <v>2105.19</v>
      </c>
      <c r="Q578" s="56">
        <v>2108.3399999999997</v>
      </c>
      <c r="R578" s="56">
        <v>2105.4699999999998</v>
      </c>
      <c r="S578" s="56">
        <v>2121.3599999999997</v>
      </c>
      <c r="T578" s="56">
        <v>2088.9699999999998</v>
      </c>
      <c r="U578" s="56">
        <v>2066.1499999999996</v>
      </c>
      <c r="V578" s="56">
        <v>2075.48</v>
      </c>
      <c r="W578" s="56">
        <v>2030.9200000000003</v>
      </c>
      <c r="X578" s="56">
        <v>1890.11</v>
      </c>
      <c r="Y578" s="56">
        <v>1802.93</v>
      </c>
      <c r="Z578" s="76">
        <v>1607.91</v>
      </c>
      <c r="AA578" s="65"/>
    </row>
    <row r="579" spans="1:27" ht="16.5" x14ac:dyDescent="0.25">
      <c r="A579" s="64"/>
      <c r="B579" s="88">
        <v>27</v>
      </c>
      <c r="C579" s="84">
        <v>1652.2900000000002</v>
      </c>
      <c r="D579" s="56">
        <v>1623.57</v>
      </c>
      <c r="E579" s="56">
        <v>1613.3700000000001</v>
      </c>
      <c r="F579" s="56">
        <v>1607.96</v>
      </c>
      <c r="G579" s="56">
        <v>1659.2700000000002</v>
      </c>
      <c r="H579" s="56">
        <v>1661.8300000000002</v>
      </c>
      <c r="I579" s="56">
        <v>1734.91</v>
      </c>
      <c r="J579" s="56">
        <v>1899.0000000000002</v>
      </c>
      <c r="K579" s="56">
        <v>1754.16</v>
      </c>
      <c r="L579" s="56">
        <v>1768.2500000000002</v>
      </c>
      <c r="M579" s="56">
        <v>1800.49</v>
      </c>
      <c r="N579" s="56">
        <v>1808.97</v>
      </c>
      <c r="O579" s="56">
        <v>1808.95</v>
      </c>
      <c r="P579" s="56">
        <v>1801.55</v>
      </c>
      <c r="Q579" s="56">
        <v>1773.97</v>
      </c>
      <c r="R579" s="56">
        <v>1800.01</v>
      </c>
      <c r="S579" s="56">
        <v>1814.3999999999999</v>
      </c>
      <c r="T579" s="56">
        <v>1793.43</v>
      </c>
      <c r="U579" s="56">
        <v>1857.32</v>
      </c>
      <c r="V579" s="56">
        <v>1916.24</v>
      </c>
      <c r="W579" s="56">
        <v>1889.86</v>
      </c>
      <c r="X579" s="56">
        <v>1867.3999999999999</v>
      </c>
      <c r="Y579" s="56">
        <v>1697.0600000000002</v>
      </c>
      <c r="Z579" s="76">
        <v>1604.2</v>
      </c>
      <c r="AA579" s="65"/>
    </row>
    <row r="580" spans="1:27" ht="16.5" x14ac:dyDescent="0.25">
      <c r="A580" s="64"/>
      <c r="B580" s="88">
        <v>28</v>
      </c>
      <c r="C580" s="84">
        <v>1586.1000000000001</v>
      </c>
      <c r="D580" s="56">
        <v>1560.0600000000002</v>
      </c>
      <c r="E580" s="56">
        <v>1534.94</v>
      </c>
      <c r="F580" s="56">
        <v>1525.2500000000002</v>
      </c>
      <c r="G580" s="56">
        <v>1571.19</v>
      </c>
      <c r="H580" s="56">
        <v>1595.32</v>
      </c>
      <c r="I580" s="56">
        <v>1663.5200000000002</v>
      </c>
      <c r="J580" s="56">
        <v>1683.34</v>
      </c>
      <c r="K580" s="56">
        <v>1772.6900000000003</v>
      </c>
      <c r="L580" s="56">
        <v>1910.1299999999999</v>
      </c>
      <c r="M580" s="56">
        <v>1905.2900000000002</v>
      </c>
      <c r="N580" s="56">
        <v>1907.64</v>
      </c>
      <c r="O580" s="56">
        <v>1909.05</v>
      </c>
      <c r="P580" s="56">
        <v>1916.41</v>
      </c>
      <c r="Q580" s="56">
        <v>1938.61</v>
      </c>
      <c r="R580" s="56">
        <v>1960.82</v>
      </c>
      <c r="S580" s="56">
        <v>1951.9200000000003</v>
      </c>
      <c r="T580" s="56">
        <v>1929.8700000000001</v>
      </c>
      <c r="U580" s="56">
        <v>1917.22</v>
      </c>
      <c r="V580" s="56">
        <v>1919.03</v>
      </c>
      <c r="W580" s="56">
        <v>1888.8</v>
      </c>
      <c r="X580" s="56">
        <v>1865.39</v>
      </c>
      <c r="Y580" s="56">
        <v>1643.6000000000001</v>
      </c>
      <c r="Z580" s="76">
        <v>1584.2</v>
      </c>
      <c r="AA580" s="65"/>
    </row>
    <row r="581" spans="1:27" ht="16.5" x14ac:dyDescent="0.25">
      <c r="A581" s="64"/>
      <c r="B581" s="88">
        <v>29</v>
      </c>
      <c r="C581" s="84">
        <v>1566.99</v>
      </c>
      <c r="D581" s="56">
        <v>1520.84</v>
      </c>
      <c r="E581" s="56">
        <v>1506.49</v>
      </c>
      <c r="F581" s="56">
        <v>1509.64</v>
      </c>
      <c r="G581" s="56">
        <v>1596.0000000000002</v>
      </c>
      <c r="H581" s="56">
        <v>1710.28</v>
      </c>
      <c r="I581" s="56">
        <v>1974.11</v>
      </c>
      <c r="J581" s="56">
        <v>2085.31</v>
      </c>
      <c r="K581" s="56">
        <v>2059.21</v>
      </c>
      <c r="L581" s="56">
        <v>2093.2199999999998</v>
      </c>
      <c r="M581" s="56">
        <v>2093.89</v>
      </c>
      <c r="N581" s="56">
        <v>2099.6999999999998</v>
      </c>
      <c r="O581" s="56">
        <v>2097.56</v>
      </c>
      <c r="P581" s="56">
        <v>2098.98</v>
      </c>
      <c r="Q581" s="56">
        <v>2100.4899999999998</v>
      </c>
      <c r="R581" s="56">
        <v>2101.3399999999997</v>
      </c>
      <c r="S581" s="56">
        <v>2095.9699999999998</v>
      </c>
      <c r="T581" s="56">
        <v>2091.4899999999998</v>
      </c>
      <c r="U581" s="56">
        <v>2081.17</v>
      </c>
      <c r="V581" s="56">
        <v>2084.17</v>
      </c>
      <c r="W581" s="56">
        <v>1910.82</v>
      </c>
      <c r="X581" s="56">
        <v>1881.34</v>
      </c>
      <c r="Y581" s="56">
        <v>1667.9800000000002</v>
      </c>
      <c r="Z581" s="76">
        <v>1587.57</v>
      </c>
      <c r="AA581" s="65"/>
    </row>
    <row r="582" spans="1:27" ht="16.5" x14ac:dyDescent="0.25">
      <c r="A582" s="64"/>
      <c r="B582" s="88">
        <v>30</v>
      </c>
      <c r="C582" s="84">
        <v>1553.74</v>
      </c>
      <c r="D582" s="56">
        <v>1516.43</v>
      </c>
      <c r="E582" s="56">
        <v>1492.42</v>
      </c>
      <c r="F582" s="56">
        <v>1491.21</v>
      </c>
      <c r="G582" s="56">
        <v>1583.49</v>
      </c>
      <c r="H582" s="56">
        <v>1677.5600000000002</v>
      </c>
      <c r="I582" s="56">
        <v>1966.8</v>
      </c>
      <c r="J582" s="56">
        <v>2098.46</v>
      </c>
      <c r="K582" s="56">
        <v>2112.0899999999997</v>
      </c>
      <c r="L582" s="56">
        <v>2111.85</v>
      </c>
      <c r="M582" s="56">
        <v>2121.48</v>
      </c>
      <c r="N582" s="56">
        <v>2124.5499999999997</v>
      </c>
      <c r="O582" s="56">
        <v>2117.7399999999998</v>
      </c>
      <c r="P582" s="56">
        <v>2122.7599999999998</v>
      </c>
      <c r="Q582" s="56">
        <v>2129.37</v>
      </c>
      <c r="R582" s="56">
        <v>2131.66</v>
      </c>
      <c r="S582" s="56">
        <v>2121.5099999999998</v>
      </c>
      <c r="T582" s="56">
        <v>2101.87</v>
      </c>
      <c r="U582" s="56">
        <v>2071.7599999999998</v>
      </c>
      <c r="V582" s="56">
        <v>2055.2599999999998</v>
      </c>
      <c r="W582" s="56">
        <v>1888.76</v>
      </c>
      <c r="X582" s="56">
        <v>1876.2100000000003</v>
      </c>
      <c r="Y582" s="56">
        <v>1647.2700000000002</v>
      </c>
      <c r="Z582" s="76">
        <v>1585.7700000000002</v>
      </c>
      <c r="AA582" s="65"/>
    </row>
    <row r="583" spans="1:27" ht="17.25" hidden="1" thickBot="1" x14ac:dyDescent="0.3">
      <c r="A583" s="64"/>
      <c r="B583" s="89">
        <v>31</v>
      </c>
      <c r="C583" s="85"/>
      <c r="D583" s="77"/>
      <c r="E583" s="77"/>
      <c r="F583" s="77"/>
      <c r="G583" s="77"/>
      <c r="H583" s="77"/>
      <c r="I583" s="77"/>
      <c r="J583" s="77"/>
      <c r="K583" s="77"/>
      <c r="L583" s="77"/>
      <c r="M583" s="77"/>
      <c r="N583" s="77"/>
      <c r="O583" s="77"/>
      <c r="P583" s="77"/>
      <c r="Q583" s="77"/>
      <c r="R583" s="77"/>
      <c r="S583" s="77"/>
      <c r="T583" s="77"/>
      <c r="U583" s="77"/>
      <c r="V583" s="77"/>
      <c r="W583" s="77"/>
      <c r="X583" s="77"/>
      <c r="Y583" s="77"/>
      <c r="Z583" s="78"/>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302" t="s">
        <v>131</v>
      </c>
      <c r="C585" s="304" t="s">
        <v>160</v>
      </c>
      <c r="D585" s="304"/>
      <c r="E585" s="304"/>
      <c r="F585" s="304"/>
      <c r="G585" s="304"/>
      <c r="H585" s="304"/>
      <c r="I585" s="304"/>
      <c r="J585" s="304"/>
      <c r="K585" s="304"/>
      <c r="L585" s="304"/>
      <c r="M585" s="304"/>
      <c r="N585" s="304"/>
      <c r="O585" s="304"/>
      <c r="P585" s="304"/>
      <c r="Q585" s="304"/>
      <c r="R585" s="304"/>
      <c r="S585" s="304"/>
      <c r="T585" s="304"/>
      <c r="U585" s="304"/>
      <c r="V585" s="304"/>
      <c r="W585" s="304"/>
      <c r="X585" s="304"/>
      <c r="Y585" s="304"/>
      <c r="Z585" s="305"/>
      <c r="AA585" s="65"/>
    </row>
    <row r="586" spans="1:27" ht="32.25" thickBot="1" x14ac:dyDescent="0.3">
      <c r="A586" s="64"/>
      <c r="B586" s="303"/>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1640.3500000000001</v>
      </c>
      <c r="D587" s="79">
        <v>1617.16</v>
      </c>
      <c r="E587" s="79">
        <v>1615.11</v>
      </c>
      <c r="F587" s="79">
        <v>1630.16</v>
      </c>
      <c r="G587" s="79">
        <v>1673.7700000000002</v>
      </c>
      <c r="H587" s="79">
        <v>1793.07</v>
      </c>
      <c r="I587" s="79">
        <v>2007.6899999999998</v>
      </c>
      <c r="J587" s="79">
        <v>2099.04</v>
      </c>
      <c r="K587" s="79">
        <v>2153.6</v>
      </c>
      <c r="L587" s="79">
        <v>2130.83</v>
      </c>
      <c r="M587" s="79">
        <v>2127.16</v>
      </c>
      <c r="N587" s="79">
        <v>2141.2799999999997</v>
      </c>
      <c r="O587" s="79">
        <v>2148.8199999999997</v>
      </c>
      <c r="P587" s="79">
        <v>2165.08</v>
      </c>
      <c r="Q587" s="79">
        <v>2143.3399999999997</v>
      </c>
      <c r="R587" s="79">
        <v>2132.4499999999998</v>
      </c>
      <c r="S587" s="79">
        <v>2133.3999999999996</v>
      </c>
      <c r="T587" s="79">
        <v>2135.35</v>
      </c>
      <c r="U587" s="79">
        <v>1956.3700000000001</v>
      </c>
      <c r="V587" s="79">
        <v>1912.74</v>
      </c>
      <c r="W587" s="79">
        <v>1715.14</v>
      </c>
      <c r="X587" s="79">
        <v>1740.92</v>
      </c>
      <c r="Y587" s="79">
        <v>1697.72</v>
      </c>
      <c r="Z587" s="80">
        <v>1687.64</v>
      </c>
      <c r="AA587" s="65"/>
    </row>
    <row r="588" spans="1:27" ht="16.5" x14ac:dyDescent="0.25">
      <c r="A588" s="64"/>
      <c r="B588" s="88">
        <v>2</v>
      </c>
      <c r="C588" s="84">
        <v>1637.25</v>
      </c>
      <c r="D588" s="56">
        <v>1614.51</v>
      </c>
      <c r="E588" s="56">
        <v>1624.96</v>
      </c>
      <c r="F588" s="56">
        <v>1638.48</v>
      </c>
      <c r="G588" s="56">
        <v>1703.2</v>
      </c>
      <c r="H588" s="56">
        <v>1744.6200000000001</v>
      </c>
      <c r="I588" s="56">
        <v>1961.8</v>
      </c>
      <c r="J588" s="56">
        <v>1992.18</v>
      </c>
      <c r="K588" s="56">
        <v>2001.5600000000002</v>
      </c>
      <c r="L588" s="56">
        <v>1977.11</v>
      </c>
      <c r="M588" s="56">
        <v>1974.26</v>
      </c>
      <c r="N588" s="56">
        <v>1987.6200000000001</v>
      </c>
      <c r="O588" s="56">
        <v>1987.2300000000002</v>
      </c>
      <c r="P588" s="56">
        <v>1987.61</v>
      </c>
      <c r="Q588" s="56">
        <v>2004.99</v>
      </c>
      <c r="R588" s="56">
        <v>2006.1299999999999</v>
      </c>
      <c r="S588" s="56">
        <v>2031.0200000000002</v>
      </c>
      <c r="T588" s="56">
        <v>2020.11</v>
      </c>
      <c r="U588" s="56">
        <v>2008.5600000000002</v>
      </c>
      <c r="V588" s="56">
        <v>1968.2900000000002</v>
      </c>
      <c r="W588" s="56">
        <v>1939.6200000000001</v>
      </c>
      <c r="X588" s="56">
        <v>1844.36</v>
      </c>
      <c r="Y588" s="56">
        <v>1709.78</v>
      </c>
      <c r="Z588" s="76">
        <v>1667.34</v>
      </c>
      <c r="AA588" s="65"/>
    </row>
    <row r="589" spans="1:27" ht="16.5" x14ac:dyDescent="0.25">
      <c r="A589" s="64"/>
      <c r="B589" s="88">
        <v>3</v>
      </c>
      <c r="C589" s="84">
        <v>1646.65</v>
      </c>
      <c r="D589" s="56">
        <v>1615.46</v>
      </c>
      <c r="E589" s="56">
        <v>1614.3</v>
      </c>
      <c r="F589" s="56">
        <v>1630.05</v>
      </c>
      <c r="G589" s="56">
        <v>1682.36</v>
      </c>
      <c r="H589" s="56">
        <v>1729.55</v>
      </c>
      <c r="I589" s="56">
        <v>1972.24</v>
      </c>
      <c r="J589" s="56">
        <v>2003.09</v>
      </c>
      <c r="K589" s="56">
        <v>2048.2599999999998</v>
      </c>
      <c r="L589" s="56">
        <v>2050.0299999999997</v>
      </c>
      <c r="M589" s="56">
        <v>1984.28</v>
      </c>
      <c r="N589" s="56">
        <v>1986.61</v>
      </c>
      <c r="O589" s="56">
        <v>1981.01</v>
      </c>
      <c r="P589" s="56">
        <v>1985.8799999999999</v>
      </c>
      <c r="Q589" s="56">
        <v>2032.6899999999998</v>
      </c>
      <c r="R589" s="56">
        <v>2070.58</v>
      </c>
      <c r="S589" s="56">
        <v>2063.0499999999997</v>
      </c>
      <c r="T589" s="56">
        <v>2048.56</v>
      </c>
      <c r="U589" s="56">
        <v>2029.34</v>
      </c>
      <c r="V589" s="56">
        <v>2001.36</v>
      </c>
      <c r="W589" s="56">
        <v>1975.5000000000002</v>
      </c>
      <c r="X589" s="56">
        <v>1997.8999999999999</v>
      </c>
      <c r="Y589" s="56">
        <v>1789.26</v>
      </c>
      <c r="Z589" s="76">
        <v>1706.53</v>
      </c>
      <c r="AA589" s="65"/>
    </row>
    <row r="590" spans="1:27" ht="16.5" x14ac:dyDescent="0.25">
      <c r="A590" s="64"/>
      <c r="B590" s="88">
        <v>4</v>
      </c>
      <c r="C590" s="84">
        <v>1711.32</v>
      </c>
      <c r="D590" s="56">
        <v>1690.95</v>
      </c>
      <c r="E590" s="56">
        <v>1677.4</v>
      </c>
      <c r="F590" s="56">
        <v>1675.71</v>
      </c>
      <c r="G590" s="56">
        <v>1696.03</v>
      </c>
      <c r="H590" s="56">
        <v>1723.34</v>
      </c>
      <c r="I590" s="56">
        <v>1758.9199999999998</v>
      </c>
      <c r="J590" s="56">
        <v>1764.43</v>
      </c>
      <c r="K590" s="56">
        <v>1807.89</v>
      </c>
      <c r="L590" s="56">
        <v>1938.01</v>
      </c>
      <c r="M590" s="56">
        <v>1951.45</v>
      </c>
      <c r="N590" s="56">
        <v>1951.1499999999999</v>
      </c>
      <c r="O590" s="56">
        <v>1950.3300000000002</v>
      </c>
      <c r="P590" s="56">
        <v>1951.4800000000002</v>
      </c>
      <c r="Q590" s="56">
        <v>1960.8799999999999</v>
      </c>
      <c r="R590" s="56">
        <v>1960.2500000000002</v>
      </c>
      <c r="S590" s="56">
        <v>1979.5800000000002</v>
      </c>
      <c r="T590" s="56">
        <v>1973.1499999999999</v>
      </c>
      <c r="U590" s="56">
        <v>1964.7</v>
      </c>
      <c r="V590" s="56">
        <v>1949.43</v>
      </c>
      <c r="W590" s="56">
        <v>1938.09</v>
      </c>
      <c r="X590" s="56">
        <v>1941.7700000000002</v>
      </c>
      <c r="Y590" s="56">
        <v>1732.19</v>
      </c>
      <c r="Z590" s="76">
        <v>1705.98</v>
      </c>
      <c r="AA590" s="65"/>
    </row>
    <row r="591" spans="1:27" ht="16.5" x14ac:dyDescent="0.25">
      <c r="A591" s="64"/>
      <c r="B591" s="88">
        <v>5</v>
      </c>
      <c r="C591" s="84">
        <v>1726.8700000000001</v>
      </c>
      <c r="D591" s="56">
        <v>1722.23</v>
      </c>
      <c r="E591" s="56">
        <v>1703.16</v>
      </c>
      <c r="F591" s="56">
        <v>1709.2700000000002</v>
      </c>
      <c r="G591" s="56">
        <v>1739.91</v>
      </c>
      <c r="H591" s="56">
        <v>1753.8700000000001</v>
      </c>
      <c r="I591" s="56">
        <v>1839.3</v>
      </c>
      <c r="J591" s="56">
        <v>1897.49</v>
      </c>
      <c r="K591" s="56">
        <v>2107.7599999999998</v>
      </c>
      <c r="L591" s="56">
        <v>2121.06</v>
      </c>
      <c r="M591" s="56">
        <v>2137</v>
      </c>
      <c r="N591" s="56">
        <v>2141.3399999999997</v>
      </c>
      <c r="O591" s="56">
        <v>2136.87</v>
      </c>
      <c r="P591" s="56">
        <v>2148.1999999999998</v>
      </c>
      <c r="Q591" s="56">
        <v>2166.1499999999996</v>
      </c>
      <c r="R591" s="56">
        <v>2177.1099999999997</v>
      </c>
      <c r="S591" s="56">
        <v>2183.2799999999997</v>
      </c>
      <c r="T591" s="56">
        <v>2176.1099999999997</v>
      </c>
      <c r="U591" s="56">
        <v>2157.37</v>
      </c>
      <c r="V591" s="56">
        <v>2124.6699999999996</v>
      </c>
      <c r="W591" s="56">
        <v>2056.58</v>
      </c>
      <c r="X591" s="56">
        <v>2045.32</v>
      </c>
      <c r="Y591" s="56">
        <v>1917.66</v>
      </c>
      <c r="Z591" s="76">
        <v>1734.3700000000001</v>
      </c>
      <c r="AA591" s="65"/>
    </row>
    <row r="592" spans="1:27" ht="16.5" x14ac:dyDescent="0.25">
      <c r="A592" s="64"/>
      <c r="B592" s="88">
        <v>6</v>
      </c>
      <c r="C592" s="84">
        <v>1731.09</v>
      </c>
      <c r="D592" s="56">
        <v>1705.44</v>
      </c>
      <c r="E592" s="56">
        <v>1685.3</v>
      </c>
      <c r="F592" s="56">
        <v>1691.8</v>
      </c>
      <c r="G592" s="56">
        <v>1710.57</v>
      </c>
      <c r="H592" s="56">
        <v>1749.14</v>
      </c>
      <c r="I592" s="56">
        <v>1826.6200000000001</v>
      </c>
      <c r="J592" s="56">
        <v>1912.8799999999999</v>
      </c>
      <c r="K592" s="56">
        <v>2057.46</v>
      </c>
      <c r="L592" s="56">
        <v>2119.25</v>
      </c>
      <c r="M592" s="56">
        <v>2131.23</v>
      </c>
      <c r="N592" s="56">
        <v>2132.4699999999998</v>
      </c>
      <c r="O592" s="56">
        <v>2124.29</v>
      </c>
      <c r="P592" s="56">
        <v>2147.12</v>
      </c>
      <c r="Q592" s="56">
        <v>2144.87</v>
      </c>
      <c r="R592" s="56">
        <v>2143.02</v>
      </c>
      <c r="S592" s="56">
        <v>2149.8199999999997</v>
      </c>
      <c r="T592" s="56">
        <v>2152.3599999999997</v>
      </c>
      <c r="U592" s="56">
        <v>2145.27</v>
      </c>
      <c r="V592" s="56">
        <v>2114.56</v>
      </c>
      <c r="W592" s="56">
        <v>2070.1</v>
      </c>
      <c r="X592" s="56">
        <v>2064.4699999999998</v>
      </c>
      <c r="Y592" s="56">
        <v>1917.1899999999998</v>
      </c>
      <c r="Z592" s="76">
        <v>1732.07</v>
      </c>
      <c r="AA592" s="65"/>
    </row>
    <row r="593" spans="1:27" ht="16.5" x14ac:dyDescent="0.25">
      <c r="A593" s="64"/>
      <c r="B593" s="88">
        <v>7</v>
      </c>
      <c r="C593" s="84">
        <v>1726.6200000000001</v>
      </c>
      <c r="D593" s="56">
        <v>1709.5</v>
      </c>
      <c r="E593" s="56">
        <v>1679.82</v>
      </c>
      <c r="F593" s="56">
        <v>1689.68</v>
      </c>
      <c r="G593" s="56">
        <v>1733.89</v>
      </c>
      <c r="H593" s="56">
        <v>1743.11</v>
      </c>
      <c r="I593" s="56">
        <v>1814.55</v>
      </c>
      <c r="J593" s="56">
        <v>1852.0800000000002</v>
      </c>
      <c r="K593" s="56">
        <v>1970.3500000000001</v>
      </c>
      <c r="L593" s="56">
        <v>2082.0899999999997</v>
      </c>
      <c r="M593" s="56">
        <v>2081.9499999999998</v>
      </c>
      <c r="N593" s="56">
        <v>2084.4399999999996</v>
      </c>
      <c r="O593" s="56">
        <v>2071.4499999999998</v>
      </c>
      <c r="P593" s="56">
        <v>2085.9299999999998</v>
      </c>
      <c r="Q593" s="56">
        <v>2091.9199999999996</v>
      </c>
      <c r="R593" s="56">
        <v>2118.91</v>
      </c>
      <c r="S593" s="56">
        <v>2126.3799999999997</v>
      </c>
      <c r="T593" s="56">
        <v>2128.3399999999997</v>
      </c>
      <c r="U593" s="56">
        <v>2106.06</v>
      </c>
      <c r="V593" s="56">
        <v>2066.08</v>
      </c>
      <c r="W593" s="56">
        <v>1989.53</v>
      </c>
      <c r="X593" s="56">
        <v>1984.7100000000003</v>
      </c>
      <c r="Y593" s="56">
        <v>1837.4399999999998</v>
      </c>
      <c r="Z593" s="76">
        <v>1702.39</v>
      </c>
      <c r="AA593" s="65"/>
    </row>
    <row r="594" spans="1:27" ht="16.5" x14ac:dyDescent="0.25">
      <c r="A594" s="64"/>
      <c r="B594" s="88">
        <v>8</v>
      </c>
      <c r="C594" s="84">
        <v>1707.46</v>
      </c>
      <c r="D594" s="56">
        <v>1689.0400000000002</v>
      </c>
      <c r="E594" s="56">
        <v>1675.73</v>
      </c>
      <c r="F594" s="56">
        <v>1683.5800000000002</v>
      </c>
      <c r="G594" s="56">
        <v>1728.43</v>
      </c>
      <c r="H594" s="56">
        <v>1790.2700000000002</v>
      </c>
      <c r="I594" s="56">
        <v>2054.6499999999996</v>
      </c>
      <c r="J594" s="56">
        <v>2191.31</v>
      </c>
      <c r="K594" s="56">
        <v>2239.12</v>
      </c>
      <c r="L594" s="56">
        <v>2215.46</v>
      </c>
      <c r="M594" s="56">
        <v>2204.8799999999997</v>
      </c>
      <c r="N594" s="56">
        <v>2227.6499999999996</v>
      </c>
      <c r="O594" s="56">
        <v>2221.3399999999997</v>
      </c>
      <c r="P594" s="56">
        <v>2225.7599999999998</v>
      </c>
      <c r="Q594" s="56">
        <v>2225.4899999999998</v>
      </c>
      <c r="R594" s="56">
        <v>2242.5099999999998</v>
      </c>
      <c r="S594" s="56">
        <v>2260.31</v>
      </c>
      <c r="T594" s="56">
        <v>2239.6499999999996</v>
      </c>
      <c r="U594" s="56">
        <v>2224.1899999999996</v>
      </c>
      <c r="V594" s="56">
        <v>2198.1699999999996</v>
      </c>
      <c r="W594" s="56">
        <v>2154.7199999999998</v>
      </c>
      <c r="X594" s="56">
        <v>1986.3799999999999</v>
      </c>
      <c r="Y594" s="56">
        <v>1842.3799999999999</v>
      </c>
      <c r="Z594" s="76">
        <v>1717.64</v>
      </c>
      <c r="AA594" s="65"/>
    </row>
    <row r="595" spans="1:27" ht="16.5" x14ac:dyDescent="0.25">
      <c r="A595" s="64"/>
      <c r="B595" s="88">
        <v>9</v>
      </c>
      <c r="C595" s="84">
        <v>1709.3</v>
      </c>
      <c r="D595" s="56">
        <v>1668.0200000000002</v>
      </c>
      <c r="E595" s="56">
        <v>1653.2</v>
      </c>
      <c r="F595" s="56">
        <v>1675.39</v>
      </c>
      <c r="G595" s="56">
        <v>1735.11</v>
      </c>
      <c r="H595" s="56">
        <v>1743.48</v>
      </c>
      <c r="I595" s="56">
        <v>1822.01</v>
      </c>
      <c r="J595" s="56">
        <v>2043.3300000000002</v>
      </c>
      <c r="K595" s="56">
        <v>2078.1</v>
      </c>
      <c r="L595" s="56">
        <v>2050.83</v>
      </c>
      <c r="M595" s="56">
        <v>2034.05</v>
      </c>
      <c r="N595" s="56">
        <v>2084.6499999999996</v>
      </c>
      <c r="O595" s="56">
        <v>2076.54</v>
      </c>
      <c r="P595" s="56">
        <v>2082.9899999999998</v>
      </c>
      <c r="Q595" s="56">
        <v>2085.96</v>
      </c>
      <c r="R595" s="56">
        <v>2079.6799999999998</v>
      </c>
      <c r="S595" s="56">
        <v>2085.25</v>
      </c>
      <c r="T595" s="56">
        <v>2065.41</v>
      </c>
      <c r="U595" s="56">
        <v>2052.1699999999996</v>
      </c>
      <c r="V595" s="56">
        <v>1996.66</v>
      </c>
      <c r="W595" s="56">
        <v>1960.1499999999999</v>
      </c>
      <c r="X595" s="56">
        <v>1882.89</v>
      </c>
      <c r="Y595" s="56">
        <v>1748.7300000000002</v>
      </c>
      <c r="Z595" s="76">
        <v>1694.99</v>
      </c>
      <c r="AA595" s="65"/>
    </row>
    <row r="596" spans="1:27" ht="16.5" x14ac:dyDescent="0.25">
      <c r="A596" s="64"/>
      <c r="B596" s="88">
        <v>10</v>
      </c>
      <c r="C596" s="84">
        <v>1655.3</v>
      </c>
      <c r="D596" s="56">
        <v>1616.98</v>
      </c>
      <c r="E596" s="56">
        <v>1605.69</v>
      </c>
      <c r="F596" s="56">
        <v>1636.68</v>
      </c>
      <c r="G596" s="56">
        <v>1698.3100000000002</v>
      </c>
      <c r="H596" s="56">
        <v>1779.0400000000002</v>
      </c>
      <c r="I596" s="56">
        <v>1925.8300000000002</v>
      </c>
      <c r="J596" s="56">
        <v>2033.66</v>
      </c>
      <c r="K596" s="56">
        <v>2089.1699999999996</v>
      </c>
      <c r="L596" s="56">
        <v>2030.5000000000002</v>
      </c>
      <c r="M596" s="56">
        <v>2028.26</v>
      </c>
      <c r="N596" s="56">
        <v>2016.5600000000002</v>
      </c>
      <c r="O596" s="56">
        <v>1993.2500000000002</v>
      </c>
      <c r="P596" s="56">
        <v>2002.47</v>
      </c>
      <c r="Q596" s="56">
        <v>2013.97</v>
      </c>
      <c r="R596" s="56">
        <v>2015.4800000000002</v>
      </c>
      <c r="S596" s="56">
        <v>2024.3500000000001</v>
      </c>
      <c r="T596" s="56">
        <v>2000.1699999999998</v>
      </c>
      <c r="U596" s="56">
        <v>1973.5800000000002</v>
      </c>
      <c r="V596" s="56">
        <v>1961.93</v>
      </c>
      <c r="W596" s="56">
        <v>1939.3700000000001</v>
      </c>
      <c r="X596" s="56">
        <v>1826.0200000000002</v>
      </c>
      <c r="Y596" s="56">
        <v>1750.6200000000001</v>
      </c>
      <c r="Z596" s="76">
        <v>1684.03</v>
      </c>
      <c r="AA596" s="65"/>
    </row>
    <row r="597" spans="1:27" ht="16.5" x14ac:dyDescent="0.25">
      <c r="A597" s="64"/>
      <c r="B597" s="88">
        <v>11</v>
      </c>
      <c r="C597" s="84">
        <v>1666.6299999999999</v>
      </c>
      <c r="D597" s="56">
        <v>1650.17</v>
      </c>
      <c r="E597" s="56">
        <v>1646.5200000000002</v>
      </c>
      <c r="F597" s="56">
        <v>1656.2700000000002</v>
      </c>
      <c r="G597" s="56">
        <v>1697.65</v>
      </c>
      <c r="H597" s="56">
        <v>1777.1899999999998</v>
      </c>
      <c r="I597" s="56">
        <v>1949.2300000000002</v>
      </c>
      <c r="J597" s="56">
        <v>2053.6799999999998</v>
      </c>
      <c r="K597" s="56">
        <v>2080.08</v>
      </c>
      <c r="L597" s="56">
        <v>2041.39</v>
      </c>
      <c r="M597" s="56">
        <v>2000.2700000000002</v>
      </c>
      <c r="N597" s="56">
        <v>2048.4199999999996</v>
      </c>
      <c r="O597" s="56">
        <v>2018.45</v>
      </c>
      <c r="P597" s="56">
        <v>2044.61</v>
      </c>
      <c r="Q597" s="56">
        <v>2079.04</v>
      </c>
      <c r="R597" s="56">
        <v>2096.98</v>
      </c>
      <c r="S597" s="56">
        <v>2116.3999999999996</v>
      </c>
      <c r="T597" s="56">
        <v>2091.8399999999997</v>
      </c>
      <c r="U597" s="56">
        <v>2076.0699999999997</v>
      </c>
      <c r="V597" s="56">
        <v>2063.3399999999997</v>
      </c>
      <c r="W597" s="56">
        <v>1957.09</v>
      </c>
      <c r="X597" s="56">
        <v>1942.89</v>
      </c>
      <c r="Y597" s="56">
        <v>1762.1699999999998</v>
      </c>
      <c r="Z597" s="76">
        <v>1697.24</v>
      </c>
      <c r="AA597" s="65"/>
    </row>
    <row r="598" spans="1:27" ht="16.5" x14ac:dyDescent="0.25">
      <c r="A598" s="64"/>
      <c r="B598" s="88">
        <v>12</v>
      </c>
      <c r="C598" s="84">
        <v>1676.36</v>
      </c>
      <c r="D598" s="56">
        <v>1640.07</v>
      </c>
      <c r="E598" s="56">
        <v>1626.41</v>
      </c>
      <c r="F598" s="56">
        <v>1636.64</v>
      </c>
      <c r="G598" s="56">
        <v>1698.3700000000001</v>
      </c>
      <c r="H598" s="56">
        <v>1779.6000000000001</v>
      </c>
      <c r="I598" s="56">
        <v>1917.2300000000002</v>
      </c>
      <c r="J598" s="56">
        <v>2048.5499999999997</v>
      </c>
      <c r="K598" s="56">
        <v>2090.5499999999997</v>
      </c>
      <c r="L598" s="56">
        <v>2071.48</v>
      </c>
      <c r="M598" s="56">
        <v>2072.27</v>
      </c>
      <c r="N598" s="56">
        <v>2082.0099999999998</v>
      </c>
      <c r="O598" s="56">
        <v>2065.5299999999997</v>
      </c>
      <c r="P598" s="56">
        <v>2075.1899999999996</v>
      </c>
      <c r="Q598" s="56">
        <v>2077.66</v>
      </c>
      <c r="R598" s="56">
        <v>2109.3799999999997</v>
      </c>
      <c r="S598" s="56">
        <v>2113.4199999999996</v>
      </c>
      <c r="T598" s="56">
        <v>2077.9699999999998</v>
      </c>
      <c r="U598" s="56">
        <v>2059.66</v>
      </c>
      <c r="V598" s="56">
        <v>2025.2500000000002</v>
      </c>
      <c r="W598" s="56">
        <v>1966.16</v>
      </c>
      <c r="X598" s="56">
        <v>1978.6000000000001</v>
      </c>
      <c r="Y598" s="56">
        <v>1859.76</v>
      </c>
      <c r="Z598" s="76">
        <v>1746.22</v>
      </c>
      <c r="AA598" s="65"/>
    </row>
    <row r="599" spans="1:27" ht="16.5" x14ac:dyDescent="0.25">
      <c r="A599" s="64"/>
      <c r="B599" s="88">
        <v>13</v>
      </c>
      <c r="C599" s="84">
        <v>1726.49</v>
      </c>
      <c r="D599" s="56">
        <v>1686.8799999999999</v>
      </c>
      <c r="E599" s="56">
        <v>1670.3700000000001</v>
      </c>
      <c r="F599" s="56">
        <v>1657.28</v>
      </c>
      <c r="G599" s="56">
        <v>1688.41</v>
      </c>
      <c r="H599" s="56">
        <v>1731.64</v>
      </c>
      <c r="I599" s="56">
        <v>1790.7100000000003</v>
      </c>
      <c r="J599" s="56">
        <v>1866.7900000000002</v>
      </c>
      <c r="K599" s="56">
        <v>2062.9199999999996</v>
      </c>
      <c r="L599" s="56">
        <v>2057.83</v>
      </c>
      <c r="M599" s="56">
        <v>2075.31</v>
      </c>
      <c r="N599" s="56">
        <v>2072.3199999999997</v>
      </c>
      <c r="O599" s="56">
        <v>2069.2799999999997</v>
      </c>
      <c r="P599" s="56">
        <v>2081.0899999999997</v>
      </c>
      <c r="Q599" s="56">
        <v>2097.12</v>
      </c>
      <c r="R599" s="56">
        <v>2114.8999999999996</v>
      </c>
      <c r="S599" s="56">
        <v>2109.8199999999997</v>
      </c>
      <c r="T599" s="56">
        <v>2104.8399999999997</v>
      </c>
      <c r="U599" s="56">
        <v>2082.1</v>
      </c>
      <c r="V599" s="56">
        <v>2050.31</v>
      </c>
      <c r="W599" s="56">
        <v>1985.5800000000002</v>
      </c>
      <c r="X599" s="56">
        <v>2008.68</v>
      </c>
      <c r="Y599" s="56">
        <v>1801.2300000000002</v>
      </c>
      <c r="Z599" s="76">
        <v>1727.48</v>
      </c>
      <c r="AA599" s="65"/>
    </row>
    <row r="600" spans="1:27" ht="16.5" x14ac:dyDescent="0.25">
      <c r="A600" s="64"/>
      <c r="B600" s="88">
        <v>14</v>
      </c>
      <c r="C600" s="84">
        <v>1718.28</v>
      </c>
      <c r="D600" s="56">
        <v>1676.0800000000002</v>
      </c>
      <c r="E600" s="56">
        <v>1665.73</v>
      </c>
      <c r="F600" s="56">
        <v>1657.0800000000002</v>
      </c>
      <c r="G600" s="56">
        <v>1681.5400000000002</v>
      </c>
      <c r="H600" s="56">
        <v>1728.3500000000001</v>
      </c>
      <c r="I600" s="56">
        <v>1764.7900000000002</v>
      </c>
      <c r="J600" s="56">
        <v>1828.7900000000002</v>
      </c>
      <c r="K600" s="56">
        <v>1959.4199999999998</v>
      </c>
      <c r="L600" s="56">
        <v>2058.5899999999997</v>
      </c>
      <c r="M600" s="56">
        <v>2105.25</v>
      </c>
      <c r="N600" s="56">
        <v>2109.98</v>
      </c>
      <c r="O600" s="56">
        <v>2076.0699999999997</v>
      </c>
      <c r="P600" s="56">
        <v>2094.5099999999998</v>
      </c>
      <c r="Q600" s="56">
        <v>2117.9499999999998</v>
      </c>
      <c r="R600" s="56">
        <v>2134.83</v>
      </c>
      <c r="S600" s="56">
        <v>2135.25</v>
      </c>
      <c r="T600" s="56">
        <v>2114.0699999999997</v>
      </c>
      <c r="U600" s="56">
        <v>2078.12</v>
      </c>
      <c r="V600" s="56">
        <v>2056.87</v>
      </c>
      <c r="W600" s="56">
        <v>2039.86</v>
      </c>
      <c r="X600" s="56">
        <v>2041.1499999999999</v>
      </c>
      <c r="Y600" s="56">
        <v>1759.0200000000002</v>
      </c>
      <c r="Z600" s="76">
        <v>1701.1299999999999</v>
      </c>
      <c r="AA600" s="65"/>
    </row>
    <row r="601" spans="1:27" ht="16.5" x14ac:dyDescent="0.25">
      <c r="A601" s="64"/>
      <c r="B601" s="88">
        <v>15</v>
      </c>
      <c r="C601" s="84">
        <v>1677.5800000000002</v>
      </c>
      <c r="D601" s="56">
        <v>1637.53</v>
      </c>
      <c r="E601" s="56">
        <v>1610.5200000000002</v>
      </c>
      <c r="F601" s="56">
        <v>1608.78</v>
      </c>
      <c r="G601" s="56">
        <v>1679.66</v>
      </c>
      <c r="H601" s="56">
        <v>1778.1200000000001</v>
      </c>
      <c r="I601" s="56">
        <v>1980.3700000000001</v>
      </c>
      <c r="J601" s="56">
        <v>2102.9299999999998</v>
      </c>
      <c r="K601" s="56">
        <v>2128.1699999999996</v>
      </c>
      <c r="L601" s="56">
        <v>2115.3999999999996</v>
      </c>
      <c r="M601" s="56">
        <v>2098.39</v>
      </c>
      <c r="N601" s="56">
        <v>2104.81</v>
      </c>
      <c r="O601" s="56">
        <v>2103.2199999999998</v>
      </c>
      <c r="P601" s="56">
        <v>2109.5499999999997</v>
      </c>
      <c r="Q601" s="56">
        <v>2115.1699999999996</v>
      </c>
      <c r="R601" s="56">
        <v>2116.8399999999997</v>
      </c>
      <c r="S601" s="56">
        <v>2105.56</v>
      </c>
      <c r="T601" s="56">
        <v>2083.5899999999997</v>
      </c>
      <c r="U601" s="56">
        <v>2061.2599999999998</v>
      </c>
      <c r="V601" s="56">
        <v>2037.5000000000002</v>
      </c>
      <c r="W601" s="56">
        <v>1983.1200000000001</v>
      </c>
      <c r="X601" s="56">
        <v>1920.99</v>
      </c>
      <c r="Y601" s="56">
        <v>1720.43</v>
      </c>
      <c r="Z601" s="76">
        <v>1644.25</v>
      </c>
      <c r="AA601" s="65"/>
    </row>
    <row r="602" spans="1:27" ht="16.5" x14ac:dyDescent="0.25">
      <c r="A602" s="64"/>
      <c r="B602" s="88">
        <v>16</v>
      </c>
      <c r="C602" s="84">
        <v>1623.21</v>
      </c>
      <c r="D602" s="56">
        <v>1585.0400000000002</v>
      </c>
      <c r="E602" s="56">
        <v>1573.43</v>
      </c>
      <c r="F602" s="56">
        <v>1546.89</v>
      </c>
      <c r="G602" s="56">
        <v>1611.5</v>
      </c>
      <c r="H602" s="56">
        <v>1734.66</v>
      </c>
      <c r="I602" s="56">
        <v>1879.76</v>
      </c>
      <c r="J602" s="56">
        <v>2059.0299999999997</v>
      </c>
      <c r="K602" s="56">
        <v>2071.73</v>
      </c>
      <c r="L602" s="56">
        <v>2070.2399999999998</v>
      </c>
      <c r="M602" s="56">
        <v>2065.6899999999996</v>
      </c>
      <c r="N602" s="56">
        <v>2072.79</v>
      </c>
      <c r="O602" s="56">
        <v>2064.77</v>
      </c>
      <c r="P602" s="56">
        <v>2069.62</v>
      </c>
      <c r="Q602" s="56">
        <v>2063.0299999999997</v>
      </c>
      <c r="R602" s="56">
        <v>2067.71</v>
      </c>
      <c r="S602" s="56">
        <v>2069.9399999999996</v>
      </c>
      <c r="T602" s="56">
        <v>2050.9199999999996</v>
      </c>
      <c r="U602" s="56">
        <v>2041.3700000000001</v>
      </c>
      <c r="V602" s="56">
        <v>2030.8799999999999</v>
      </c>
      <c r="W602" s="56">
        <v>1992.5800000000002</v>
      </c>
      <c r="X602" s="56">
        <v>1968.9600000000003</v>
      </c>
      <c r="Y602" s="56">
        <v>1728.09</v>
      </c>
      <c r="Z602" s="76">
        <v>1670.89</v>
      </c>
      <c r="AA602" s="65"/>
    </row>
    <row r="603" spans="1:27" ht="16.5" x14ac:dyDescent="0.25">
      <c r="A603" s="64"/>
      <c r="B603" s="88">
        <v>17</v>
      </c>
      <c r="C603" s="84">
        <v>1666.93</v>
      </c>
      <c r="D603" s="56">
        <v>1609.6299999999999</v>
      </c>
      <c r="E603" s="56">
        <v>1587.05</v>
      </c>
      <c r="F603" s="56">
        <v>1586.5</v>
      </c>
      <c r="G603" s="56">
        <v>1658.25</v>
      </c>
      <c r="H603" s="56">
        <v>1748.1699999999998</v>
      </c>
      <c r="I603" s="56">
        <v>1906.05</v>
      </c>
      <c r="J603" s="56">
        <v>2135.02</v>
      </c>
      <c r="K603" s="56">
        <v>2137.66</v>
      </c>
      <c r="L603" s="56">
        <v>2140.79</v>
      </c>
      <c r="M603" s="56">
        <v>2133.4499999999998</v>
      </c>
      <c r="N603" s="56">
        <v>2137.52</v>
      </c>
      <c r="O603" s="56">
        <v>2132.7199999999998</v>
      </c>
      <c r="P603" s="56">
        <v>2136.6799999999998</v>
      </c>
      <c r="Q603" s="56">
        <v>2147.54</v>
      </c>
      <c r="R603" s="56">
        <v>2174.5099999999998</v>
      </c>
      <c r="S603" s="56">
        <v>2160.6</v>
      </c>
      <c r="T603" s="56">
        <v>2146.71</v>
      </c>
      <c r="U603" s="56">
        <v>2126.08</v>
      </c>
      <c r="V603" s="56">
        <v>2106.8199999999997</v>
      </c>
      <c r="W603" s="56">
        <v>1987.2700000000002</v>
      </c>
      <c r="X603" s="56">
        <v>1961.09</v>
      </c>
      <c r="Y603" s="56">
        <v>1722.46</v>
      </c>
      <c r="Z603" s="76">
        <v>1673.57</v>
      </c>
      <c r="AA603" s="65"/>
    </row>
    <row r="604" spans="1:27" ht="16.5" x14ac:dyDescent="0.25">
      <c r="A604" s="64"/>
      <c r="B604" s="88">
        <v>18</v>
      </c>
      <c r="C604" s="84">
        <v>1635.9</v>
      </c>
      <c r="D604" s="56">
        <v>1618.2</v>
      </c>
      <c r="E604" s="56">
        <v>1597.2</v>
      </c>
      <c r="F604" s="56">
        <v>1609.23</v>
      </c>
      <c r="G604" s="56">
        <v>1676.7900000000002</v>
      </c>
      <c r="H604" s="56">
        <v>1768.11</v>
      </c>
      <c r="I604" s="56">
        <v>1884.66</v>
      </c>
      <c r="J604" s="56">
        <v>2090.2599999999998</v>
      </c>
      <c r="K604" s="56">
        <v>2141.73</v>
      </c>
      <c r="L604" s="56">
        <v>2145.3399999999997</v>
      </c>
      <c r="M604" s="56">
        <v>2139.8999999999996</v>
      </c>
      <c r="N604" s="56">
        <v>2143.02</v>
      </c>
      <c r="O604" s="56">
        <v>2136.8199999999997</v>
      </c>
      <c r="P604" s="56">
        <v>2140.9199999999996</v>
      </c>
      <c r="Q604" s="56">
        <v>2134.9199999999996</v>
      </c>
      <c r="R604" s="56">
        <v>2144.9499999999998</v>
      </c>
      <c r="S604" s="56">
        <v>2141.98</v>
      </c>
      <c r="T604" s="56">
        <v>2124.5499999999997</v>
      </c>
      <c r="U604" s="56">
        <v>2115.85</v>
      </c>
      <c r="V604" s="56">
        <v>2125.9899999999998</v>
      </c>
      <c r="W604" s="56">
        <v>2071.5</v>
      </c>
      <c r="X604" s="56">
        <v>1970.8999999999999</v>
      </c>
      <c r="Y604" s="56">
        <v>1777.39</v>
      </c>
      <c r="Z604" s="76">
        <v>1680.22</v>
      </c>
      <c r="AA604" s="65"/>
    </row>
    <row r="605" spans="1:27" ht="16.5" x14ac:dyDescent="0.25">
      <c r="A605" s="64"/>
      <c r="B605" s="88">
        <v>19</v>
      </c>
      <c r="C605" s="84">
        <v>1656.25</v>
      </c>
      <c r="D605" s="56">
        <v>1625.89</v>
      </c>
      <c r="E605" s="56">
        <v>1612.82</v>
      </c>
      <c r="F605" s="56">
        <v>1616.26</v>
      </c>
      <c r="G605" s="56">
        <v>1687.36</v>
      </c>
      <c r="H605" s="56">
        <v>1793.95</v>
      </c>
      <c r="I605" s="56">
        <v>2048.9399999999996</v>
      </c>
      <c r="J605" s="56">
        <v>2166.4299999999998</v>
      </c>
      <c r="K605" s="56">
        <v>2198.79</v>
      </c>
      <c r="L605" s="56">
        <v>2194.1999999999998</v>
      </c>
      <c r="M605" s="56">
        <v>2190.98</v>
      </c>
      <c r="N605" s="56">
        <v>2193.9399999999996</v>
      </c>
      <c r="O605" s="56">
        <v>2191.6699999999996</v>
      </c>
      <c r="P605" s="56">
        <v>2192.87</v>
      </c>
      <c r="Q605" s="56">
        <v>2195.58</v>
      </c>
      <c r="R605" s="56">
        <v>2222.02</v>
      </c>
      <c r="S605" s="56">
        <v>2236.85</v>
      </c>
      <c r="T605" s="56">
        <v>2221.7799999999997</v>
      </c>
      <c r="U605" s="56">
        <v>2202.0099999999998</v>
      </c>
      <c r="V605" s="56">
        <v>2185.23</v>
      </c>
      <c r="W605" s="56">
        <v>2072.6</v>
      </c>
      <c r="X605" s="56">
        <v>1988.4800000000002</v>
      </c>
      <c r="Y605" s="56">
        <v>1957.3799999999999</v>
      </c>
      <c r="Z605" s="76">
        <v>1722.42</v>
      </c>
      <c r="AA605" s="65"/>
    </row>
    <row r="606" spans="1:27" ht="16.5" x14ac:dyDescent="0.25">
      <c r="A606" s="64"/>
      <c r="B606" s="88">
        <v>20</v>
      </c>
      <c r="C606" s="84">
        <v>1711.95</v>
      </c>
      <c r="D606" s="56">
        <v>1683.05</v>
      </c>
      <c r="E606" s="56">
        <v>1670.8500000000001</v>
      </c>
      <c r="F606" s="56">
        <v>1666.66</v>
      </c>
      <c r="G606" s="56">
        <v>1694.82</v>
      </c>
      <c r="H606" s="56">
        <v>1748.78</v>
      </c>
      <c r="I606" s="56">
        <v>1819.51</v>
      </c>
      <c r="J606" s="56">
        <v>1955.86</v>
      </c>
      <c r="K606" s="56">
        <v>2091.6999999999998</v>
      </c>
      <c r="L606" s="56">
        <v>2156.62</v>
      </c>
      <c r="M606" s="56">
        <v>2156.0299999999997</v>
      </c>
      <c r="N606" s="56">
        <v>2157.6299999999997</v>
      </c>
      <c r="O606" s="56">
        <v>2153.6999999999998</v>
      </c>
      <c r="P606" s="56">
        <v>2154.1799999999998</v>
      </c>
      <c r="Q606" s="56">
        <v>2165.5099999999998</v>
      </c>
      <c r="R606" s="56">
        <v>2153</v>
      </c>
      <c r="S606" s="56">
        <v>2175.7399999999998</v>
      </c>
      <c r="T606" s="56">
        <v>2157.87</v>
      </c>
      <c r="U606" s="56">
        <v>2146.39</v>
      </c>
      <c r="V606" s="56">
        <v>2128.0099999999998</v>
      </c>
      <c r="W606" s="56">
        <v>2017.7300000000002</v>
      </c>
      <c r="X606" s="56">
        <v>1985.4199999999998</v>
      </c>
      <c r="Y606" s="56">
        <v>1772.8799999999999</v>
      </c>
      <c r="Z606" s="76">
        <v>1704.53</v>
      </c>
      <c r="AA606" s="65"/>
    </row>
    <row r="607" spans="1:27" ht="16.5" x14ac:dyDescent="0.25">
      <c r="A607" s="64"/>
      <c r="B607" s="88">
        <v>21</v>
      </c>
      <c r="C607" s="84">
        <v>1661.71</v>
      </c>
      <c r="D607" s="56">
        <v>1609.6200000000001</v>
      </c>
      <c r="E607" s="56">
        <v>1585.67</v>
      </c>
      <c r="F607" s="56">
        <v>1585.0200000000002</v>
      </c>
      <c r="G607" s="56">
        <v>1583.8700000000001</v>
      </c>
      <c r="H607" s="56">
        <v>1624.7900000000002</v>
      </c>
      <c r="I607" s="56">
        <v>1721.66</v>
      </c>
      <c r="J607" s="56">
        <v>1792.55</v>
      </c>
      <c r="K607" s="56">
        <v>1850.5600000000002</v>
      </c>
      <c r="L607" s="56">
        <v>1989.9199999999998</v>
      </c>
      <c r="M607" s="56">
        <v>2023.9800000000002</v>
      </c>
      <c r="N607" s="56">
        <v>2034.8500000000001</v>
      </c>
      <c r="O607" s="56">
        <v>2035.45</v>
      </c>
      <c r="P607" s="56">
        <v>2046.53</v>
      </c>
      <c r="Q607" s="56">
        <v>2066.6999999999998</v>
      </c>
      <c r="R607" s="56">
        <v>2098.9299999999998</v>
      </c>
      <c r="S607" s="56">
        <v>2094.87</v>
      </c>
      <c r="T607" s="56">
        <v>2081.14</v>
      </c>
      <c r="U607" s="56">
        <v>2054.6299999999997</v>
      </c>
      <c r="V607" s="56">
        <v>2048.58</v>
      </c>
      <c r="W607" s="56">
        <v>1996.99</v>
      </c>
      <c r="X607" s="56">
        <v>1977.95</v>
      </c>
      <c r="Y607" s="56">
        <v>1731.46</v>
      </c>
      <c r="Z607" s="76">
        <v>1676.49</v>
      </c>
      <c r="AA607" s="65"/>
    </row>
    <row r="608" spans="1:27" ht="16.5" x14ac:dyDescent="0.25">
      <c r="A608" s="64"/>
      <c r="B608" s="88">
        <v>22</v>
      </c>
      <c r="C608" s="84">
        <v>1646.34</v>
      </c>
      <c r="D608" s="56">
        <v>1623.44</v>
      </c>
      <c r="E608" s="56">
        <v>1630.67</v>
      </c>
      <c r="F608" s="56">
        <v>1622.5200000000002</v>
      </c>
      <c r="G608" s="56">
        <v>1704.03</v>
      </c>
      <c r="H608" s="56">
        <v>1789.86</v>
      </c>
      <c r="I608" s="56">
        <v>2050.62</v>
      </c>
      <c r="J608" s="56">
        <v>2156.77</v>
      </c>
      <c r="K608" s="56">
        <v>2204.3399999999997</v>
      </c>
      <c r="L608" s="56">
        <v>2196.1699999999996</v>
      </c>
      <c r="M608" s="56">
        <v>2178.2199999999998</v>
      </c>
      <c r="N608" s="56">
        <v>2181.12</v>
      </c>
      <c r="O608" s="56">
        <v>2177.7799999999997</v>
      </c>
      <c r="P608" s="56">
        <v>2198.2399999999998</v>
      </c>
      <c r="Q608" s="56">
        <v>2190.2799999999997</v>
      </c>
      <c r="R608" s="56">
        <v>2216.6899999999996</v>
      </c>
      <c r="S608" s="56">
        <v>2204.23</v>
      </c>
      <c r="T608" s="56">
        <v>2176.48</v>
      </c>
      <c r="U608" s="56">
        <v>2171.64</v>
      </c>
      <c r="V608" s="56">
        <v>2125.39</v>
      </c>
      <c r="W608" s="56">
        <v>1982.0200000000002</v>
      </c>
      <c r="X608" s="56">
        <v>1950.8500000000001</v>
      </c>
      <c r="Y608" s="56">
        <v>1690.23</v>
      </c>
      <c r="Z608" s="76">
        <v>1654.86</v>
      </c>
      <c r="AA608" s="65"/>
    </row>
    <row r="609" spans="1:27" ht="16.5" x14ac:dyDescent="0.25">
      <c r="A609" s="64"/>
      <c r="B609" s="88">
        <v>23</v>
      </c>
      <c r="C609" s="84">
        <v>1622.72</v>
      </c>
      <c r="D609" s="56">
        <v>1614.76</v>
      </c>
      <c r="E609" s="56">
        <v>1604.95</v>
      </c>
      <c r="F609" s="56">
        <v>1618.05</v>
      </c>
      <c r="G609" s="56">
        <v>1678.8300000000002</v>
      </c>
      <c r="H609" s="56">
        <v>1777.24</v>
      </c>
      <c r="I609" s="56">
        <v>2010.2900000000002</v>
      </c>
      <c r="J609" s="56">
        <v>2151.5899999999997</v>
      </c>
      <c r="K609" s="56">
        <v>2220.41</v>
      </c>
      <c r="L609" s="56">
        <v>2217.06</v>
      </c>
      <c r="M609" s="56">
        <v>2195.0499999999997</v>
      </c>
      <c r="N609" s="56">
        <v>2198.21</v>
      </c>
      <c r="O609" s="56">
        <v>2186.9199999999996</v>
      </c>
      <c r="P609" s="56">
        <v>2187.2999999999997</v>
      </c>
      <c r="Q609" s="56">
        <v>2202</v>
      </c>
      <c r="R609" s="56">
        <v>2208.25</v>
      </c>
      <c r="S609" s="56">
        <v>2204.02</v>
      </c>
      <c r="T609" s="56">
        <v>2184.1099999999997</v>
      </c>
      <c r="U609" s="56">
        <v>2182.79</v>
      </c>
      <c r="V609" s="56">
        <v>2167.5699999999997</v>
      </c>
      <c r="W609" s="56">
        <v>2034.74</v>
      </c>
      <c r="X609" s="56">
        <v>1990.7900000000002</v>
      </c>
      <c r="Y609" s="56">
        <v>1716.05</v>
      </c>
      <c r="Z609" s="76">
        <v>1665.19</v>
      </c>
      <c r="AA609" s="65"/>
    </row>
    <row r="610" spans="1:27" ht="16.5" x14ac:dyDescent="0.25">
      <c r="A610" s="64"/>
      <c r="B610" s="88">
        <v>24</v>
      </c>
      <c r="C610" s="84">
        <v>1590.3</v>
      </c>
      <c r="D610" s="56">
        <v>1548.8100000000002</v>
      </c>
      <c r="E610" s="56">
        <v>1549.84</v>
      </c>
      <c r="F610" s="56">
        <v>1557.7700000000002</v>
      </c>
      <c r="G610" s="56">
        <v>1603.51</v>
      </c>
      <c r="H610" s="56">
        <v>1720.94</v>
      </c>
      <c r="I610" s="56">
        <v>1916.1000000000001</v>
      </c>
      <c r="J610" s="56">
        <v>2066.77</v>
      </c>
      <c r="K610" s="56">
        <v>2064.4899999999998</v>
      </c>
      <c r="L610" s="56">
        <v>2051.31</v>
      </c>
      <c r="M610" s="56">
        <v>2041.14</v>
      </c>
      <c r="N610" s="56">
        <v>2040.3300000000002</v>
      </c>
      <c r="O610" s="56">
        <v>2042.1899999999998</v>
      </c>
      <c r="P610" s="56">
        <v>2038.7300000000002</v>
      </c>
      <c r="Q610" s="56">
        <v>2045.9199999999998</v>
      </c>
      <c r="R610" s="56">
        <v>2050.2199999999998</v>
      </c>
      <c r="S610" s="56">
        <v>2045.3500000000001</v>
      </c>
      <c r="T610" s="56">
        <v>2027.72</v>
      </c>
      <c r="U610" s="56">
        <v>2008.4800000000002</v>
      </c>
      <c r="V610" s="56">
        <v>2002.78</v>
      </c>
      <c r="W610" s="56">
        <v>1987.8500000000001</v>
      </c>
      <c r="X610" s="56">
        <v>1916.01</v>
      </c>
      <c r="Y610" s="56">
        <v>1710.3300000000002</v>
      </c>
      <c r="Z610" s="76">
        <v>1644.91</v>
      </c>
      <c r="AA610" s="65"/>
    </row>
    <row r="611" spans="1:27" ht="16.5" x14ac:dyDescent="0.25">
      <c r="A611" s="64"/>
      <c r="B611" s="88">
        <v>25</v>
      </c>
      <c r="C611" s="84">
        <v>1619.03</v>
      </c>
      <c r="D611" s="56">
        <v>1601.24</v>
      </c>
      <c r="E611" s="56">
        <v>1597.68</v>
      </c>
      <c r="F611" s="56">
        <v>1603.72</v>
      </c>
      <c r="G611" s="56">
        <v>1676.11</v>
      </c>
      <c r="H611" s="56">
        <v>1752.1000000000001</v>
      </c>
      <c r="I611" s="56">
        <v>2015.09</v>
      </c>
      <c r="J611" s="56">
        <v>2154.0899999999997</v>
      </c>
      <c r="K611" s="56">
        <v>2180.3799999999997</v>
      </c>
      <c r="L611" s="56">
        <v>2171.8999999999996</v>
      </c>
      <c r="M611" s="56">
        <v>2168.56</v>
      </c>
      <c r="N611" s="56">
        <v>2172.62</v>
      </c>
      <c r="O611" s="56">
        <v>2172.1299999999997</v>
      </c>
      <c r="P611" s="56">
        <v>2177.7399999999998</v>
      </c>
      <c r="Q611" s="56">
        <v>2181.46</v>
      </c>
      <c r="R611" s="56">
        <v>2185.1899999999996</v>
      </c>
      <c r="S611" s="56">
        <v>2173.29</v>
      </c>
      <c r="T611" s="56">
        <v>2168.64</v>
      </c>
      <c r="U611" s="56">
        <v>2145.37</v>
      </c>
      <c r="V611" s="56">
        <v>2135.23</v>
      </c>
      <c r="W611" s="56">
        <v>1994.28</v>
      </c>
      <c r="X611" s="56">
        <v>1951.7100000000003</v>
      </c>
      <c r="Y611" s="56">
        <v>1718.6200000000001</v>
      </c>
      <c r="Z611" s="76">
        <v>1655.57</v>
      </c>
      <c r="AA611" s="65"/>
    </row>
    <row r="612" spans="1:27" ht="16.5" x14ac:dyDescent="0.25">
      <c r="A612" s="64"/>
      <c r="B612" s="88">
        <v>26</v>
      </c>
      <c r="C612" s="84">
        <v>1637.1200000000001</v>
      </c>
      <c r="D612" s="56">
        <v>1611.8300000000002</v>
      </c>
      <c r="E612" s="56">
        <v>1601.05</v>
      </c>
      <c r="F612" s="56">
        <v>1602.46</v>
      </c>
      <c r="G612" s="56">
        <v>1682.8100000000002</v>
      </c>
      <c r="H612" s="56">
        <v>1761.76</v>
      </c>
      <c r="I612" s="56">
        <v>2041.1299999999999</v>
      </c>
      <c r="J612" s="56">
        <v>2178.9499999999998</v>
      </c>
      <c r="K612" s="56">
        <v>2198.4399999999996</v>
      </c>
      <c r="L612" s="56">
        <v>2200.1999999999998</v>
      </c>
      <c r="M612" s="56">
        <v>2197.5499999999997</v>
      </c>
      <c r="N612" s="56">
        <v>2198.9699999999998</v>
      </c>
      <c r="O612" s="56">
        <v>2197.6099999999997</v>
      </c>
      <c r="P612" s="56">
        <v>2197.98</v>
      </c>
      <c r="Q612" s="56">
        <v>2201.1299999999997</v>
      </c>
      <c r="R612" s="56">
        <v>2198.2599999999998</v>
      </c>
      <c r="S612" s="56">
        <v>2214.1499999999996</v>
      </c>
      <c r="T612" s="56">
        <v>2181.7599999999998</v>
      </c>
      <c r="U612" s="56">
        <v>2158.9399999999996</v>
      </c>
      <c r="V612" s="56">
        <v>2168.27</v>
      </c>
      <c r="W612" s="56">
        <v>2123.71</v>
      </c>
      <c r="X612" s="56">
        <v>1982.8999999999999</v>
      </c>
      <c r="Y612" s="56">
        <v>1895.72</v>
      </c>
      <c r="Z612" s="76">
        <v>1700.7</v>
      </c>
      <c r="AA612" s="65"/>
    </row>
    <row r="613" spans="1:27" ht="16.5" x14ac:dyDescent="0.25">
      <c r="A613" s="64"/>
      <c r="B613" s="88">
        <v>27</v>
      </c>
      <c r="C613" s="84">
        <v>1745.0800000000002</v>
      </c>
      <c r="D613" s="56">
        <v>1716.36</v>
      </c>
      <c r="E613" s="56">
        <v>1706.16</v>
      </c>
      <c r="F613" s="56">
        <v>1700.75</v>
      </c>
      <c r="G613" s="56">
        <v>1752.0600000000002</v>
      </c>
      <c r="H613" s="56">
        <v>1754.6200000000001</v>
      </c>
      <c r="I613" s="56">
        <v>1827.7</v>
      </c>
      <c r="J613" s="56">
        <v>1991.7900000000002</v>
      </c>
      <c r="K613" s="56">
        <v>1846.95</v>
      </c>
      <c r="L613" s="56">
        <v>1861.0400000000002</v>
      </c>
      <c r="M613" s="56">
        <v>1893.28</v>
      </c>
      <c r="N613" s="56">
        <v>1901.76</v>
      </c>
      <c r="O613" s="56">
        <v>1901.74</v>
      </c>
      <c r="P613" s="56">
        <v>1894.34</v>
      </c>
      <c r="Q613" s="56">
        <v>1866.76</v>
      </c>
      <c r="R613" s="56">
        <v>1892.8</v>
      </c>
      <c r="S613" s="56">
        <v>1907.1899999999998</v>
      </c>
      <c r="T613" s="56">
        <v>1886.22</v>
      </c>
      <c r="U613" s="56">
        <v>1950.11</v>
      </c>
      <c r="V613" s="56">
        <v>2009.03</v>
      </c>
      <c r="W613" s="56">
        <v>1982.6499999999999</v>
      </c>
      <c r="X613" s="56">
        <v>1960.1899999999998</v>
      </c>
      <c r="Y613" s="56">
        <v>1789.8500000000001</v>
      </c>
      <c r="Z613" s="76">
        <v>1696.99</v>
      </c>
      <c r="AA613" s="65"/>
    </row>
    <row r="614" spans="1:27" ht="16.5" x14ac:dyDescent="0.25">
      <c r="A614" s="64"/>
      <c r="B614" s="88">
        <v>28</v>
      </c>
      <c r="C614" s="84">
        <v>1678.89</v>
      </c>
      <c r="D614" s="56">
        <v>1652.8500000000001</v>
      </c>
      <c r="E614" s="56">
        <v>1627.73</v>
      </c>
      <c r="F614" s="56">
        <v>1618.0400000000002</v>
      </c>
      <c r="G614" s="56">
        <v>1663.98</v>
      </c>
      <c r="H614" s="56">
        <v>1688.11</v>
      </c>
      <c r="I614" s="56">
        <v>1756.3100000000002</v>
      </c>
      <c r="J614" s="56">
        <v>1776.1299999999999</v>
      </c>
      <c r="K614" s="56">
        <v>1865.4800000000002</v>
      </c>
      <c r="L614" s="56">
        <v>2002.9199999999998</v>
      </c>
      <c r="M614" s="56">
        <v>1998.0800000000002</v>
      </c>
      <c r="N614" s="56">
        <v>2000.43</v>
      </c>
      <c r="O614" s="56">
        <v>2001.84</v>
      </c>
      <c r="P614" s="56">
        <v>2009.2</v>
      </c>
      <c r="Q614" s="56">
        <v>2031.3999999999999</v>
      </c>
      <c r="R614" s="56">
        <v>2053.6099999999997</v>
      </c>
      <c r="S614" s="56">
        <v>2044.7100000000003</v>
      </c>
      <c r="T614" s="56">
        <v>2022.66</v>
      </c>
      <c r="U614" s="56">
        <v>2010.01</v>
      </c>
      <c r="V614" s="56">
        <v>2011.82</v>
      </c>
      <c r="W614" s="56">
        <v>1981.59</v>
      </c>
      <c r="X614" s="56">
        <v>1958.18</v>
      </c>
      <c r="Y614" s="56">
        <v>1736.39</v>
      </c>
      <c r="Z614" s="76">
        <v>1676.99</v>
      </c>
      <c r="AA614" s="65"/>
    </row>
    <row r="615" spans="1:27" ht="16.5" x14ac:dyDescent="0.25">
      <c r="A615" s="64"/>
      <c r="B615" s="88">
        <v>29</v>
      </c>
      <c r="C615" s="84">
        <v>1659.78</v>
      </c>
      <c r="D615" s="56">
        <v>1613.6299999999999</v>
      </c>
      <c r="E615" s="56">
        <v>1599.28</v>
      </c>
      <c r="F615" s="56">
        <v>1602.43</v>
      </c>
      <c r="G615" s="56">
        <v>1688.7900000000002</v>
      </c>
      <c r="H615" s="56">
        <v>1803.07</v>
      </c>
      <c r="I615" s="56">
        <v>2066.8999999999996</v>
      </c>
      <c r="J615" s="56">
        <v>2178.1</v>
      </c>
      <c r="K615" s="56">
        <v>2152</v>
      </c>
      <c r="L615" s="56">
        <v>2186.0099999999998</v>
      </c>
      <c r="M615" s="56">
        <v>2186.6799999999998</v>
      </c>
      <c r="N615" s="56">
        <v>2192.4899999999998</v>
      </c>
      <c r="O615" s="56">
        <v>2190.35</v>
      </c>
      <c r="P615" s="56">
        <v>2191.77</v>
      </c>
      <c r="Q615" s="56">
        <v>2193.2799999999997</v>
      </c>
      <c r="R615" s="56">
        <v>2194.1299999999997</v>
      </c>
      <c r="S615" s="56">
        <v>2188.7599999999998</v>
      </c>
      <c r="T615" s="56">
        <v>2184.2799999999997</v>
      </c>
      <c r="U615" s="56">
        <v>2173.96</v>
      </c>
      <c r="V615" s="56">
        <v>2176.96</v>
      </c>
      <c r="W615" s="56">
        <v>2003.61</v>
      </c>
      <c r="X615" s="56">
        <v>1974.1299999999999</v>
      </c>
      <c r="Y615" s="56">
        <v>1760.7700000000002</v>
      </c>
      <c r="Z615" s="76">
        <v>1680.36</v>
      </c>
      <c r="AA615" s="65"/>
    </row>
    <row r="616" spans="1:27" ht="16.5" x14ac:dyDescent="0.25">
      <c r="A616" s="64"/>
      <c r="B616" s="88">
        <v>30</v>
      </c>
      <c r="C616" s="84">
        <v>1646.53</v>
      </c>
      <c r="D616" s="56">
        <v>1609.22</v>
      </c>
      <c r="E616" s="56">
        <v>1585.21</v>
      </c>
      <c r="F616" s="56">
        <v>1584</v>
      </c>
      <c r="G616" s="56">
        <v>1676.28</v>
      </c>
      <c r="H616" s="56">
        <v>1770.3500000000001</v>
      </c>
      <c r="I616" s="56">
        <v>2059.5899999999997</v>
      </c>
      <c r="J616" s="56">
        <v>2191.25</v>
      </c>
      <c r="K616" s="56">
        <v>2204.8799999999997</v>
      </c>
      <c r="L616" s="56">
        <v>2204.64</v>
      </c>
      <c r="M616" s="56">
        <v>2214.27</v>
      </c>
      <c r="N616" s="56">
        <v>2217.3399999999997</v>
      </c>
      <c r="O616" s="56">
        <v>2210.5299999999997</v>
      </c>
      <c r="P616" s="56">
        <v>2215.5499999999997</v>
      </c>
      <c r="Q616" s="56">
        <v>2222.16</v>
      </c>
      <c r="R616" s="56">
        <v>2224.4499999999998</v>
      </c>
      <c r="S616" s="56">
        <v>2214.2999999999997</v>
      </c>
      <c r="T616" s="56">
        <v>2194.66</v>
      </c>
      <c r="U616" s="56">
        <v>2164.5499999999997</v>
      </c>
      <c r="V616" s="56">
        <v>2148.0499999999997</v>
      </c>
      <c r="W616" s="56">
        <v>1981.55</v>
      </c>
      <c r="X616" s="56">
        <v>1969.0000000000002</v>
      </c>
      <c r="Y616" s="56">
        <v>1740.0600000000002</v>
      </c>
      <c r="Z616" s="76">
        <v>1678.5600000000002</v>
      </c>
      <c r="AA616" s="65"/>
    </row>
    <row r="617" spans="1:27" ht="17.25" hidden="1" thickBot="1" x14ac:dyDescent="0.3">
      <c r="A617" s="64"/>
      <c r="B617" s="89">
        <v>31</v>
      </c>
      <c r="C617" s="85"/>
      <c r="D617" s="77"/>
      <c r="E617" s="77"/>
      <c r="F617" s="77"/>
      <c r="G617" s="77"/>
      <c r="H617" s="77"/>
      <c r="I617" s="77"/>
      <c r="J617" s="77"/>
      <c r="K617" s="77"/>
      <c r="L617" s="77"/>
      <c r="M617" s="77"/>
      <c r="N617" s="77"/>
      <c r="O617" s="77"/>
      <c r="P617" s="77"/>
      <c r="Q617" s="77"/>
      <c r="R617" s="77"/>
      <c r="S617" s="77"/>
      <c r="T617" s="77"/>
      <c r="U617" s="77"/>
      <c r="V617" s="77"/>
      <c r="W617" s="77"/>
      <c r="X617" s="77"/>
      <c r="Y617" s="77"/>
      <c r="Z617" s="78"/>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302" t="s">
        <v>131</v>
      </c>
      <c r="C619" s="304" t="s">
        <v>161</v>
      </c>
      <c r="D619" s="304"/>
      <c r="E619" s="304"/>
      <c r="F619" s="304"/>
      <c r="G619" s="304"/>
      <c r="H619" s="304"/>
      <c r="I619" s="304"/>
      <c r="J619" s="304"/>
      <c r="K619" s="304"/>
      <c r="L619" s="304"/>
      <c r="M619" s="304"/>
      <c r="N619" s="304"/>
      <c r="O619" s="304"/>
      <c r="P619" s="304"/>
      <c r="Q619" s="304"/>
      <c r="R619" s="304"/>
      <c r="S619" s="304"/>
      <c r="T619" s="304"/>
      <c r="U619" s="304"/>
      <c r="V619" s="304"/>
      <c r="W619" s="304"/>
      <c r="X619" s="304"/>
      <c r="Y619" s="304"/>
      <c r="Z619" s="305"/>
      <c r="AA619" s="65"/>
    </row>
    <row r="620" spans="1:27" ht="32.25" thickBot="1" x14ac:dyDescent="0.3">
      <c r="A620" s="64"/>
      <c r="B620" s="303"/>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2016.3799999999999</v>
      </c>
      <c r="D621" s="79">
        <v>1993.1899999999998</v>
      </c>
      <c r="E621" s="79">
        <v>1991.1399999999999</v>
      </c>
      <c r="F621" s="79">
        <v>2006.1899999999998</v>
      </c>
      <c r="G621" s="79">
        <v>2049.7999999999997</v>
      </c>
      <c r="H621" s="79">
        <v>2169.0999999999995</v>
      </c>
      <c r="I621" s="79">
        <v>2383.7199999999993</v>
      </c>
      <c r="J621" s="79">
        <v>2475.0699999999997</v>
      </c>
      <c r="K621" s="79">
        <v>2529.6299999999997</v>
      </c>
      <c r="L621" s="79">
        <v>2506.8599999999997</v>
      </c>
      <c r="M621" s="79">
        <v>2503.1899999999996</v>
      </c>
      <c r="N621" s="79">
        <v>2517.3099999999995</v>
      </c>
      <c r="O621" s="79">
        <v>2524.8499999999995</v>
      </c>
      <c r="P621" s="79">
        <v>2541.1099999999997</v>
      </c>
      <c r="Q621" s="79">
        <v>2519.37</v>
      </c>
      <c r="R621" s="79">
        <v>2508.4799999999996</v>
      </c>
      <c r="S621" s="79">
        <v>2509.4299999999994</v>
      </c>
      <c r="T621" s="79">
        <v>2511.3799999999997</v>
      </c>
      <c r="U621" s="79">
        <v>2332.3999999999996</v>
      </c>
      <c r="V621" s="79">
        <v>2288.7699999999995</v>
      </c>
      <c r="W621" s="79">
        <v>2091.1699999999996</v>
      </c>
      <c r="X621" s="79">
        <v>2116.9499999999998</v>
      </c>
      <c r="Y621" s="79">
        <v>2073.7499999999995</v>
      </c>
      <c r="Z621" s="80">
        <v>2063.6699999999996</v>
      </c>
      <c r="AA621" s="65"/>
    </row>
    <row r="622" spans="1:27" ht="16.5" x14ac:dyDescent="0.25">
      <c r="A622" s="64"/>
      <c r="B622" s="88">
        <v>2</v>
      </c>
      <c r="C622" s="84">
        <v>2013.28</v>
      </c>
      <c r="D622" s="56">
        <v>1990.5399999999997</v>
      </c>
      <c r="E622" s="56">
        <v>2000.99</v>
      </c>
      <c r="F622" s="56">
        <v>2014.51</v>
      </c>
      <c r="G622" s="56">
        <v>2079.2299999999996</v>
      </c>
      <c r="H622" s="56">
        <v>2120.6499999999996</v>
      </c>
      <c r="I622" s="56">
        <v>2337.83</v>
      </c>
      <c r="J622" s="56">
        <v>2368.2099999999996</v>
      </c>
      <c r="K622" s="56">
        <v>2377.5899999999997</v>
      </c>
      <c r="L622" s="56">
        <v>2353.1399999999994</v>
      </c>
      <c r="M622" s="56">
        <v>2350.29</v>
      </c>
      <c r="N622" s="56">
        <v>2363.6499999999996</v>
      </c>
      <c r="O622" s="56">
        <v>2363.2599999999998</v>
      </c>
      <c r="P622" s="56">
        <v>2363.6399999999994</v>
      </c>
      <c r="Q622" s="56">
        <v>2381.0199999999995</v>
      </c>
      <c r="R622" s="56">
        <v>2382.16</v>
      </c>
      <c r="S622" s="56">
        <v>2407.0499999999997</v>
      </c>
      <c r="T622" s="56">
        <v>2396.1399999999994</v>
      </c>
      <c r="U622" s="56">
        <v>2384.5899999999997</v>
      </c>
      <c r="V622" s="56">
        <v>2344.3199999999997</v>
      </c>
      <c r="W622" s="56">
        <v>2315.6499999999996</v>
      </c>
      <c r="X622" s="56">
        <v>2220.3899999999994</v>
      </c>
      <c r="Y622" s="56">
        <v>2085.8099999999995</v>
      </c>
      <c r="Z622" s="76">
        <v>2043.37</v>
      </c>
      <c r="AA622" s="65"/>
    </row>
    <row r="623" spans="1:27" ht="16.5" x14ac:dyDescent="0.25">
      <c r="A623" s="64"/>
      <c r="B623" s="88">
        <v>3</v>
      </c>
      <c r="C623" s="84">
        <v>2022.68</v>
      </c>
      <c r="D623" s="56">
        <v>1991.49</v>
      </c>
      <c r="E623" s="56">
        <v>1990.33</v>
      </c>
      <c r="F623" s="56">
        <v>2006.08</v>
      </c>
      <c r="G623" s="56">
        <v>2058.3899999999994</v>
      </c>
      <c r="H623" s="56">
        <v>2105.58</v>
      </c>
      <c r="I623" s="56">
        <v>2348.2699999999995</v>
      </c>
      <c r="J623" s="56">
        <v>2379.12</v>
      </c>
      <c r="K623" s="56">
        <v>2424.29</v>
      </c>
      <c r="L623" s="56">
        <v>2426.0599999999995</v>
      </c>
      <c r="M623" s="56">
        <v>2360.3099999999995</v>
      </c>
      <c r="N623" s="56">
        <v>2362.6399999999994</v>
      </c>
      <c r="O623" s="56">
        <v>2357.04</v>
      </c>
      <c r="P623" s="56">
        <v>2361.91</v>
      </c>
      <c r="Q623" s="56">
        <v>2408.7199999999993</v>
      </c>
      <c r="R623" s="56">
        <v>2446.6099999999997</v>
      </c>
      <c r="S623" s="56">
        <v>2439.08</v>
      </c>
      <c r="T623" s="56">
        <v>2424.5899999999997</v>
      </c>
      <c r="U623" s="56">
        <v>2405.37</v>
      </c>
      <c r="V623" s="56">
        <v>2377.3899999999994</v>
      </c>
      <c r="W623" s="56">
        <v>2351.5299999999997</v>
      </c>
      <c r="X623" s="56">
        <v>2373.9299999999994</v>
      </c>
      <c r="Y623" s="56">
        <v>2165.29</v>
      </c>
      <c r="Z623" s="76">
        <v>2082.5599999999995</v>
      </c>
      <c r="AA623" s="65"/>
    </row>
    <row r="624" spans="1:27" ht="16.5" x14ac:dyDescent="0.25">
      <c r="A624" s="64"/>
      <c r="B624" s="88">
        <v>4</v>
      </c>
      <c r="C624" s="84">
        <v>2087.3499999999995</v>
      </c>
      <c r="D624" s="56">
        <v>2066.9799999999996</v>
      </c>
      <c r="E624" s="56">
        <v>2053.4299999999998</v>
      </c>
      <c r="F624" s="56">
        <v>2051.7399999999998</v>
      </c>
      <c r="G624" s="56">
        <v>2072.0599999999995</v>
      </c>
      <c r="H624" s="56">
        <v>2099.37</v>
      </c>
      <c r="I624" s="56">
        <v>2134.9499999999998</v>
      </c>
      <c r="J624" s="56">
        <v>2140.4599999999996</v>
      </c>
      <c r="K624" s="56">
        <v>2183.9199999999996</v>
      </c>
      <c r="L624" s="56">
        <v>2314.04</v>
      </c>
      <c r="M624" s="56">
        <v>2327.4799999999996</v>
      </c>
      <c r="N624" s="56">
        <v>2327.1799999999994</v>
      </c>
      <c r="O624" s="56">
        <v>2326.3599999999997</v>
      </c>
      <c r="P624" s="56">
        <v>2327.5099999999998</v>
      </c>
      <c r="Q624" s="56">
        <v>2336.91</v>
      </c>
      <c r="R624" s="56">
        <v>2336.2799999999997</v>
      </c>
      <c r="S624" s="56">
        <v>2355.6099999999997</v>
      </c>
      <c r="T624" s="56">
        <v>2349.1799999999994</v>
      </c>
      <c r="U624" s="56">
        <v>2340.7299999999996</v>
      </c>
      <c r="V624" s="56">
        <v>2325.4599999999996</v>
      </c>
      <c r="W624" s="56">
        <v>2314.12</v>
      </c>
      <c r="X624" s="56">
        <v>2317.7999999999997</v>
      </c>
      <c r="Y624" s="56">
        <v>2108.2199999999998</v>
      </c>
      <c r="Z624" s="76">
        <v>2082.0099999999998</v>
      </c>
      <c r="AA624" s="65"/>
    </row>
    <row r="625" spans="1:27" ht="16.5" x14ac:dyDescent="0.25">
      <c r="A625" s="64"/>
      <c r="B625" s="88">
        <v>5</v>
      </c>
      <c r="C625" s="84">
        <v>2102.8999999999996</v>
      </c>
      <c r="D625" s="56">
        <v>2098.2599999999998</v>
      </c>
      <c r="E625" s="56">
        <v>2079.1899999999996</v>
      </c>
      <c r="F625" s="56">
        <v>2085.2999999999997</v>
      </c>
      <c r="G625" s="56">
        <v>2115.9399999999996</v>
      </c>
      <c r="H625" s="56">
        <v>2129.8999999999996</v>
      </c>
      <c r="I625" s="56">
        <v>2215.33</v>
      </c>
      <c r="J625" s="56">
        <v>2273.5199999999995</v>
      </c>
      <c r="K625" s="56">
        <v>2483.79</v>
      </c>
      <c r="L625" s="56">
        <v>2497.0899999999997</v>
      </c>
      <c r="M625" s="56">
        <v>2513.0299999999997</v>
      </c>
      <c r="N625" s="56">
        <v>2517.37</v>
      </c>
      <c r="O625" s="56">
        <v>2512.8999999999996</v>
      </c>
      <c r="P625" s="56">
        <v>2524.2299999999996</v>
      </c>
      <c r="Q625" s="56">
        <v>2542.1799999999994</v>
      </c>
      <c r="R625" s="56">
        <v>2553.1399999999994</v>
      </c>
      <c r="S625" s="56">
        <v>2559.3099999999995</v>
      </c>
      <c r="T625" s="56">
        <v>2552.1399999999994</v>
      </c>
      <c r="U625" s="56">
        <v>2533.3999999999996</v>
      </c>
      <c r="V625" s="56">
        <v>2500.6999999999998</v>
      </c>
      <c r="W625" s="56">
        <v>2432.6099999999997</v>
      </c>
      <c r="X625" s="56">
        <v>2421.3499999999995</v>
      </c>
      <c r="Y625" s="56">
        <v>2293.6899999999996</v>
      </c>
      <c r="Z625" s="76">
        <v>2110.3999999999996</v>
      </c>
      <c r="AA625" s="65"/>
    </row>
    <row r="626" spans="1:27" ht="16.5" x14ac:dyDescent="0.25">
      <c r="A626" s="64"/>
      <c r="B626" s="88">
        <v>6</v>
      </c>
      <c r="C626" s="84">
        <v>2107.12</v>
      </c>
      <c r="D626" s="56">
        <v>2081.4699999999998</v>
      </c>
      <c r="E626" s="56">
        <v>2061.33</v>
      </c>
      <c r="F626" s="56">
        <v>2067.83</v>
      </c>
      <c r="G626" s="56">
        <v>2086.5999999999995</v>
      </c>
      <c r="H626" s="56">
        <v>2125.1699999999996</v>
      </c>
      <c r="I626" s="56">
        <v>2202.6499999999996</v>
      </c>
      <c r="J626" s="56">
        <v>2288.91</v>
      </c>
      <c r="K626" s="56">
        <v>2433.4899999999998</v>
      </c>
      <c r="L626" s="56">
        <v>2495.2799999999997</v>
      </c>
      <c r="M626" s="56">
        <v>2507.2599999999998</v>
      </c>
      <c r="N626" s="56">
        <v>2508.5</v>
      </c>
      <c r="O626" s="56">
        <v>2500.3199999999997</v>
      </c>
      <c r="P626" s="56">
        <v>2523.1499999999996</v>
      </c>
      <c r="Q626" s="56">
        <v>2520.8999999999996</v>
      </c>
      <c r="R626" s="56">
        <v>2519.0499999999997</v>
      </c>
      <c r="S626" s="56">
        <v>2525.8499999999995</v>
      </c>
      <c r="T626" s="56">
        <v>2528.3899999999994</v>
      </c>
      <c r="U626" s="56">
        <v>2521.2999999999997</v>
      </c>
      <c r="V626" s="56">
        <v>2490.5899999999997</v>
      </c>
      <c r="W626" s="56">
        <v>2446.1299999999997</v>
      </c>
      <c r="X626" s="56">
        <v>2440.5</v>
      </c>
      <c r="Y626" s="56">
        <v>2293.2199999999993</v>
      </c>
      <c r="Z626" s="76">
        <v>2108.0999999999995</v>
      </c>
      <c r="AA626" s="65"/>
    </row>
    <row r="627" spans="1:27" ht="16.5" x14ac:dyDescent="0.25">
      <c r="A627" s="64"/>
      <c r="B627" s="88">
        <v>7</v>
      </c>
      <c r="C627" s="84">
        <v>2102.6499999999996</v>
      </c>
      <c r="D627" s="56">
        <v>2085.5299999999997</v>
      </c>
      <c r="E627" s="56">
        <v>2055.8499999999995</v>
      </c>
      <c r="F627" s="56">
        <v>2065.7099999999996</v>
      </c>
      <c r="G627" s="56">
        <v>2109.9199999999996</v>
      </c>
      <c r="H627" s="56">
        <v>2119.1399999999994</v>
      </c>
      <c r="I627" s="56">
        <v>2190.58</v>
      </c>
      <c r="J627" s="56">
        <v>2228.1099999999997</v>
      </c>
      <c r="K627" s="56">
        <v>2346.3799999999997</v>
      </c>
      <c r="L627" s="56">
        <v>2458.12</v>
      </c>
      <c r="M627" s="56">
        <v>2457.9799999999996</v>
      </c>
      <c r="N627" s="56">
        <v>2460.4699999999993</v>
      </c>
      <c r="O627" s="56">
        <v>2447.4799999999996</v>
      </c>
      <c r="P627" s="56">
        <v>2461.9599999999996</v>
      </c>
      <c r="Q627" s="56">
        <v>2467.9499999999998</v>
      </c>
      <c r="R627" s="56">
        <v>2494.9399999999996</v>
      </c>
      <c r="S627" s="56">
        <v>2502.41</v>
      </c>
      <c r="T627" s="56">
        <v>2504.37</v>
      </c>
      <c r="U627" s="56">
        <v>2482.0899999999997</v>
      </c>
      <c r="V627" s="56">
        <v>2442.1099999999997</v>
      </c>
      <c r="W627" s="56">
        <v>2365.5599999999995</v>
      </c>
      <c r="X627" s="56">
        <v>2360.7399999999998</v>
      </c>
      <c r="Y627" s="56">
        <v>2213.4699999999993</v>
      </c>
      <c r="Z627" s="76">
        <v>2078.4199999999996</v>
      </c>
      <c r="AA627" s="65"/>
    </row>
    <row r="628" spans="1:27" ht="16.5" x14ac:dyDescent="0.25">
      <c r="A628" s="64"/>
      <c r="B628" s="88">
        <v>8</v>
      </c>
      <c r="C628" s="84">
        <v>2083.4899999999998</v>
      </c>
      <c r="D628" s="56">
        <v>2065.0699999999997</v>
      </c>
      <c r="E628" s="56">
        <v>2051.7599999999998</v>
      </c>
      <c r="F628" s="56">
        <v>2059.6099999999997</v>
      </c>
      <c r="G628" s="56">
        <v>2104.4599999999996</v>
      </c>
      <c r="H628" s="56">
        <v>2166.2999999999997</v>
      </c>
      <c r="I628" s="56">
        <v>2430.6799999999994</v>
      </c>
      <c r="J628" s="56">
        <v>2567.3399999999997</v>
      </c>
      <c r="K628" s="56">
        <v>2615.1499999999996</v>
      </c>
      <c r="L628" s="56">
        <v>2591.4899999999998</v>
      </c>
      <c r="M628" s="56">
        <v>2580.91</v>
      </c>
      <c r="N628" s="56">
        <v>2603.6799999999994</v>
      </c>
      <c r="O628" s="56">
        <v>2597.37</v>
      </c>
      <c r="P628" s="56">
        <v>2601.79</v>
      </c>
      <c r="Q628" s="56">
        <v>2601.5199999999995</v>
      </c>
      <c r="R628" s="56">
        <v>2618.54</v>
      </c>
      <c r="S628" s="56">
        <v>2636.3399999999997</v>
      </c>
      <c r="T628" s="56">
        <v>2615.6799999999994</v>
      </c>
      <c r="U628" s="56">
        <v>2600.2199999999993</v>
      </c>
      <c r="V628" s="56">
        <v>2574.1999999999998</v>
      </c>
      <c r="W628" s="56">
        <v>2530.75</v>
      </c>
      <c r="X628" s="56">
        <v>2362.41</v>
      </c>
      <c r="Y628" s="56">
        <v>2218.41</v>
      </c>
      <c r="Z628" s="76">
        <v>2093.6699999999996</v>
      </c>
      <c r="AA628" s="65"/>
    </row>
    <row r="629" spans="1:27" ht="16.5" x14ac:dyDescent="0.25">
      <c r="A629" s="64"/>
      <c r="B629" s="88">
        <v>9</v>
      </c>
      <c r="C629" s="84">
        <v>2085.33</v>
      </c>
      <c r="D629" s="56">
        <v>2044.05</v>
      </c>
      <c r="E629" s="56">
        <v>2029.2299999999998</v>
      </c>
      <c r="F629" s="56">
        <v>2051.4199999999996</v>
      </c>
      <c r="G629" s="56">
        <v>2111.1399999999994</v>
      </c>
      <c r="H629" s="56">
        <v>2119.5099999999998</v>
      </c>
      <c r="I629" s="56">
        <v>2198.04</v>
      </c>
      <c r="J629" s="56">
        <v>2419.3599999999997</v>
      </c>
      <c r="K629" s="56">
        <v>2454.1299999999997</v>
      </c>
      <c r="L629" s="56">
        <v>2426.8599999999997</v>
      </c>
      <c r="M629" s="56">
        <v>2410.08</v>
      </c>
      <c r="N629" s="56">
        <v>2460.6799999999994</v>
      </c>
      <c r="O629" s="56">
        <v>2452.5699999999997</v>
      </c>
      <c r="P629" s="56">
        <v>2459.0199999999995</v>
      </c>
      <c r="Q629" s="56">
        <v>2461.9899999999998</v>
      </c>
      <c r="R629" s="56">
        <v>2455.7099999999996</v>
      </c>
      <c r="S629" s="56">
        <v>2461.2799999999997</v>
      </c>
      <c r="T629" s="56">
        <v>2441.4399999999996</v>
      </c>
      <c r="U629" s="56">
        <v>2428.1999999999998</v>
      </c>
      <c r="V629" s="56">
        <v>2372.6899999999996</v>
      </c>
      <c r="W629" s="56">
        <v>2336.1799999999994</v>
      </c>
      <c r="X629" s="56">
        <v>2258.9199999999996</v>
      </c>
      <c r="Y629" s="56">
        <v>2124.7599999999998</v>
      </c>
      <c r="Z629" s="76">
        <v>2071.0199999999995</v>
      </c>
      <c r="AA629" s="65"/>
    </row>
    <row r="630" spans="1:27" ht="16.5" x14ac:dyDescent="0.25">
      <c r="A630" s="64"/>
      <c r="B630" s="88">
        <v>10</v>
      </c>
      <c r="C630" s="84">
        <v>2031.33</v>
      </c>
      <c r="D630" s="56">
        <v>1993.01</v>
      </c>
      <c r="E630" s="56">
        <v>1981.72</v>
      </c>
      <c r="F630" s="56">
        <v>2012.7099999999998</v>
      </c>
      <c r="G630" s="56">
        <v>2074.3399999999997</v>
      </c>
      <c r="H630" s="56">
        <v>2155.0699999999997</v>
      </c>
      <c r="I630" s="56">
        <v>2301.8599999999997</v>
      </c>
      <c r="J630" s="56">
        <v>2409.6899999999996</v>
      </c>
      <c r="K630" s="56">
        <v>2465.1999999999998</v>
      </c>
      <c r="L630" s="56">
        <v>2406.5299999999997</v>
      </c>
      <c r="M630" s="56">
        <v>2404.29</v>
      </c>
      <c r="N630" s="56">
        <v>2392.5899999999997</v>
      </c>
      <c r="O630" s="56">
        <v>2369.2799999999997</v>
      </c>
      <c r="P630" s="56">
        <v>2378.5</v>
      </c>
      <c r="Q630" s="56">
        <v>2390</v>
      </c>
      <c r="R630" s="56">
        <v>2391.5099999999998</v>
      </c>
      <c r="S630" s="56">
        <v>2400.3799999999997</v>
      </c>
      <c r="T630" s="56">
        <v>2376.1999999999998</v>
      </c>
      <c r="U630" s="56">
        <v>2349.6099999999997</v>
      </c>
      <c r="V630" s="56">
        <v>2337.9599999999996</v>
      </c>
      <c r="W630" s="56">
        <v>2315.3999999999996</v>
      </c>
      <c r="X630" s="56">
        <v>2202.0499999999997</v>
      </c>
      <c r="Y630" s="56">
        <v>2126.6499999999996</v>
      </c>
      <c r="Z630" s="76">
        <v>2060.0599999999995</v>
      </c>
      <c r="AA630" s="65"/>
    </row>
    <row r="631" spans="1:27" ht="16.5" x14ac:dyDescent="0.25">
      <c r="A631" s="64"/>
      <c r="B631" s="88">
        <v>11</v>
      </c>
      <c r="C631" s="84">
        <v>2042.6599999999999</v>
      </c>
      <c r="D631" s="56">
        <v>2026.2</v>
      </c>
      <c r="E631" s="56">
        <v>2022.55</v>
      </c>
      <c r="F631" s="56">
        <v>2032.3</v>
      </c>
      <c r="G631" s="56">
        <v>2073.6799999999998</v>
      </c>
      <c r="H631" s="56">
        <v>2153.2199999999993</v>
      </c>
      <c r="I631" s="56">
        <v>2325.2599999999998</v>
      </c>
      <c r="J631" s="56">
        <v>2429.7099999999996</v>
      </c>
      <c r="K631" s="56">
        <v>2456.1099999999997</v>
      </c>
      <c r="L631" s="56">
        <v>2417.4199999999996</v>
      </c>
      <c r="M631" s="56">
        <v>2376.2999999999997</v>
      </c>
      <c r="N631" s="56">
        <v>2424.4499999999998</v>
      </c>
      <c r="O631" s="56">
        <v>2394.4799999999996</v>
      </c>
      <c r="P631" s="56">
        <v>2420.6399999999994</v>
      </c>
      <c r="Q631" s="56">
        <v>2455.0699999999997</v>
      </c>
      <c r="R631" s="56">
        <v>2473.0099999999998</v>
      </c>
      <c r="S631" s="56">
        <v>2492.4299999999994</v>
      </c>
      <c r="T631" s="56">
        <v>2467.87</v>
      </c>
      <c r="U631" s="56">
        <v>2452.0999999999995</v>
      </c>
      <c r="V631" s="56">
        <v>2439.37</v>
      </c>
      <c r="W631" s="56">
        <v>2333.12</v>
      </c>
      <c r="X631" s="56">
        <v>2318.9199999999996</v>
      </c>
      <c r="Y631" s="56">
        <v>2138.1999999999998</v>
      </c>
      <c r="Z631" s="76">
        <v>2073.2699999999995</v>
      </c>
      <c r="AA631" s="65"/>
    </row>
    <row r="632" spans="1:27" ht="16.5" x14ac:dyDescent="0.25">
      <c r="A632" s="64"/>
      <c r="B632" s="88">
        <v>12</v>
      </c>
      <c r="C632" s="84">
        <v>2052.39</v>
      </c>
      <c r="D632" s="56">
        <v>2016.1</v>
      </c>
      <c r="E632" s="56">
        <v>2002.4399999999998</v>
      </c>
      <c r="F632" s="56">
        <v>2012.6699999999998</v>
      </c>
      <c r="G632" s="56">
        <v>2074.3999999999996</v>
      </c>
      <c r="H632" s="56">
        <v>2155.6299999999997</v>
      </c>
      <c r="I632" s="56">
        <v>2293.2599999999998</v>
      </c>
      <c r="J632" s="56">
        <v>2424.58</v>
      </c>
      <c r="K632" s="56">
        <v>2466.58</v>
      </c>
      <c r="L632" s="56">
        <v>2447.5099999999998</v>
      </c>
      <c r="M632" s="56">
        <v>2448.2999999999997</v>
      </c>
      <c r="N632" s="56">
        <v>2458.04</v>
      </c>
      <c r="O632" s="56">
        <v>2441.5599999999995</v>
      </c>
      <c r="P632" s="56">
        <v>2451.2199999999993</v>
      </c>
      <c r="Q632" s="56">
        <v>2453.6899999999996</v>
      </c>
      <c r="R632" s="56">
        <v>2485.41</v>
      </c>
      <c r="S632" s="56">
        <v>2489.4499999999998</v>
      </c>
      <c r="T632" s="56">
        <v>2454</v>
      </c>
      <c r="U632" s="56">
        <v>2435.6899999999996</v>
      </c>
      <c r="V632" s="56">
        <v>2401.2799999999997</v>
      </c>
      <c r="W632" s="56">
        <v>2342.1899999999996</v>
      </c>
      <c r="X632" s="56">
        <v>2354.6299999999997</v>
      </c>
      <c r="Y632" s="56">
        <v>2235.79</v>
      </c>
      <c r="Z632" s="76">
        <v>2122.2499999999995</v>
      </c>
      <c r="AA632" s="65"/>
    </row>
    <row r="633" spans="1:27" ht="16.5" x14ac:dyDescent="0.25">
      <c r="A633" s="64"/>
      <c r="B633" s="88">
        <v>13</v>
      </c>
      <c r="C633" s="84">
        <v>2102.5199999999995</v>
      </c>
      <c r="D633" s="56">
        <v>2062.91</v>
      </c>
      <c r="E633" s="56">
        <v>2046.3999999999999</v>
      </c>
      <c r="F633" s="56">
        <v>2033.31</v>
      </c>
      <c r="G633" s="56">
        <v>2064.4399999999996</v>
      </c>
      <c r="H633" s="56">
        <v>2107.6699999999996</v>
      </c>
      <c r="I633" s="56">
        <v>2166.7399999999998</v>
      </c>
      <c r="J633" s="56">
        <v>2242.8199999999997</v>
      </c>
      <c r="K633" s="56">
        <v>2438.9499999999998</v>
      </c>
      <c r="L633" s="56">
        <v>2433.8599999999997</v>
      </c>
      <c r="M633" s="56">
        <v>2451.3399999999997</v>
      </c>
      <c r="N633" s="56">
        <v>2448.3499999999995</v>
      </c>
      <c r="O633" s="56">
        <v>2445.3099999999995</v>
      </c>
      <c r="P633" s="56">
        <v>2457.12</v>
      </c>
      <c r="Q633" s="56">
        <v>2473.1499999999996</v>
      </c>
      <c r="R633" s="56">
        <v>2490.9299999999994</v>
      </c>
      <c r="S633" s="56">
        <v>2485.8499999999995</v>
      </c>
      <c r="T633" s="56">
        <v>2480.87</v>
      </c>
      <c r="U633" s="56">
        <v>2458.1299999999997</v>
      </c>
      <c r="V633" s="56">
        <v>2426.3399999999997</v>
      </c>
      <c r="W633" s="56">
        <v>2361.6099999999997</v>
      </c>
      <c r="X633" s="56">
        <v>2384.7099999999996</v>
      </c>
      <c r="Y633" s="56">
        <v>2177.2599999999998</v>
      </c>
      <c r="Z633" s="76">
        <v>2103.5099999999998</v>
      </c>
      <c r="AA633" s="65"/>
    </row>
    <row r="634" spans="1:27" ht="16.5" x14ac:dyDescent="0.25">
      <c r="A634" s="64"/>
      <c r="B634" s="88">
        <v>14</v>
      </c>
      <c r="C634" s="84">
        <v>2094.3099999999995</v>
      </c>
      <c r="D634" s="56">
        <v>2052.1099999999997</v>
      </c>
      <c r="E634" s="56">
        <v>2041.76</v>
      </c>
      <c r="F634" s="56">
        <v>2033.11</v>
      </c>
      <c r="G634" s="56">
        <v>2057.5699999999997</v>
      </c>
      <c r="H634" s="56">
        <v>2104.3799999999997</v>
      </c>
      <c r="I634" s="56">
        <v>2140.8199999999997</v>
      </c>
      <c r="J634" s="56">
        <v>2204.8199999999997</v>
      </c>
      <c r="K634" s="56">
        <v>2335.4499999999998</v>
      </c>
      <c r="L634" s="56">
        <v>2434.62</v>
      </c>
      <c r="M634" s="56">
        <v>2481.2799999999997</v>
      </c>
      <c r="N634" s="56">
        <v>2486.0099999999998</v>
      </c>
      <c r="O634" s="56">
        <v>2452.0999999999995</v>
      </c>
      <c r="P634" s="56">
        <v>2470.54</v>
      </c>
      <c r="Q634" s="56">
        <v>2493.9799999999996</v>
      </c>
      <c r="R634" s="56">
        <v>2510.8599999999997</v>
      </c>
      <c r="S634" s="56">
        <v>2511.2799999999997</v>
      </c>
      <c r="T634" s="56">
        <v>2490.0999999999995</v>
      </c>
      <c r="U634" s="56">
        <v>2454.1499999999996</v>
      </c>
      <c r="V634" s="56">
        <v>2432.8999999999996</v>
      </c>
      <c r="W634" s="56">
        <v>2415.8899999999994</v>
      </c>
      <c r="X634" s="56">
        <v>2417.1799999999994</v>
      </c>
      <c r="Y634" s="56">
        <v>2135.0499999999997</v>
      </c>
      <c r="Z634" s="76">
        <v>2077.16</v>
      </c>
      <c r="AA634" s="65"/>
    </row>
    <row r="635" spans="1:27" ht="16.5" x14ac:dyDescent="0.25">
      <c r="A635" s="64"/>
      <c r="B635" s="88">
        <v>15</v>
      </c>
      <c r="C635" s="84">
        <v>2053.6099999999997</v>
      </c>
      <c r="D635" s="56">
        <v>2013.56</v>
      </c>
      <c r="E635" s="56">
        <v>1986.55</v>
      </c>
      <c r="F635" s="56">
        <v>1984.81</v>
      </c>
      <c r="G635" s="56">
        <v>2055.6899999999996</v>
      </c>
      <c r="H635" s="56">
        <v>2154.1499999999996</v>
      </c>
      <c r="I635" s="56">
        <v>2356.3999999999996</v>
      </c>
      <c r="J635" s="56">
        <v>2478.9599999999996</v>
      </c>
      <c r="K635" s="56">
        <v>2504.1999999999998</v>
      </c>
      <c r="L635" s="56">
        <v>2491.4299999999994</v>
      </c>
      <c r="M635" s="56">
        <v>2474.4199999999996</v>
      </c>
      <c r="N635" s="56">
        <v>2480.8399999999997</v>
      </c>
      <c r="O635" s="56">
        <v>2479.25</v>
      </c>
      <c r="P635" s="56">
        <v>2485.58</v>
      </c>
      <c r="Q635" s="56">
        <v>2491.1999999999998</v>
      </c>
      <c r="R635" s="56">
        <v>2492.87</v>
      </c>
      <c r="S635" s="56">
        <v>2481.5899999999997</v>
      </c>
      <c r="T635" s="56">
        <v>2459.62</v>
      </c>
      <c r="U635" s="56">
        <v>2437.29</v>
      </c>
      <c r="V635" s="56">
        <v>2413.5299999999997</v>
      </c>
      <c r="W635" s="56">
        <v>2359.1499999999996</v>
      </c>
      <c r="X635" s="56">
        <v>2297.0199999999995</v>
      </c>
      <c r="Y635" s="56">
        <v>2096.4599999999996</v>
      </c>
      <c r="Z635" s="76">
        <v>2020.28</v>
      </c>
      <c r="AA635" s="65"/>
    </row>
    <row r="636" spans="1:27" ht="16.5" x14ac:dyDescent="0.25">
      <c r="A636" s="64"/>
      <c r="B636" s="88">
        <v>16</v>
      </c>
      <c r="C636" s="84">
        <v>1999.24</v>
      </c>
      <c r="D636" s="56">
        <v>1961.07</v>
      </c>
      <c r="E636" s="56">
        <v>1949.4599999999998</v>
      </c>
      <c r="F636" s="56">
        <v>1922.9199999999998</v>
      </c>
      <c r="G636" s="56">
        <v>1987.53</v>
      </c>
      <c r="H636" s="56">
        <v>2110.6899999999996</v>
      </c>
      <c r="I636" s="56">
        <v>2255.79</v>
      </c>
      <c r="J636" s="56">
        <v>2435.0599999999995</v>
      </c>
      <c r="K636" s="56">
        <v>2447.7599999999998</v>
      </c>
      <c r="L636" s="56">
        <v>2446.2699999999995</v>
      </c>
      <c r="M636" s="56">
        <v>2441.7199999999993</v>
      </c>
      <c r="N636" s="56">
        <v>2448.8199999999997</v>
      </c>
      <c r="O636" s="56">
        <v>2440.7999999999997</v>
      </c>
      <c r="P636" s="56">
        <v>2445.6499999999996</v>
      </c>
      <c r="Q636" s="56">
        <v>2439.0599999999995</v>
      </c>
      <c r="R636" s="56">
        <v>2443.7399999999998</v>
      </c>
      <c r="S636" s="56">
        <v>2445.9699999999993</v>
      </c>
      <c r="T636" s="56">
        <v>2426.9499999999998</v>
      </c>
      <c r="U636" s="56">
        <v>2417.3999999999996</v>
      </c>
      <c r="V636" s="56">
        <v>2406.91</v>
      </c>
      <c r="W636" s="56">
        <v>2368.6099999999997</v>
      </c>
      <c r="X636" s="56">
        <v>2344.9899999999998</v>
      </c>
      <c r="Y636" s="56">
        <v>2104.12</v>
      </c>
      <c r="Z636" s="76">
        <v>2046.9199999999998</v>
      </c>
      <c r="AA636" s="65"/>
    </row>
    <row r="637" spans="1:27" ht="16.5" x14ac:dyDescent="0.25">
      <c r="A637" s="64"/>
      <c r="B637" s="88">
        <v>17</v>
      </c>
      <c r="C637" s="84">
        <v>2042.9599999999998</v>
      </c>
      <c r="D637" s="56">
        <v>1985.6599999999999</v>
      </c>
      <c r="E637" s="56">
        <v>1963.08</v>
      </c>
      <c r="F637" s="56">
        <v>1962.53</v>
      </c>
      <c r="G637" s="56">
        <v>2034.28</v>
      </c>
      <c r="H637" s="56">
        <v>2124.1999999999998</v>
      </c>
      <c r="I637" s="56">
        <v>2282.08</v>
      </c>
      <c r="J637" s="56">
        <v>2511.0499999999997</v>
      </c>
      <c r="K637" s="56">
        <v>2513.6899999999996</v>
      </c>
      <c r="L637" s="56">
        <v>2516.8199999999997</v>
      </c>
      <c r="M637" s="56">
        <v>2509.4799999999996</v>
      </c>
      <c r="N637" s="56">
        <v>2513.5499999999997</v>
      </c>
      <c r="O637" s="56">
        <v>2508.75</v>
      </c>
      <c r="P637" s="56">
        <v>2512.7099999999996</v>
      </c>
      <c r="Q637" s="56">
        <v>2523.5699999999997</v>
      </c>
      <c r="R637" s="56">
        <v>2550.54</v>
      </c>
      <c r="S637" s="56">
        <v>2536.6299999999997</v>
      </c>
      <c r="T637" s="56">
        <v>2522.7399999999998</v>
      </c>
      <c r="U637" s="56">
        <v>2502.1099999999997</v>
      </c>
      <c r="V637" s="56">
        <v>2482.8499999999995</v>
      </c>
      <c r="W637" s="56">
        <v>2363.2999999999997</v>
      </c>
      <c r="X637" s="56">
        <v>2337.12</v>
      </c>
      <c r="Y637" s="56">
        <v>2098.4899999999998</v>
      </c>
      <c r="Z637" s="76">
        <v>2049.6</v>
      </c>
      <c r="AA637" s="65"/>
    </row>
    <row r="638" spans="1:27" ht="16.5" x14ac:dyDescent="0.25">
      <c r="A638" s="64"/>
      <c r="B638" s="88">
        <v>18</v>
      </c>
      <c r="C638" s="84">
        <v>2011.93</v>
      </c>
      <c r="D638" s="56">
        <v>1994.2299999999998</v>
      </c>
      <c r="E638" s="56">
        <v>1973.2299999999998</v>
      </c>
      <c r="F638" s="56">
        <v>1985.26</v>
      </c>
      <c r="G638" s="56">
        <v>2052.8199999999997</v>
      </c>
      <c r="H638" s="56">
        <v>2144.1399999999994</v>
      </c>
      <c r="I638" s="56">
        <v>2260.6899999999996</v>
      </c>
      <c r="J638" s="56">
        <v>2466.29</v>
      </c>
      <c r="K638" s="56">
        <v>2517.7599999999998</v>
      </c>
      <c r="L638" s="56">
        <v>2521.37</v>
      </c>
      <c r="M638" s="56">
        <v>2515.9299999999994</v>
      </c>
      <c r="N638" s="56">
        <v>2519.0499999999997</v>
      </c>
      <c r="O638" s="56">
        <v>2512.8499999999995</v>
      </c>
      <c r="P638" s="56">
        <v>2516.9499999999998</v>
      </c>
      <c r="Q638" s="56">
        <v>2510.9499999999998</v>
      </c>
      <c r="R638" s="56">
        <v>2520.9799999999996</v>
      </c>
      <c r="S638" s="56">
        <v>2518.0099999999998</v>
      </c>
      <c r="T638" s="56">
        <v>2500.58</v>
      </c>
      <c r="U638" s="56">
        <v>2491.8799999999997</v>
      </c>
      <c r="V638" s="56">
        <v>2502.0199999999995</v>
      </c>
      <c r="W638" s="56">
        <v>2447.5299999999997</v>
      </c>
      <c r="X638" s="56">
        <v>2346.9299999999994</v>
      </c>
      <c r="Y638" s="56">
        <v>2153.4199999999996</v>
      </c>
      <c r="Z638" s="76">
        <v>2056.2499999999995</v>
      </c>
      <c r="AA638" s="65"/>
    </row>
    <row r="639" spans="1:27" ht="16.5" x14ac:dyDescent="0.25">
      <c r="A639" s="64"/>
      <c r="B639" s="88">
        <v>19</v>
      </c>
      <c r="C639" s="84">
        <v>2032.28</v>
      </c>
      <c r="D639" s="56">
        <v>2001.9199999999998</v>
      </c>
      <c r="E639" s="56">
        <v>1988.85</v>
      </c>
      <c r="F639" s="56">
        <v>1992.2899999999997</v>
      </c>
      <c r="G639" s="56">
        <v>2063.3899999999994</v>
      </c>
      <c r="H639" s="56">
        <v>2169.9799999999996</v>
      </c>
      <c r="I639" s="56">
        <v>2424.9699999999993</v>
      </c>
      <c r="J639" s="56">
        <v>2542.4599999999996</v>
      </c>
      <c r="K639" s="56">
        <v>2574.8199999999997</v>
      </c>
      <c r="L639" s="56">
        <v>2570.2299999999996</v>
      </c>
      <c r="M639" s="56">
        <v>2567.0099999999998</v>
      </c>
      <c r="N639" s="56">
        <v>2569.9699999999993</v>
      </c>
      <c r="O639" s="56">
        <v>2567.6999999999998</v>
      </c>
      <c r="P639" s="56">
        <v>2568.8999999999996</v>
      </c>
      <c r="Q639" s="56">
        <v>2571.6099999999997</v>
      </c>
      <c r="R639" s="56">
        <v>2598.0499999999997</v>
      </c>
      <c r="S639" s="56">
        <v>2612.8799999999997</v>
      </c>
      <c r="T639" s="56">
        <v>2597.8099999999995</v>
      </c>
      <c r="U639" s="56">
        <v>2578.04</v>
      </c>
      <c r="V639" s="56">
        <v>2561.2599999999998</v>
      </c>
      <c r="W639" s="56">
        <v>2448.6299999999997</v>
      </c>
      <c r="X639" s="56">
        <v>2364.5099999999998</v>
      </c>
      <c r="Y639" s="56">
        <v>2333.41</v>
      </c>
      <c r="Z639" s="76">
        <v>2098.4499999999998</v>
      </c>
      <c r="AA639" s="65"/>
    </row>
    <row r="640" spans="1:27" ht="16.5" x14ac:dyDescent="0.25">
      <c r="A640" s="64"/>
      <c r="B640" s="88">
        <v>20</v>
      </c>
      <c r="C640" s="84">
        <v>2087.9799999999996</v>
      </c>
      <c r="D640" s="56">
        <v>2059.08</v>
      </c>
      <c r="E640" s="56">
        <v>2046.8799999999999</v>
      </c>
      <c r="F640" s="56">
        <v>2042.6899999999998</v>
      </c>
      <c r="G640" s="56">
        <v>2070.8499999999995</v>
      </c>
      <c r="H640" s="56">
        <v>2124.8099999999995</v>
      </c>
      <c r="I640" s="56">
        <v>2195.54</v>
      </c>
      <c r="J640" s="56">
        <v>2331.8899999999994</v>
      </c>
      <c r="K640" s="56">
        <v>2467.7299999999996</v>
      </c>
      <c r="L640" s="56">
        <v>2532.6499999999996</v>
      </c>
      <c r="M640" s="56">
        <v>2532.0599999999995</v>
      </c>
      <c r="N640" s="56">
        <v>2533.66</v>
      </c>
      <c r="O640" s="56">
        <v>2529.7299999999996</v>
      </c>
      <c r="P640" s="56">
        <v>2530.2099999999996</v>
      </c>
      <c r="Q640" s="56">
        <v>2541.54</v>
      </c>
      <c r="R640" s="56">
        <v>2529.0299999999997</v>
      </c>
      <c r="S640" s="56">
        <v>2551.7699999999995</v>
      </c>
      <c r="T640" s="56">
        <v>2533.8999999999996</v>
      </c>
      <c r="U640" s="56">
        <v>2522.4199999999996</v>
      </c>
      <c r="V640" s="56">
        <v>2504.04</v>
      </c>
      <c r="W640" s="56">
        <v>2393.7599999999998</v>
      </c>
      <c r="X640" s="56">
        <v>2361.4499999999998</v>
      </c>
      <c r="Y640" s="56">
        <v>2148.91</v>
      </c>
      <c r="Z640" s="76">
        <v>2080.5599999999995</v>
      </c>
      <c r="AA640" s="65"/>
    </row>
    <row r="641" spans="1:27" ht="16.5" x14ac:dyDescent="0.25">
      <c r="A641" s="64"/>
      <c r="B641" s="88">
        <v>21</v>
      </c>
      <c r="C641" s="84">
        <v>2037.74</v>
      </c>
      <c r="D641" s="56">
        <v>1985.6499999999999</v>
      </c>
      <c r="E641" s="56">
        <v>1961.7</v>
      </c>
      <c r="F641" s="56">
        <v>1961.05</v>
      </c>
      <c r="G641" s="56">
        <v>1959.8999999999999</v>
      </c>
      <c r="H641" s="56">
        <v>2000.82</v>
      </c>
      <c r="I641" s="56">
        <v>2097.6899999999996</v>
      </c>
      <c r="J641" s="56">
        <v>2168.58</v>
      </c>
      <c r="K641" s="56">
        <v>2226.5899999999997</v>
      </c>
      <c r="L641" s="56">
        <v>2365.9499999999998</v>
      </c>
      <c r="M641" s="56">
        <v>2400.0099999999998</v>
      </c>
      <c r="N641" s="56">
        <v>2410.8799999999997</v>
      </c>
      <c r="O641" s="56">
        <v>2411.4799999999996</v>
      </c>
      <c r="P641" s="56">
        <v>2422.5599999999995</v>
      </c>
      <c r="Q641" s="56">
        <v>2442.7299999999996</v>
      </c>
      <c r="R641" s="56">
        <v>2474.9599999999996</v>
      </c>
      <c r="S641" s="56">
        <v>2470.8999999999996</v>
      </c>
      <c r="T641" s="56">
        <v>2457.1699999999996</v>
      </c>
      <c r="U641" s="56">
        <v>2430.66</v>
      </c>
      <c r="V641" s="56">
        <v>2424.6099999999997</v>
      </c>
      <c r="W641" s="56">
        <v>2373.0199999999995</v>
      </c>
      <c r="X641" s="56">
        <v>2353.9799999999996</v>
      </c>
      <c r="Y641" s="56">
        <v>2107.4899999999998</v>
      </c>
      <c r="Z641" s="76">
        <v>2052.5199999999995</v>
      </c>
      <c r="AA641" s="65"/>
    </row>
    <row r="642" spans="1:27" ht="16.5" x14ac:dyDescent="0.25">
      <c r="A642" s="64"/>
      <c r="B642" s="88">
        <v>22</v>
      </c>
      <c r="C642" s="84">
        <v>2022.37</v>
      </c>
      <c r="D642" s="56">
        <v>1999.47</v>
      </c>
      <c r="E642" s="56">
        <v>2006.7</v>
      </c>
      <c r="F642" s="56">
        <v>1998.55</v>
      </c>
      <c r="G642" s="56">
        <v>2080.0599999999995</v>
      </c>
      <c r="H642" s="56">
        <v>2165.8899999999994</v>
      </c>
      <c r="I642" s="56">
        <v>2426.6499999999996</v>
      </c>
      <c r="J642" s="56">
        <v>2532.7999999999997</v>
      </c>
      <c r="K642" s="56">
        <v>2580.37</v>
      </c>
      <c r="L642" s="56">
        <v>2572.1999999999998</v>
      </c>
      <c r="M642" s="56">
        <v>2554.25</v>
      </c>
      <c r="N642" s="56">
        <v>2557.1499999999996</v>
      </c>
      <c r="O642" s="56">
        <v>2553.8099999999995</v>
      </c>
      <c r="P642" s="56">
        <v>2574.2699999999995</v>
      </c>
      <c r="Q642" s="56">
        <v>2566.3099999999995</v>
      </c>
      <c r="R642" s="56">
        <v>2592.7199999999993</v>
      </c>
      <c r="S642" s="56">
        <v>2580.2599999999998</v>
      </c>
      <c r="T642" s="56">
        <v>2552.5099999999998</v>
      </c>
      <c r="U642" s="56">
        <v>2547.6699999999996</v>
      </c>
      <c r="V642" s="56">
        <v>2501.4199999999996</v>
      </c>
      <c r="W642" s="56">
        <v>2358.0499999999997</v>
      </c>
      <c r="X642" s="56">
        <v>2326.8799999999997</v>
      </c>
      <c r="Y642" s="56">
        <v>2066.2599999999998</v>
      </c>
      <c r="Z642" s="76">
        <v>2030.8899999999999</v>
      </c>
      <c r="AA642" s="65"/>
    </row>
    <row r="643" spans="1:27" ht="16.5" x14ac:dyDescent="0.25">
      <c r="A643" s="64"/>
      <c r="B643" s="88">
        <v>23</v>
      </c>
      <c r="C643" s="84">
        <v>1998.7499999999998</v>
      </c>
      <c r="D643" s="56">
        <v>1990.7899999999997</v>
      </c>
      <c r="E643" s="56">
        <v>1980.9799999999998</v>
      </c>
      <c r="F643" s="56">
        <v>1994.08</v>
      </c>
      <c r="G643" s="56">
        <v>2054.8599999999997</v>
      </c>
      <c r="H643" s="56">
        <v>2153.2699999999995</v>
      </c>
      <c r="I643" s="56">
        <v>2386.3199999999997</v>
      </c>
      <c r="J643" s="56">
        <v>2527.62</v>
      </c>
      <c r="K643" s="56">
        <v>2596.4399999999996</v>
      </c>
      <c r="L643" s="56">
        <v>2593.0899999999997</v>
      </c>
      <c r="M643" s="56">
        <v>2571.08</v>
      </c>
      <c r="N643" s="56">
        <v>2574.2399999999998</v>
      </c>
      <c r="O643" s="56">
        <v>2562.9499999999998</v>
      </c>
      <c r="P643" s="56">
        <v>2563.33</v>
      </c>
      <c r="Q643" s="56">
        <v>2578.0299999999997</v>
      </c>
      <c r="R643" s="56">
        <v>2584.2799999999997</v>
      </c>
      <c r="S643" s="56">
        <v>2580.0499999999997</v>
      </c>
      <c r="T643" s="56">
        <v>2560.1399999999994</v>
      </c>
      <c r="U643" s="56">
        <v>2558.8199999999997</v>
      </c>
      <c r="V643" s="56">
        <v>2543.5999999999995</v>
      </c>
      <c r="W643" s="56">
        <v>2410.7699999999995</v>
      </c>
      <c r="X643" s="56">
        <v>2366.8199999999997</v>
      </c>
      <c r="Y643" s="56">
        <v>2092.08</v>
      </c>
      <c r="Z643" s="76">
        <v>2041.22</v>
      </c>
      <c r="AA643" s="65"/>
    </row>
    <row r="644" spans="1:27" ht="16.5" x14ac:dyDescent="0.25">
      <c r="A644" s="64"/>
      <c r="B644" s="88">
        <v>24</v>
      </c>
      <c r="C644" s="84">
        <v>1966.33</v>
      </c>
      <c r="D644" s="56">
        <v>1924.84</v>
      </c>
      <c r="E644" s="56">
        <v>1925.87</v>
      </c>
      <c r="F644" s="56">
        <v>1933.8</v>
      </c>
      <c r="G644" s="56">
        <v>1979.5399999999997</v>
      </c>
      <c r="H644" s="56">
        <v>2096.9699999999998</v>
      </c>
      <c r="I644" s="56">
        <v>2292.1299999999997</v>
      </c>
      <c r="J644" s="56">
        <v>2442.7999999999997</v>
      </c>
      <c r="K644" s="56">
        <v>2440.5199999999995</v>
      </c>
      <c r="L644" s="56">
        <v>2427.3399999999997</v>
      </c>
      <c r="M644" s="56">
        <v>2417.1699999999996</v>
      </c>
      <c r="N644" s="56">
        <v>2416.3599999999997</v>
      </c>
      <c r="O644" s="56">
        <v>2418.2199999999993</v>
      </c>
      <c r="P644" s="56">
        <v>2414.7599999999998</v>
      </c>
      <c r="Q644" s="56">
        <v>2421.9499999999998</v>
      </c>
      <c r="R644" s="56">
        <v>2426.25</v>
      </c>
      <c r="S644" s="56">
        <v>2421.3799999999997</v>
      </c>
      <c r="T644" s="56">
        <v>2403.75</v>
      </c>
      <c r="U644" s="56">
        <v>2384.5099999999998</v>
      </c>
      <c r="V644" s="56">
        <v>2378.8099999999995</v>
      </c>
      <c r="W644" s="56">
        <v>2363.8799999999997</v>
      </c>
      <c r="X644" s="56">
        <v>2292.04</v>
      </c>
      <c r="Y644" s="56">
        <v>2086.3599999999997</v>
      </c>
      <c r="Z644" s="76">
        <v>2020.9399999999998</v>
      </c>
      <c r="AA644" s="65"/>
    </row>
    <row r="645" spans="1:27" ht="16.5" x14ac:dyDescent="0.25">
      <c r="A645" s="64"/>
      <c r="B645" s="88">
        <v>25</v>
      </c>
      <c r="C645" s="84">
        <v>1995.06</v>
      </c>
      <c r="D645" s="56">
        <v>1977.2699999999998</v>
      </c>
      <c r="E645" s="56">
        <v>1973.7099999999998</v>
      </c>
      <c r="F645" s="56">
        <v>1979.7499999999998</v>
      </c>
      <c r="G645" s="56">
        <v>2052.14</v>
      </c>
      <c r="H645" s="56">
        <v>2128.1299999999997</v>
      </c>
      <c r="I645" s="56">
        <v>2391.12</v>
      </c>
      <c r="J645" s="56">
        <v>2530.12</v>
      </c>
      <c r="K645" s="56">
        <v>2556.41</v>
      </c>
      <c r="L645" s="56">
        <v>2547.9299999999994</v>
      </c>
      <c r="M645" s="56">
        <v>2544.5899999999997</v>
      </c>
      <c r="N645" s="56">
        <v>2548.6499999999996</v>
      </c>
      <c r="O645" s="56">
        <v>2548.16</v>
      </c>
      <c r="P645" s="56">
        <v>2553.7699999999995</v>
      </c>
      <c r="Q645" s="56">
        <v>2557.4899999999998</v>
      </c>
      <c r="R645" s="56">
        <v>2561.2199999999993</v>
      </c>
      <c r="S645" s="56">
        <v>2549.3199999999997</v>
      </c>
      <c r="T645" s="56">
        <v>2544.6699999999996</v>
      </c>
      <c r="U645" s="56">
        <v>2521.3999999999996</v>
      </c>
      <c r="V645" s="56">
        <v>2511.2599999999998</v>
      </c>
      <c r="W645" s="56">
        <v>2370.3099999999995</v>
      </c>
      <c r="X645" s="56">
        <v>2327.7399999999998</v>
      </c>
      <c r="Y645" s="56">
        <v>2094.6499999999996</v>
      </c>
      <c r="Z645" s="76">
        <v>2031.6</v>
      </c>
      <c r="AA645" s="65"/>
    </row>
    <row r="646" spans="1:27" ht="16.5" x14ac:dyDescent="0.25">
      <c r="A646" s="64"/>
      <c r="B646" s="88">
        <v>26</v>
      </c>
      <c r="C646" s="84">
        <v>2013.1499999999999</v>
      </c>
      <c r="D646" s="56">
        <v>1987.86</v>
      </c>
      <c r="E646" s="56">
        <v>1977.08</v>
      </c>
      <c r="F646" s="56">
        <v>1978.49</v>
      </c>
      <c r="G646" s="56">
        <v>2058.8399999999997</v>
      </c>
      <c r="H646" s="56">
        <v>2137.79</v>
      </c>
      <c r="I646" s="56">
        <v>2417.16</v>
      </c>
      <c r="J646" s="56">
        <v>2554.9799999999996</v>
      </c>
      <c r="K646" s="56">
        <v>2574.4699999999993</v>
      </c>
      <c r="L646" s="56">
        <v>2576.2299999999996</v>
      </c>
      <c r="M646" s="56">
        <v>2573.58</v>
      </c>
      <c r="N646" s="56">
        <v>2575</v>
      </c>
      <c r="O646" s="56">
        <v>2573.6399999999994</v>
      </c>
      <c r="P646" s="56">
        <v>2574.0099999999998</v>
      </c>
      <c r="Q646" s="56">
        <v>2577.16</v>
      </c>
      <c r="R646" s="56">
        <v>2574.29</v>
      </c>
      <c r="S646" s="56">
        <v>2590.1799999999994</v>
      </c>
      <c r="T646" s="56">
        <v>2557.79</v>
      </c>
      <c r="U646" s="56">
        <v>2534.9699999999993</v>
      </c>
      <c r="V646" s="56">
        <v>2544.2999999999997</v>
      </c>
      <c r="W646" s="56">
        <v>2499.7399999999998</v>
      </c>
      <c r="X646" s="56">
        <v>2358.9299999999994</v>
      </c>
      <c r="Y646" s="56">
        <v>2271.75</v>
      </c>
      <c r="Z646" s="76">
        <v>2076.7299999999996</v>
      </c>
      <c r="AA646" s="65"/>
    </row>
    <row r="647" spans="1:27" ht="16.5" x14ac:dyDescent="0.25">
      <c r="A647" s="64"/>
      <c r="B647" s="88">
        <v>27</v>
      </c>
      <c r="C647" s="84">
        <v>2121.1099999999997</v>
      </c>
      <c r="D647" s="56">
        <v>2092.3899999999994</v>
      </c>
      <c r="E647" s="56">
        <v>2082.1899999999996</v>
      </c>
      <c r="F647" s="56">
        <v>2076.7799999999997</v>
      </c>
      <c r="G647" s="56">
        <v>2128.0899999999997</v>
      </c>
      <c r="H647" s="56">
        <v>2130.6499999999996</v>
      </c>
      <c r="I647" s="56">
        <v>2203.7299999999996</v>
      </c>
      <c r="J647" s="56">
        <v>2367.8199999999997</v>
      </c>
      <c r="K647" s="56">
        <v>2222.9799999999996</v>
      </c>
      <c r="L647" s="56">
        <v>2237.0699999999997</v>
      </c>
      <c r="M647" s="56">
        <v>2269.3099999999995</v>
      </c>
      <c r="N647" s="56">
        <v>2277.79</v>
      </c>
      <c r="O647" s="56">
        <v>2277.7699999999995</v>
      </c>
      <c r="P647" s="56">
        <v>2270.37</v>
      </c>
      <c r="Q647" s="56">
        <v>2242.79</v>
      </c>
      <c r="R647" s="56">
        <v>2268.83</v>
      </c>
      <c r="S647" s="56">
        <v>2283.2199999999993</v>
      </c>
      <c r="T647" s="56">
        <v>2262.25</v>
      </c>
      <c r="U647" s="56">
        <v>2326.1399999999994</v>
      </c>
      <c r="V647" s="56">
        <v>2385.0599999999995</v>
      </c>
      <c r="W647" s="56">
        <v>2358.6799999999994</v>
      </c>
      <c r="X647" s="56">
        <v>2336.2199999999993</v>
      </c>
      <c r="Y647" s="56">
        <v>2165.8799999999997</v>
      </c>
      <c r="Z647" s="76">
        <v>2073.0199999999995</v>
      </c>
      <c r="AA647" s="65"/>
    </row>
    <row r="648" spans="1:27" ht="16.5" x14ac:dyDescent="0.25">
      <c r="A648" s="64"/>
      <c r="B648" s="88">
        <v>28</v>
      </c>
      <c r="C648" s="84">
        <v>2054.9199999999996</v>
      </c>
      <c r="D648" s="56">
        <v>2028.8799999999999</v>
      </c>
      <c r="E648" s="56">
        <v>2003.76</v>
      </c>
      <c r="F648" s="56">
        <v>1994.07</v>
      </c>
      <c r="G648" s="56">
        <v>2040.01</v>
      </c>
      <c r="H648" s="56">
        <v>2064.1399999999994</v>
      </c>
      <c r="I648" s="56">
        <v>2132.3399999999997</v>
      </c>
      <c r="J648" s="56">
        <v>2152.16</v>
      </c>
      <c r="K648" s="56">
        <v>2241.5099999999998</v>
      </c>
      <c r="L648" s="56">
        <v>2378.9499999999998</v>
      </c>
      <c r="M648" s="56">
        <v>2374.1099999999997</v>
      </c>
      <c r="N648" s="56">
        <v>2376.4599999999996</v>
      </c>
      <c r="O648" s="56">
        <v>2377.87</v>
      </c>
      <c r="P648" s="56">
        <v>2385.2299999999996</v>
      </c>
      <c r="Q648" s="56">
        <v>2407.4299999999994</v>
      </c>
      <c r="R648" s="56">
        <v>2429.6399999999994</v>
      </c>
      <c r="S648" s="56">
        <v>2420.7399999999998</v>
      </c>
      <c r="T648" s="56">
        <v>2398.6899999999996</v>
      </c>
      <c r="U648" s="56">
        <v>2386.04</v>
      </c>
      <c r="V648" s="56">
        <v>2387.8499999999995</v>
      </c>
      <c r="W648" s="56">
        <v>2357.62</v>
      </c>
      <c r="X648" s="56">
        <v>2334.2099999999996</v>
      </c>
      <c r="Y648" s="56">
        <v>2112.4199999999996</v>
      </c>
      <c r="Z648" s="76">
        <v>2053.0199999999995</v>
      </c>
      <c r="AA648" s="65"/>
    </row>
    <row r="649" spans="1:27" ht="16.5" x14ac:dyDescent="0.25">
      <c r="A649" s="64"/>
      <c r="B649" s="88">
        <v>29</v>
      </c>
      <c r="C649" s="84">
        <v>2035.81</v>
      </c>
      <c r="D649" s="56">
        <v>1989.6599999999999</v>
      </c>
      <c r="E649" s="56">
        <v>1975.31</v>
      </c>
      <c r="F649" s="56">
        <v>1978.4599999999998</v>
      </c>
      <c r="G649" s="56">
        <v>2064.8199999999997</v>
      </c>
      <c r="H649" s="56">
        <v>2179.0999999999995</v>
      </c>
      <c r="I649" s="56">
        <v>2442.9299999999994</v>
      </c>
      <c r="J649" s="56">
        <v>2554.1299999999997</v>
      </c>
      <c r="K649" s="56">
        <v>2528.0299999999997</v>
      </c>
      <c r="L649" s="56">
        <v>2562.04</v>
      </c>
      <c r="M649" s="56">
        <v>2562.7099999999996</v>
      </c>
      <c r="N649" s="56">
        <v>2568.5199999999995</v>
      </c>
      <c r="O649" s="56">
        <v>2566.3799999999997</v>
      </c>
      <c r="P649" s="56">
        <v>2567.7999999999997</v>
      </c>
      <c r="Q649" s="56">
        <v>2569.3099999999995</v>
      </c>
      <c r="R649" s="56">
        <v>2570.16</v>
      </c>
      <c r="S649" s="56">
        <v>2564.79</v>
      </c>
      <c r="T649" s="56">
        <v>2560.3099999999995</v>
      </c>
      <c r="U649" s="56">
        <v>2549.9899999999998</v>
      </c>
      <c r="V649" s="56">
        <v>2552.9899999999998</v>
      </c>
      <c r="W649" s="56">
        <v>2379.6399999999994</v>
      </c>
      <c r="X649" s="56">
        <v>2350.16</v>
      </c>
      <c r="Y649" s="56">
        <v>2136.7999999999997</v>
      </c>
      <c r="Z649" s="76">
        <v>2056.3899999999994</v>
      </c>
      <c r="AA649" s="65"/>
    </row>
    <row r="650" spans="1:27" ht="16.5" x14ac:dyDescent="0.25">
      <c r="A650" s="64"/>
      <c r="B650" s="88">
        <v>30</v>
      </c>
      <c r="C650" s="84">
        <v>2022.56</v>
      </c>
      <c r="D650" s="56">
        <v>1985.2499999999998</v>
      </c>
      <c r="E650" s="56">
        <v>1961.24</v>
      </c>
      <c r="F650" s="56">
        <v>1960.03</v>
      </c>
      <c r="G650" s="56">
        <v>2052.31</v>
      </c>
      <c r="H650" s="56">
        <v>2146.3799999999997</v>
      </c>
      <c r="I650" s="56">
        <v>2435.62</v>
      </c>
      <c r="J650" s="56">
        <v>2567.2799999999997</v>
      </c>
      <c r="K650" s="56">
        <v>2580.91</v>
      </c>
      <c r="L650" s="56">
        <v>2580.6699999999996</v>
      </c>
      <c r="M650" s="56">
        <v>2590.2999999999997</v>
      </c>
      <c r="N650" s="56">
        <v>2593.37</v>
      </c>
      <c r="O650" s="56">
        <v>2586.5599999999995</v>
      </c>
      <c r="P650" s="56">
        <v>2591.58</v>
      </c>
      <c r="Q650" s="56">
        <v>2598.1899999999996</v>
      </c>
      <c r="R650" s="56">
        <v>2600.4799999999996</v>
      </c>
      <c r="S650" s="56">
        <v>2590.33</v>
      </c>
      <c r="T650" s="56">
        <v>2570.6899999999996</v>
      </c>
      <c r="U650" s="56">
        <v>2540.58</v>
      </c>
      <c r="V650" s="56">
        <v>2524.08</v>
      </c>
      <c r="W650" s="56">
        <v>2357.58</v>
      </c>
      <c r="X650" s="56">
        <v>2345.0299999999997</v>
      </c>
      <c r="Y650" s="56">
        <v>2116.0899999999997</v>
      </c>
      <c r="Z650" s="76">
        <v>2054.5899999999997</v>
      </c>
      <c r="AA650" s="65"/>
    </row>
    <row r="651" spans="1:27" ht="17.25" hidden="1" thickBot="1" x14ac:dyDescent="0.3">
      <c r="A651" s="64"/>
      <c r="B651" s="89">
        <v>31</v>
      </c>
      <c r="C651" s="85"/>
      <c r="D651" s="77"/>
      <c r="E651" s="77"/>
      <c r="F651" s="77"/>
      <c r="G651" s="77"/>
      <c r="H651" s="77"/>
      <c r="I651" s="77"/>
      <c r="J651" s="77"/>
      <c r="K651" s="77"/>
      <c r="L651" s="77"/>
      <c r="M651" s="77"/>
      <c r="N651" s="77"/>
      <c r="O651" s="77"/>
      <c r="P651" s="77"/>
      <c r="Q651" s="77"/>
      <c r="R651" s="77"/>
      <c r="S651" s="77"/>
      <c r="T651" s="77"/>
      <c r="U651" s="77"/>
      <c r="V651" s="77"/>
      <c r="W651" s="77"/>
      <c r="X651" s="77"/>
      <c r="Y651" s="77"/>
      <c r="Z651" s="78"/>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80" t="s">
        <v>131</v>
      </c>
      <c r="C653" s="304" t="s">
        <v>165</v>
      </c>
      <c r="D653" s="304"/>
      <c r="E653" s="304"/>
      <c r="F653" s="304"/>
      <c r="G653" s="304"/>
      <c r="H653" s="304"/>
      <c r="I653" s="304"/>
      <c r="J653" s="304"/>
      <c r="K653" s="304"/>
      <c r="L653" s="304"/>
      <c r="M653" s="304"/>
      <c r="N653" s="304"/>
      <c r="O653" s="304"/>
      <c r="P653" s="304"/>
      <c r="Q653" s="304"/>
      <c r="R653" s="304"/>
      <c r="S653" s="304"/>
      <c r="T653" s="304"/>
      <c r="U653" s="304"/>
      <c r="V653" s="304"/>
      <c r="W653" s="304"/>
      <c r="X653" s="304"/>
      <c r="Y653" s="304"/>
      <c r="Z653" s="305"/>
      <c r="AA653" s="65"/>
    </row>
    <row r="654" spans="1:27" ht="32.25" thickBot="1" x14ac:dyDescent="0.3">
      <c r="A654" s="64"/>
      <c r="B654" s="281"/>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0</v>
      </c>
      <c r="D655" s="79">
        <v>0</v>
      </c>
      <c r="E655" s="79">
        <v>0</v>
      </c>
      <c r="F655" s="79">
        <v>0</v>
      </c>
      <c r="G655" s="79">
        <v>7.17</v>
      </c>
      <c r="H655" s="79">
        <v>0</v>
      </c>
      <c r="I655" s="79">
        <v>21.94</v>
      </c>
      <c r="J655" s="79">
        <v>0</v>
      </c>
      <c r="K655" s="79">
        <v>0</v>
      </c>
      <c r="L655" s="79">
        <v>0</v>
      </c>
      <c r="M655" s="79">
        <v>0</v>
      </c>
      <c r="N655" s="79">
        <v>0</v>
      </c>
      <c r="O655" s="79">
        <v>0</v>
      </c>
      <c r="P655" s="79">
        <v>0</v>
      </c>
      <c r="Q655" s="79">
        <v>0.06</v>
      </c>
      <c r="R655" s="79">
        <v>0</v>
      </c>
      <c r="S655" s="79">
        <v>0</v>
      </c>
      <c r="T655" s="79">
        <v>0</v>
      </c>
      <c r="U655" s="79">
        <v>0</v>
      </c>
      <c r="V655" s="79">
        <v>13.93</v>
      </c>
      <c r="W655" s="79">
        <v>8.5500000000000007</v>
      </c>
      <c r="X655" s="79">
        <v>9.17</v>
      </c>
      <c r="Y655" s="79">
        <v>0</v>
      </c>
      <c r="Z655" s="80">
        <v>0</v>
      </c>
      <c r="AA655" s="65"/>
    </row>
    <row r="656" spans="1:27" ht="16.5" x14ac:dyDescent="0.25">
      <c r="A656" s="64"/>
      <c r="B656" s="88">
        <v>2</v>
      </c>
      <c r="C656" s="84">
        <v>0</v>
      </c>
      <c r="D656" s="56">
        <v>0</v>
      </c>
      <c r="E656" s="56">
        <v>0</v>
      </c>
      <c r="F656" s="56">
        <v>0</v>
      </c>
      <c r="G656" s="56">
        <v>0</v>
      </c>
      <c r="H656" s="56">
        <v>11.79</v>
      </c>
      <c r="I656" s="56">
        <v>51.51</v>
      </c>
      <c r="J656" s="56">
        <v>4.8600000000000003</v>
      </c>
      <c r="K656" s="56">
        <v>35.630000000000003</v>
      </c>
      <c r="L656" s="56">
        <v>0</v>
      </c>
      <c r="M656" s="56">
        <v>43.58</v>
      </c>
      <c r="N656" s="56">
        <v>108.17</v>
      </c>
      <c r="O656" s="56">
        <v>158.81</v>
      </c>
      <c r="P656" s="56">
        <v>164.66</v>
      </c>
      <c r="Q656" s="56">
        <v>213.33</v>
      </c>
      <c r="R656" s="56">
        <v>153.91</v>
      </c>
      <c r="S656" s="56">
        <v>133.52000000000001</v>
      </c>
      <c r="T656" s="56">
        <v>179.95</v>
      </c>
      <c r="U656" s="56">
        <v>40.94</v>
      </c>
      <c r="V656" s="56">
        <v>0</v>
      </c>
      <c r="W656" s="56">
        <v>0</v>
      </c>
      <c r="X656" s="56">
        <v>0</v>
      </c>
      <c r="Y656" s="56">
        <v>0</v>
      </c>
      <c r="Z656" s="76">
        <v>0</v>
      </c>
      <c r="AA656" s="65"/>
    </row>
    <row r="657" spans="1:27" ht="16.5" x14ac:dyDescent="0.25">
      <c r="A657" s="64"/>
      <c r="B657" s="88">
        <v>3</v>
      </c>
      <c r="C657" s="84">
        <v>0</v>
      </c>
      <c r="D657" s="56">
        <v>0</v>
      </c>
      <c r="E657" s="56">
        <v>0</v>
      </c>
      <c r="F657" s="56">
        <v>38.369999999999997</v>
      </c>
      <c r="G657" s="56">
        <v>21.09</v>
      </c>
      <c r="H657" s="56">
        <v>61.21</v>
      </c>
      <c r="I657" s="56">
        <v>40.68</v>
      </c>
      <c r="J657" s="56">
        <v>37.619999999999997</v>
      </c>
      <c r="K657" s="56">
        <v>99.23</v>
      </c>
      <c r="L657" s="56">
        <v>90.63</v>
      </c>
      <c r="M657" s="56">
        <v>141.1</v>
      </c>
      <c r="N657" s="56">
        <v>158.16</v>
      </c>
      <c r="O657" s="56">
        <v>187.65</v>
      </c>
      <c r="P657" s="56">
        <v>162.25</v>
      </c>
      <c r="Q657" s="56">
        <v>192.08</v>
      </c>
      <c r="R657" s="56">
        <v>147.29</v>
      </c>
      <c r="S657" s="56">
        <v>184.13</v>
      </c>
      <c r="T657" s="56">
        <v>169.92</v>
      </c>
      <c r="U657" s="56">
        <v>163.6</v>
      </c>
      <c r="V657" s="56">
        <v>0</v>
      </c>
      <c r="W657" s="56">
        <v>0</v>
      </c>
      <c r="X657" s="56">
        <v>0</v>
      </c>
      <c r="Y657" s="56">
        <v>0</v>
      </c>
      <c r="Z657" s="76">
        <v>0</v>
      </c>
      <c r="AA657" s="65"/>
    </row>
    <row r="658" spans="1:27" ht="16.5" x14ac:dyDescent="0.25">
      <c r="A658" s="64"/>
      <c r="B658" s="88">
        <v>4</v>
      </c>
      <c r="C658" s="84">
        <v>0</v>
      </c>
      <c r="D658" s="56">
        <v>0</v>
      </c>
      <c r="E658" s="56">
        <v>0</v>
      </c>
      <c r="F658" s="56">
        <v>1.62</v>
      </c>
      <c r="G658" s="56">
        <v>16.71</v>
      </c>
      <c r="H658" s="56">
        <v>20.82</v>
      </c>
      <c r="I658" s="56">
        <v>69.69</v>
      </c>
      <c r="J658" s="56">
        <v>55.28</v>
      </c>
      <c r="K658" s="56">
        <v>168.6</v>
      </c>
      <c r="L658" s="56">
        <v>56.81</v>
      </c>
      <c r="M658" s="56">
        <v>70.58</v>
      </c>
      <c r="N658" s="56">
        <v>46.83</v>
      </c>
      <c r="O658" s="56">
        <v>67.83</v>
      </c>
      <c r="P658" s="56">
        <v>142.77000000000001</v>
      </c>
      <c r="Q658" s="56">
        <v>196.04</v>
      </c>
      <c r="R658" s="56">
        <v>189.24</v>
      </c>
      <c r="S658" s="56">
        <v>176.74</v>
      </c>
      <c r="T658" s="56">
        <v>327.62</v>
      </c>
      <c r="U658" s="56">
        <v>205.73</v>
      </c>
      <c r="V658" s="56">
        <v>0</v>
      </c>
      <c r="W658" s="56">
        <v>0</v>
      </c>
      <c r="X658" s="56">
        <v>0</v>
      </c>
      <c r="Y658" s="56">
        <v>0</v>
      </c>
      <c r="Z658" s="76">
        <v>0</v>
      </c>
      <c r="AA658" s="65"/>
    </row>
    <row r="659" spans="1:27" ht="16.5" x14ac:dyDescent="0.25">
      <c r="A659" s="64"/>
      <c r="B659" s="88">
        <v>5</v>
      </c>
      <c r="C659" s="84">
        <v>2.57</v>
      </c>
      <c r="D659" s="56">
        <v>0</v>
      </c>
      <c r="E659" s="56">
        <v>0</v>
      </c>
      <c r="F659" s="56">
        <v>0</v>
      </c>
      <c r="G659" s="56">
        <v>0</v>
      </c>
      <c r="H659" s="56">
        <v>7.37</v>
      </c>
      <c r="I659" s="56">
        <v>7.64</v>
      </c>
      <c r="J659" s="56">
        <v>0</v>
      </c>
      <c r="K659" s="56">
        <v>0</v>
      </c>
      <c r="L659" s="56">
        <v>16.03</v>
      </c>
      <c r="M659" s="56">
        <v>19.690000000000001</v>
      </c>
      <c r="N659" s="56">
        <v>145.86000000000001</v>
      </c>
      <c r="O659" s="56">
        <v>161.85</v>
      </c>
      <c r="P659" s="56">
        <v>127.58</v>
      </c>
      <c r="Q659" s="56">
        <v>142.5</v>
      </c>
      <c r="R659" s="56">
        <v>147.85</v>
      </c>
      <c r="S659" s="56">
        <v>158.6</v>
      </c>
      <c r="T659" s="56">
        <v>160.49</v>
      </c>
      <c r="U659" s="56">
        <v>137.80000000000001</v>
      </c>
      <c r="V659" s="56">
        <v>0</v>
      </c>
      <c r="W659" s="56">
        <v>0</v>
      </c>
      <c r="X659" s="56">
        <v>0</v>
      </c>
      <c r="Y659" s="56">
        <v>0</v>
      </c>
      <c r="Z659" s="76">
        <v>0</v>
      </c>
      <c r="AA659" s="65"/>
    </row>
    <row r="660" spans="1:27" ht="16.5" x14ac:dyDescent="0.25">
      <c r="A660" s="64"/>
      <c r="B660" s="88">
        <v>6</v>
      </c>
      <c r="C660" s="84">
        <v>0</v>
      </c>
      <c r="D660" s="56">
        <v>0</v>
      </c>
      <c r="E660" s="56">
        <v>0</v>
      </c>
      <c r="F660" s="56">
        <v>0</v>
      </c>
      <c r="G660" s="56">
        <v>8.23</v>
      </c>
      <c r="H660" s="56">
        <v>12.86</v>
      </c>
      <c r="I660" s="56">
        <v>116.58</v>
      </c>
      <c r="J660" s="56">
        <v>63.15</v>
      </c>
      <c r="K660" s="56">
        <v>126.1</v>
      </c>
      <c r="L660" s="56">
        <v>66.17</v>
      </c>
      <c r="M660" s="56">
        <v>60.71</v>
      </c>
      <c r="N660" s="56">
        <v>31.53</v>
      </c>
      <c r="O660" s="56">
        <v>48.94</v>
      </c>
      <c r="P660" s="56">
        <v>70.25</v>
      </c>
      <c r="Q660" s="56">
        <v>96.94</v>
      </c>
      <c r="R660" s="56">
        <v>113.49</v>
      </c>
      <c r="S660" s="56">
        <v>109.41</v>
      </c>
      <c r="T660" s="56">
        <v>93.71</v>
      </c>
      <c r="U660" s="56">
        <v>50.44</v>
      </c>
      <c r="V660" s="56">
        <v>0</v>
      </c>
      <c r="W660" s="56">
        <v>0</v>
      </c>
      <c r="X660" s="56">
        <v>0</v>
      </c>
      <c r="Y660" s="56">
        <v>0</v>
      </c>
      <c r="Z660" s="76">
        <v>0</v>
      </c>
      <c r="AA660" s="65"/>
    </row>
    <row r="661" spans="1:27" ht="16.5" x14ac:dyDescent="0.25">
      <c r="A661" s="64"/>
      <c r="B661" s="88">
        <v>7</v>
      </c>
      <c r="C661" s="84">
        <v>0</v>
      </c>
      <c r="D661" s="56">
        <v>0</v>
      </c>
      <c r="E661" s="56">
        <v>0</v>
      </c>
      <c r="F661" s="56">
        <v>0</v>
      </c>
      <c r="G661" s="56">
        <v>0</v>
      </c>
      <c r="H661" s="56">
        <v>4.84</v>
      </c>
      <c r="I661" s="56">
        <v>0</v>
      </c>
      <c r="J661" s="56">
        <v>0</v>
      </c>
      <c r="K661" s="56">
        <v>139.11000000000001</v>
      </c>
      <c r="L661" s="56">
        <v>0</v>
      </c>
      <c r="M661" s="56">
        <v>0</v>
      </c>
      <c r="N661" s="56">
        <v>0</v>
      </c>
      <c r="O661" s="56">
        <v>0</v>
      </c>
      <c r="P661" s="56">
        <v>0</v>
      </c>
      <c r="Q661" s="56">
        <v>0</v>
      </c>
      <c r="R661" s="56">
        <v>0</v>
      </c>
      <c r="S661" s="56">
        <v>0</v>
      </c>
      <c r="T661" s="56">
        <v>0</v>
      </c>
      <c r="U661" s="56">
        <v>0</v>
      </c>
      <c r="V661" s="56">
        <v>0</v>
      </c>
      <c r="W661" s="56">
        <v>0</v>
      </c>
      <c r="X661" s="56">
        <v>0</v>
      </c>
      <c r="Y661" s="56">
        <v>0</v>
      </c>
      <c r="Z661" s="76">
        <v>0</v>
      </c>
      <c r="AA661" s="65"/>
    </row>
    <row r="662" spans="1:27" ht="16.5" x14ac:dyDescent="0.25">
      <c r="A662" s="64"/>
      <c r="B662" s="88">
        <v>8</v>
      </c>
      <c r="C662" s="84">
        <v>0</v>
      </c>
      <c r="D662" s="56">
        <v>0</v>
      </c>
      <c r="E662" s="56">
        <v>0</v>
      </c>
      <c r="F662" s="56">
        <v>0.02</v>
      </c>
      <c r="G662" s="56">
        <v>6.15</v>
      </c>
      <c r="H662" s="56">
        <v>117.47</v>
      </c>
      <c r="I662" s="56">
        <v>158.99</v>
      </c>
      <c r="J662" s="56">
        <v>57.75</v>
      </c>
      <c r="K662" s="56">
        <v>7.05</v>
      </c>
      <c r="L662" s="56">
        <v>2.44</v>
      </c>
      <c r="M662" s="56">
        <v>0</v>
      </c>
      <c r="N662" s="56">
        <v>3.2</v>
      </c>
      <c r="O662" s="56">
        <v>53.93</v>
      </c>
      <c r="P662" s="56">
        <v>18.309999999999999</v>
      </c>
      <c r="Q662" s="56">
        <v>39.840000000000003</v>
      </c>
      <c r="R662" s="56">
        <v>59.82</v>
      </c>
      <c r="S662" s="56">
        <v>23.37</v>
      </c>
      <c r="T662" s="56">
        <v>28.41</v>
      </c>
      <c r="U662" s="56">
        <v>12.14</v>
      </c>
      <c r="V662" s="56">
        <v>0</v>
      </c>
      <c r="W662" s="56">
        <v>0</v>
      </c>
      <c r="X662" s="56">
        <v>0</v>
      </c>
      <c r="Y662" s="56">
        <v>0</v>
      </c>
      <c r="Z662" s="76">
        <v>0</v>
      </c>
      <c r="AA662" s="65"/>
    </row>
    <row r="663" spans="1:27" ht="16.5" x14ac:dyDescent="0.25">
      <c r="A663" s="64"/>
      <c r="B663" s="88">
        <v>9</v>
      </c>
      <c r="C663" s="84">
        <v>0</v>
      </c>
      <c r="D663" s="56">
        <v>0</v>
      </c>
      <c r="E663" s="56">
        <v>0</v>
      </c>
      <c r="F663" s="56">
        <v>3</v>
      </c>
      <c r="G663" s="56">
        <v>47.36</v>
      </c>
      <c r="H663" s="56">
        <v>233.46</v>
      </c>
      <c r="I663" s="56">
        <v>314.43</v>
      </c>
      <c r="J663" s="56">
        <v>115.42</v>
      </c>
      <c r="K663" s="56">
        <v>100.89</v>
      </c>
      <c r="L663" s="56">
        <v>45.51</v>
      </c>
      <c r="M663" s="56">
        <v>23.24</v>
      </c>
      <c r="N663" s="56">
        <v>65.12</v>
      </c>
      <c r="O663" s="56">
        <v>44.29</v>
      </c>
      <c r="P663" s="56">
        <v>0.94</v>
      </c>
      <c r="Q663" s="56">
        <v>6.27</v>
      </c>
      <c r="R663" s="56">
        <v>46.49</v>
      </c>
      <c r="S663" s="56">
        <v>16.190000000000001</v>
      </c>
      <c r="T663" s="56">
        <v>0</v>
      </c>
      <c r="U663" s="56">
        <v>15.98</v>
      </c>
      <c r="V663" s="56">
        <v>0</v>
      </c>
      <c r="W663" s="56">
        <v>0</v>
      </c>
      <c r="X663" s="56">
        <v>0</v>
      </c>
      <c r="Y663" s="56">
        <v>0</v>
      </c>
      <c r="Z663" s="76">
        <v>0</v>
      </c>
      <c r="AA663" s="65"/>
    </row>
    <row r="664" spans="1:27" ht="16.5" x14ac:dyDescent="0.25">
      <c r="A664" s="64"/>
      <c r="B664" s="88">
        <v>10</v>
      </c>
      <c r="C664" s="84">
        <v>0</v>
      </c>
      <c r="D664" s="56">
        <v>0</v>
      </c>
      <c r="E664" s="56">
        <v>0</v>
      </c>
      <c r="F664" s="56">
        <v>0</v>
      </c>
      <c r="G664" s="56">
        <v>28.99</v>
      </c>
      <c r="H664" s="56">
        <v>14.96</v>
      </c>
      <c r="I664" s="56">
        <v>74.7</v>
      </c>
      <c r="J664" s="56">
        <v>100.95</v>
      </c>
      <c r="K664" s="56">
        <v>59.03</v>
      </c>
      <c r="L664" s="56">
        <v>95.06</v>
      </c>
      <c r="M664" s="56">
        <v>52.71</v>
      </c>
      <c r="N664" s="56">
        <v>53.19</v>
      </c>
      <c r="O664" s="56">
        <v>96.15</v>
      </c>
      <c r="P664" s="56">
        <v>62.48</v>
      </c>
      <c r="Q664" s="56">
        <v>73.290000000000006</v>
      </c>
      <c r="R664" s="56">
        <v>86.71</v>
      </c>
      <c r="S664" s="56">
        <v>72.98</v>
      </c>
      <c r="T664" s="56">
        <v>77.180000000000007</v>
      </c>
      <c r="U664" s="56">
        <v>35.82</v>
      </c>
      <c r="V664" s="56">
        <v>0</v>
      </c>
      <c r="W664" s="56">
        <v>0</v>
      </c>
      <c r="X664" s="56">
        <v>0</v>
      </c>
      <c r="Y664" s="56">
        <v>0</v>
      </c>
      <c r="Z664" s="76">
        <v>0</v>
      </c>
      <c r="AA664" s="65"/>
    </row>
    <row r="665" spans="1:27" ht="16.5" x14ac:dyDescent="0.25">
      <c r="A665" s="64"/>
      <c r="B665" s="88">
        <v>11</v>
      </c>
      <c r="C665" s="84">
        <v>0</v>
      </c>
      <c r="D665" s="56">
        <v>0</v>
      </c>
      <c r="E665" s="56">
        <v>0</v>
      </c>
      <c r="F665" s="56">
        <v>0</v>
      </c>
      <c r="G665" s="56">
        <v>59.2</v>
      </c>
      <c r="H665" s="56">
        <v>172.43</v>
      </c>
      <c r="I665" s="56">
        <v>181.09</v>
      </c>
      <c r="J665" s="56">
        <v>76.849999999999994</v>
      </c>
      <c r="K665" s="56">
        <v>57.82</v>
      </c>
      <c r="L665" s="56">
        <v>36.06</v>
      </c>
      <c r="M665" s="56">
        <v>112.45</v>
      </c>
      <c r="N665" s="56">
        <v>81.88</v>
      </c>
      <c r="O665" s="56">
        <v>106.81</v>
      </c>
      <c r="P665" s="56">
        <v>57.69</v>
      </c>
      <c r="Q665" s="56">
        <v>55.22</v>
      </c>
      <c r="R665" s="56">
        <v>61.82</v>
      </c>
      <c r="S665" s="56">
        <v>76.099999999999994</v>
      </c>
      <c r="T665" s="56">
        <v>59.35</v>
      </c>
      <c r="U665" s="56">
        <v>52.59</v>
      </c>
      <c r="V665" s="56">
        <v>0</v>
      </c>
      <c r="W665" s="56">
        <v>0</v>
      </c>
      <c r="X665" s="56">
        <v>0</v>
      </c>
      <c r="Y665" s="56">
        <v>0</v>
      </c>
      <c r="Z665" s="76">
        <v>0</v>
      </c>
      <c r="AA665" s="65"/>
    </row>
    <row r="666" spans="1:27" ht="16.5" x14ac:dyDescent="0.25">
      <c r="A666" s="64"/>
      <c r="B666" s="88">
        <v>12</v>
      </c>
      <c r="C666" s="84">
        <v>0</v>
      </c>
      <c r="D666" s="56">
        <v>0</v>
      </c>
      <c r="E666" s="56">
        <v>0</v>
      </c>
      <c r="F666" s="56">
        <v>23.82</v>
      </c>
      <c r="G666" s="56">
        <v>53.19</v>
      </c>
      <c r="H666" s="56">
        <v>127.4</v>
      </c>
      <c r="I666" s="56">
        <v>138.4</v>
      </c>
      <c r="J666" s="56">
        <v>26.94</v>
      </c>
      <c r="K666" s="56">
        <v>8.2899999999999991</v>
      </c>
      <c r="L666" s="56">
        <v>0</v>
      </c>
      <c r="M666" s="56">
        <v>32.1</v>
      </c>
      <c r="N666" s="56">
        <v>35.74</v>
      </c>
      <c r="O666" s="56">
        <v>68.36</v>
      </c>
      <c r="P666" s="56">
        <v>91.05</v>
      </c>
      <c r="Q666" s="56">
        <v>103.48</v>
      </c>
      <c r="R666" s="56">
        <v>96.95</v>
      </c>
      <c r="S666" s="56">
        <v>71.33</v>
      </c>
      <c r="T666" s="56">
        <v>83.52</v>
      </c>
      <c r="U666" s="56">
        <v>39.299999999999997</v>
      </c>
      <c r="V666" s="56">
        <v>0</v>
      </c>
      <c r="W666" s="56">
        <v>0</v>
      </c>
      <c r="X666" s="56">
        <v>0</v>
      </c>
      <c r="Y666" s="56">
        <v>0</v>
      </c>
      <c r="Z666" s="76">
        <v>0</v>
      </c>
      <c r="AA666" s="65"/>
    </row>
    <row r="667" spans="1:27" ht="16.5" x14ac:dyDescent="0.25">
      <c r="A667" s="64"/>
      <c r="B667" s="88">
        <v>13</v>
      </c>
      <c r="C667" s="84">
        <v>0</v>
      </c>
      <c r="D667" s="56">
        <v>0</v>
      </c>
      <c r="E667" s="56">
        <v>0</v>
      </c>
      <c r="F667" s="56">
        <v>0</v>
      </c>
      <c r="G667" s="56">
        <v>0.05</v>
      </c>
      <c r="H667" s="56">
        <v>0.12</v>
      </c>
      <c r="I667" s="56">
        <v>35.299999999999997</v>
      </c>
      <c r="J667" s="56">
        <v>71.94</v>
      </c>
      <c r="K667" s="56">
        <v>121.5</v>
      </c>
      <c r="L667" s="56">
        <v>119.5</v>
      </c>
      <c r="M667" s="56">
        <v>146.28</v>
      </c>
      <c r="N667" s="56">
        <v>98.25</v>
      </c>
      <c r="O667" s="56">
        <v>112.59</v>
      </c>
      <c r="P667" s="56">
        <v>161.27000000000001</v>
      </c>
      <c r="Q667" s="56">
        <v>167.26</v>
      </c>
      <c r="R667" s="56">
        <v>143.97999999999999</v>
      </c>
      <c r="S667" s="56">
        <v>159.08000000000001</v>
      </c>
      <c r="T667" s="56">
        <v>141.25</v>
      </c>
      <c r="U667" s="56">
        <v>0</v>
      </c>
      <c r="V667" s="56">
        <v>0</v>
      </c>
      <c r="W667" s="56">
        <v>0</v>
      </c>
      <c r="X667" s="56">
        <v>0</v>
      </c>
      <c r="Y667" s="56">
        <v>0</v>
      </c>
      <c r="Z667" s="76">
        <v>0</v>
      </c>
      <c r="AA667" s="65"/>
    </row>
    <row r="668" spans="1:27" ht="16.5" x14ac:dyDescent="0.25">
      <c r="A668" s="64"/>
      <c r="B668" s="88">
        <v>14</v>
      </c>
      <c r="C668" s="84">
        <v>0</v>
      </c>
      <c r="D668" s="56">
        <v>0</v>
      </c>
      <c r="E668" s="56">
        <v>0</v>
      </c>
      <c r="F668" s="56">
        <v>0</v>
      </c>
      <c r="G668" s="56">
        <v>32.409999999999997</v>
      </c>
      <c r="H668" s="56">
        <v>15.18</v>
      </c>
      <c r="I668" s="56">
        <v>8.59</v>
      </c>
      <c r="J668" s="56">
        <v>0</v>
      </c>
      <c r="K668" s="56">
        <v>0</v>
      </c>
      <c r="L668" s="56">
        <v>0</v>
      </c>
      <c r="M668" s="56">
        <v>0</v>
      </c>
      <c r="N668" s="56">
        <v>0</v>
      </c>
      <c r="O668" s="56">
        <v>0</v>
      </c>
      <c r="P668" s="56">
        <v>0</v>
      </c>
      <c r="Q668" s="56">
        <v>0</v>
      </c>
      <c r="R668" s="56">
        <v>0</v>
      </c>
      <c r="S668" s="56">
        <v>0</v>
      </c>
      <c r="T668" s="56">
        <v>0</v>
      </c>
      <c r="U668" s="56">
        <v>0</v>
      </c>
      <c r="V668" s="56">
        <v>0</v>
      </c>
      <c r="W668" s="56">
        <v>0</v>
      </c>
      <c r="X668" s="56">
        <v>0</v>
      </c>
      <c r="Y668" s="56">
        <v>0</v>
      </c>
      <c r="Z668" s="76">
        <v>0</v>
      </c>
      <c r="AA668" s="65"/>
    </row>
    <row r="669" spans="1:27" ht="16.5" x14ac:dyDescent="0.25">
      <c r="A669" s="64"/>
      <c r="B669" s="88">
        <v>15</v>
      </c>
      <c r="C669" s="84">
        <v>0</v>
      </c>
      <c r="D669" s="56">
        <v>0</v>
      </c>
      <c r="E669" s="56">
        <v>12.01</v>
      </c>
      <c r="F669" s="56">
        <v>31.7</v>
      </c>
      <c r="G669" s="56">
        <v>78.040000000000006</v>
      </c>
      <c r="H669" s="56">
        <v>220.45</v>
      </c>
      <c r="I669" s="56">
        <v>157.35</v>
      </c>
      <c r="J669" s="56">
        <v>65.040000000000006</v>
      </c>
      <c r="K669" s="56">
        <v>40.36</v>
      </c>
      <c r="L669" s="56">
        <v>0</v>
      </c>
      <c r="M669" s="56">
        <v>0</v>
      </c>
      <c r="N669" s="56">
        <v>0</v>
      </c>
      <c r="O669" s="56">
        <v>0</v>
      </c>
      <c r="P669" s="56">
        <v>0</v>
      </c>
      <c r="Q669" s="56">
        <v>0</v>
      </c>
      <c r="R669" s="56">
        <v>0</v>
      </c>
      <c r="S669" s="56">
        <v>0</v>
      </c>
      <c r="T669" s="56">
        <v>0</v>
      </c>
      <c r="U669" s="56">
        <v>0</v>
      </c>
      <c r="V669" s="56">
        <v>0</v>
      </c>
      <c r="W669" s="56">
        <v>0</v>
      </c>
      <c r="X669" s="56">
        <v>0</v>
      </c>
      <c r="Y669" s="56">
        <v>0</v>
      </c>
      <c r="Z669" s="76">
        <v>0</v>
      </c>
      <c r="AA669" s="65"/>
    </row>
    <row r="670" spans="1:27" ht="16.5" x14ac:dyDescent="0.25">
      <c r="A670" s="64"/>
      <c r="B670" s="88">
        <v>16</v>
      </c>
      <c r="C670" s="84">
        <v>0</v>
      </c>
      <c r="D670" s="56">
        <v>0</v>
      </c>
      <c r="E670" s="56">
        <v>20.67</v>
      </c>
      <c r="F670" s="56">
        <v>55.08</v>
      </c>
      <c r="G670" s="56">
        <v>32.26</v>
      </c>
      <c r="H670" s="56">
        <v>84.52</v>
      </c>
      <c r="I670" s="56">
        <v>205.19</v>
      </c>
      <c r="J670" s="56">
        <v>88.49</v>
      </c>
      <c r="K670" s="56">
        <v>84.12</v>
      </c>
      <c r="L670" s="56">
        <v>15.73</v>
      </c>
      <c r="M670" s="56">
        <v>0</v>
      </c>
      <c r="N670" s="56">
        <v>71.8</v>
      </c>
      <c r="O670" s="56">
        <v>62.45</v>
      </c>
      <c r="P670" s="56">
        <v>8.93</v>
      </c>
      <c r="Q670" s="56">
        <v>17.22</v>
      </c>
      <c r="R670" s="56">
        <v>13.21</v>
      </c>
      <c r="S670" s="56">
        <v>0</v>
      </c>
      <c r="T670" s="56">
        <v>0</v>
      </c>
      <c r="U670" s="56">
        <v>0</v>
      </c>
      <c r="V670" s="56">
        <v>0</v>
      </c>
      <c r="W670" s="56">
        <v>0</v>
      </c>
      <c r="X670" s="56">
        <v>0</v>
      </c>
      <c r="Y670" s="56">
        <v>0</v>
      </c>
      <c r="Z670" s="76">
        <v>0</v>
      </c>
      <c r="AA670" s="65"/>
    </row>
    <row r="671" spans="1:27" ht="16.5" x14ac:dyDescent="0.25">
      <c r="A671" s="64"/>
      <c r="B671" s="88">
        <v>17</v>
      </c>
      <c r="C671" s="84">
        <v>0</v>
      </c>
      <c r="D671" s="56">
        <v>0</v>
      </c>
      <c r="E671" s="56">
        <v>0</v>
      </c>
      <c r="F671" s="56">
        <v>45.03</v>
      </c>
      <c r="G671" s="56">
        <v>96.86</v>
      </c>
      <c r="H671" s="56">
        <v>97.86</v>
      </c>
      <c r="I671" s="56">
        <v>905.27</v>
      </c>
      <c r="J671" s="56">
        <v>632.03</v>
      </c>
      <c r="K671" s="56">
        <v>100.43</v>
      </c>
      <c r="L671" s="56">
        <v>53.91</v>
      </c>
      <c r="M671" s="56">
        <v>66.28</v>
      </c>
      <c r="N671" s="56">
        <v>110.19</v>
      </c>
      <c r="O671" s="56">
        <v>0.8</v>
      </c>
      <c r="P671" s="56">
        <v>0</v>
      </c>
      <c r="Q671" s="56">
        <v>0.11</v>
      </c>
      <c r="R671" s="56">
        <v>0</v>
      </c>
      <c r="S671" s="56">
        <v>27.03</v>
      </c>
      <c r="T671" s="56">
        <v>0</v>
      </c>
      <c r="U671" s="56">
        <v>0</v>
      </c>
      <c r="V671" s="56">
        <v>0</v>
      </c>
      <c r="W671" s="56">
        <v>0</v>
      </c>
      <c r="X671" s="56">
        <v>0</v>
      </c>
      <c r="Y671" s="56">
        <v>0</v>
      </c>
      <c r="Z671" s="76">
        <v>0</v>
      </c>
      <c r="AA671" s="65"/>
    </row>
    <row r="672" spans="1:27" ht="16.5" x14ac:dyDescent="0.25">
      <c r="A672" s="64"/>
      <c r="B672" s="88">
        <v>18</v>
      </c>
      <c r="C672" s="84">
        <v>0</v>
      </c>
      <c r="D672" s="56">
        <v>0</v>
      </c>
      <c r="E672" s="56">
        <v>0</v>
      </c>
      <c r="F672" s="56">
        <v>0</v>
      </c>
      <c r="G672" s="56">
        <v>50.83</v>
      </c>
      <c r="H672" s="56">
        <v>60.16</v>
      </c>
      <c r="I672" s="56">
        <v>210.85</v>
      </c>
      <c r="J672" s="56">
        <v>26.6</v>
      </c>
      <c r="K672" s="56">
        <v>0</v>
      </c>
      <c r="L672" s="56">
        <v>0</v>
      </c>
      <c r="M672" s="56">
        <v>0</v>
      </c>
      <c r="N672" s="56">
        <v>0</v>
      </c>
      <c r="O672" s="56">
        <v>0</v>
      </c>
      <c r="P672" s="56">
        <v>0</v>
      </c>
      <c r="Q672" s="56">
        <v>0</v>
      </c>
      <c r="R672" s="56">
        <v>0</v>
      </c>
      <c r="S672" s="56">
        <v>0</v>
      </c>
      <c r="T672" s="56">
        <v>0</v>
      </c>
      <c r="U672" s="56">
        <v>0</v>
      </c>
      <c r="V672" s="56">
        <v>0</v>
      </c>
      <c r="W672" s="56">
        <v>0</v>
      </c>
      <c r="X672" s="56">
        <v>0</v>
      </c>
      <c r="Y672" s="56">
        <v>0</v>
      </c>
      <c r="Z672" s="76">
        <v>0</v>
      </c>
      <c r="AA672" s="65"/>
    </row>
    <row r="673" spans="1:27" ht="16.5" x14ac:dyDescent="0.25">
      <c r="A673" s="64"/>
      <c r="B673" s="88">
        <v>19</v>
      </c>
      <c r="C673" s="84">
        <v>0</v>
      </c>
      <c r="D673" s="56">
        <v>0</v>
      </c>
      <c r="E673" s="56">
        <v>7.0000000000000007E-2</v>
      </c>
      <c r="F673" s="56">
        <v>42.15</v>
      </c>
      <c r="G673" s="56">
        <v>85.72</v>
      </c>
      <c r="H673" s="56">
        <v>139.91</v>
      </c>
      <c r="I673" s="56">
        <v>81.22</v>
      </c>
      <c r="J673" s="56">
        <v>47.58</v>
      </c>
      <c r="K673" s="56">
        <v>0.55000000000000004</v>
      </c>
      <c r="L673" s="56">
        <v>0.38</v>
      </c>
      <c r="M673" s="56">
        <v>0.7</v>
      </c>
      <c r="N673" s="56">
        <v>30.06</v>
      </c>
      <c r="O673" s="56">
        <v>48.11</v>
      </c>
      <c r="P673" s="56">
        <v>60.39</v>
      </c>
      <c r="Q673" s="56">
        <v>67.06</v>
      </c>
      <c r="R673" s="56">
        <v>47.42</v>
      </c>
      <c r="S673" s="56">
        <v>20.79</v>
      </c>
      <c r="T673" s="56">
        <v>15.53</v>
      </c>
      <c r="U673" s="56">
        <v>0.18</v>
      </c>
      <c r="V673" s="56">
        <v>0</v>
      </c>
      <c r="W673" s="56">
        <v>0</v>
      </c>
      <c r="X673" s="56">
        <v>0</v>
      </c>
      <c r="Y673" s="56">
        <v>0</v>
      </c>
      <c r="Z673" s="76">
        <v>0</v>
      </c>
      <c r="AA673" s="65"/>
    </row>
    <row r="674" spans="1:27" ht="16.5" x14ac:dyDescent="0.25">
      <c r="A674" s="64"/>
      <c r="B674" s="88">
        <v>20</v>
      </c>
      <c r="C674" s="84">
        <v>0</v>
      </c>
      <c r="D674" s="56">
        <v>0</v>
      </c>
      <c r="E674" s="56">
        <v>0.02</v>
      </c>
      <c r="F674" s="56">
        <v>19.690000000000001</v>
      </c>
      <c r="G674" s="56">
        <v>59.02</v>
      </c>
      <c r="H674" s="56">
        <v>18.2</v>
      </c>
      <c r="I674" s="56">
        <v>119.72</v>
      </c>
      <c r="J674" s="56">
        <v>96.91</v>
      </c>
      <c r="K674" s="56">
        <v>99.68</v>
      </c>
      <c r="L674" s="56">
        <v>18.16</v>
      </c>
      <c r="M674" s="56">
        <v>0.06</v>
      </c>
      <c r="N674" s="56">
        <v>0.06</v>
      </c>
      <c r="O674" s="56">
        <v>0</v>
      </c>
      <c r="P674" s="56">
        <v>42.95</v>
      </c>
      <c r="Q674" s="56">
        <v>69.040000000000006</v>
      </c>
      <c r="R674" s="56">
        <v>98.43</v>
      </c>
      <c r="S674" s="56">
        <v>83.45</v>
      </c>
      <c r="T674" s="56">
        <v>77.19</v>
      </c>
      <c r="U674" s="56">
        <v>32.33</v>
      </c>
      <c r="V674" s="56">
        <v>0</v>
      </c>
      <c r="W674" s="56">
        <v>0</v>
      </c>
      <c r="X674" s="56">
        <v>0</v>
      </c>
      <c r="Y674" s="56">
        <v>0</v>
      </c>
      <c r="Z674" s="76">
        <v>0</v>
      </c>
      <c r="AA674" s="65"/>
    </row>
    <row r="675" spans="1:27" ht="16.5" x14ac:dyDescent="0.25">
      <c r="A675" s="64"/>
      <c r="B675" s="88">
        <v>21</v>
      </c>
      <c r="C675" s="84">
        <v>2.23</v>
      </c>
      <c r="D675" s="56">
        <v>50.89</v>
      </c>
      <c r="E675" s="56">
        <v>11.72</v>
      </c>
      <c r="F675" s="56">
        <v>18.940000000000001</v>
      </c>
      <c r="G675" s="56">
        <v>35.07</v>
      </c>
      <c r="H675" s="56">
        <v>81.47</v>
      </c>
      <c r="I675" s="56">
        <v>84.12</v>
      </c>
      <c r="J675" s="56">
        <v>46.92</v>
      </c>
      <c r="K675" s="56">
        <v>67.5</v>
      </c>
      <c r="L675" s="56">
        <v>0</v>
      </c>
      <c r="M675" s="56">
        <v>0</v>
      </c>
      <c r="N675" s="56">
        <v>0</v>
      </c>
      <c r="O675" s="56">
        <v>0</v>
      </c>
      <c r="P675" s="56">
        <v>0</v>
      </c>
      <c r="Q675" s="56">
        <v>0</v>
      </c>
      <c r="R675" s="56">
        <v>0.82</v>
      </c>
      <c r="S675" s="56">
        <v>0</v>
      </c>
      <c r="T675" s="56">
        <v>0</v>
      </c>
      <c r="U675" s="56">
        <v>0</v>
      </c>
      <c r="V675" s="56">
        <v>0</v>
      </c>
      <c r="W675" s="56">
        <v>0</v>
      </c>
      <c r="X675" s="56">
        <v>0</v>
      </c>
      <c r="Y675" s="56">
        <v>4.05</v>
      </c>
      <c r="Z675" s="76">
        <v>0.06</v>
      </c>
      <c r="AA675" s="65"/>
    </row>
    <row r="676" spans="1:27" ht="16.5" x14ac:dyDescent="0.25">
      <c r="A676" s="64"/>
      <c r="B676" s="88">
        <v>22</v>
      </c>
      <c r="C676" s="84">
        <v>0</v>
      </c>
      <c r="D676" s="56">
        <v>0</v>
      </c>
      <c r="E676" s="56">
        <v>0</v>
      </c>
      <c r="F676" s="56">
        <v>0</v>
      </c>
      <c r="G676" s="56">
        <v>97.48</v>
      </c>
      <c r="H676" s="56">
        <v>243.7</v>
      </c>
      <c r="I676" s="56">
        <v>210.07</v>
      </c>
      <c r="J676" s="56">
        <v>102.85</v>
      </c>
      <c r="K676" s="56">
        <v>60.22</v>
      </c>
      <c r="L676" s="56">
        <v>41.77</v>
      </c>
      <c r="M676" s="56">
        <v>37.89</v>
      </c>
      <c r="N676" s="56">
        <v>63.2</v>
      </c>
      <c r="O676" s="56">
        <v>59.57</v>
      </c>
      <c r="P676" s="56">
        <v>34.07</v>
      </c>
      <c r="Q676" s="56">
        <v>51.67</v>
      </c>
      <c r="R676" s="56">
        <v>26.66</v>
      </c>
      <c r="S676" s="56">
        <v>34.76</v>
      </c>
      <c r="T676" s="56">
        <v>11.18</v>
      </c>
      <c r="U676" s="56">
        <v>0</v>
      </c>
      <c r="V676" s="56">
        <v>0</v>
      </c>
      <c r="W676" s="56">
        <v>0</v>
      </c>
      <c r="X676" s="56">
        <v>0</v>
      </c>
      <c r="Y676" s="56">
        <v>0</v>
      </c>
      <c r="Z676" s="76">
        <v>0</v>
      </c>
      <c r="AA676" s="65"/>
    </row>
    <row r="677" spans="1:27" ht="16.5" x14ac:dyDescent="0.25">
      <c r="A677" s="64"/>
      <c r="B677" s="88">
        <v>23</v>
      </c>
      <c r="C677" s="84">
        <v>0</v>
      </c>
      <c r="D677" s="56">
        <v>0</v>
      </c>
      <c r="E677" s="56">
        <v>0</v>
      </c>
      <c r="F677" s="56">
        <v>0</v>
      </c>
      <c r="G677" s="56">
        <v>11.64</v>
      </c>
      <c r="H677" s="56">
        <v>105.4</v>
      </c>
      <c r="I677" s="56">
        <v>62.68</v>
      </c>
      <c r="J677" s="56">
        <v>48.69</v>
      </c>
      <c r="K677" s="56">
        <v>0</v>
      </c>
      <c r="L677" s="56">
        <v>0</v>
      </c>
      <c r="M677" s="56">
        <v>0</v>
      </c>
      <c r="N677" s="56">
        <v>0</v>
      </c>
      <c r="O677" s="56">
        <v>0</v>
      </c>
      <c r="P677" s="56">
        <v>0</v>
      </c>
      <c r="Q677" s="56">
        <v>0</v>
      </c>
      <c r="R677" s="56">
        <v>0</v>
      </c>
      <c r="S677" s="56">
        <v>0</v>
      </c>
      <c r="T677" s="56">
        <v>0</v>
      </c>
      <c r="U677" s="56">
        <v>0</v>
      </c>
      <c r="V677" s="56">
        <v>0</v>
      </c>
      <c r="W677" s="56">
        <v>0</v>
      </c>
      <c r="X677" s="56">
        <v>0</v>
      </c>
      <c r="Y677" s="56">
        <v>0</v>
      </c>
      <c r="Z677" s="76">
        <v>0</v>
      </c>
      <c r="AA677" s="65"/>
    </row>
    <row r="678" spans="1:27" ht="16.5" x14ac:dyDescent="0.25">
      <c r="A678" s="64"/>
      <c r="B678" s="88">
        <v>24</v>
      </c>
      <c r="C678" s="84">
        <v>0</v>
      </c>
      <c r="D678" s="56">
        <v>0</v>
      </c>
      <c r="E678" s="56">
        <v>2.77</v>
      </c>
      <c r="F678" s="56">
        <v>27.32</v>
      </c>
      <c r="G678" s="56">
        <v>75.37</v>
      </c>
      <c r="H678" s="56">
        <v>110.12</v>
      </c>
      <c r="I678" s="56">
        <v>149.27000000000001</v>
      </c>
      <c r="J678" s="56">
        <v>30.59</v>
      </c>
      <c r="K678" s="56">
        <v>118.22</v>
      </c>
      <c r="L678" s="56">
        <v>61.86</v>
      </c>
      <c r="M678" s="56">
        <v>68.25</v>
      </c>
      <c r="N678" s="56">
        <v>127.62</v>
      </c>
      <c r="O678" s="56">
        <v>148.36000000000001</v>
      </c>
      <c r="P678" s="56">
        <v>101.2</v>
      </c>
      <c r="Q678" s="56">
        <v>110.6</v>
      </c>
      <c r="R678" s="56">
        <v>136.07</v>
      </c>
      <c r="S678" s="56">
        <v>96.63</v>
      </c>
      <c r="T678" s="56">
        <v>79.2</v>
      </c>
      <c r="U678" s="56">
        <v>65.36</v>
      </c>
      <c r="V678" s="56">
        <v>0</v>
      </c>
      <c r="W678" s="56">
        <v>0</v>
      </c>
      <c r="X678" s="56">
        <v>0</v>
      </c>
      <c r="Y678" s="56">
        <v>0</v>
      </c>
      <c r="Z678" s="76">
        <v>0</v>
      </c>
      <c r="AA678" s="65"/>
    </row>
    <row r="679" spans="1:27" ht="16.5" x14ac:dyDescent="0.25">
      <c r="A679" s="64"/>
      <c r="B679" s="88">
        <v>25</v>
      </c>
      <c r="C679" s="84">
        <v>0.15</v>
      </c>
      <c r="D679" s="56">
        <v>0</v>
      </c>
      <c r="E679" s="56">
        <v>0</v>
      </c>
      <c r="F679" s="56">
        <v>0</v>
      </c>
      <c r="G679" s="56">
        <v>92.06</v>
      </c>
      <c r="H679" s="56">
        <v>141.54</v>
      </c>
      <c r="I679" s="56">
        <v>189.1</v>
      </c>
      <c r="J679" s="56">
        <v>54.03</v>
      </c>
      <c r="K679" s="56">
        <v>37.630000000000003</v>
      </c>
      <c r="L679" s="56">
        <v>1</v>
      </c>
      <c r="M679" s="56">
        <v>35.83</v>
      </c>
      <c r="N679" s="56">
        <v>29.49</v>
      </c>
      <c r="O679" s="56">
        <v>27.97</v>
      </c>
      <c r="P679" s="56">
        <v>24.93</v>
      </c>
      <c r="Q679" s="56">
        <v>29.66</v>
      </c>
      <c r="R679" s="56">
        <v>30.07</v>
      </c>
      <c r="S679" s="56">
        <v>29.18</v>
      </c>
      <c r="T679" s="56">
        <v>30.54</v>
      </c>
      <c r="U679" s="56">
        <v>38.44</v>
      </c>
      <c r="V679" s="56">
        <v>0</v>
      </c>
      <c r="W679" s="56">
        <v>0</v>
      </c>
      <c r="X679" s="56">
        <v>0</v>
      </c>
      <c r="Y679" s="56">
        <v>0</v>
      </c>
      <c r="Z679" s="76">
        <v>0</v>
      </c>
      <c r="AA679" s="65"/>
    </row>
    <row r="680" spans="1:27" ht="16.5" x14ac:dyDescent="0.25">
      <c r="A680" s="64"/>
      <c r="B680" s="88">
        <v>26</v>
      </c>
      <c r="C680" s="84">
        <v>0</v>
      </c>
      <c r="D680" s="56">
        <v>0</v>
      </c>
      <c r="E680" s="56">
        <v>0</v>
      </c>
      <c r="F680" s="56">
        <v>0</v>
      </c>
      <c r="G680" s="56">
        <v>103.26</v>
      </c>
      <c r="H680" s="56">
        <v>251.59</v>
      </c>
      <c r="I680" s="56">
        <v>169.51</v>
      </c>
      <c r="J680" s="56">
        <v>62.04</v>
      </c>
      <c r="K680" s="56">
        <v>42.09</v>
      </c>
      <c r="L680" s="56">
        <v>36.72</v>
      </c>
      <c r="M680" s="56">
        <v>2.0099999999999998</v>
      </c>
      <c r="N680" s="56">
        <v>1.99</v>
      </c>
      <c r="O680" s="56">
        <v>2.0099999999999998</v>
      </c>
      <c r="P680" s="56">
        <v>59.29</v>
      </c>
      <c r="Q680" s="56">
        <v>58.88</v>
      </c>
      <c r="R680" s="56">
        <v>24.35</v>
      </c>
      <c r="S680" s="56">
        <v>108.27</v>
      </c>
      <c r="T680" s="56">
        <v>88.19</v>
      </c>
      <c r="U680" s="56">
        <v>35.56</v>
      </c>
      <c r="V680" s="56">
        <v>0</v>
      </c>
      <c r="W680" s="56">
        <v>0</v>
      </c>
      <c r="X680" s="56">
        <v>0</v>
      </c>
      <c r="Y680" s="56">
        <v>0</v>
      </c>
      <c r="Z680" s="76">
        <v>0</v>
      </c>
      <c r="AA680" s="65"/>
    </row>
    <row r="681" spans="1:27" ht="16.5" x14ac:dyDescent="0.25">
      <c r="A681" s="64"/>
      <c r="B681" s="88">
        <v>27</v>
      </c>
      <c r="C681" s="84">
        <v>0</v>
      </c>
      <c r="D681" s="56">
        <v>0</v>
      </c>
      <c r="E681" s="56">
        <v>0</v>
      </c>
      <c r="F681" s="56">
        <v>0</v>
      </c>
      <c r="G681" s="56">
        <v>0</v>
      </c>
      <c r="H681" s="56">
        <v>2.61</v>
      </c>
      <c r="I681" s="56">
        <v>0.56999999999999995</v>
      </c>
      <c r="J681" s="56">
        <v>8.17</v>
      </c>
      <c r="K681" s="56">
        <v>0.01</v>
      </c>
      <c r="L681" s="56">
        <v>1.03</v>
      </c>
      <c r="M681" s="56">
        <v>0.06</v>
      </c>
      <c r="N681" s="56">
        <v>0.28000000000000003</v>
      </c>
      <c r="O681" s="56">
        <v>0.77</v>
      </c>
      <c r="P681" s="56">
        <v>15.17</v>
      </c>
      <c r="Q681" s="56">
        <v>0.63</v>
      </c>
      <c r="R681" s="56">
        <v>0.4</v>
      </c>
      <c r="S681" s="56">
        <v>0.56999999999999995</v>
      </c>
      <c r="T681" s="56">
        <v>0</v>
      </c>
      <c r="U681" s="56">
        <v>0</v>
      </c>
      <c r="V681" s="56">
        <v>0</v>
      </c>
      <c r="W681" s="56">
        <v>0</v>
      </c>
      <c r="X681" s="56">
        <v>0</v>
      </c>
      <c r="Y681" s="56">
        <v>0</v>
      </c>
      <c r="Z681" s="76">
        <v>0</v>
      </c>
      <c r="AA681" s="65"/>
    </row>
    <row r="682" spans="1:27" ht="16.5" x14ac:dyDescent="0.25">
      <c r="A682" s="64"/>
      <c r="B682" s="88">
        <v>28</v>
      </c>
      <c r="C682" s="84">
        <v>0</v>
      </c>
      <c r="D682" s="56">
        <v>0</v>
      </c>
      <c r="E682" s="56">
        <v>0</v>
      </c>
      <c r="F682" s="56">
        <v>0</v>
      </c>
      <c r="G682" s="56">
        <v>0</v>
      </c>
      <c r="H682" s="56">
        <v>0</v>
      </c>
      <c r="I682" s="56">
        <v>8.91</v>
      </c>
      <c r="J682" s="56">
        <v>1.59</v>
      </c>
      <c r="K682" s="56">
        <v>44.53</v>
      </c>
      <c r="L682" s="56">
        <v>0</v>
      </c>
      <c r="M682" s="56">
        <v>0</v>
      </c>
      <c r="N682" s="56">
        <v>0</v>
      </c>
      <c r="O682" s="56">
        <v>0</v>
      </c>
      <c r="P682" s="56">
        <v>0</v>
      </c>
      <c r="Q682" s="56">
        <v>0</v>
      </c>
      <c r="R682" s="56">
        <v>0</v>
      </c>
      <c r="S682" s="56">
        <v>0</v>
      </c>
      <c r="T682" s="56">
        <v>0</v>
      </c>
      <c r="U682" s="56">
        <v>0</v>
      </c>
      <c r="V682" s="56">
        <v>0</v>
      </c>
      <c r="W682" s="56">
        <v>0</v>
      </c>
      <c r="X682" s="56">
        <v>0</v>
      </c>
      <c r="Y682" s="56">
        <v>0</v>
      </c>
      <c r="Z682" s="76">
        <v>0</v>
      </c>
      <c r="AA682" s="65"/>
    </row>
    <row r="683" spans="1:27" ht="16.5" x14ac:dyDescent="0.25">
      <c r="A683" s="64"/>
      <c r="B683" s="88">
        <v>29</v>
      </c>
      <c r="C683" s="84">
        <v>0</v>
      </c>
      <c r="D683" s="56">
        <v>0</v>
      </c>
      <c r="E683" s="56">
        <v>0</v>
      </c>
      <c r="F683" s="56">
        <v>0</v>
      </c>
      <c r="G683" s="56">
        <v>11.98</v>
      </c>
      <c r="H683" s="56">
        <v>131.16999999999999</v>
      </c>
      <c r="I683" s="56">
        <v>1.55</v>
      </c>
      <c r="J683" s="56">
        <v>0</v>
      </c>
      <c r="K683" s="56">
        <v>47.24</v>
      </c>
      <c r="L683" s="56">
        <v>0</v>
      </c>
      <c r="M683" s="56">
        <v>0.02</v>
      </c>
      <c r="N683" s="56">
        <v>0.06</v>
      </c>
      <c r="O683" s="56">
        <v>0.14000000000000001</v>
      </c>
      <c r="P683" s="56">
        <v>0.17</v>
      </c>
      <c r="Q683" s="56">
        <v>0</v>
      </c>
      <c r="R683" s="56">
        <v>2.13</v>
      </c>
      <c r="S683" s="56">
        <v>2.2799999999999998</v>
      </c>
      <c r="T683" s="56">
        <v>0.33</v>
      </c>
      <c r="U683" s="56">
        <v>0.59</v>
      </c>
      <c r="V683" s="56">
        <v>0</v>
      </c>
      <c r="W683" s="56">
        <v>0</v>
      </c>
      <c r="X683" s="56">
        <v>0</v>
      </c>
      <c r="Y683" s="56">
        <v>0</v>
      </c>
      <c r="Z683" s="76">
        <v>0</v>
      </c>
      <c r="AA683" s="65"/>
    </row>
    <row r="684" spans="1:27" ht="16.5" x14ac:dyDescent="0.25">
      <c r="A684" s="64"/>
      <c r="B684" s="88">
        <v>30</v>
      </c>
      <c r="C684" s="84">
        <v>0</v>
      </c>
      <c r="D684" s="56">
        <v>0</v>
      </c>
      <c r="E684" s="56">
        <v>0</v>
      </c>
      <c r="F684" s="56">
        <v>9.6999999999999993</v>
      </c>
      <c r="G684" s="56">
        <v>0.01</v>
      </c>
      <c r="H684" s="56">
        <v>126.89</v>
      </c>
      <c r="I684" s="56">
        <v>91.13</v>
      </c>
      <c r="J684" s="56">
        <v>25.12</v>
      </c>
      <c r="K684" s="56">
        <v>0</v>
      </c>
      <c r="L684" s="56">
        <v>0</v>
      </c>
      <c r="M684" s="56">
        <v>0.05</v>
      </c>
      <c r="N684" s="56">
        <v>0.02</v>
      </c>
      <c r="O684" s="56">
        <v>0</v>
      </c>
      <c r="P684" s="56">
        <v>0</v>
      </c>
      <c r="Q684" s="56">
        <v>0</v>
      </c>
      <c r="R684" s="56">
        <v>0.33</v>
      </c>
      <c r="S684" s="56">
        <v>0.25</v>
      </c>
      <c r="T684" s="56">
        <v>0</v>
      </c>
      <c r="U684" s="56">
        <v>0</v>
      </c>
      <c r="V684" s="56">
        <v>0</v>
      </c>
      <c r="W684" s="56">
        <v>0</v>
      </c>
      <c r="X684" s="56">
        <v>0</v>
      </c>
      <c r="Y684" s="56">
        <v>0</v>
      </c>
      <c r="Z684" s="76">
        <v>0</v>
      </c>
      <c r="AA684" s="65"/>
    </row>
    <row r="685" spans="1:27" ht="17.25" hidden="1" thickBot="1" x14ac:dyDescent="0.3">
      <c r="A685" s="64"/>
      <c r="B685" s="89">
        <v>31</v>
      </c>
      <c r="C685" s="85"/>
      <c r="D685" s="77"/>
      <c r="E685" s="77"/>
      <c r="F685" s="77"/>
      <c r="G685" s="77"/>
      <c r="H685" s="77"/>
      <c r="I685" s="77"/>
      <c r="J685" s="77"/>
      <c r="K685" s="77"/>
      <c r="L685" s="77"/>
      <c r="M685" s="77"/>
      <c r="N685" s="77"/>
      <c r="O685" s="77"/>
      <c r="P685" s="77"/>
      <c r="Q685" s="77"/>
      <c r="R685" s="77"/>
      <c r="S685" s="77"/>
      <c r="T685" s="77"/>
      <c r="U685" s="77"/>
      <c r="V685" s="77"/>
      <c r="W685" s="77"/>
      <c r="X685" s="77"/>
      <c r="Y685" s="77"/>
      <c r="Z685" s="78"/>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302" t="s">
        <v>131</v>
      </c>
      <c r="C687" s="304" t="s">
        <v>166</v>
      </c>
      <c r="D687" s="304"/>
      <c r="E687" s="304"/>
      <c r="F687" s="304"/>
      <c r="G687" s="304"/>
      <c r="H687" s="304"/>
      <c r="I687" s="304"/>
      <c r="J687" s="304"/>
      <c r="K687" s="304"/>
      <c r="L687" s="304"/>
      <c r="M687" s="304"/>
      <c r="N687" s="304"/>
      <c r="O687" s="304"/>
      <c r="P687" s="304"/>
      <c r="Q687" s="304"/>
      <c r="R687" s="304"/>
      <c r="S687" s="304"/>
      <c r="T687" s="304"/>
      <c r="U687" s="304"/>
      <c r="V687" s="304"/>
      <c r="W687" s="304"/>
      <c r="X687" s="304"/>
      <c r="Y687" s="304"/>
      <c r="Z687" s="305"/>
      <c r="AA687" s="65"/>
    </row>
    <row r="688" spans="1:27" ht="32.25" thickBot="1" x14ac:dyDescent="0.3">
      <c r="A688" s="64"/>
      <c r="B688" s="303"/>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80.239999999999995</v>
      </c>
      <c r="D689" s="79">
        <v>55.57</v>
      </c>
      <c r="E689" s="79">
        <v>66.48</v>
      </c>
      <c r="F689" s="79">
        <v>56.73</v>
      </c>
      <c r="G689" s="79">
        <v>0</v>
      </c>
      <c r="H689" s="79">
        <v>40.909999999999997</v>
      </c>
      <c r="I689" s="79">
        <v>0</v>
      </c>
      <c r="J689" s="79">
        <v>77.739999999999995</v>
      </c>
      <c r="K689" s="79">
        <v>14.75</v>
      </c>
      <c r="L689" s="79">
        <v>67.56</v>
      </c>
      <c r="M689" s="79">
        <v>65.510000000000005</v>
      </c>
      <c r="N689" s="79">
        <v>74.78</v>
      </c>
      <c r="O689" s="79">
        <v>69.42</v>
      </c>
      <c r="P689" s="79">
        <v>35.450000000000003</v>
      </c>
      <c r="Q689" s="79">
        <v>3.91</v>
      </c>
      <c r="R689" s="79">
        <v>59.06</v>
      </c>
      <c r="S689" s="79">
        <v>56.33</v>
      </c>
      <c r="T689" s="79">
        <v>33.700000000000003</v>
      </c>
      <c r="U689" s="79">
        <v>170.96</v>
      </c>
      <c r="V689" s="79">
        <v>0</v>
      </c>
      <c r="W689" s="79">
        <v>0</v>
      </c>
      <c r="X689" s="79">
        <v>0</v>
      </c>
      <c r="Y689" s="79">
        <v>54.43</v>
      </c>
      <c r="Z689" s="80">
        <v>103.27</v>
      </c>
      <c r="AA689" s="65"/>
    </row>
    <row r="690" spans="1:27" ht="16.5" x14ac:dyDescent="0.25">
      <c r="A690" s="64"/>
      <c r="B690" s="88">
        <v>2</v>
      </c>
      <c r="C690" s="84">
        <v>43.38</v>
      </c>
      <c r="D690" s="56">
        <v>48.88</v>
      </c>
      <c r="E690" s="56">
        <v>89.63</v>
      </c>
      <c r="F690" s="56">
        <v>83.8</v>
      </c>
      <c r="G690" s="56">
        <v>49.41</v>
      </c>
      <c r="H690" s="56">
        <v>0</v>
      </c>
      <c r="I690" s="56">
        <v>0</v>
      </c>
      <c r="J690" s="56">
        <v>0</v>
      </c>
      <c r="K690" s="56">
        <v>0</v>
      </c>
      <c r="L690" s="56">
        <v>2.59</v>
      </c>
      <c r="M690" s="56">
        <v>0</v>
      </c>
      <c r="N690" s="56">
        <v>0</v>
      </c>
      <c r="O690" s="56">
        <v>0</v>
      </c>
      <c r="P690" s="56">
        <v>0</v>
      </c>
      <c r="Q690" s="56">
        <v>0</v>
      </c>
      <c r="R690" s="56">
        <v>0</v>
      </c>
      <c r="S690" s="56">
        <v>0</v>
      </c>
      <c r="T690" s="56">
        <v>0</v>
      </c>
      <c r="U690" s="56">
        <v>0</v>
      </c>
      <c r="V690" s="56">
        <v>105.94</v>
      </c>
      <c r="W690" s="56">
        <v>243.6</v>
      </c>
      <c r="X690" s="56">
        <v>105.95</v>
      </c>
      <c r="Y690" s="56">
        <v>123.03</v>
      </c>
      <c r="Z690" s="76">
        <v>97.21</v>
      </c>
      <c r="AA690" s="65"/>
    </row>
    <row r="691" spans="1:27" ht="16.5" x14ac:dyDescent="0.25">
      <c r="A691" s="64"/>
      <c r="B691" s="88">
        <v>3</v>
      </c>
      <c r="C691" s="84">
        <v>114.12</v>
      </c>
      <c r="D691" s="56">
        <v>24.73</v>
      </c>
      <c r="E691" s="56">
        <v>24.6</v>
      </c>
      <c r="F691" s="56">
        <v>0</v>
      </c>
      <c r="G691" s="56">
        <v>0</v>
      </c>
      <c r="H691" s="56">
        <v>0</v>
      </c>
      <c r="I691" s="56">
        <v>0</v>
      </c>
      <c r="J691" s="56">
        <v>0</v>
      </c>
      <c r="K691" s="56">
        <v>0</v>
      </c>
      <c r="L691" s="56">
        <v>0</v>
      </c>
      <c r="M691" s="56">
        <v>0</v>
      </c>
      <c r="N691" s="56">
        <v>0</v>
      </c>
      <c r="O691" s="56">
        <v>0</v>
      </c>
      <c r="P691" s="56">
        <v>0</v>
      </c>
      <c r="Q691" s="56">
        <v>0</v>
      </c>
      <c r="R691" s="56">
        <v>0</v>
      </c>
      <c r="S691" s="56">
        <v>0</v>
      </c>
      <c r="T691" s="56">
        <v>0</v>
      </c>
      <c r="U691" s="56">
        <v>0</v>
      </c>
      <c r="V691" s="56">
        <v>41.64</v>
      </c>
      <c r="W691" s="56">
        <v>268.97000000000003</v>
      </c>
      <c r="X691" s="56">
        <v>257.7</v>
      </c>
      <c r="Y691" s="56">
        <v>120.56</v>
      </c>
      <c r="Z691" s="76">
        <v>97.76</v>
      </c>
      <c r="AA691" s="65"/>
    </row>
    <row r="692" spans="1:27" ht="16.5" x14ac:dyDescent="0.25">
      <c r="A692" s="64"/>
      <c r="B692" s="88">
        <v>4</v>
      </c>
      <c r="C692" s="84">
        <v>58.56</v>
      </c>
      <c r="D692" s="56">
        <v>35.14</v>
      </c>
      <c r="E692" s="56">
        <v>21.74</v>
      </c>
      <c r="F692" s="56">
        <v>0</v>
      </c>
      <c r="G692" s="56">
        <v>0</v>
      </c>
      <c r="H692" s="56">
        <v>0</v>
      </c>
      <c r="I692" s="56">
        <v>0</v>
      </c>
      <c r="J692" s="56">
        <v>0</v>
      </c>
      <c r="K692" s="56">
        <v>0</v>
      </c>
      <c r="L692" s="56">
        <v>0</v>
      </c>
      <c r="M692" s="56">
        <v>0</v>
      </c>
      <c r="N692" s="56">
        <v>0</v>
      </c>
      <c r="O692" s="56">
        <v>0</v>
      </c>
      <c r="P692" s="56">
        <v>0</v>
      </c>
      <c r="Q692" s="56">
        <v>0</v>
      </c>
      <c r="R692" s="56">
        <v>0</v>
      </c>
      <c r="S692" s="56">
        <v>0</v>
      </c>
      <c r="T692" s="56">
        <v>0</v>
      </c>
      <c r="U692" s="56">
        <v>0</v>
      </c>
      <c r="V692" s="56">
        <v>7.41</v>
      </c>
      <c r="W692" s="56">
        <v>172.08</v>
      </c>
      <c r="X692" s="56">
        <v>113.39</v>
      </c>
      <c r="Y692" s="56">
        <v>10.029999999999999</v>
      </c>
      <c r="Z692" s="76">
        <v>94.42</v>
      </c>
      <c r="AA692" s="65"/>
    </row>
    <row r="693" spans="1:27" ht="16.5" x14ac:dyDescent="0.25">
      <c r="A693" s="64"/>
      <c r="B693" s="88">
        <v>5</v>
      </c>
      <c r="C693" s="84">
        <v>0</v>
      </c>
      <c r="D693" s="56">
        <v>54.34</v>
      </c>
      <c r="E693" s="56">
        <v>54.37</v>
      </c>
      <c r="F693" s="56">
        <v>38.229999999999997</v>
      </c>
      <c r="G693" s="56">
        <v>27.05</v>
      </c>
      <c r="H693" s="56">
        <v>0</v>
      </c>
      <c r="I693" s="56">
        <v>0</v>
      </c>
      <c r="J693" s="56">
        <v>4.9400000000000004</v>
      </c>
      <c r="K693" s="56">
        <v>27.49</v>
      </c>
      <c r="L693" s="56">
        <v>0</v>
      </c>
      <c r="M693" s="56">
        <v>0</v>
      </c>
      <c r="N693" s="56">
        <v>0</v>
      </c>
      <c r="O693" s="56">
        <v>0</v>
      </c>
      <c r="P693" s="56">
        <v>0</v>
      </c>
      <c r="Q693" s="56">
        <v>0</v>
      </c>
      <c r="R693" s="56">
        <v>0</v>
      </c>
      <c r="S693" s="56">
        <v>0</v>
      </c>
      <c r="T693" s="56">
        <v>0</v>
      </c>
      <c r="U693" s="56">
        <v>0</v>
      </c>
      <c r="V693" s="56">
        <v>64.77</v>
      </c>
      <c r="W693" s="56">
        <v>295.58999999999997</v>
      </c>
      <c r="X693" s="56">
        <v>264.75</v>
      </c>
      <c r="Y693" s="56">
        <v>305.64999999999998</v>
      </c>
      <c r="Z693" s="76">
        <v>136.19</v>
      </c>
      <c r="AA693" s="65"/>
    </row>
    <row r="694" spans="1:27" ht="16.5" x14ac:dyDescent="0.25">
      <c r="A694" s="64"/>
      <c r="B694" s="88">
        <v>6</v>
      </c>
      <c r="C694" s="84">
        <v>108.73</v>
      </c>
      <c r="D694" s="56">
        <v>98.16</v>
      </c>
      <c r="E694" s="56">
        <v>98.43</v>
      </c>
      <c r="F694" s="56">
        <v>44.87</v>
      </c>
      <c r="G694" s="56">
        <v>0</v>
      </c>
      <c r="H694" s="56">
        <v>0</v>
      </c>
      <c r="I694" s="56">
        <v>0</v>
      </c>
      <c r="J694" s="56">
        <v>0</v>
      </c>
      <c r="K694" s="56">
        <v>0</v>
      </c>
      <c r="L694" s="56">
        <v>0</v>
      </c>
      <c r="M694" s="56">
        <v>0</v>
      </c>
      <c r="N694" s="56">
        <v>0</v>
      </c>
      <c r="O694" s="56">
        <v>0</v>
      </c>
      <c r="P694" s="56">
        <v>0</v>
      </c>
      <c r="Q694" s="56">
        <v>0</v>
      </c>
      <c r="R694" s="56">
        <v>0</v>
      </c>
      <c r="S694" s="56">
        <v>0</v>
      </c>
      <c r="T694" s="56">
        <v>0</v>
      </c>
      <c r="U694" s="56">
        <v>0</v>
      </c>
      <c r="V694" s="56">
        <v>80.47</v>
      </c>
      <c r="W694" s="56">
        <v>273.95999999999998</v>
      </c>
      <c r="X694" s="56">
        <v>245.58</v>
      </c>
      <c r="Y694" s="56">
        <v>304.02</v>
      </c>
      <c r="Z694" s="76">
        <v>38.53</v>
      </c>
      <c r="AA694" s="65"/>
    </row>
    <row r="695" spans="1:27" ht="16.5" x14ac:dyDescent="0.25">
      <c r="A695" s="64"/>
      <c r="B695" s="88">
        <v>7</v>
      </c>
      <c r="C695" s="84">
        <v>40.32</v>
      </c>
      <c r="D695" s="56">
        <v>57.89</v>
      </c>
      <c r="E695" s="56">
        <v>106.95</v>
      </c>
      <c r="F695" s="56">
        <v>119.67</v>
      </c>
      <c r="G695" s="56">
        <v>85.49</v>
      </c>
      <c r="H695" s="56">
        <v>0</v>
      </c>
      <c r="I695" s="56">
        <v>19.75</v>
      </c>
      <c r="J695" s="56">
        <v>28.9</v>
      </c>
      <c r="K695" s="56">
        <v>0</v>
      </c>
      <c r="L695" s="56">
        <v>12.83</v>
      </c>
      <c r="M695" s="56">
        <v>97.07</v>
      </c>
      <c r="N695" s="56">
        <v>118.6</v>
      </c>
      <c r="O695" s="56">
        <v>103.76</v>
      </c>
      <c r="P695" s="56">
        <v>61.9</v>
      </c>
      <c r="Q695" s="56">
        <v>60.26</v>
      </c>
      <c r="R695" s="56">
        <v>89.78</v>
      </c>
      <c r="S695" s="56">
        <v>59.6</v>
      </c>
      <c r="T695" s="56">
        <v>19.3</v>
      </c>
      <c r="U695" s="56">
        <v>46.97</v>
      </c>
      <c r="V695" s="56">
        <v>195.11</v>
      </c>
      <c r="W695" s="56">
        <v>184.07</v>
      </c>
      <c r="X695" s="56">
        <v>152.38999999999999</v>
      </c>
      <c r="Y695" s="56">
        <v>141.38999999999999</v>
      </c>
      <c r="Z695" s="76">
        <v>120.76</v>
      </c>
      <c r="AA695" s="65"/>
    </row>
    <row r="696" spans="1:27" ht="16.5" x14ac:dyDescent="0.25">
      <c r="A696" s="64"/>
      <c r="B696" s="88">
        <v>8</v>
      </c>
      <c r="C696" s="84">
        <v>15.82</v>
      </c>
      <c r="D696" s="56">
        <v>84.12</v>
      </c>
      <c r="E696" s="56">
        <v>92.42</v>
      </c>
      <c r="F696" s="56">
        <v>0.6</v>
      </c>
      <c r="G696" s="56">
        <v>0</v>
      </c>
      <c r="H696" s="56">
        <v>0</v>
      </c>
      <c r="I696" s="56">
        <v>0</v>
      </c>
      <c r="J696" s="56">
        <v>0</v>
      </c>
      <c r="K696" s="56">
        <v>0</v>
      </c>
      <c r="L696" s="56">
        <v>0</v>
      </c>
      <c r="M696" s="56">
        <v>10.46</v>
      </c>
      <c r="N696" s="56">
        <v>0</v>
      </c>
      <c r="O696" s="56">
        <v>0</v>
      </c>
      <c r="P696" s="56">
        <v>0</v>
      </c>
      <c r="Q696" s="56">
        <v>0</v>
      </c>
      <c r="R696" s="56">
        <v>0</v>
      </c>
      <c r="S696" s="56">
        <v>0</v>
      </c>
      <c r="T696" s="56">
        <v>0</v>
      </c>
      <c r="U696" s="56">
        <v>0</v>
      </c>
      <c r="V696" s="56">
        <v>92</v>
      </c>
      <c r="W696" s="56">
        <v>219.3</v>
      </c>
      <c r="X696" s="56">
        <v>206.8</v>
      </c>
      <c r="Y696" s="56">
        <v>163.22999999999999</v>
      </c>
      <c r="Z696" s="76">
        <v>121.76</v>
      </c>
      <c r="AA696" s="65"/>
    </row>
    <row r="697" spans="1:27" ht="16.5" x14ac:dyDescent="0.25">
      <c r="A697" s="64"/>
      <c r="B697" s="88">
        <v>9</v>
      </c>
      <c r="C697" s="84">
        <v>138.59</v>
      </c>
      <c r="D697" s="56">
        <v>126.89</v>
      </c>
      <c r="E697" s="56">
        <v>113.48</v>
      </c>
      <c r="F697" s="56">
        <v>0</v>
      </c>
      <c r="G697" s="56">
        <v>0</v>
      </c>
      <c r="H697" s="56">
        <v>0</v>
      </c>
      <c r="I697" s="56">
        <v>0</v>
      </c>
      <c r="J697" s="56">
        <v>0</v>
      </c>
      <c r="K697" s="56">
        <v>0</v>
      </c>
      <c r="L697" s="56">
        <v>0</v>
      </c>
      <c r="M697" s="56">
        <v>0</v>
      </c>
      <c r="N697" s="56">
        <v>0</v>
      </c>
      <c r="O697" s="56">
        <v>0</v>
      </c>
      <c r="P697" s="56">
        <v>0.32</v>
      </c>
      <c r="Q697" s="56">
        <v>0</v>
      </c>
      <c r="R697" s="56">
        <v>0</v>
      </c>
      <c r="S697" s="56">
        <v>0</v>
      </c>
      <c r="T697" s="56">
        <v>8.06</v>
      </c>
      <c r="U697" s="56">
        <v>0</v>
      </c>
      <c r="V697" s="56">
        <v>204.5</v>
      </c>
      <c r="W697" s="56">
        <v>199.12</v>
      </c>
      <c r="X697" s="56">
        <v>281.45</v>
      </c>
      <c r="Y697" s="56">
        <v>182.88</v>
      </c>
      <c r="Z697" s="76">
        <v>181.77</v>
      </c>
      <c r="AA697" s="65"/>
    </row>
    <row r="698" spans="1:27" ht="16.5" x14ac:dyDescent="0.25">
      <c r="A698" s="64"/>
      <c r="B698" s="88">
        <v>10</v>
      </c>
      <c r="C698" s="84">
        <v>70.56</v>
      </c>
      <c r="D698" s="56">
        <v>33.54</v>
      </c>
      <c r="E698" s="56">
        <v>22.28</v>
      </c>
      <c r="F698" s="56">
        <v>28.26</v>
      </c>
      <c r="G698" s="56">
        <v>0</v>
      </c>
      <c r="H698" s="56">
        <v>0</v>
      </c>
      <c r="I698" s="56">
        <v>0</v>
      </c>
      <c r="J698" s="56">
        <v>0</v>
      </c>
      <c r="K698" s="56">
        <v>0</v>
      </c>
      <c r="L698" s="56">
        <v>0</v>
      </c>
      <c r="M698" s="56">
        <v>0</v>
      </c>
      <c r="N698" s="56">
        <v>0</v>
      </c>
      <c r="O698" s="56">
        <v>0</v>
      </c>
      <c r="P698" s="56">
        <v>0</v>
      </c>
      <c r="Q698" s="56">
        <v>0</v>
      </c>
      <c r="R698" s="56">
        <v>0</v>
      </c>
      <c r="S698" s="56">
        <v>0</v>
      </c>
      <c r="T698" s="56">
        <v>0</v>
      </c>
      <c r="U698" s="56">
        <v>0</v>
      </c>
      <c r="V698" s="56">
        <v>63.1</v>
      </c>
      <c r="W698" s="56">
        <v>154.94</v>
      </c>
      <c r="X698" s="56">
        <v>69.59</v>
      </c>
      <c r="Y698" s="56">
        <v>125.46</v>
      </c>
      <c r="Z698" s="76">
        <v>278.08999999999997</v>
      </c>
      <c r="AA698" s="65"/>
    </row>
    <row r="699" spans="1:27" ht="16.5" x14ac:dyDescent="0.25">
      <c r="A699" s="64"/>
      <c r="B699" s="88">
        <v>11</v>
      </c>
      <c r="C699" s="84">
        <v>70.98</v>
      </c>
      <c r="D699" s="56">
        <v>310.29000000000002</v>
      </c>
      <c r="E699" s="56">
        <v>159.28</v>
      </c>
      <c r="F699" s="56">
        <v>55.12</v>
      </c>
      <c r="G699" s="56">
        <v>0</v>
      </c>
      <c r="H699" s="56">
        <v>0</v>
      </c>
      <c r="I699" s="56">
        <v>0</v>
      </c>
      <c r="J699" s="56">
        <v>0</v>
      </c>
      <c r="K699" s="56">
        <v>0</v>
      </c>
      <c r="L699" s="56">
        <v>0</v>
      </c>
      <c r="M699" s="56">
        <v>0</v>
      </c>
      <c r="N699" s="56">
        <v>0</v>
      </c>
      <c r="O699" s="56">
        <v>0</v>
      </c>
      <c r="P699" s="56">
        <v>0</v>
      </c>
      <c r="Q699" s="56">
        <v>0</v>
      </c>
      <c r="R699" s="56">
        <v>0</v>
      </c>
      <c r="S699" s="56">
        <v>0</v>
      </c>
      <c r="T699" s="56">
        <v>0</v>
      </c>
      <c r="U699" s="56">
        <v>0</v>
      </c>
      <c r="V699" s="56">
        <v>102.37</v>
      </c>
      <c r="W699" s="56">
        <v>125.31</v>
      </c>
      <c r="X699" s="56">
        <v>136.36000000000001</v>
      </c>
      <c r="Y699" s="56">
        <v>16.510000000000002</v>
      </c>
      <c r="Z699" s="76">
        <v>419.2</v>
      </c>
      <c r="AA699" s="65"/>
    </row>
    <row r="700" spans="1:27" ht="16.5" x14ac:dyDescent="0.25">
      <c r="A700" s="64"/>
      <c r="B700" s="88">
        <v>12</v>
      </c>
      <c r="C700" s="84">
        <v>422.91</v>
      </c>
      <c r="D700" s="56">
        <v>946.24</v>
      </c>
      <c r="E700" s="56">
        <v>61.09</v>
      </c>
      <c r="F700" s="56">
        <v>0</v>
      </c>
      <c r="G700" s="56">
        <v>0</v>
      </c>
      <c r="H700" s="56">
        <v>0</v>
      </c>
      <c r="I700" s="56">
        <v>0</v>
      </c>
      <c r="J700" s="56">
        <v>0</v>
      </c>
      <c r="K700" s="56">
        <v>0.1</v>
      </c>
      <c r="L700" s="56">
        <v>20.65</v>
      </c>
      <c r="M700" s="56">
        <v>0</v>
      </c>
      <c r="N700" s="56">
        <v>0</v>
      </c>
      <c r="O700" s="56">
        <v>0</v>
      </c>
      <c r="P700" s="56">
        <v>0</v>
      </c>
      <c r="Q700" s="56">
        <v>0</v>
      </c>
      <c r="R700" s="56">
        <v>0</v>
      </c>
      <c r="S700" s="56">
        <v>0</v>
      </c>
      <c r="T700" s="56">
        <v>0</v>
      </c>
      <c r="U700" s="56">
        <v>0</v>
      </c>
      <c r="V700" s="56">
        <v>132.66</v>
      </c>
      <c r="W700" s="56">
        <v>234.16</v>
      </c>
      <c r="X700" s="56">
        <v>360.59</v>
      </c>
      <c r="Y700" s="56">
        <v>279.70999999999998</v>
      </c>
      <c r="Z700" s="76">
        <v>286.33</v>
      </c>
      <c r="AA700" s="65"/>
    </row>
    <row r="701" spans="1:27" ht="16.5" x14ac:dyDescent="0.25">
      <c r="A701" s="64"/>
      <c r="B701" s="88">
        <v>13</v>
      </c>
      <c r="C701" s="84">
        <v>217.21</v>
      </c>
      <c r="D701" s="56">
        <v>107.77</v>
      </c>
      <c r="E701" s="56">
        <v>26.88</v>
      </c>
      <c r="F701" s="56">
        <v>40.700000000000003</v>
      </c>
      <c r="G701" s="56">
        <v>21.69</v>
      </c>
      <c r="H701" s="56">
        <v>18.03</v>
      </c>
      <c r="I701" s="56">
        <v>0</v>
      </c>
      <c r="J701" s="56">
        <v>0</v>
      </c>
      <c r="K701" s="56">
        <v>0</v>
      </c>
      <c r="L701" s="56">
        <v>0</v>
      </c>
      <c r="M701" s="56">
        <v>0</v>
      </c>
      <c r="N701" s="56">
        <v>0</v>
      </c>
      <c r="O701" s="56">
        <v>0</v>
      </c>
      <c r="P701" s="56">
        <v>0</v>
      </c>
      <c r="Q701" s="56">
        <v>0</v>
      </c>
      <c r="R701" s="56">
        <v>0</v>
      </c>
      <c r="S701" s="56">
        <v>0</v>
      </c>
      <c r="T701" s="56">
        <v>0</v>
      </c>
      <c r="U701" s="56">
        <v>108.18</v>
      </c>
      <c r="V701" s="56">
        <v>308.83999999999997</v>
      </c>
      <c r="W701" s="56">
        <v>213.61</v>
      </c>
      <c r="X701" s="56">
        <v>223.11</v>
      </c>
      <c r="Y701" s="56">
        <v>186.81</v>
      </c>
      <c r="Z701" s="76">
        <v>323.01</v>
      </c>
      <c r="AA701" s="65"/>
    </row>
    <row r="702" spans="1:27" ht="16.5" x14ac:dyDescent="0.25">
      <c r="A702" s="64"/>
      <c r="B702" s="88">
        <v>14</v>
      </c>
      <c r="C702" s="84">
        <v>58.49</v>
      </c>
      <c r="D702" s="56">
        <v>77.58</v>
      </c>
      <c r="E702" s="56">
        <v>49.72</v>
      </c>
      <c r="F702" s="56">
        <v>4.05</v>
      </c>
      <c r="G702" s="56">
        <v>0</v>
      </c>
      <c r="H702" s="56">
        <v>0</v>
      </c>
      <c r="I702" s="56">
        <v>0</v>
      </c>
      <c r="J702" s="56">
        <v>35.68</v>
      </c>
      <c r="K702" s="56">
        <v>32.71</v>
      </c>
      <c r="L702" s="56">
        <v>148.44</v>
      </c>
      <c r="M702" s="56">
        <v>267.01</v>
      </c>
      <c r="N702" s="56">
        <v>120.37</v>
      </c>
      <c r="O702" s="56">
        <v>177.56</v>
      </c>
      <c r="P702" s="56">
        <v>104.64</v>
      </c>
      <c r="Q702" s="56">
        <v>60.42</v>
      </c>
      <c r="R702" s="56">
        <v>32.75</v>
      </c>
      <c r="S702" s="56">
        <v>34.76</v>
      </c>
      <c r="T702" s="56">
        <v>78.959999999999994</v>
      </c>
      <c r="U702" s="56">
        <v>77.08</v>
      </c>
      <c r="V702" s="56">
        <v>180.19</v>
      </c>
      <c r="W702" s="56">
        <v>308.52999999999997</v>
      </c>
      <c r="X702" s="56">
        <v>270.81</v>
      </c>
      <c r="Y702" s="56">
        <v>184.41</v>
      </c>
      <c r="Z702" s="76">
        <v>322.55</v>
      </c>
      <c r="AA702" s="65"/>
    </row>
    <row r="703" spans="1:27" ht="16.5" x14ac:dyDescent="0.25">
      <c r="A703" s="64"/>
      <c r="B703" s="88">
        <v>15</v>
      </c>
      <c r="C703" s="84">
        <v>323.55</v>
      </c>
      <c r="D703" s="56">
        <v>63.83</v>
      </c>
      <c r="E703" s="56">
        <v>0</v>
      </c>
      <c r="F703" s="56">
        <v>0</v>
      </c>
      <c r="G703" s="56">
        <v>0</v>
      </c>
      <c r="H703" s="56">
        <v>0</v>
      </c>
      <c r="I703" s="56">
        <v>0</v>
      </c>
      <c r="J703" s="56">
        <v>0</v>
      </c>
      <c r="K703" s="56">
        <v>0</v>
      </c>
      <c r="L703" s="56">
        <v>2.38</v>
      </c>
      <c r="M703" s="56">
        <v>32.08</v>
      </c>
      <c r="N703" s="56">
        <v>14.28</v>
      </c>
      <c r="O703" s="56">
        <v>28.06</v>
      </c>
      <c r="P703" s="56">
        <v>40.729999999999997</v>
      </c>
      <c r="Q703" s="56">
        <v>35.71</v>
      </c>
      <c r="R703" s="56">
        <v>7.71</v>
      </c>
      <c r="S703" s="56">
        <v>96.48</v>
      </c>
      <c r="T703" s="56">
        <v>126.06</v>
      </c>
      <c r="U703" s="56">
        <v>143.86000000000001</v>
      </c>
      <c r="V703" s="56">
        <v>308.14</v>
      </c>
      <c r="W703" s="56">
        <v>269.13</v>
      </c>
      <c r="X703" s="56">
        <v>284.8</v>
      </c>
      <c r="Y703" s="56">
        <v>461.57</v>
      </c>
      <c r="Z703" s="76">
        <v>954.99</v>
      </c>
      <c r="AA703" s="65"/>
    </row>
    <row r="704" spans="1:27" ht="16.5" x14ac:dyDescent="0.25">
      <c r="A704" s="64"/>
      <c r="B704" s="88">
        <v>16</v>
      </c>
      <c r="C704" s="84">
        <v>51.14</v>
      </c>
      <c r="D704" s="56">
        <v>10.65</v>
      </c>
      <c r="E704" s="56">
        <v>0</v>
      </c>
      <c r="F704" s="56">
        <v>0</v>
      </c>
      <c r="G704" s="56">
        <v>0</v>
      </c>
      <c r="H704" s="56">
        <v>0</v>
      </c>
      <c r="I704" s="56">
        <v>0</v>
      </c>
      <c r="J704" s="56">
        <v>0</v>
      </c>
      <c r="K704" s="56">
        <v>0</v>
      </c>
      <c r="L704" s="56">
        <v>0</v>
      </c>
      <c r="M704" s="56">
        <v>1.1100000000000001</v>
      </c>
      <c r="N704" s="56">
        <v>0</v>
      </c>
      <c r="O704" s="56">
        <v>0</v>
      </c>
      <c r="P704" s="56">
        <v>0</v>
      </c>
      <c r="Q704" s="56">
        <v>0</v>
      </c>
      <c r="R704" s="56">
        <v>0</v>
      </c>
      <c r="S704" s="56">
        <v>12.09</v>
      </c>
      <c r="T704" s="56">
        <v>70.23</v>
      </c>
      <c r="U704" s="56">
        <v>86.67</v>
      </c>
      <c r="V704" s="56">
        <v>199.6</v>
      </c>
      <c r="W704" s="56">
        <v>154.12</v>
      </c>
      <c r="X704" s="56">
        <v>236.46</v>
      </c>
      <c r="Y704" s="56">
        <v>17.760000000000002</v>
      </c>
      <c r="Z704" s="76">
        <v>19.989999999999998</v>
      </c>
      <c r="AA704" s="65"/>
    </row>
    <row r="705" spans="1:27" ht="16.5" x14ac:dyDescent="0.25">
      <c r="A705" s="64"/>
      <c r="B705" s="88">
        <v>17</v>
      </c>
      <c r="C705" s="84">
        <v>124.09</v>
      </c>
      <c r="D705" s="56">
        <v>88.67</v>
      </c>
      <c r="E705" s="56">
        <v>4.25</v>
      </c>
      <c r="F705" s="56">
        <v>0</v>
      </c>
      <c r="G705" s="56">
        <v>0</v>
      </c>
      <c r="H705" s="56">
        <v>0</v>
      </c>
      <c r="I705" s="56">
        <v>0</v>
      </c>
      <c r="J705" s="56">
        <v>0</v>
      </c>
      <c r="K705" s="56">
        <v>0</v>
      </c>
      <c r="L705" s="56">
        <v>0</v>
      </c>
      <c r="M705" s="56">
        <v>0</v>
      </c>
      <c r="N705" s="56">
        <v>0</v>
      </c>
      <c r="O705" s="56">
        <v>0.68</v>
      </c>
      <c r="P705" s="56">
        <v>50.26</v>
      </c>
      <c r="Q705" s="56">
        <v>14.81</v>
      </c>
      <c r="R705" s="56">
        <v>33.39</v>
      </c>
      <c r="S705" s="56">
        <v>0</v>
      </c>
      <c r="T705" s="56">
        <v>41.16</v>
      </c>
      <c r="U705" s="56">
        <v>93.6</v>
      </c>
      <c r="V705" s="56">
        <v>249.82</v>
      </c>
      <c r="W705" s="56">
        <v>292.07</v>
      </c>
      <c r="X705" s="56">
        <v>379.89</v>
      </c>
      <c r="Y705" s="56">
        <v>118.92</v>
      </c>
      <c r="Z705" s="76">
        <v>80.61</v>
      </c>
      <c r="AA705" s="65"/>
    </row>
    <row r="706" spans="1:27" ht="16.5" x14ac:dyDescent="0.25">
      <c r="A706" s="64"/>
      <c r="B706" s="88">
        <v>18</v>
      </c>
      <c r="C706" s="84">
        <v>232.74</v>
      </c>
      <c r="D706" s="56">
        <v>126.23</v>
      </c>
      <c r="E706" s="56">
        <v>53.89</v>
      </c>
      <c r="F706" s="56">
        <v>21.33</v>
      </c>
      <c r="G706" s="56">
        <v>0</v>
      </c>
      <c r="H706" s="56">
        <v>0</v>
      </c>
      <c r="I706" s="56">
        <v>0</v>
      </c>
      <c r="J706" s="56">
        <v>0.43</v>
      </c>
      <c r="K706" s="56">
        <v>8.8699999999999992</v>
      </c>
      <c r="L706" s="56">
        <v>57.58</v>
      </c>
      <c r="M706" s="56">
        <v>96.07</v>
      </c>
      <c r="N706" s="56">
        <v>97.67</v>
      </c>
      <c r="O706" s="56">
        <v>71.31</v>
      </c>
      <c r="P706" s="56">
        <v>37.78</v>
      </c>
      <c r="Q706" s="56">
        <v>15.19</v>
      </c>
      <c r="R706" s="56">
        <v>22.41</v>
      </c>
      <c r="S706" s="56">
        <v>55.74</v>
      </c>
      <c r="T706" s="56">
        <v>77.569999999999993</v>
      </c>
      <c r="U706" s="56">
        <v>102.65</v>
      </c>
      <c r="V706" s="56">
        <v>105.06</v>
      </c>
      <c r="W706" s="56">
        <v>211.57</v>
      </c>
      <c r="X706" s="56">
        <v>267.63</v>
      </c>
      <c r="Y706" s="56">
        <v>360.2</v>
      </c>
      <c r="Z706" s="76">
        <v>83.61</v>
      </c>
      <c r="AA706" s="65"/>
    </row>
    <row r="707" spans="1:27" ht="16.5" x14ac:dyDescent="0.25">
      <c r="A707" s="64"/>
      <c r="B707" s="88">
        <v>19</v>
      </c>
      <c r="C707" s="84">
        <v>91.5</v>
      </c>
      <c r="D707" s="56">
        <v>37.08</v>
      </c>
      <c r="E707" s="56">
        <v>4.38</v>
      </c>
      <c r="F707" s="56">
        <v>0</v>
      </c>
      <c r="G707" s="56">
        <v>0</v>
      </c>
      <c r="H707" s="56">
        <v>0</v>
      </c>
      <c r="I707" s="56">
        <v>0</v>
      </c>
      <c r="J707" s="56">
        <v>0</v>
      </c>
      <c r="K707" s="56">
        <v>4.6399999999999997</v>
      </c>
      <c r="L707" s="56">
        <v>12.59</v>
      </c>
      <c r="M707" s="56">
        <v>3.86</v>
      </c>
      <c r="N707" s="56">
        <v>0</v>
      </c>
      <c r="O707" s="56">
        <v>0</v>
      </c>
      <c r="P707" s="56">
        <v>0</v>
      </c>
      <c r="Q707" s="56">
        <v>0</v>
      </c>
      <c r="R707" s="56">
        <v>0</v>
      </c>
      <c r="S707" s="56">
        <v>0</v>
      </c>
      <c r="T707" s="56">
        <v>0</v>
      </c>
      <c r="U707" s="56">
        <v>16.170000000000002</v>
      </c>
      <c r="V707" s="56">
        <v>116.08</v>
      </c>
      <c r="W707" s="56">
        <v>100.32</v>
      </c>
      <c r="X707" s="56">
        <v>286.87</v>
      </c>
      <c r="Y707" s="56">
        <v>244.19</v>
      </c>
      <c r="Z707" s="76">
        <v>13.91</v>
      </c>
      <c r="AA707" s="65"/>
    </row>
    <row r="708" spans="1:27" ht="16.5" x14ac:dyDescent="0.25">
      <c r="A708" s="64"/>
      <c r="B708" s="88">
        <v>20</v>
      </c>
      <c r="C708" s="84">
        <v>44.36</v>
      </c>
      <c r="D708" s="56">
        <v>19.39</v>
      </c>
      <c r="E708" s="56">
        <v>7.55</v>
      </c>
      <c r="F708" s="56">
        <v>0</v>
      </c>
      <c r="G708" s="56">
        <v>0</v>
      </c>
      <c r="H708" s="56">
        <v>0</v>
      </c>
      <c r="I708" s="56">
        <v>0</v>
      </c>
      <c r="J708" s="56">
        <v>0</v>
      </c>
      <c r="K708" s="56">
        <v>0</v>
      </c>
      <c r="L708" s="56">
        <v>0</v>
      </c>
      <c r="M708" s="56">
        <v>1.97</v>
      </c>
      <c r="N708" s="56">
        <v>2.58</v>
      </c>
      <c r="O708" s="56">
        <v>52.31</v>
      </c>
      <c r="P708" s="56">
        <v>0</v>
      </c>
      <c r="Q708" s="56">
        <v>0</v>
      </c>
      <c r="R708" s="56">
        <v>0</v>
      </c>
      <c r="S708" s="56">
        <v>0</v>
      </c>
      <c r="T708" s="56">
        <v>0</v>
      </c>
      <c r="U708" s="56">
        <v>0</v>
      </c>
      <c r="V708" s="56">
        <v>91.21</v>
      </c>
      <c r="W708" s="56">
        <v>82.8</v>
      </c>
      <c r="X708" s="56">
        <v>246.61</v>
      </c>
      <c r="Y708" s="56">
        <v>74.040000000000006</v>
      </c>
      <c r="Z708" s="76">
        <v>44.94</v>
      </c>
      <c r="AA708" s="65"/>
    </row>
    <row r="709" spans="1:27" ht="16.5" x14ac:dyDescent="0.25">
      <c r="A709" s="64"/>
      <c r="B709" s="88">
        <v>21</v>
      </c>
      <c r="C709" s="84">
        <v>0</v>
      </c>
      <c r="D709" s="56">
        <v>0</v>
      </c>
      <c r="E709" s="56">
        <v>0</v>
      </c>
      <c r="F709" s="56">
        <v>0</v>
      </c>
      <c r="G709" s="56">
        <v>0</v>
      </c>
      <c r="H709" s="56">
        <v>0</v>
      </c>
      <c r="I709" s="56">
        <v>0</v>
      </c>
      <c r="J709" s="56">
        <v>0</v>
      </c>
      <c r="K709" s="56">
        <v>0.24</v>
      </c>
      <c r="L709" s="56">
        <v>122.45</v>
      </c>
      <c r="M709" s="56">
        <v>151.93</v>
      </c>
      <c r="N709" s="56">
        <v>126.91</v>
      </c>
      <c r="O709" s="56">
        <v>97.13</v>
      </c>
      <c r="P709" s="56">
        <v>35.22</v>
      </c>
      <c r="Q709" s="56">
        <v>17.05</v>
      </c>
      <c r="R709" s="56">
        <v>3.3</v>
      </c>
      <c r="S709" s="56">
        <v>27.18</v>
      </c>
      <c r="T709" s="56">
        <v>27.85</v>
      </c>
      <c r="U709" s="56">
        <v>27.05</v>
      </c>
      <c r="V709" s="56">
        <v>346.78</v>
      </c>
      <c r="W709" s="56">
        <v>190.31</v>
      </c>
      <c r="X709" s="56">
        <v>196.1</v>
      </c>
      <c r="Y709" s="56">
        <v>0</v>
      </c>
      <c r="Z709" s="76">
        <v>11.69</v>
      </c>
      <c r="AA709" s="65"/>
    </row>
    <row r="710" spans="1:27" ht="16.5" x14ac:dyDescent="0.25">
      <c r="A710" s="64"/>
      <c r="B710" s="88">
        <v>22</v>
      </c>
      <c r="C710" s="84">
        <v>26.29</v>
      </c>
      <c r="D710" s="56">
        <v>68.44</v>
      </c>
      <c r="E710" s="56">
        <v>99.08</v>
      </c>
      <c r="F710" s="56">
        <v>54.33</v>
      </c>
      <c r="G710" s="56">
        <v>0</v>
      </c>
      <c r="H710" s="56">
        <v>0</v>
      </c>
      <c r="I710" s="56">
        <v>0</v>
      </c>
      <c r="J710" s="56">
        <v>0</v>
      </c>
      <c r="K710" s="56">
        <v>0</v>
      </c>
      <c r="L710" s="56">
        <v>0</v>
      </c>
      <c r="M710" s="56">
        <v>0</v>
      </c>
      <c r="N710" s="56">
        <v>0</v>
      </c>
      <c r="O710" s="56">
        <v>0</v>
      </c>
      <c r="P710" s="56">
        <v>0</v>
      </c>
      <c r="Q710" s="56">
        <v>0</v>
      </c>
      <c r="R710" s="56">
        <v>0</v>
      </c>
      <c r="S710" s="56">
        <v>0</v>
      </c>
      <c r="T710" s="56">
        <v>0</v>
      </c>
      <c r="U710" s="56">
        <v>12.8</v>
      </c>
      <c r="V710" s="56">
        <v>97.36</v>
      </c>
      <c r="W710" s="56">
        <v>257.42</v>
      </c>
      <c r="X710" s="56">
        <v>282.73</v>
      </c>
      <c r="Y710" s="56">
        <v>388.81</v>
      </c>
      <c r="Z710" s="76">
        <v>167.58</v>
      </c>
      <c r="AA710" s="65"/>
    </row>
    <row r="711" spans="1:27" ht="16.5" x14ac:dyDescent="0.25">
      <c r="A711" s="64"/>
      <c r="B711" s="88">
        <v>23</v>
      </c>
      <c r="C711" s="84">
        <v>152.04</v>
      </c>
      <c r="D711" s="56">
        <v>923.65</v>
      </c>
      <c r="E711" s="56">
        <v>419.19</v>
      </c>
      <c r="F711" s="56">
        <v>173.39</v>
      </c>
      <c r="G711" s="56">
        <v>0</v>
      </c>
      <c r="H711" s="56">
        <v>0</v>
      </c>
      <c r="I711" s="56">
        <v>0</v>
      </c>
      <c r="J711" s="56">
        <v>0</v>
      </c>
      <c r="K711" s="56">
        <v>16.39</v>
      </c>
      <c r="L711" s="56">
        <v>38.81</v>
      </c>
      <c r="M711" s="56">
        <v>118</v>
      </c>
      <c r="N711" s="56">
        <v>91.94</v>
      </c>
      <c r="O711" s="56">
        <v>106.58</v>
      </c>
      <c r="P711" s="56">
        <v>190.75</v>
      </c>
      <c r="Q711" s="56">
        <v>185.01</v>
      </c>
      <c r="R711" s="56">
        <v>185.13</v>
      </c>
      <c r="S711" s="56">
        <v>223.05</v>
      </c>
      <c r="T711" s="56">
        <v>360.02</v>
      </c>
      <c r="U711" s="56">
        <v>378.53</v>
      </c>
      <c r="V711" s="56">
        <v>472.91</v>
      </c>
      <c r="W711" s="56">
        <v>375.06</v>
      </c>
      <c r="X711" s="56">
        <v>402.81</v>
      </c>
      <c r="Y711" s="56">
        <v>1023.91</v>
      </c>
      <c r="Z711" s="76">
        <v>963.25</v>
      </c>
      <c r="AA711" s="65"/>
    </row>
    <row r="712" spans="1:27" ht="16.5" x14ac:dyDescent="0.25">
      <c r="A712" s="64"/>
      <c r="B712" s="88">
        <v>24</v>
      </c>
      <c r="C712" s="84">
        <v>896.78</v>
      </c>
      <c r="D712" s="56">
        <v>312.17</v>
      </c>
      <c r="E712" s="56">
        <v>0.06</v>
      </c>
      <c r="F712" s="56">
        <v>0</v>
      </c>
      <c r="G712" s="56">
        <v>0</v>
      </c>
      <c r="H712" s="56">
        <v>0</v>
      </c>
      <c r="I712" s="56">
        <v>0</v>
      </c>
      <c r="J712" s="56">
        <v>0</v>
      </c>
      <c r="K712" s="56">
        <v>0</v>
      </c>
      <c r="L712" s="56">
        <v>0</v>
      </c>
      <c r="M712" s="56">
        <v>0</v>
      </c>
      <c r="N712" s="56">
        <v>0</v>
      </c>
      <c r="O712" s="56">
        <v>0</v>
      </c>
      <c r="P712" s="56">
        <v>0</v>
      </c>
      <c r="Q712" s="56">
        <v>0</v>
      </c>
      <c r="R712" s="56">
        <v>0</v>
      </c>
      <c r="S712" s="56">
        <v>0</v>
      </c>
      <c r="T712" s="56">
        <v>0</v>
      </c>
      <c r="U712" s="56">
        <v>0</v>
      </c>
      <c r="V712" s="56">
        <v>78.7</v>
      </c>
      <c r="W712" s="56">
        <v>145.52000000000001</v>
      </c>
      <c r="X712" s="56">
        <v>261.97000000000003</v>
      </c>
      <c r="Y712" s="56">
        <v>84.86</v>
      </c>
      <c r="Z712" s="76">
        <v>47.13</v>
      </c>
      <c r="AA712" s="65"/>
    </row>
    <row r="713" spans="1:27" ht="16.5" x14ac:dyDescent="0.25">
      <c r="A713" s="64"/>
      <c r="B713" s="88">
        <v>25</v>
      </c>
      <c r="C713" s="84">
        <v>2.08</v>
      </c>
      <c r="D713" s="56">
        <v>13.71</v>
      </c>
      <c r="E713" s="56">
        <v>17.96</v>
      </c>
      <c r="F713" s="56">
        <v>6.54</v>
      </c>
      <c r="G713" s="56">
        <v>0</v>
      </c>
      <c r="H713" s="56">
        <v>0</v>
      </c>
      <c r="I713" s="56">
        <v>0</v>
      </c>
      <c r="J713" s="56">
        <v>0</v>
      </c>
      <c r="K713" s="56">
        <v>0</v>
      </c>
      <c r="L713" s="56">
        <v>19.86</v>
      </c>
      <c r="M713" s="56">
        <v>0</v>
      </c>
      <c r="N713" s="56">
        <v>0</v>
      </c>
      <c r="O713" s="56">
        <v>0</v>
      </c>
      <c r="P713" s="56">
        <v>0</v>
      </c>
      <c r="Q713" s="56">
        <v>0</v>
      </c>
      <c r="R713" s="56">
        <v>0</v>
      </c>
      <c r="S713" s="56">
        <v>0</v>
      </c>
      <c r="T713" s="56">
        <v>0</v>
      </c>
      <c r="U713" s="56">
        <v>0</v>
      </c>
      <c r="V713" s="56">
        <v>43.33</v>
      </c>
      <c r="W713" s="56">
        <v>24.62</v>
      </c>
      <c r="X713" s="56">
        <v>246.81</v>
      </c>
      <c r="Y713" s="56">
        <v>27.54</v>
      </c>
      <c r="Z713" s="76">
        <v>37.93</v>
      </c>
      <c r="AA713" s="65"/>
    </row>
    <row r="714" spans="1:27" ht="16.5" x14ac:dyDescent="0.25">
      <c r="A714" s="64"/>
      <c r="B714" s="88">
        <v>26</v>
      </c>
      <c r="C714" s="84">
        <v>29</v>
      </c>
      <c r="D714" s="56">
        <v>66.25</v>
      </c>
      <c r="E714" s="56">
        <v>38.14</v>
      </c>
      <c r="F714" s="56">
        <v>7.96</v>
      </c>
      <c r="G714" s="56">
        <v>0</v>
      </c>
      <c r="H714" s="56">
        <v>0</v>
      </c>
      <c r="I714" s="56">
        <v>0</v>
      </c>
      <c r="J714" s="56">
        <v>0</v>
      </c>
      <c r="K714" s="56">
        <v>0</v>
      </c>
      <c r="L714" s="56">
        <v>0</v>
      </c>
      <c r="M714" s="56">
        <v>172.59</v>
      </c>
      <c r="N714" s="56">
        <v>153.84</v>
      </c>
      <c r="O714" s="56">
        <v>121.52</v>
      </c>
      <c r="P714" s="56">
        <v>0</v>
      </c>
      <c r="Q714" s="56">
        <v>0</v>
      </c>
      <c r="R714" s="56">
        <v>2</v>
      </c>
      <c r="S714" s="56">
        <v>0</v>
      </c>
      <c r="T714" s="56">
        <v>0</v>
      </c>
      <c r="U714" s="56">
        <v>0</v>
      </c>
      <c r="V714" s="56">
        <v>5.67</v>
      </c>
      <c r="W714" s="56">
        <v>137.69999999999999</v>
      </c>
      <c r="X714" s="56">
        <v>270.55</v>
      </c>
      <c r="Y714" s="56">
        <v>416.66</v>
      </c>
      <c r="Z714" s="76">
        <v>644.29</v>
      </c>
      <c r="AA714" s="65"/>
    </row>
    <row r="715" spans="1:27" ht="16.5" x14ac:dyDescent="0.25">
      <c r="A715" s="64"/>
      <c r="B715" s="88">
        <v>27</v>
      </c>
      <c r="C715" s="84">
        <v>151.51</v>
      </c>
      <c r="D715" s="56">
        <v>53.51</v>
      </c>
      <c r="E715" s="56">
        <v>216.48</v>
      </c>
      <c r="F715" s="56">
        <v>180.14</v>
      </c>
      <c r="G715" s="56">
        <v>12.02</v>
      </c>
      <c r="H715" s="56">
        <v>0</v>
      </c>
      <c r="I715" s="56">
        <v>157.93</v>
      </c>
      <c r="J715" s="56">
        <v>0</v>
      </c>
      <c r="K715" s="56">
        <v>2.95</v>
      </c>
      <c r="L715" s="56">
        <v>148.13999999999999</v>
      </c>
      <c r="M715" s="56">
        <v>60.93</v>
      </c>
      <c r="N715" s="56">
        <v>107.37</v>
      </c>
      <c r="O715" s="56">
        <v>68.73</v>
      </c>
      <c r="P715" s="56">
        <v>0.76</v>
      </c>
      <c r="Q715" s="56">
        <v>26.2</v>
      </c>
      <c r="R715" s="56">
        <v>163.30000000000001</v>
      </c>
      <c r="S715" s="56">
        <v>203</v>
      </c>
      <c r="T715" s="56">
        <v>29.17</v>
      </c>
      <c r="U715" s="56">
        <v>34.24</v>
      </c>
      <c r="V715" s="56">
        <v>112.02</v>
      </c>
      <c r="W715" s="56">
        <v>160.47999999999999</v>
      </c>
      <c r="X715" s="56">
        <v>182.36</v>
      </c>
      <c r="Y715" s="56">
        <v>104.91</v>
      </c>
      <c r="Z715" s="76">
        <v>998.31</v>
      </c>
      <c r="AA715" s="65"/>
    </row>
    <row r="716" spans="1:27" ht="16.5" x14ac:dyDescent="0.25">
      <c r="A716" s="64"/>
      <c r="B716" s="88">
        <v>28</v>
      </c>
      <c r="C716" s="84">
        <v>73.510000000000005</v>
      </c>
      <c r="D716" s="56">
        <v>106.61</v>
      </c>
      <c r="E716" s="56">
        <v>110.75</v>
      </c>
      <c r="F716" s="56">
        <v>122.3</v>
      </c>
      <c r="G716" s="56">
        <v>520.79999999999995</v>
      </c>
      <c r="H716" s="56">
        <v>5.31</v>
      </c>
      <c r="I716" s="56">
        <v>0</v>
      </c>
      <c r="J716" s="56">
        <v>0</v>
      </c>
      <c r="K716" s="56">
        <v>0</v>
      </c>
      <c r="L716" s="56">
        <v>57.85</v>
      </c>
      <c r="M716" s="56">
        <v>64.88</v>
      </c>
      <c r="N716" s="56">
        <v>101.93</v>
      </c>
      <c r="O716" s="56">
        <v>356.94</v>
      </c>
      <c r="P716" s="56">
        <v>308.07</v>
      </c>
      <c r="Q716" s="56">
        <v>307.99</v>
      </c>
      <c r="R716" s="56">
        <v>54.81</v>
      </c>
      <c r="S716" s="56">
        <v>32.67</v>
      </c>
      <c r="T716" s="56">
        <v>33.72</v>
      </c>
      <c r="U716" s="56">
        <v>299.94</v>
      </c>
      <c r="V716" s="56">
        <v>445.88</v>
      </c>
      <c r="W716" s="56">
        <v>219.87</v>
      </c>
      <c r="X716" s="56">
        <v>286.29000000000002</v>
      </c>
      <c r="Y716" s="56">
        <v>171.08</v>
      </c>
      <c r="Z716" s="76">
        <v>87.26</v>
      </c>
      <c r="AA716" s="65"/>
    </row>
    <row r="717" spans="1:27" ht="16.5" x14ac:dyDescent="0.25">
      <c r="A717" s="64"/>
      <c r="B717" s="88">
        <v>29</v>
      </c>
      <c r="C717" s="84">
        <v>76.69</v>
      </c>
      <c r="D717" s="56">
        <v>48.63</v>
      </c>
      <c r="E717" s="56">
        <v>58.49</v>
      </c>
      <c r="F717" s="56">
        <v>25.23</v>
      </c>
      <c r="G717" s="56">
        <v>0</v>
      </c>
      <c r="H717" s="56">
        <v>0</v>
      </c>
      <c r="I717" s="56">
        <v>20.93</v>
      </c>
      <c r="J717" s="56">
        <v>52.53</v>
      </c>
      <c r="K717" s="56">
        <v>0</v>
      </c>
      <c r="L717" s="56">
        <v>12.23</v>
      </c>
      <c r="M717" s="56">
        <v>39.049999999999997</v>
      </c>
      <c r="N717" s="56">
        <v>21.85</v>
      </c>
      <c r="O717" s="56">
        <v>57.91</v>
      </c>
      <c r="P717" s="56">
        <v>51.2</v>
      </c>
      <c r="Q717" s="56">
        <v>42.2</v>
      </c>
      <c r="R717" s="56">
        <v>722.48</v>
      </c>
      <c r="S717" s="56">
        <v>474.19</v>
      </c>
      <c r="T717" s="56">
        <v>261.14999999999998</v>
      </c>
      <c r="U717" s="56">
        <v>193.93</v>
      </c>
      <c r="V717" s="56">
        <v>103.67</v>
      </c>
      <c r="W717" s="56">
        <v>246.7</v>
      </c>
      <c r="X717" s="56">
        <v>225.98</v>
      </c>
      <c r="Y717" s="56">
        <v>246.7</v>
      </c>
      <c r="Z717" s="76">
        <v>312.79000000000002</v>
      </c>
      <c r="AA717" s="65"/>
    </row>
    <row r="718" spans="1:27" ht="16.5" x14ac:dyDescent="0.25">
      <c r="A718" s="64"/>
      <c r="B718" s="88">
        <v>30</v>
      </c>
      <c r="C718" s="84">
        <v>110.17</v>
      </c>
      <c r="D718" s="56">
        <v>77.8</v>
      </c>
      <c r="E718" s="56">
        <v>7.09</v>
      </c>
      <c r="F718" s="56">
        <v>0</v>
      </c>
      <c r="G718" s="56">
        <v>4.1900000000000004</v>
      </c>
      <c r="H718" s="56">
        <v>0</v>
      </c>
      <c r="I718" s="56">
        <v>0</v>
      </c>
      <c r="J718" s="56">
        <v>0</v>
      </c>
      <c r="K718" s="56">
        <v>9.8000000000000007</v>
      </c>
      <c r="L718" s="56">
        <v>24.03</v>
      </c>
      <c r="M718" s="56">
        <v>15.99</v>
      </c>
      <c r="N718" s="56">
        <v>20.2</v>
      </c>
      <c r="O718" s="56">
        <v>2.85</v>
      </c>
      <c r="P718" s="56">
        <v>30.18</v>
      </c>
      <c r="Q718" s="56">
        <v>29.42</v>
      </c>
      <c r="R718" s="56">
        <v>116.62</v>
      </c>
      <c r="S718" s="56">
        <v>92.81</v>
      </c>
      <c r="T718" s="56">
        <v>81.430000000000007</v>
      </c>
      <c r="U718" s="56">
        <v>138.87</v>
      </c>
      <c r="V718" s="56">
        <v>344.93</v>
      </c>
      <c r="W718" s="56">
        <v>304.82</v>
      </c>
      <c r="X718" s="56">
        <v>472.05</v>
      </c>
      <c r="Y718" s="56">
        <v>455.06</v>
      </c>
      <c r="Z718" s="76">
        <v>234.35</v>
      </c>
      <c r="AA718" s="65"/>
    </row>
    <row r="719" spans="1:27" ht="17.25" hidden="1" thickBot="1" x14ac:dyDescent="0.3">
      <c r="A719" s="64"/>
      <c r="B719" s="89">
        <v>31</v>
      </c>
      <c r="C719" s="85"/>
      <c r="D719" s="77"/>
      <c r="E719" s="77"/>
      <c r="F719" s="77"/>
      <c r="G719" s="77"/>
      <c r="H719" s="77"/>
      <c r="I719" s="77"/>
      <c r="J719" s="77"/>
      <c r="K719" s="77"/>
      <c r="L719" s="77"/>
      <c r="M719" s="77"/>
      <c r="N719" s="77"/>
      <c r="O719" s="77"/>
      <c r="P719" s="77"/>
      <c r="Q719" s="77"/>
      <c r="R719" s="77"/>
      <c r="S719" s="77"/>
      <c r="T719" s="77"/>
      <c r="U719" s="77"/>
      <c r="V719" s="77"/>
      <c r="W719" s="77"/>
      <c r="X719" s="77"/>
      <c r="Y719" s="77"/>
      <c r="Z719" s="78"/>
      <c r="AA719" s="65"/>
    </row>
    <row r="720" spans="1:27" ht="16.5" x14ac:dyDescent="0.25">
      <c r="A720" s="64"/>
      <c r="B720" s="188"/>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c r="AA720" s="65"/>
    </row>
    <row r="721" spans="1:27" ht="17.25" thickBot="1" x14ac:dyDescent="0.3">
      <c r="A721" s="64"/>
      <c r="B721" s="188"/>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c r="AA721" s="65"/>
    </row>
    <row r="722" spans="1:27" ht="16.5" thickBot="1" x14ac:dyDescent="0.3">
      <c r="A722" s="64"/>
      <c r="B722" s="190"/>
      <c r="C722" s="191"/>
      <c r="D722" s="191"/>
      <c r="E722" s="191"/>
      <c r="F722" s="191"/>
      <c r="G722" s="191"/>
      <c r="H722" s="191"/>
      <c r="I722" s="191"/>
      <c r="J722" s="191"/>
      <c r="K722" s="191"/>
      <c r="L722" s="191"/>
      <c r="M722" s="191"/>
      <c r="N722" s="191"/>
      <c r="O722" s="191"/>
      <c r="P722" s="191"/>
      <c r="Q722" s="191"/>
      <c r="R722" s="306" t="s">
        <v>167</v>
      </c>
      <c r="S722" s="307"/>
      <c r="T722" s="307"/>
      <c r="U722" s="308"/>
      <c r="V722" s="51"/>
      <c r="W722" s="51"/>
      <c r="X722" s="51"/>
      <c r="Y722" s="51"/>
      <c r="Z722" s="51"/>
      <c r="AA722" s="65"/>
    </row>
    <row r="723" spans="1:27" x14ac:dyDescent="0.25">
      <c r="A723" s="64"/>
      <c r="B723" s="309" t="s">
        <v>168</v>
      </c>
      <c r="C723" s="310"/>
      <c r="D723" s="310"/>
      <c r="E723" s="310"/>
      <c r="F723" s="310"/>
      <c r="G723" s="310"/>
      <c r="H723" s="310"/>
      <c r="I723" s="310"/>
      <c r="J723" s="310"/>
      <c r="K723" s="310"/>
      <c r="L723" s="310"/>
      <c r="M723" s="310"/>
      <c r="N723" s="310"/>
      <c r="O723" s="310"/>
      <c r="P723" s="310"/>
      <c r="Q723" s="311"/>
      <c r="R723" s="312">
        <v>2.75</v>
      </c>
      <c r="S723" s="312"/>
      <c r="T723" s="312"/>
      <c r="U723" s="313"/>
      <c r="V723" s="51"/>
      <c r="W723" s="51"/>
      <c r="X723" s="51"/>
      <c r="Y723" s="51"/>
      <c r="Z723" s="51"/>
      <c r="AA723" s="65"/>
    </row>
    <row r="724" spans="1:27" ht="16.5" thickBot="1" x14ac:dyDescent="0.3">
      <c r="A724" s="64"/>
      <c r="B724" s="296" t="s">
        <v>169</v>
      </c>
      <c r="C724" s="297"/>
      <c r="D724" s="297"/>
      <c r="E724" s="297"/>
      <c r="F724" s="297"/>
      <c r="G724" s="297"/>
      <c r="H724" s="297"/>
      <c r="I724" s="297"/>
      <c r="J724" s="297"/>
      <c r="K724" s="297"/>
      <c r="L724" s="297"/>
      <c r="M724" s="297"/>
      <c r="N724" s="297"/>
      <c r="O724" s="297"/>
      <c r="P724" s="297"/>
      <c r="Q724" s="298"/>
      <c r="R724" s="299">
        <v>151.06</v>
      </c>
      <c r="S724" s="299"/>
      <c r="T724" s="299"/>
      <c r="U724" s="300"/>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84" t="s">
        <v>158</v>
      </c>
      <c r="C726" s="284"/>
      <c r="D726" s="284"/>
      <c r="E726" s="284"/>
      <c r="F726" s="284"/>
      <c r="G726" s="284"/>
      <c r="H726" s="284"/>
      <c r="I726" s="284"/>
      <c r="J726" s="284"/>
      <c r="K726" s="284"/>
      <c r="L726" s="284"/>
      <c r="M726" s="284"/>
      <c r="N726" s="284"/>
      <c r="O726" s="284"/>
      <c r="P726" s="284"/>
      <c r="Q726" s="284"/>
      <c r="R726" s="301">
        <v>867373.29</v>
      </c>
      <c r="S726" s="301"/>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84" t="s">
        <v>171</v>
      </c>
      <c r="C728" s="284"/>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292"/>
      <c r="C730" s="278"/>
      <c r="D730" s="278"/>
      <c r="E730" s="278"/>
      <c r="F730" s="278"/>
      <c r="G730" s="278"/>
      <c r="H730" s="278"/>
      <c r="I730" s="278"/>
      <c r="J730" s="278"/>
      <c r="K730" s="278"/>
      <c r="L730" s="278"/>
      <c r="M730" s="279"/>
      <c r="N730" s="277" t="s">
        <v>78</v>
      </c>
      <c r="O730" s="278"/>
      <c r="P730" s="278"/>
      <c r="Q730" s="278"/>
      <c r="R730" s="278"/>
      <c r="S730" s="278"/>
      <c r="T730" s="278"/>
      <c r="U730" s="279"/>
      <c r="V730" s="51"/>
      <c r="W730" s="51"/>
      <c r="X730" s="51"/>
      <c r="Y730" s="51"/>
      <c r="Z730" s="51"/>
      <c r="AA730" s="65"/>
    </row>
    <row r="731" spans="1:27" ht="16.5" thickBot="1" x14ac:dyDescent="0.3">
      <c r="A731" s="64"/>
      <c r="B731" s="293"/>
      <c r="C731" s="294"/>
      <c r="D731" s="294"/>
      <c r="E731" s="294"/>
      <c r="F731" s="294"/>
      <c r="G731" s="294"/>
      <c r="H731" s="294"/>
      <c r="I731" s="294"/>
      <c r="J731" s="294"/>
      <c r="K731" s="294"/>
      <c r="L731" s="294"/>
      <c r="M731" s="295"/>
      <c r="N731" s="268" t="s">
        <v>79</v>
      </c>
      <c r="O731" s="294"/>
      <c r="P731" s="294" t="s">
        <v>80</v>
      </c>
      <c r="Q731" s="294"/>
      <c r="R731" s="294" t="s">
        <v>81</v>
      </c>
      <c r="S731" s="294"/>
      <c r="T731" s="294" t="s">
        <v>82</v>
      </c>
      <c r="U731" s="295"/>
      <c r="V731" s="51"/>
      <c r="W731" s="51"/>
      <c r="X731" s="51"/>
      <c r="Y731" s="51"/>
      <c r="Z731" s="51"/>
      <c r="AA731" s="65"/>
    </row>
    <row r="732" spans="1:27" ht="16.5" thickBot="1" x14ac:dyDescent="0.3">
      <c r="A732" s="64"/>
      <c r="B732" s="286" t="s">
        <v>163</v>
      </c>
      <c r="C732" s="287"/>
      <c r="D732" s="287"/>
      <c r="E732" s="287"/>
      <c r="F732" s="287"/>
      <c r="G732" s="287"/>
      <c r="H732" s="287"/>
      <c r="I732" s="287"/>
      <c r="J732" s="287"/>
      <c r="K732" s="287"/>
      <c r="L732" s="287"/>
      <c r="M732" s="288"/>
      <c r="N732" s="289">
        <v>560931.6</v>
      </c>
      <c r="O732" s="290"/>
      <c r="P732" s="290">
        <v>939969.4</v>
      </c>
      <c r="Q732" s="290"/>
      <c r="R732" s="290">
        <v>1228469.95</v>
      </c>
      <c r="S732" s="290"/>
      <c r="T732" s="290">
        <v>1347024.14</v>
      </c>
      <c r="U732" s="291"/>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ht="15.75" customHeight="1" x14ac:dyDescent="0.25">
      <c r="A734" s="64"/>
      <c r="B734" s="227" t="s">
        <v>217</v>
      </c>
      <c r="C734" s="227"/>
      <c r="D734" s="227"/>
      <c r="E734" s="227"/>
      <c r="F734" s="227"/>
      <c r="G734" s="227"/>
      <c r="H734" s="227"/>
      <c r="I734" s="227"/>
      <c r="J734" s="227"/>
      <c r="K734" s="227"/>
      <c r="L734" s="227"/>
      <c r="M734" s="227"/>
      <c r="N734" s="227"/>
      <c r="O734" s="227"/>
      <c r="P734" s="227"/>
      <c r="Q734" s="227"/>
      <c r="R734" s="227"/>
      <c r="S734" s="227"/>
      <c r="T734" s="227"/>
      <c r="U734" s="227"/>
      <c r="V734" s="227"/>
      <c r="W734" s="227"/>
      <c r="X734" s="227"/>
      <c r="Y734" s="227"/>
      <c r="Z734" s="227"/>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7" t="s">
        <v>213</v>
      </c>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10:B11"/>
    <mergeCell ref="C10:Z10"/>
    <mergeCell ref="B2:Z2"/>
    <mergeCell ref="B3:Z3"/>
    <mergeCell ref="B4:Z4"/>
    <mergeCell ref="B6:Z6"/>
    <mergeCell ref="B8:Z8"/>
    <mergeCell ref="B44:B45"/>
    <mergeCell ref="C44:Z44"/>
    <mergeCell ref="B78:B79"/>
    <mergeCell ref="C78:Z78"/>
    <mergeCell ref="B112:B113"/>
    <mergeCell ref="C112:Z112"/>
    <mergeCell ref="B146:P146"/>
    <mergeCell ref="R146:S146"/>
    <mergeCell ref="B149:Z149"/>
    <mergeCell ref="B151:Z151"/>
    <mergeCell ref="B153:B154"/>
    <mergeCell ref="C153:Z153"/>
    <mergeCell ref="B187:B188"/>
    <mergeCell ref="C187:Z187"/>
    <mergeCell ref="B221:B222"/>
    <mergeCell ref="C221:Z221"/>
    <mergeCell ref="B255:B256"/>
    <mergeCell ref="C255:Z255"/>
    <mergeCell ref="B289:P289"/>
    <mergeCell ref="R289:S289"/>
    <mergeCell ref="B291:Z291"/>
    <mergeCell ref="B293:M294"/>
    <mergeCell ref="N293:U293"/>
    <mergeCell ref="N294:O294"/>
    <mergeCell ref="P294:Q294"/>
    <mergeCell ref="R294:S294"/>
    <mergeCell ref="T294:U294"/>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404:B405"/>
    <mergeCell ref="C404:Z404"/>
    <mergeCell ref="B438:B439"/>
    <mergeCell ref="C438:Z438"/>
    <mergeCell ref="B472:B473"/>
    <mergeCell ref="C472:Z472"/>
    <mergeCell ref="B506:Q506"/>
    <mergeCell ref="R506:U506"/>
    <mergeCell ref="B507:Q507"/>
    <mergeCell ref="R507:U507"/>
    <mergeCell ref="B508:Q508"/>
    <mergeCell ref="R508:U508"/>
    <mergeCell ref="B510:Q510"/>
    <mergeCell ref="R510:S510"/>
    <mergeCell ref="B513:Z513"/>
    <mergeCell ref="B515:Z515"/>
    <mergeCell ref="B517:B518"/>
    <mergeCell ref="C517:Z517"/>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724:Q724"/>
    <mergeCell ref="R724:U724"/>
    <mergeCell ref="B726:Q726"/>
    <mergeCell ref="R726:S726"/>
    <mergeCell ref="B728:Z728"/>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s>
  <conditionalFormatting sqref="A1">
    <cfRule type="cellIs" dxfId="9" priority="4" operator="equal">
      <formula>0</formula>
    </cfRule>
  </conditionalFormatting>
  <conditionalFormatting sqref="A148">
    <cfRule type="cellIs" dxfId="8" priority="3" operator="equal">
      <formula>0</formula>
    </cfRule>
  </conditionalFormatting>
  <conditionalFormatting sqref="A297">
    <cfRule type="cellIs" dxfId="7" priority="2" operator="equal">
      <formula>0</formula>
    </cfRule>
  </conditionalFormatting>
  <conditionalFormatting sqref="A512">
    <cfRule type="cellIs" dxfId="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ноябрь 2021</v>
      </c>
      <c r="B1" s="62"/>
      <c r="C1" s="62"/>
      <c r="D1" s="62"/>
      <c r="E1" s="62"/>
      <c r="F1" s="62"/>
      <c r="G1" s="63"/>
    </row>
    <row r="2" spans="1:7" ht="42" customHeight="1" x14ac:dyDescent="0.25">
      <c r="A2" s="64"/>
      <c r="B2" s="275" t="s">
        <v>200</v>
      </c>
      <c r="C2" s="275"/>
      <c r="D2" s="275"/>
      <c r="E2" s="275"/>
      <c r="F2" s="275"/>
      <c r="G2" s="65"/>
    </row>
    <row r="3" spans="1:7" s="55" customFormat="1" ht="18" x14ac:dyDescent="0.25">
      <c r="A3" s="74"/>
      <c r="B3" s="282" t="s">
        <v>229</v>
      </c>
      <c r="C3" s="282"/>
      <c r="D3" s="282"/>
      <c r="E3" s="282"/>
      <c r="F3" s="282"/>
      <c r="G3" s="75"/>
    </row>
    <row r="4" spans="1:7" ht="18.75" x14ac:dyDescent="0.25">
      <c r="A4" s="64"/>
      <c r="B4" s="283" t="s">
        <v>205</v>
      </c>
      <c r="C4" s="283"/>
      <c r="D4" s="283"/>
      <c r="E4" s="283"/>
      <c r="F4" s="283"/>
      <c r="G4" s="65"/>
    </row>
    <row r="5" spans="1:7" x14ac:dyDescent="0.25">
      <c r="A5" s="64"/>
      <c r="B5" s="51"/>
      <c r="C5" s="51"/>
      <c r="D5" s="51"/>
      <c r="E5" s="51"/>
      <c r="F5" s="51"/>
      <c r="G5" s="65"/>
    </row>
    <row r="6" spans="1:7" ht="35.25" customHeight="1" x14ac:dyDescent="0.25">
      <c r="A6" s="64"/>
      <c r="B6" s="276" t="s">
        <v>76</v>
      </c>
      <c r="C6" s="276"/>
      <c r="D6" s="276"/>
      <c r="E6" s="276"/>
      <c r="F6" s="276"/>
      <c r="G6" s="65"/>
    </row>
    <row r="7" spans="1:7" x14ac:dyDescent="0.25">
      <c r="A7" s="64"/>
      <c r="B7" s="51"/>
      <c r="C7" s="51"/>
      <c r="D7" s="51"/>
      <c r="E7" s="51"/>
      <c r="F7" s="51"/>
      <c r="G7" s="65"/>
    </row>
    <row r="8" spans="1:7" x14ac:dyDescent="0.25">
      <c r="A8" s="64"/>
      <c r="B8" s="203" t="s">
        <v>77</v>
      </c>
      <c r="C8" s="51"/>
      <c r="D8" s="51"/>
      <c r="E8" s="51"/>
      <c r="F8" s="51"/>
      <c r="G8" s="65"/>
    </row>
    <row r="9" spans="1:7" ht="16.5" thickBot="1" x14ac:dyDescent="0.3">
      <c r="A9" s="64"/>
      <c r="B9" s="51"/>
      <c r="C9" s="51"/>
      <c r="D9" s="51"/>
      <c r="E9" s="51"/>
      <c r="F9" s="51"/>
      <c r="G9" s="65"/>
    </row>
    <row r="10" spans="1:7" x14ac:dyDescent="0.25">
      <c r="A10" s="64"/>
      <c r="B10" s="280"/>
      <c r="C10" s="277" t="s">
        <v>78</v>
      </c>
      <c r="D10" s="278"/>
      <c r="E10" s="278"/>
      <c r="F10" s="279"/>
      <c r="G10" s="65"/>
    </row>
    <row r="11" spans="1:7" ht="16.5" thickBot="1" x14ac:dyDescent="0.3">
      <c r="A11" s="64"/>
      <c r="B11" s="281"/>
      <c r="C11" s="202" t="s">
        <v>79</v>
      </c>
      <c r="D11" s="207" t="s">
        <v>80</v>
      </c>
      <c r="E11" s="207" t="s">
        <v>81</v>
      </c>
      <c r="F11" s="208" t="s">
        <v>82</v>
      </c>
      <c r="G11" s="65"/>
    </row>
    <row r="12" spans="1:7" ht="16.5" thickBot="1" x14ac:dyDescent="0.3">
      <c r="A12" s="64"/>
      <c r="B12" s="101" t="s">
        <v>83</v>
      </c>
      <c r="C12" s="166">
        <v>2976.23</v>
      </c>
      <c r="D12" s="166">
        <v>2976.23</v>
      </c>
      <c r="E12" s="166">
        <v>2976.23</v>
      </c>
      <c r="F12" s="170">
        <v>2976.23</v>
      </c>
      <c r="G12" s="65"/>
    </row>
    <row r="13" spans="1:7" x14ac:dyDescent="0.25">
      <c r="A13" s="64"/>
      <c r="B13" s="51"/>
      <c r="C13" s="51"/>
      <c r="D13" s="51"/>
      <c r="E13" s="51"/>
      <c r="F13" s="51"/>
      <c r="G13" s="65"/>
    </row>
    <row r="14" spans="1:7" ht="15.75" customHeight="1" x14ac:dyDescent="0.25">
      <c r="A14" s="64"/>
      <c r="B14" s="274" t="s">
        <v>84</v>
      </c>
      <c r="C14" s="274"/>
      <c r="D14" s="274"/>
      <c r="E14" s="274"/>
      <c r="F14" s="274"/>
      <c r="G14" s="65"/>
    </row>
    <row r="15" spans="1:7" x14ac:dyDescent="0.25">
      <c r="A15" s="64"/>
      <c r="B15" s="222" t="s">
        <v>85</v>
      </c>
      <c r="C15" s="223">
        <v>2625.16</v>
      </c>
      <c r="D15" s="51"/>
      <c r="E15" s="51"/>
      <c r="F15" s="51"/>
      <c r="G15" s="65"/>
    </row>
    <row r="16" spans="1:7" x14ac:dyDescent="0.25">
      <c r="A16" s="64"/>
      <c r="B16" s="51"/>
      <c r="C16" s="51"/>
      <c r="D16" s="51"/>
      <c r="E16" s="51"/>
      <c r="F16" s="51"/>
      <c r="G16" s="65"/>
    </row>
    <row r="17" spans="1:7" ht="31.5" customHeight="1" x14ac:dyDescent="0.25">
      <c r="A17" s="64"/>
      <c r="B17" s="274" t="s">
        <v>86</v>
      </c>
      <c r="C17" s="274"/>
      <c r="D17" s="274"/>
      <c r="E17" s="274"/>
      <c r="F17" s="274"/>
      <c r="G17" s="65"/>
    </row>
    <row r="18" spans="1:7" ht="15.75" customHeight="1" x14ac:dyDescent="0.25">
      <c r="A18" s="64"/>
      <c r="B18" s="51"/>
      <c r="C18" s="51"/>
      <c r="D18" s="51"/>
      <c r="E18" s="51"/>
      <c r="F18" s="51"/>
      <c r="G18" s="65"/>
    </row>
    <row r="19" spans="1:7" ht="15.75" customHeight="1" x14ac:dyDescent="0.25">
      <c r="A19" s="64"/>
      <c r="B19" s="274" t="s">
        <v>87</v>
      </c>
      <c r="C19" s="274"/>
      <c r="D19" s="274"/>
      <c r="E19" s="223">
        <v>1230.5899999999999</v>
      </c>
      <c r="F19" s="57"/>
      <c r="G19" s="65"/>
    </row>
    <row r="20" spans="1:7" x14ac:dyDescent="0.25">
      <c r="A20" s="64"/>
      <c r="B20" s="51"/>
      <c r="C20" s="51"/>
      <c r="D20" s="51"/>
      <c r="E20" s="51"/>
      <c r="F20" s="51"/>
      <c r="G20" s="65"/>
    </row>
    <row r="21" spans="1:7" ht="15.75" customHeight="1" x14ac:dyDescent="0.25">
      <c r="A21" s="64"/>
      <c r="B21" s="274" t="s">
        <v>88</v>
      </c>
      <c r="C21" s="274"/>
      <c r="D21" s="274"/>
      <c r="E21" s="223">
        <v>867373.29</v>
      </c>
      <c r="F21" s="222"/>
      <c r="G21" s="65"/>
    </row>
    <row r="22" spans="1:7" x14ac:dyDescent="0.25">
      <c r="A22" s="64"/>
      <c r="B22" s="51"/>
      <c r="C22" s="51"/>
      <c r="D22" s="51"/>
      <c r="E22" s="51"/>
      <c r="F22" s="51"/>
      <c r="G22" s="65"/>
    </row>
    <row r="23" spans="1:7" ht="15.75" customHeight="1" x14ac:dyDescent="0.25">
      <c r="A23" s="64"/>
      <c r="B23" s="274" t="s">
        <v>89</v>
      </c>
      <c r="C23" s="274"/>
      <c r="D23" s="274"/>
      <c r="E23" s="274"/>
      <c r="F23" s="164">
        <v>1.6078067128221338E-3</v>
      </c>
      <c r="G23" s="165"/>
    </row>
    <row r="24" spans="1:7" x14ac:dyDescent="0.25">
      <c r="A24" s="64"/>
      <c r="B24" s="51"/>
      <c r="C24" s="51"/>
      <c r="D24" s="51"/>
      <c r="E24" s="51"/>
      <c r="F24" s="51"/>
      <c r="G24" s="65"/>
    </row>
    <row r="25" spans="1:7" ht="15.75" customHeight="1" x14ac:dyDescent="0.25">
      <c r="A25" s="64"/>
      <c r="B25" s="274" t="s">
        <v>90</v>
      </c>
      <c r="C25" s="274"/>
      <c r="D25" s="274"/>
      <c r="E25" s="137">
        <v>121.428</v>
      </c>
      <c r="F25" s="222"/>
      <c r="G25" s="65"/>
    </row>
    <row r="26" spans="1:7" x14ac:dyDescent="0.25">
      <c r="A26" s="64"/>
      <c r="B26" s="51"/>
      <c r="C26" s="51"/>
      <c r="D26" s="51"/>
      <c r="E26" s="51"/>
      <c r="F26" s="51"/>
      <c r="G26" s="65"/>
    </row>
    <row r="27" spans="1:7" ht="15.75" customHeight="1" x14ac:dyDescent="0.25">
      <c r="A27" s="64"/>
      <c r="B27" s="274" t="s">
        <v>91</v>
      </c>
      <c r="C27" s="274"/>
      <c r="D27" s="274"/>
      <c r="E27" s="274"/>
      <c r="F27" s="274"/>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4" t="s">
        <v>93</v>
      </c>
      <c r="C30" s="274"/>
      <c r="D30" s="274"/>
      <c r="E30" s="274"/>
      <c r="F30" s="274"/>
      <c r="G30" s="65"/>
    </row>
    <row r="31" spans="1:7" x14ac:dyDescent="0.25">
      <c r="A31" s="64"/>
      <c r="B31" s="222" t="s">
        <v>94</v>
      </c>
      <c r="C31" s="137">
        <v>17.794999999999998</v>
      </c>
      <c r="D31" s="222"/>
      <c r="E31" s="51"/>
      <c r="F31" s="51"/>
      <c r="G31" s="65"/>
    </row>
    <row r="32" spans="1:7" x14ac:dyDescent="0.25">
      <c r="A32" s="64"/>
      <c r="B32" s="222" t="s">
        <v>95</v>
      </c>
      <c r="C32" s="51"/>
      <c r="D32" s="51"/>
      <c r="E32" s="51"/>
      <c r="F32" s="51"/>
      <c r="G32" s="65"/>
    </row>
    <row r="33" spans="1:7" x14ac:dyDescent="0.25">
      <c r="A33" s="64"/>
      <c r="B33" s="58" t="s">
        <v>96</v>
      </c>
      <c r="C33" s="138">
        <v>3.819</v>
      </c>
      <c r="D33" s="51"/>
      <c r="E33" s="51"/>
      <c r="F33" s="51"/>
      <c r="G33" s="65"/>
    </row>
    <row r="34" spans="1:7" x14ac:dyDescent="0.25">
      <c r="A34" s="64"/>
      <c r="B34" s="58" t="s">
        <v>97</v>
      </c>
      <c r="C34" s="138">
        <v>3.2149999999999999</v>
      </c>
      <c r="D34" s="51"/>
      <c r="E34" s="51"/>
      <c r="F34" s="51"/>
      <c r="G34" s="65"/>
    </row>
    <row r="35" spans="1:7" x14ac:dyDescent="0.25">
      <c r="A35" s="64"/>
      <c r="B35" s="58" t="s">
        <v>98</v>
      </c>
      <c r="C35" s="138">
        <v>10.760999999999999</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4" t="s">
        <v>101</v>
      </c>
      <c r="C39" s="274"/>
      <c r="D39" s="274"/>
      <c r="E39" s="137">
        <v>56.79</v>
      </c>
      <c r="F39" s="57"/>
      <c r="G39" s="65"/>
    </row>
    <row r="40" spans="1:7" x14ac:dyDescent="0.25">
      <c r="A40" s="64"/>
      <c r="B40" s="51"/>
      <c r="C40" s="51"/>
      <c r="D40" s="51"/>
      <c r="E40" s="51"/>
      <c r="F40" s="51"/>
      <c r="G40" s="65"/>
    </row>
    <row r="41" spans="1:7" x14ac:dyDescent="0.25">
      <c r="A41" s="64"/>
      <c r="B41" s="284" t="s">
        <v>102</v>
      </c>
      <c r="C41" s="284"/>
      <c r="D41" s="284"/>
      <c r="E41" s="284"/>
      <c r="F41" s="137">
        <v>1533.4870000000001</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1533.4870000000001</v>
      </c>
      <c r="D47" s="51"/>
      <c r="E47" s="51"/>
      <c r="F47" s="51"/>
      <c r="G47" s="65"/>
    </row>
    <row r="48" spans="1:7" x14ac:dyDescent="0.25">
      <c r="A48" s="64"/>
      <c r="B48" s="59" t="s">
        <v>104</v>
      </c>
      <c r="C48" s="137">
        <v>554.12900000000002</v>
      </c>
      <c r="D48" s="51"/>
      <c r="E48" s="51"/>
      <c r="F48" s="51"/>
      <c r="G48" s="65"/>
    </row>
    <row r="49" spans="1:7" x14ac:dyDescent="0.25">
      <c r="A49" s="64"/>
      <c r="B49" s="59" t="s">
        <v>106</v>
      </c>
      <c r="C49" s="137">
        <v>979.35799999999995</v>
      </c>
      <c r="D49" s="51"/>
      <c r="E49" s="51"/>
      <c r="F49" s="51"/>
      <c r="G49" s="65"/>
    </row>
    <row r="50" spans="1:7" x14ac:dyDescent="0.25">
      <c r="A50" s="64"/>
      <c r="B50" s="51"/>
      <c r="C50" s="51"/>
      <c r="D50" s="51"/>
      <c r="E50" s="51"/>
      <c r="F50" s="51"/>
      <c r="G50" s="65"/>
    </row>
    <row r="51" spans="1:7" ht="15.75" customHeight="1" x14ac:dyDescent="0.25">
      <c r="A51" s="64"/>
      <c r="B51" s="274" t="s">
        <v>108</v>
      </c>
      <c r="C51" s="274"/>
      <c r="D51" s="274"/>
      <c r="E51" s="137">
        <v>72200.864000000001</v>
      </c>
      <c r="F51" s="222"/>
      <c r="G51" s="65"/>
    </row>
    <row r="52" spans="1:7" x14ac:dyDescent="0.25">
      <c r="A52" s="64"/>
      <c r="B52" s="51"/>
      <c r="C52" s="51"/>
      <c r="D52" s="51"/>
      <c r="E52" s="51"/>
      <c r="F52" s="51"/>
      <c r="G52" s="65"/>
    </row>
    <row r="53" spans="1:7" x14ac:dyDescent="0.25">
      <c r="A53" s="64"/>
      <c r="B53" s="284" t="s">
        <v>223</v>
      </c>
      <c r="C53" s="284"/>
      <c r="D53" s="284"/>
      <c r="E53" s="284"/>
      <c r="F53" s="284"/>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4" t="s">
        <v>110</v>
      </c>
      <c r="C57" s="274"/>
      <c r="D57" s="274"/>
      <c r="E57" s="274"/>
      <c r="F57" s="274"/>
      <c r="G57" s="65"/>
    </row>
    <row r="58" spans="1:7" x14ac:dyDescent="0.25">
      <c r="A58" s="64"/>
      <c r="B58" s="222" t="s">
        <v>111</v>
      </c>
      <c r="C58" s="137">
        <v>11116.143</v>
      </c>
      <c r="D58" s="222"/>
      <c r="E58" s="51"/>
      <c r="F58" s="51"/>
      <c r="G58" s="65"/>
    </row>
    <row r="59" spans="1:7" x14ac:dyDescent="0.25">
      <c r="A59" s="64"/>
      <c r="B59" s="222" t="s">
        <v>95</v>
      </c>
      <c r="C59" s="222"/>
      <c r="D59" s="222"/>
      <c r="E59" s="51"/>
      <c r="F59" s="51"/>
      <c r="G59" s="65"/>
    </row>
    <row r="60" spans="1:7" x14ac:dyDescent="0.25">
      <c r="A60" s="64"/>
      <c r="B60" s="58" t="s">
        <v>112</v>
      </c>
      <c r="C60" s="137">
        <v>1533.4870000000001</v>
      </c>
      <c r="D60" s="51"/>
      <c r="E60" s="51"/>
      <c r="F60" s="51"/>
      <c r="G60" s="65"/>
    </row>
    <row r="61" spans="1:7" x14ac:dyDescent="0.25">
      <c r="A61" s="64"/>
      <c r="B61" s="58" t="s">
        <v>113</v>
      </c>
      <c r="C61" s="138">
        <v>1965.3989999999999</v>
      </c>
      <c r="D61" s="51"/>
      <c r="E61" s="51"/>
      <c r="F61" s="51"/>
      <c r="G61" s="65"/>
    </row>
    <row r="62" spans="1:7" x14ac:dyDescent="0.25">
      <c r="A62" s="64"/>
      <c r="B62" s="58" t="s">
        <v>114</v>
      </c>
      <c r="C62" s="138">
        <v>7617.2569999999996</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4" t="s">
        <v>117</v>
      </c>
      <c r="C66" s="274"/>
      <c r="D66" s="274"/>
      <c r="E66" s="137">
        <v>31950</v>
      </c>
      <c r="F66" s="60"/>
      <c r="G66" s="65"/>
    </row>
    <row r="67" spans="1:7" x14ac:dyDescent="0.25">
      <c r="A67" s="64"/>
      <c r="B67" s="51"/>
      <c r="C67" s="51"/>
      <c r="D67" s="51"/>
      <c r="E67" s="51"/>
      <c r="F67" s="51"/>
      <c r="G67" s="65"/>
    </row>
    <row r="68" spans="1:7" x14ac:dyDescent="0.25">
      <c r="A68" s="64"/>
      <c r="B68" s="284" t="s">
        <v>118</v>
      </c>
      <c r="C68" s="284"/>
      <c r="D68" s="284"/>
      <c r="E68" s="284"/>
      <c r="F68" s="284"/>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6" customHeight="1" x14ac:dyDescent="0.25">
      <c r="A71" s="64"/>
      <c r="B71" s="285" t="s">
        <v>120</v>
      </c>
      <c r="C71" s="285"/>
      <c r="D71" s="285"/>
      <c r="E71" s="285"/>
      <c r="F71" s="285"/>
      <c r="G71" s="65"/>
    </row>
    <row r="72" spans="1:7" ht="46.5" customHeight="1" x14ac:dyDescent="0.25">
      <c r="A72" s="64"/>
      <c r="B72" s="51"/>
      <c r="C72" s="51"/>
      <c r="D72" s="51"/>
      <c r="E72" s="51"/>
      <c r="F72" s="51"/>
      <c r="G72" s="65"/>
    </row>
    <row r="73" spans="1:7" ht="50.25" customHeight="1" x14ac:dyDescent="0.25">
      <c r="A73" s="64"/>
      <c r="B73" s="276" t="s">
        <v>121</v>
      </c>
      <c r="C73" s="276"/>
      <c r="D73" s="276"/>
      <c r="E73" s="276"/>
      <c r="F73" s="276"/>
      <c r="G73" s="65"/>
    </row>
    <row r="74" spans="1:7" x14ac:dyDescent="0.25">
      <c r="A74" s="64"/>
      <c r="B74" s="51"/>
      <c r="C74" s="51"/>
      <c r="D74" s="51"/>
      <c r="E74" s="51"/>
      <c r="F74" s="51"/>
      <c r="G74" s="65"/>
    </row>
    <row r="75" spans="1:7" x14ac:dyDescent="0.25">
      <c r="A75" s="64"/>
      <c r="B75" s="284" t="s">
        <v>122</v>
      </c>
      <c r="C75" s="284"/>
      <c r="D75" s="284"/>
      <c r="E75" s="284"/>
      <c r="F75" s="284"/>
      <c r="G75" s="65"/>
    </row>
    <row r="76" spans="1:7" ht="16.5" thickBot="1" x14ac:dyDescent="0.3">
      <c r="A76" s="64"/>
      <c r="B76" s="51"/>
      <c r="C76" s="51"/>
      <c r="D76" s="51"/>
      <c r="E76" s="51"/>
      <c r="F76" s="51"/>
      <c r="G76" s="65"/>
    </row>
    <row r="77" spans="1:7" x14ac:dyDescent="0.25">
      <c r="A77" s="64"/>
      <c r="B77" s="280" t="s">
        <v>123</v>
      </c>
      <c r="C77" s="277" t="s">
        <v>78</v>
      </c>
      <c r="D77" s="278"/>
      <c r="E77" s="278"/>
      <c r="F77" s="279"/>
      <c r="G77" s="65"/>
    </row>
    <row r="78" spans="1:7" ht="16.5" thickBot="1" x14ac:dyDescent="0.3">
      <c r="A78" s="64"/>
      <c r="B78" s="281"/>
      <c r="C78" s="202" t="s">
        <v>79</v>
      </c>
      <c r="D78" s="207" t="s">
        <v>80</v>
      </c>
      <c r="E78" s="207" t="s">
        <v>81</v>
      </c>
      <c r="F78" s="208" t="s">
        <v>82</v>
      </c>
      <c r="G78" s="65"/>
    </row>
    <row r="79" spans="1:7" x14ac:dyDescent="0.25">
      <c r="A79" s="64"/>
      <c r="B79" s="108" t="s">
        <v>124</v>
      </c>
      <c r="C79" s="54">
        <v>1323.11</v>
      </c>
      <c r="D79" s="54">
        <v>1323.11</v>
      </c>
      <c r="E79" s="54">
        <v>1323.11</v>
      </c>
      <c r="F79" s="171">
        <v>1323.11</v>
      </c>
      <c r="G79" s="65"/>
    </row>
    <row r="80" spans="1:7" x14ac:dyDescent="0.25">
      <c r="A80" s="64"/>
      <c r="B80" s="43" t="s">
        <v>125</v>
      </c>
      <c r="C80" s="142">
        <v>3084.7599999999998</v>
      </c>
      <c r="D80" s="142">
        <v>3084.7599999999998</v>
      </c>
      <c r="E80" s="142">
        <v>3084.7599999999998</v>
      </c>
      <c r="F80" s="172">
        <v>3084.7599999999998</v>
      </c>
      <c r="G80" s="65"/>
    </row>
    <row r="81" spans="1:7" ht="16.5" thickBot="1" x14ac:dyDescent="0.3">
      <c r="A81" s="64"/>
      <c r="B81" s="46" t="s">
        <v>126</v>
      </c>
      <c r="C81" s="143">
        <v>8732.869999999999</v>
      </c>
      <c r="D81" s="143">
        <v>8732.869999999999</v>
      </c>
      <c r="E81" s="143">
        <v>8732.869999999999</v>
      </c>
      <c r="F81" s="173">
        <v>8732.869999999999</v>
      </c>
      <c r="G81" s="65"/>
    </row>
    <row r="82" spans="1:7" x14ac:dyDescent="0.25">
      <c r="A82" s="64"/>
      <c r="B82" s="51"/>
      <c r="C82" s="51"/>
      <c r="D82" s="51"/>
      <c r="E82" s="51"/>
      <c r="F82" s="51"/>
      <c r="G82" s="65"/>
    </row>
    <row r="83" spans="1:7" x14ac:dyDescent="0.25">
      <c r="A83" s="64"/>
      <c r="B83" s="284" t="s">
        <v>127</v>
      </c>
      <c r="C83" s="284"/>
      <c r="D83" s="284"/>
      <c r="E83" s="284"/>
      <c r="F83" s="284"/>
      <c r="G83" s="65"/>
    </row>
    <row r="84" spans="1:7" ht="16.5" thickBot="1" x14ac:dyDescent="0.3">
      <c r="A84" s="64"/>
      <c r="B84" s="51"/>
      <c r="C84" s="51"/>
      <c r="D84" s="51"/>
      <c r="E84" s="51"/>
      <c r="F84" s="51"/>
      <c r="G84" s="65"/>
    </row>
    <row r="85" spans="1:7" x14ac:dyDescent="0.25">
      <c r="A85" s="64"/>
      <c r="B85" s="280" t="s">
        <v>123</v>
      </c>
      <c r="C85" s="277" t="s">
        <v>78</v>
      </c>
      <c r="D85" s="278"/>
      <c r="E85" s="278"/>
      <c r="F85" s="279"/>
      <c r="G85" s="65"/>
    </row>
    <row r="86" spans="1:7" ht="16.5" thickBot="1" x14ac:dyDescent="0.3">
      <c r="A86" s="64"/>
      <c r="B86" s="281"/>
      <c r="C86" s="202" t="s">
        <v>79</v>
      </c>
      <c r="D86" s="207" t="s">
        <v>80</v>
      </c>
      <c r="E86" s="207" t="s">
        <v>81</v>
      </c>
      <c r="F86" s="208" t="s">
        <v>82</v>
      </c>
      <c r="G86" s="65"/>
    </row>
    <row r="87" spans="1:7" x14ac:dyDescent="0.25">
      <c r="A87" s="64"/>
      <c r="B87" s="107" t="s">
        <v>124</v>
      </c>
      <c r="C87" s="54">
        <v>1323.11</v>
      </c>
      <c r="D87" s="54">
        <v>1323.11</v>
      </c>
      <c r="E87" s="54">
        <v>1323.11</v>
      </c>
      <c r="F87" s="171">
        <v>1323.11</v>
      </c>
      <c r="G87" s="65"/>
    </row>
    <row r="88" spans="1:7" ht="16.5" thickBot="1" x14ac:dyDescent="0.3">
      <c r="A88" s="64"/>
      <c r="B88" s="46" t="s">
        <v>128</v>
      </c>
      <c r="C88" s="143">
        <v>5084.17</v>
      </c>
      <c r="D88" s="143">
        <v>5084.17</v>
      </c>
      <c r="E88" s="143">
        <v>5084.17</v>
      </c>
      <c r="F88" s="173">
        <v>5084.17</v>
      </c>
      <c r="G88" s="65"/>
    </row>
    <row r="89" spans="1:7" x14ac:dyDescent="0.25">
      <c r="A89" s="64"/>
      <c r="B89" s="203"/>
      <c r="C89" s="98"/>
      <c r="D89" s="98"/>
      <c r="E89" s="98"/>
      <c r="F89" s="98"/>
      <c r="G89" s="65"/>
    </row>
    <row r="90" spans="1:7" ht="33" customHeight="1" x14ac:dyDescent="0.25">
      <c r="A90" s="64"/>
      <c r="B90" s="227" t="s">
        <v>218</v>
      </c>
      <c r="C90" s="227"/>
      <c r="D90" s="227"/>
      <c r="E90" s="227"/>
      <c r="F90" s="227"/>
      <c r="G90" s="65"/>
    </row>
    <row r="91" spans="1:7" x14ac:dyDescent="0.25">
      <c r="A91" s="64"/>
      <c r="B91" s="203"/>
      <c r="C91" s="98"/>
      <c r="D91" s="98"/>
      <c r="E91" s="98"/>
      <c r="F91" s="98"/>
      <c r="G91" s="65"/>
    </row>
    <row r="92" spans="1:7" ht="52.5" customHeight="1" x14ac:dyDescent="0.25">
      <c r="A92" s="64"/>
      <c r="B92" s="227" t="s">
        <v>213</v>
      </c>
      <c r="C92" s="227"/>
      <c r="D92" s="227"/>
      <c r="E92" s="227"/>
      <c r="F92" s="227"/>
      <c r="G92" s="65"/>
    </row>
    <row r="93" spans="1:7" x14ac:dyDescent="0.25">
      <c r="A93" s="64"/>
      <c r="B93" s="203"/>
      <c r="C93" s="98"/>
      <c r="D93" s="98"/>
      <c r="E93" s="98"/>
      <c r="F93" s="98"/>
      <c r="G93" s="65"/>
    </row>
    <row r="94" spans="1:7" x14ac:dyDescent="0.25">
      <c r="A94" s="64"/>
      <c r="B94" s="203"/>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ноябрь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5" t="s">
        <v>200</v>
      </c>
      <c r="C2" s="275"/>
      <c r="D2" s="275"/>
      <c r="E2" s="275"/>
      <c r="F2" s="275"/>
      <c r="G2" s="275"/>
      <c r="H2" s="275"/>
      <c r="I2" s="275"/>
      <c r="J2" s="275"/>
      <c r="K2" s="275"/>
      <c r="L2" s="275"/>
      <c r="M2" s="275"/>
      <c r="N2" s="275"/>
      <c r="O2" s="275"/>
      <c r="P2" s="275"/>
      <c r="Q2" s="275"/>
      <c r="R2" s="275"/>
      <c r="S2" s="275"/>
      <c r="T2" s="275"/>
      <c r="U2" s="275"/>
      <c r="V2" s="275"/>
      <c r="W2" s="275"/>
      <c r="X2" s="275"/>
      <c r="Y2" s="275"/>
      <c r="Z2" s="275"/>
      <c r="AA2" s="65"/>
    </row>
    <row r="3" spans="1:27" s="55" customFormat="1" ht="18" x14ac:dyDescent="0.25">
      <c r="A3" s="74"/>
      <c r="B3" s="282" t="s">
        <v>229</v>
      </c>
      <c r="C3" s="282"/>
      <c r="D3" s="282"/>
      <c r="E3" s="282"/>
      <c r="F3" s="282"/>
      <c r="G3" s="282"/>
      <c r="H3" s="282"/>
      <c r="I3" s="282"/>
      <c r="J3" s="282"/>
      <c r="K3" s="282"/>
      <c r="L3" s="282"/>
      <c r="M3" s="282"/>
      <c r="N3" s="282"/>
      <c r="O3" s="282"/>
      <c r="P3" s="282"/>
      <c r="Q3" s="282"/>
      <c r="R3" s="282"/>
      <c r="S3" s="282"/>
      <c r="T3" s="282"/>
      <c r="U3" s="282"/>
      <c r="V3" s="282"/>
      <c r="W3" s="282"/>
      <c r="X3" s="282"/>
      <c r="Y3" s="282"/>
      <c r="Z3" s="282"/>
      <c r="AA3" s="75"/>
    </row>
    <row r="4" spans="1:27" ht="18.75" x14ac:dyDescent="0.25">
      <c r="A4" s="64"/>
      <c r="B4" s="283" t="s">
        <v>206</v>
      </c>
      <c r="C4" s="283"/>
      <c r="D4" s="283"/>
      <c r="E4" s="283"/>
      <c r="F4" s="283"/>
      <c r="G4" s="283"/>
      <c r="H4" s="283"/>
      <c r="I4" s="283"/>
      <c r="J4" s="283"/>
      <c r="K4" s="283"/>
      <c r="L4" s="283"/>
      <c r="M4" s="283"/>
      <c r="N4" s="283"/>
      <c r="O4" s="283"/>
      <c r="P4" s="283"/>
      <c r="Q4" s="283"/>
      <c r="R4" s="283"/>
      <c r="S4" s="283"/>
      <c r="T4" s="283"/>
      <c r="U4" s="283"/>
      <c r="V4" s="283"/>
      <c r="W4" s="283"/>
      <c r="X4" s="283"/>
      <c r="Y4" s="283"/>
      <c r="Z4" s="283"/>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6" t="s">
        <v>129</v>
      </c>
      <c r="C6" s="276"/>
      <c r="D6" s="276"/>
      <c r="E6" s="276"/>
      <c r="F6" s="276"/>
      <c r="G6" s="276"/>
      <c r="H6" s="276"/>
      <c r="I6" s="276"/>
      <c r="J6" s="276"/>
      <c r="K6" s="276"/>
      <c r="L6" s="276"/>
      <c r="M6" s="276"/>
      <c r="N6" s="276"/>
      <c r="O6" s="276"/>
      <c r="P6" s="276"/>
      <c r="Q6" s="276"/>
      <c r="R6" s="276"/>
      <c r="S6" s="276"/>
      <c r="T6" s="276"/>
      <c r="U6" s="276"/>
      <c r="V6" s="276"/>
      <c r="W6" s="276"/>
      <c r="X6" s="276"/>
      <c r="Y6" s="276"/>
      <c r="Z6" s="276"/>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4" t="s">
        <v>130</v>
      </c>
      <c r="C8" s="284"/>
      <c r="D8" s="284"/>
      <c r="E8" s="284"/>
      <c r="F8" s="284"/>
      <c r="G8" s="284"/>
      <c r="H8" s="284"/>
      <c r="I8" s="284"/>
      <c r="J8" s="284"/>
      <c r="K8" s="284"/>
      <c r="L8" s="284"/>
      <c r="M8" s="284"/>
      <c r="N8" s="284"/>
      <c r="O8" s="284"/>
      <c r="P8" s="284"/>
      <c r="Q8" s="284"/>
      <c r="R8" s="284"/>
      <c r="S8" s="284"/>
      <c r="T8" s="284"/>
      <c r="U8" s="284"/>
      <c r="V8" s="284"/>
      <c r="W8" s="284"/>
      <c r="X8" s="284"/>
      <c r="Y8" s="284"/>
      <c r="Z8" s="284"/>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80" t="s">
        <v>131</v>
      </c>
      <c r="C10" s="342" t="s">
        <v>172</v>
      </c>
      <c r="D10" s="304"/>
      <c r="E10" s="304"/>
      <c r="F10" s="304"/>
      <c r="G10" s="304"/>
      <c r="H10" s="304"/>
      <c r="I10" s="304"/>
      <c r="J10" s="304"/>
      <c r="K10" s="304"/>
      <c r="L10" s="304"/>
      <c r="M10" s="304"/>
      <c r="N10" s="304"/>
      <c r="O10" s="304"/>
      <c r="P10" s="304"/>
      <c r="Q10" s="304"/>
      <c r="R10" s="304"/>
      <c r="S10" s="304"/>
      <c r="T10" s="304"/>
      <c r="U10" s="304"/>
      <c r="V10" s="304"/>
      <c r="W10" s="304"/>
      <c r="X10" s="304"/>
      <c r="Y10" s="304"/>
      <c r="Z10" s="305"/>
      <c r="AA10" s="65"/>
    </row>
    <row r="11" spans="1:27" ht="32.25" thickBot="1" x14ac:dyDescent="0.3">
      <c r="A11" s="64"/>
      <c r="B11" s="28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1284.93</v>
      </c>
      <c r="D12" s="90">
        <v>1261.74</v>
      </c>
      <c r="E12" s="90">
        <v>1259.69</v>
      </c>
      <c r="F12" s="90">
        <v>1274.74</v>
      </c>
      <c r="G12" s="90">
        <v>1318.35</v>
      </c>
      <c r="H12" s="90">
        <v>1437.65</v>
      </c>
      <c r="I12" s="90">
        <v>1652.27</v>
      </c>
      <c r="J12" s="90">
        <v>1743.62</v>
      </c>
      <c r="K12" s="90">
        <v>1798.1799999999998</v>
      </c>
      <c r="L12" s="90">
        <v>1775.4099999999999</v>
      </c>
      <c r="M12" s="90">
        <v>1771.7400000000002</v>
      </c>
      <c r="N12" s="90">
        <v>1785.8600000000001</v>
      </c>
      <c r="O12" s="90">
        <v>1793.4</v>
      </c>
      <c r="P12" s="90">
        <v>1809.6599999999999</v>
      </c>
      <c r="Q12" s="90">
        <v>1787.92</v>
      </c>
      <c r="R12" s="90">
        <v>1777.0300000000002</v>
      </c>
      <c r="S12" s="90">
        <v>1777.98</v>
      </c>
      <c r="T12" s="90">
        <v>1779.9299999999998</v>
      </c>
      <c r="U12" s="90">
        <v>1600.9500000000003</v>
      </c>
      <c r="V12" s="90">
        <v>1557.3200000000002</v>
      </c>
      <c r="W12" s="90">
        <v>1359.72</v>
      </c>
      <c r="X12" s="90">
        <v>1385.5</v>
      </c>
      <c r="Y12" s="90">
        <v>1342.3000000000002</v>
      </c>
      <c r="Z12" s="91">
        <v>1332.22</v>
      </c>
      <c r="AA12" s="65"/>
    </row>
    <row r="13" spans="1:27" ht="16.5" x14ac:dyDescent="0.25">
      <c r="A13" s="64"/>
      <c r="B13" s="88">
        <v>2</v>
      </c>
      <c r="C13" s="84">
        <v>1281.83</v>
      </c>
      <c r="D13" s="56">
        <v>1259.0900000000001</v>
      </c>
      <c r="E13" s="56">
        <v>1269.54</v>
      </c>
      <c r="F13" s="56">
        <v>1283.06</v>
      </c>
      <c r="G13" s="56">
        <v>1347.7800000000002</v>
      </c>
      <c r="H13" s="56">
        <v>1389.2000000000003</v>
      </c>
      <c r="I13" s="56">
        <v>1606.38</v>
      </c>
      <c r="J13" s="56">
        <v>1636.7600000000002</v>
      </c>
      <c r="K13" s="56">
        <v>1646.1399999999999</v>
      </c>
      <c r="L13" s="56">
        <v>1621.69</v>
      </c>
      <c r="M13" s="56">
        <v>1618.8400000000001</v>
      </c>
      <c r="N13" s="56">
        <v>1632.2000000000003</v>
      </c>
      <c r="O13" s="56">
        <v>1631.81</v>
      </c>
      <c r="P13" s="56">
        <v>1632.19</v>
      </c>
      <c r="Q13" s="56">
        <v>1649.5700000000002</v>
      </c>
      <c r="R13" s="56">
        <v>1650.71</v>
      </c>
      <c r="S13" s="56">
        <v>1675.6</v>
      </c>
      <c r="T13" s="56">
        <v>1664.69</v>
      </c>
      <c r="U13" s="56">
        <v>1653.1399999999999</v>
      </c>
      <c r="V13" s="56">
        <v>1612.87</v>
      </c>
      <c r="W13" s="56">
        <v>1584.2000000000003</v>
      </c>
      <c r="X13" s="56">
        <v>1488.94</v>
      </c>
      <c r="Y13" s="56">
        <v>1354.3600000000001</v>
      </c>
      <c r="Z13" s="76">
        <v>1311.92</v>
      </c>
      <c r="AA13" s="65"/>
    </row>
    <row r="14" spans="1:27" ht="16.5" x14ac:dyDescent="0.25">
      <c r="A14" s="64"/>
      <c r="B14" s="88">
        <v>3</v>
      </c>
      <c r="C14" s="84">
        <v>1291.23</v>
      </c>
      <c r="D14" s="56">
        <v>1260.04</v>
      </c>
      <c r="E14" s="56">
        <v>1258.8800000000001</v>
      </c>
      <c r="F14" s="56">
        <v>1274.6300000000001</v>
      </c>
      <c r="G14" s="56">
        <v>1326.94</v>
      </c>
      <c r="H14" s="56">
        <v>1374.13</v>
      </c>
      <c r="I14" s="56">
        <v>1616.8200000000002</v>
      </c>
      <c r="J14" s="56">
        <v>1647.67</v>
      </c>
      <c r="K14" s="56">
        <v>1692.8400000000001</v>
      </c>
      <c r="L14" s="56">
        <v>1694.6100000000001</v>
      </c>
      <c r="M14" s="56">
        <v>1628.8600000000001</v>
      </c>
      <c r="N14" s="56">
        <v>1631.19</v>
      </c>
      <c r="O14" s="56">
        <v>1625.5900000000001</v>
      </c>
      <c r="P14" s="56">
        <v>1630.46</v>
      </c>
      <c r="Q14" s="56">
        <v>1677.27</v>
      </c>
      <c r="R14" s="56">
        <v>1715.1599999999999</v>
      </c>
      <c r="S14" s="56">
        <v>1707.63</v>
      </c>
      <c r="T14" s="56">
        <v>1693.1399999999999</v>
      </c>
      <c r="U14" s="56">
        <v>1673.92</v>
      </c>
      <c r="V14" s="56">
        <v>1645.94</v>
      </c>
      <c r="W14" s="56">
        <v>1620.08</v>
      </c>
      <c r="X14" s="56">
        <v>1642.48</v>
      </c>
      <c r="Y14" s="56">
        <v>1433.8400000000001</v>
      </c>
      <c r="Z14" s="76">
        <v>1351.1100000000001</v>
      </c>
      <c r="AA14" s="65"/>
    </row>
    <row r="15" spans="1:27" ht="16.5" x14ac:dyDescent="0.25">
      <c r="A15" s="64"/>
      <c r="B15" s="88">
        <v>4</v>
      </c>
      <c r="C15" s="84">
        <v>1355.9</v>
      </c>
      <c r="D15" s="56">
        <v>1335.5300000000002</v>
      </c>
      <c r="E15" s="56">
        <v>1321.98</v>
      </c>
      <c r="F15" s="56">
        <v>1320.29</v>
      </c>
      <c r="G15" s="56">
        <v>1340.6100000000001</v>
      </c>
      <c r="H15" s="56">
        <v>1367.92</v>
      </c>
      <c r="I15" s="56">
        <v>1403.5</v>
      </c>
      <c r="J15" s="56">
        <v>1409.0100000000002</v>
      </c>
      <c r="K15" s="56">
        <v>1452.4700000000003</v>
      </c>
      <c r="L15" s="56">
        <v>1582.5900000000001</v>
      </c>
      <c r="M15" s="56">
        <v>1596.0300000000002</v>
      </c>
      <c r="N15" s="56">
        <v>1595.73</v>
      </c>
      <c r="O15" s="56">
        <v>1594.9099999999999</v>
      </c>
      <c r="P15" s="56">
        <v>1596.06</v>
      </c>
      <c r="Q15" s="56">
        <v>1605.46</v>
      </c>
      <c r="R15" s="56">
        <v>1604.83</v>
      </c>
      <c r="S15" s="56">
        <v>1624.1599999999999</v>
      </c>
      <c r="T15" s="56">
        <v>1617.73</v>
      </c>
      <c r="U15" s="56">
        <v>1609.2800000000002</v>
      </c>
      <c r="V15" s="56">
        <v>1594.0100000000002</v>
      </c>
      <c r="W15" s="56">
        <v>1582.67</v>
      </c>
      <c r="X15" s="56">
        <v>1586.35</v>
      </c>
      <c r="Y15" s="56">
        <v>1376.77</v>
      </c>
      <c r="Z15" s="76">
        <v>1350.56</v>
      </c>
      <c r="AA15" s="65"/>
    </row>
    <row r="16" spans="1:27" ht="16.5" x14ac:dyDescent="0.25">
      <c r="A16" s="64"/>
      <c r="B16" s="88">
        <v>5</v>
      </c>
      <c r="C16" s="84">
        <v>1371.45</v>
      </c>
      <c r="D16" s="56">
        <v>1366.81</v>
      </c>
      <c r="E16" s="56">
        <v>1347.74</v>
      </c>
      <c r="F16" s="56">
        <v>1353.85</v>
      </c>
      <c r="G16" s="56">
        <v>1384.4900000000002</v>
      </c>
      <c r="H16" s="56">
        <v>1398.4500000000003</v>
      </c>
      <c r="I16" s="56">
        <v>1483.88</v>
      </c>
      <c r="J16" s="56">
        <v>1542.0700000000002</v>
      </c>
      <c r="K16" s="56">
        <v>1752.3400000000001</v>
      </c>
      <c r="L16" s="56">
        <v>1765.6399999999999</v>
      </c>
      <c r="M16" s="56">
        <v>1781.58</v>
      </c>
      <c r="N16" s="56">
        <v>1785.92</v>
      </c>
      <c r="O16" s="56">
        <v>1781.4500000000003</v>
      </c>
      <c r="P16" s="56">
        <v>1792.7800000000002</v>
      </c>
      <c r="Q16" s="56">
        <v>1810.73</v>
      </c>
      <c r="R16" s="56">
        <v>1821.69</v>
      </c>
      <c r="S16" s="56">
        <v>1827.8600000000001</v>
      </c>
      <c r="T16" s="56">
        <v>1820.69</v>
      </c>
      <c r="U16" s="56">
        <v>1801.9500000000003</v>
      </c>
      <c r="V16" s="56">
        <v>1769.25</v>
      </c>
      <c r="W16" s="56">
        <v>1701.1599999999999</v>
      </c>
      <c r="X16" s="56">
        <v>1689.9</v>
      </c>
      <c r="Y16" s="56">
        <v>1562.2400000000002</v>
      </c>
      <c r="Z16" s="76">
        <v>1378.9500000000003</v>
      </c>
      <c r="AA16" s="65"/>
    </row>
    <row r="17" spans="1:27" ht="16.5" x14ac:dyDescent="0.25">
      <c r="A17" s="64"/>
      <c r="B17" s="88">
        <v>6</v>
      </c>
      <c r="C17" s="84">
        <v>1375.67</v>
      </c>
      <c r="D17" s="56">
        <v>1350.02</v>
      </c>
      <c r="E17" s="56">
        <v>1329.88</v>
      </c>
      <c r="F17" s="56">
        <v>1336.38</v>
      </c>
      <c r="G17" s="56">
        <v>1355.15</v>
      </c>
      <c r="H17" s="56">
        <v>1393.7200000000003</v>
      </c>
      <c r="I17" s="56">
        <v>1471.2000000000003</v>
      </c>
      <c r="J17" s="56">
        <v>1557.46</v>
      </c>
      <c r="K17" s="56">
        <v>1702.04</v>
      </c>
      <c r="L17" s="56">
        <v>1763.83</v>
      </c>
      <c r="M17" s="56">
        <v>1775.81</v>
      </c>
      <c r="N17" s="56">
        <v>1777.0500000000002</v>
      </c>
      <c r="O17" s="56">
        <v>1768.87</v>
      </c>
      <c r="P17" s="56">
        <v>1791.7000000000003</v>
      </c>
      <c r="Q17" s="56">
        <v>1789.4500000000003</v>
      </c>
      <c r="R17" s="56">
        <v>1787.6</v>
      </c>
      <c r="S17" s="56">
        <v>1794.4</v>
      </c>
      <c r="T17" s="56">
        <v>1796.94</v>
      </c>
      <c r="U17" s="56">
        <v>1789.85</v>
      </c>
      <c r="V17" s="56">
        <v>1759.1399999999999</v>
      </c>
      <c r="W17" s="56">
        <v>1714.6799999999998</v>
      </c>
      <c r="X17" s="56">
        <v>1709.0500000000002</v>
      </c>
      <c r="Y17" s="56">
        <v>1561.77</v>
      </c>
      <c r="Z17" s="76">
        <v>1376.65</v>
      </c>
      <c r="AA17" s="65"/>
    </row>
    <row r="18" spans="1:27" ht="16.5" x14ac:dyDescent="0.25">
      <c r="A18" s="64"/>
      <c r="B18" s="88">
        <v>7</v>
      </c>
      <c r="C18" s="84">
        <v>1371.2</v>
      </c>
      <c r="D18" s="56">
        <v>1354.08</v>
      </c>
      <c r="E18" s="56">
        <v>1324.4</v>
      </c>
      <c r="F18" s="56">
        <v>1334.2600000000002</v>
      </c>
      <c r="G18" s="56">
        <v>1378.4700000000003</v>
      </c>
      <c r="H18" s="56">
        <v>1387.69</v>
      </c>
      <c r="I18" s="56">
        <v>1459.13</v>
      </c>
      <c r="J18" s="56">
        <v>1496.6599999999999</v>
      </c>
      <c r="K18" s="56">
        <v>1614.9299999999998</v>
      </c>
      <c r="L18" s="56">
        <v>1726.67</v>
      </c>
      <c r="M18" s="56">
        <v>1726.5300000000002</v>
      </c>
      <c r="N18" s="56">
        <v>1729.02</v>
      </c>
      <c r="O18" s="56">
        <v>1716.0300000000002</v>
      </c>
      <c r="P18" s="56">
        <v>1730.5100000000002</v>
      </c>
      <c r="Q18" s="56">
        <v>1736.5</v>
      </c>
      <c r="R18" s="56">
        <v>1763.4900000000002</v>
      </c>
      <c r="S18" s="56">
        <v>1770.96</v>
      </c>
      <c r="T18" s="56">
        <v>1772.92</v>
      </c>
      <c r="U18" s="56">
        <v>1750.6399999999999</v>
      </c>
      <c r="V18" s="56">
        <v>1710.6599999999999</v>
      </c>
      <c r="W18" s="56">
        <v>1634.1100000000001</v>
      </c>
      <c r="X18" s="56">
        <v>1629.29</v>
      </c>
      <c r="Y18" s="56">
        <v>1482.02</v>
      </c>
      <c r="Z18" s="76">
        <v>1346.97</v>
      </c>
      <c r="AA18" s="65"/>
    </row>
    <row r="19" spans="1:27" ht="16.5" x14ac:dyDescent="0.25">
      <c r="A19" s="64"/>
      <c r="B19" s="88">
        <v>8</v>
      </c>
      <c r="C19" s="84">
        <v>1352.04</v>
      </c>
      <c r="D19" s="56">
        <v>1333.62</v>
      </c>
      <c r="E19" s="56">
        <v>1320.31</v>
      </c>
      <c r="F19" s="56">
        <v>1328.16</v>
      </c>
      <c r="G19" s="56">
        <v>1373.0100000000002</v>
      </c>
      <c r="H19" s="56">
        <v>1434.85</v>
      </c>
      <c r="I19" s="56">
        <v>1699.23</v>
      </c>
      <c r="J19" s="56">
        <v>1835.8899999999999</v>
      </c>
      <c r="K19" s="56">
        <v>1883.7000000000003</v>
      </c>
      <c r="L19" s="56">
        <v>1860.04</v>
      </c>
      <c r="M19" s="56">
        <v>1849.46</v>
      </c>
      <c r="N19" s="56">
        <v>1872.23</v>
      </c>
      <c r="O19" s="56">
        <v>1865.92</v>
      </c>
      <c r="P19" s="56">
        <v>1870.3400000000001</v>
      </c>
      <c r="Q19" s="56">
        <v>1870.0700000000002</v>
      </c>
      <c r="R19" s="56">
        <v>1887.0900000000001</v>
      </c>
      <c r="S19" s="56">
        <v>1904.8899999999999</v>
      </c>
      <c r="T19" s="56">
        <v>1884.23</v>
      </c>
      <c r="U19" s="56">
        <v>1868.77</v>
      </c>
      <c r="V19" s="56">
        <v>1842.75</v>
      </c>
      <c r="W19" s="56">
        <v>1799.3000000000002</v>
      </c>
      <c r="X19" s="56">
        <v>1630.96</v>
      </c>
      <c r="Y19" s="56">
        <v>1486.96</v>
      </c>
      <c r="Z19" s="76">
        <v>1362.22</v>
      </c>
      <c r="AA19" s="65"/>
    </row>
    <row r="20" spans="1:27" ht="16.5" x14ac:dyDescent="0.25">
      <c r="A20" s="64"/>
      <c r="B20" s="88">
        <v>9</v>
      </c>
      <c r="C20" s="84">
        <v>1353.88</v>
      </c>
      <c r="D20" s="56">
        <v>1312.6</v>
      </c>
      <c r="E20" s="56">
        <v>1297.7800000000002</v>
      </c>
      <c r="F20" s="56">
        <v>1319.97</v>
      </c>
      <c r="G20" s="56">
        <v>1379.69</v>
      </c>
      <c r="H20" s="56">
        <v>1388.06</v>
      </c>
      <c r="I20" s="56">
        <v>1466.5900000000001</v>
      </c>
      <c r="J20" s="56">
        <v>1687.9099999999999</v>
      </c>
      <c r="K20" s="56">
        <v>1722.6799999999998</v>
      </c>
      <c r="L20" s="56">
        <v>1695.4099999999999</v>
      </c>
      <c r="M20" s="56">
        <v>1678.63</v>
      </c>
      <c r="N20" s="56">
        <v>1729.23</v>
      </c>
      <c r="O20" s="56">
        <v>1721.12</v>
      </c>
      <c r="P20" s="56">
        <v>1727.5700000000002</v>
      </c>
      <c r="Q20" s="56">
        <v>1730.54</v>
      </c>
      <c r="R20" s="56">
        <v>1724.2600000000002</v>
      </c>
      <c r="S20" s="56">
        <v>1729.83</v>
      </c>
      <c r="T20" s="56">
        <v>1709.9900000000002</v>
      </c>
      <c r="U20" s="56">
        <v>1696.75</v>
      </c>
      <c r="V20" s="56">
        <v>1641.2400000000002</v>
      </c>
      <c r="W20" s="56">
        <v>1604.73</v>
      </c>
      <c r="X20" s="56">
        <v>1527.4700000000003</v>
      </c>
      <c r="Y20" s="56">
        <v>1393.31</v>
      </c>
      <c r="Z20" s="76">
        <v>1339.5700000000002</v>
      </c>
      <c r="AA20" s="65"/>
    </row>
    <row r="21" spans="1:27" ht="16.5" x14ac:dyDescent="0.25">
      <c r="A21" s="64"/>
      <c r="B21" s="88">
        <v>10</v>
      </c>
      <c r="C21" s="84">
        <v>1299.8800000000001</v>
      </c>
      <c r="D21" s="56">
        <v>1261.56</v>
      </c>
      <c r="E21" s="56">
        <v>1250.27</v>
      </c>
      <c r="F21" s="56">
        <v>1281.2600000000002</v>
      </c>
      <c r="G21" s="56">
        <v>1342.89</v>
      </c>
      <c r="H21" s="56">
        <v>1423.62</v>
      </c>
      <c r="I21" s="56">
        <v>1570.4099999999999</v>
      </c>
      <c r="J21" s="56">
        <v>1678.2400000000002</v>
      </c>
      <c r="K21" s="56">
        <v>1733.75</v>
      </c>
      <c r="L21" s="56">
        <v>1675.08</v>
      </c>
      <c r="M21" s="56">
        <v>1672.8400000000001</v>
      </c>
      <c r="N21" s="56">
        <v>1661.1399999999999</v>
      </c>
      <c r="O21" s="56">
        <v>1637.83</v>
      </c>
      <c r="P21" s="56">
        <v>1647.0500000000002</v>
      </c>
      <c r="Q21" s="56">
        <v>1658.5500000000002</v>
      </c>
      <c r="R21" s="56">
        <v>1660.06</v>
      </c>
      <c r="S21" s="56">
        <v>1668.9299999999998</v>
      </c>
      <c r="T21" s="56">
        <v>1644.75</v>
      </c>
      <c r="U21" s="56">
        <v>1618.1599999999999</v>
      </c>
      <c r="V21" s="56">
        <v>1606.5100000000002</v>
      </c>
      <c r="W21" s="56">
        <v>1583.9500000000003</v>
      </c>
      <c r="X21" s="56">
        <v>1470.6</v>
      </c>
      <c r="Y21" s="56">
        <v>1395.2000000000003</v>
      </c>
      <c r="Z21" s="76">
        <v>1328.6100000000001</v>
      </c>
      <c r="AA21" s="65"/>
    </row>
    <row r="22" spans="1:27" ht="16.5" x14ac:dyDescent="0.25">
      <c r="A22" s="64"/>
      <c r="B22" s="88">
        <v>11</v>
      </c>
      <c r="C22" s="84">
        <v>1311.21</v>
      </c>
      <c r="D22" s="56">
        <v>1294.75</v>
      </c>
      <c r="E22" s="56">
        <v>1291.0999999999999</v>
      </c>
      <c r="F22" s="56">
        <v>1300.8499999999999</v>
      </c>
      <c r="G22" s="56">
        <v>1342.23</v>
      </c>
      <c r="H22" s="56">
        <v>1421.77</v>
      </c>
      <c r="I22" s="56">
        <v>1593.81</v>
      </c>
      <c r="J22" s="56">
        <v>1698.2600000000002</v>
      </c>
      <c r="K22" s="56">
        <v>1724.6599999999999</v>
      </c>
      <c r="L22" s="56">
        <v>1685.9700000000003</v>
      </c>
      <c r="M22" s="56">
        <v>1644.85</v>
      </c>
      <c r="N22" s="56">
        <v>1693</v>
      </c>
      <c r="O22" s="56">
        <v>1663.0300000000002</v>
      </c>
      <c r="P22" s="56">
        <v>1689.19</v>
      </c>
      <c r="Q22" s="56">
        <v>1723.62</v>
      </c>
      <c r="R22" s="56">
        <v>1741.56</v>
      </c>
      <c r="S22" s="56">
        <v>1760.98</v>
      </c>
      <c r="T22" s="56">
        <v>1736.42</v>
      </c>
      <c r="U22" s="56">
        <v>1720.65</v>
      </c>
      <c r="V22" s="56">
        <v>1707.92</v>
      </c>
      <c r="W22" s="56">
        <v>1601.67</v>
      </c>
      <c r="X22" s="56">
        <v>1587.4700000000003</v>
      </c>
      <c r="Y22" s="56">
        <v>1406.75</v>
      </c>
      <c r="Z22" s="76">
        <v>1341.8200000000002</v>
      </c>
      <c r="AA22" s="65"/>
    </row>
    <row r="23" spans="1:27" ht="16.5" x14ac:dyDescent="0.25">
      <c r="A23" s="64"/>
      <c r="B23" s="88">
        <v>12</v>
      </c>
      <c r="C23" s="84">
        <v>1320.94</v>
      </c>
      <c r="D23" s="56">
        <v>1284.6500000000001</v>
      </c>
      <c r="E23" s="56">
        <v>1270.99</v>
      </c>
      <c r="F23" s="56">
        <v>1281.22</v>
      </c>
      <c r="G23" s="56">
        <v>1342.95</v>
      </c>
      <c r="H23" s="56">
        <v>1424.1799999999998</v>
      </c>
      <c r="I23" s="56">
        <v>1561.81</v>
      </c>
      <c r="J23" s="56">
        <v>1693.13</v>
      </c>
      <c r="K23" s="56">
        <v>1735.13</v>
      </c>
      <c r="L23" s="56">
        <v>1716.06</v>
      </c>
      <c r="M23" s="56">
        <v>1716.85</v>
      </c>
      <c r="N23" s="56">
        <v>1726.5900000000001</v>
      </c>
      <c r="O23" s="56">
        <v>1710.1100000000001</v>
      </c>
      <c r="P23" s="56">
        <v>1719.77</v>
      </c>
      <c r="Q23" s="56">
        <v>1722.2400000000002</v>
      </c>
      <c r="R23" s="56">
        <v>1753.96</v>
      </c>
      <c r="S23" s="56">
        <v>1758</v>
      </c>
      <c r="T23" s="56">
        <v>1722.5500000000002</v>
      </c>
      <c r="U23" s="56">
        <v>1704.2400000000002</v>
      </c>
      <c r="V23" s="56">
        <v>1669.83</v>
      </c>
      <c r="W23" s="56">
        <v>1610.7400000000002</v>
      </c>
      <c r="X23" s="56">
        <v>1623.1799999999998</v>
      </c>
      <c r="Y23" s="56">
        <v>1504.3400000000001</v>
      </c>
      <c r="Z23" s="76">
        <v>1390.8000000000002</v>
      </c>
      <c r="AA23" s="65"/>
    </row>
    <row r="24" spans="1:27" ht="16.5" x14ac:dyDescent="0.25">
      <c r="A24" s="64"/>
      <c r="B24" s="88">
        <v>13</v>
      </c>
      <c r="C24" s="84">
        <v>1371.0700000000002</v>
      </c>
      <c r="D24" s="56">
        <v>1331.46</v>
      </c>
      <c r="E24" s="56">
        <v>1314.95</v>
      </c>
      <c r="F24" s="56">
        <v>1301.8600000000001</v>
      </c>
      <c r="G24" s="56">
        <v>1332.99</v>
      </c>
      <c r="H24" s="56">
        <v>1376.2200000000003</v>
      </c>
      <c r="I24" s="56">
        <v>1435.29</v>
      </c>
      <c r="J24" s="56">
        <v>1511.37</v>
      </c>
      <c r="K24" s="56">
        <v>1707.5</v>
      </c>
      <c r="L24" s="56">
        <v>1702.4099999999999</v>
      </c>
      <c r="M24" s="56">
        <v>1719.8899999999999</v>
      </c>
      <c r="N24" s="56">
        <v>1716.9</v>
      </c>
      <c r="O24" s="56">
        <v>1713.8600000000001</v>
      </c>
      <c r="P24" s="56">
        <v>1725.67</v>
      </c>
      <c r="Q24" s="56">
        <v>1741.7000000000003</v>
      </c>
      <c r="R24" s="56">
        <v>1759.48</v>
      </c>
      <c r="S24" s="56">
        <v>1754.4</v>
      </c>
      <c r="T24" s="56">
        <v>1749.42</v>
      </c>
      <c r="U24" s="56">
        <v>1726.6799999999998</v>
      </c>
      <c r="V24" s="56">
        <v>1694.8899999999999</v>
      </c>
      <c r="W24" s="56">
        <v>1630.1599999999999</v>
      </c>
      <c r="X24" s="56">
        <v>1653.2600000000002</v>
      </c>
      <c r="Y24" s="56">
        <v>1445.81</v>
      </c>
      <c r="Z24" s="76">
        <v>1372.06</v>
      </c>
      <c r="AA24" s="65"/>
    </row>
    <row r="25" spans="1:27" ht="16.5" x14ac:dyDescent="0.25">
      <c r="A25" s="64"/>
      <c r="B25" s="88">
        <v>14</v>
      </c>
      <c r="C25" s="84">
        <v>1362.8600000000001</v>
      </c>
      <c r="D25" s="56">
        <v>1320.66</v>
      </c>
      <c r="E25" s="56">
        <v>1310.31</v>
      </c>
      <c r="F25" s="56">
        <v>1301.6600000000001</v>
      </c>
      <c r="G25" s="56">
        <v>1326.12</v>
      </c>
      <c r="H25" s="56">
        <v>1372.93</v>
      </c>
      <c r="I25" s="56">
        <v>1409.37</v>
      </c>
      <c r="J25" s="56">
        <v>1473.37</v>
      </c>
      <c r="K25" s="56">
        <v>1604</v>
      </c>
      <c r="L25" s="56">
        <v>1703.17</v>
      </c>
      <c r="M25" s="56">
        <v>1749.83</v>
      </c>
      <c r="N25" s="56">
        <v>1754.56</v>
      </c>
      <c r="O25" s="56">
        <v>1720.65</v>
      </c>
      <c r="P25" s="56">
        <v>1739.0900000000001</v>
      </c>
      <c r="Q25" s="56">
        <v>1762.5300000000002</v>
      </c>
      <c r="R25" s="56">
        <v>1779.4099999999999</v>
      </c>
      <c r="S25" s="56">
        <v>1779.83</v>
      </c>
      <c r="T25" s="56">
        <v>1758.65</v>
      </c>
      <c r="U25" s="56">
        <v>1722.7000000000003</v>
      </c>
      <c r="V25" s="56">
        <v>1701.4500000000003</v>
      </c>
      <c r="W25" s="56">
        <v>1684.44</v>
      </c>
      <c r="X25" s="56">
        <v>1685.73</v>
      </c>
      <c r="Y25" s="56">
        <v>1403.6</v>
      </c>
      <c r="Z25" s="76">
        <v>1345.71</v>
      </c>
      <c r="AA25" s="65"/>
    </row>
    <row r="26" spans="1:27" ht="16.5" x14ac:dyDescent="0.25">
      <c r="A26" s="64"/>
      <c r="B26" s="88">
        <v>15</v>
      </c>
      <c r="C26" s="84">
        <v>1322.16</v>
      </c>
      <c r="D26" s="56">
        <v>1282.1100000000001</v>
      </c>
      <c r="E26" s="56">
        <v>1255.0999999999999</v>
      </c>
      <c r="F26" s="56">
        <v>1253.3600000000001</v>
      </c>
      <c r="G26" s="56">
        <v>1324.24</v>
      </c>
      <c r="H26" s="56">
        <v>1422.7000000000003</v>
      </c>
      <c r="I26" s="56">
        <v>1624.9500000000003</v>
      </c>
      <c r="J26" s="56">
        <v>1747.5100000000002</v>
      </c>
      <c r="K26" s="56">
        <v>1772.75</v>
      </c>
      <c r="L26" s="56">
        <v>1759.98</v>
      </c>
      <c r="M26" s="56">
        <v>1742.9700000000003</v>
      </c>
      <c r="N26" s="56">
        <v>1749.3899999999999</v>
      </c>
      <c r="O26" s="56">
        <v>1747.8000000000002</v>
      </c>
      <c r="P26" s="56">
        <v>1754.13</v>
      </c>
      <c r="Q26" s="56">
        <v>1759.75</v>
      </c>
      <c r="R26" s="56">
        <v>1761.42</v>
      </c>
      <c r="S26" s="56">
        <v>1750.1399999999999</v>
      </c>
      <c r="T26" s="56">
        <v>1728.17</v>
      </c>
      <c r="U26" s="56">
        <v>1705.8400000000001</v>
      </c>
      <c r="V26" s="56">
        <v>1682.08</v>
      </c>
      <c r="W26" s="56">
        <v>1627.7000000000003</v>
      </c>
      <c r="X26" s="56">
        <v>1565.5700000000002</v>
      </c>
      <c r="Y26" s="56">
        <v>1365.0100000000002</v>
      </c>
      <c r="Z26" s="76">
        <v>1288.83</v>
      </c>
      <c r="AA26" s="65"/>
    </row>
    <row r="27" spans="1:27" ht="16.5" x14ac:dyDescent="0.25">
      <c r="A27" s="64"/>
      <c r="B27" s="88">
        <v>16</v>
      </c>
      <c r="C27" s="84">
        <v>1267.79</v>
      </c>
      <c r="D27" s="56">
        <v>1229.6199999999999</v>
      </c>
      <c r="E27" s="56">
        <v>1218.0100000000002</v>
      </c>
      <c r="F27" s="56">
        <v>1191.47</v>
      </c>
      <c r="G27" s="56">
        <v>1256.08</v>
      </c>
      <c r="H27" s="56">
        <v>1379.2400000000002</v>
      </c>
      <c r="I27" s="56">
        <v>1524.3400000000001</v>
      </c>
      <c r="J27" s="56">
        <v>1703.6100000000001</v>
      </c>
      <c r="K27" s="56">
        <v>1716.31</v>
      </c>
      <c r="L27" s="56">
        <v>1714.8200000000002</v>
      </c>
      <c r="M27" s="56">
        <v>1710.27</v>
      </c>
      <c r="N27" s="56">
        <v>1717.37</v>
      </c>
      <c r="O27" s="56">
        <v>1709.35</v>
      </c>
      <c r="P27" s="56">
        <v>1714.2000000000003</v>
      </c>
      <c r="Q27" s="56">
        <v>1707.6100000000001</v>
      </c>
      <c r="R27" s="56">
        <v>1712.29</v>
      </c>
      <c r="S27" s="56">
        <v>1714.52</v>
      </c>
      <c r="T27" s="56">
        <v>1695.5</v>
      </c>
      <c r="U27" s="56">
        <v>1685.9500000000003</v>
      </c>
      <c r="V27" s="56">
        <v>1675.46</v>
      </c>
      <c r="W27" s="56">
        <v>1637.1599999999999</v>
      </c>
      <c r="X27" s="56">
        <v>1613.54</v>
      </c>
      <c r="Y27" s="56">
        <v>1372.67</v>
      </c>
      <c r="Z27" s="76">
        <v>1315.47</v>
      </c>
      <c r="AA27" s="65"/>
    </row>
    <row r="28" spans="1:27" ht="16.5" x14ac:dyDescent="0.25">
      <c r="A28" s="64"/>
      <c r="B28" s="88">
        <v>17</v>
      </c>
      <c r="C28" s="84">
        <v>1311.5100000000002</v>
      </c>
      <c r="D28" s="56">
        <v>1254.21</v>
      </c>
      <c r="E28" s="56">
        <v>1231.6300000000001</v>
      </c>
      <c r="F28" s="56">
        <v>1231.08</v>
      </c>
      <c r="G28" s="56">
        <v>1302.83</v>
      </c>
      <c r="H28" s="56">
        <v>1392.75</v>
      </c>
      <c r="I28" s="56">
        <v>1550.63</v>
      </c>
      <c r="J28" s="56">
        <v>1779.6</v>
      </c>
      <c r="K28" s="56">
        <v>1782.2400000000002</v>
      </c>
      <c r="L28" s="56">
        <v>1785.37</v>
      </c>
      <c r="M28" s="56">
        <v>1778.0300000000002</v>
      </c>
      <c r="N28" s="56">
        <v>1782.1</v>
      </c>
      <c r="O28" s="56">
        <v>1777.3000000000002</v>
      </c>
      <c r="P28" s="56">
        <v>1781.2600000000002</v>
      </c>
      <c r="Q28" s="56">
        <v>1792.12</v>
      </c>
      <c r="R28" s="56">
        <v>1819.0900000000001</v>
      </c>
      <c r="S28" s="56">
        <v>1805.1799999999998</v>
      </c>
      <c r="T28" s="56">
        <v>1791.29</v>
      </c>
      <c r="U28" s="56">
        <v>1770.6599999999999</v>
      </c>
      <c r="V28" s="56">
        <v>1751.4</v>
      </c>
      <c r="W28" s="56">
        <v>1631.85</v>
      </c>
      <c r="X28" s="56">
        <v>1605.67</v>
      </c>
      <c r="Y28" s="56">
        <v>1367.04</v>
      </c>
      <c r="Z28" s="76">
        <v>1318.15</v>
      </c>
      <c r="AA28" s="65"/>
    </row>
    <row r="29" spans="1:27" ht="16.5" x14ac:dyDescent="0.25">
      <c r="A29" s="64"/>
      <c r="B29" s="88">
        <v>18</v>
      </c>
      <c r="C29" s="84">
        <v>1280.48</v>
      </c>
      <c r="D29" s="56">
        <v>1262.7800000000002</v>
      </c>
      <c r="E29" s="56">
        <v>1241.7800000000002</v>
      </c>
      <c r="F29" s="56">
        <v>1253.81</v>
      </c>
      <c r="G29" s="56">
        <v>1321.37</v>
      </c>
      <c r="H29" s="56">
        <v>1412.69</v>
      </c>
      <c r="I29" s="56">
        <v>1529.2400000000002</v>
      </c>
      <c r="J29" s="56">
        <v>1734.8400000000001</v>
      </c>
      <c r="K29" s="56">
        <v>1786.31</v>
      </c>
      <c r="L29" s="56">
        <v>1789.92</v>
      </c>
      <c r="M29" s="56">
        <v>1784.48</v>
      </c>
      <c r="N29" s="56">
        <v>1787.6</v>
      </c>
      <c r="O29" s="56">
        <v>1781.4</v>
      </c>
      <c r="P29" s="56">
        <v>1785.5</v>
      </c>
      <c r="Q29" s="56">
        <v>1779.5</v>
      </c>
      <c r="R29" s="56">
        <v>1789.5300000000002</v>
      </c>
      <c r="S29" s="56">
        <v>1786.56</v>
      </c>
      <c r="T29" s="56">
        <v>1769.13</v>
      </c>
      <c r="U29" s="56">
        <v>1760.4299999999998</v>
      </c>
      <c r="V29" s="56">
        <v>1770.5700000000002</v>
      </c>
      <c r="W29" s="56">
        <v>1716.08</v>
      </c>
      <c r="X29" s="56">
        <v>1615.48</v>
      </c>
      <c r="Y29" s="56">
        <v>1421.9700000000003</v>
      </c>
      <c r="Z29" s="76">
        <v>1324.8000000000002</v>
      </c>
      <c r="AA29" s="65"/>
    </row>
    <row r="30" spans="1:27" ht="16.5" x14ac:dyDescent="0.25">
      <c r="A30" s="64"/>
      <c r="B30" s="88">
        <v>19</v>
      </c>
      <c r="C30" s="84">
        <v>1300.83</v>
      </c>
      <c r="D30" s="56">
        <v>1270.47</v>
      </c>
      <c r="E30" s="56">
        <v>1257.4000000000001</v>
      </c>
      <c r="F30" s="56">
        <v>1260.8400000000001</v>
      </c>
      <c r="G30" s="56">
        <v>1331.94</v>
      </c>
      <c r="H30" s="56">
        <v>1438.5300000000002</v>
      </c>
      <c r="I30" s="56">
        <v>1693.52</v>
      </c>
      <c r="J30" s="56">
        <v>1811.0100000000002</v>
      </c>
      <c r="K30" s="56">
        <v>1843.37</v>
      </c>
      <c r="L30" s="56">
        <v>1838.7800000000002</v>
      </c>
      <c r="M30" s="56">
        <v>1835.56</v>
      </c>
      <c r="N30" s="56">
        <v>1838.52</v>
      </c>
      <c r="O30" s="56">
        <v>1836.25</v>
      </c>
      <c r="P30" s="56">
        <v>1837.4500000000003</v>
      </c>
      <c r="Q30" s="56">
        <v>1840.1599999999999</v>
      </c>
      <c r="R30" s="56">
        <v>1866.6</v>
      </c>
      <c r="S30" s="56">
        <v>1881.4299999999998</v>
      </c>
      <c r="T30" s="56">
        <v>1866.3600000000001</v>
      </c>
      <c r="U30" s="56">
        <v>1846.5900000000001</v>
      </c>
      <c r="V30" s="56">
        <v>1829.81</v>
      </c>
      <c r="W30" s="56">
        <v>1717.1799999999998</v>
      </c>
      <c r="X30" s="56">
        <v>1633.06</v>
      </c>
      <c r="Y30" s="56">
        <v>1601.96</v>
      </c>
      <c r="Z30" s="76">
        <v>1367</v>
      </c>
      <c r="AA30" s="65"/>
    </row>
    <row r="31" spans="1:27" ht="16.5" x14ac:dyDescent="0.25">
      <c r="A31" s="64"/>
      <c r="B31" s="88">
        <v>20</v>
      </c>
      <c r="C31" s="84">
        <v>1356.5300000000002</v>
      </c>
      <c r="D31" s="56">
        <v>1327.63</v>
      </c>
      <c r="E31" s="56">
        <v>1315.43</v>
      </c>
      <c r="F31" s="56">
        <v>1311.24</v>
      </c>
      <c r="G31" s="56">
        <v>1339.4</v>
      </c>
      <c r="H31" s="56">
        <v>1393.3600000000001</v>
      </c>
      <c r="I31" s="56">
        <v>1464.0900000000001</v>
      </c>
      <c r="J31" s="56">
        <v>1600.44</v>
      </c>
      <c r="K31" s="56">
        <v>1736.2800000000002</v>
      </c>
      <c r="L31" s="56">
        <v>1801.2000000000003</v>
      </c>
      <c r="M31" s="56">
        <v>1800.6100000000001</v>
      </c>
      <c r="N31" s="56">
        <v>1802.21</v>
      </c>
      <c r="O31" s="56">
        <v>1798.2800000000002</v>
      </c>
      <c r="P31" s="56">
        <v>1798.7600000000002</v>
      </c>
      <c r="Q31" s="56">
        <v>1810.0900000000001</v>
      </c>
      <c r="R31" s="56">
        <v>1797.58</v>
      </c>
      <c r="S31" s="56">
        <v>1820.3200000000002</v>
      </c>
      <c r="T31" s="56">
        <v>1802.4500000000003</v>
      </c>
      <c r="U31" s="56">
        <v>1790.9700000000003</v>
      </c>
      <c r="V31" s="56">
        <v>1772.5900000000001</v>
      </c>
      <c r="W31" s="56">
        <v>1662.31</v>
      </c>
      <c r="X31" s="56">
        <v>1630</v>
      </c>
      <c r="Y31" s="56">
        <v>1417.46</v>
      </c>
      <c r="Z31" s="76">
        <v>1349.1100000000001</v>
      </c>
      <c r="AA31" s="65"/>
    </row>
    <row r="32" spans="1:27" ht="16.5" x14ac:dyDescent="0.25">
      <c r="A32" s="64"/>
      <c r="B32" s="88">
        <v>21</v>
      </c>
      <c r="C32" s="84">
        <v>1306.29</v>
      </c>
      <c r="D32" s="56">
        <v>1254.2</v>
      </c>
      <c r="E32" s="56">
        <v>1230.25</v>
      </c>
      <c r="F32" s="56">
        <v>1229.5999999999999</v>
      </c>
      <c r="G32" s="56">
        <v>1228.45</v>
      </c>
      <c r="H32" s="56">
        <v>1269.3699999999999</v>
      </c>
      <c r="I32" s="56">
        <v>1366.24</v>
      </c>
      <c r="J32" s="56">
        <v>1437.13</v>
      </c>
      <c r="K32" s="56">
        <v>1495.1399999999999</v>
      </c>
      <c r="L32" s="56">
        <v>1634.5</v>
      </c>
      <c r="M32" s="56">
        <v>1668.56</v>
      </c>
      <c r="N32" s="56">
        <v>1679.4299999999998</v>
      </c>
      <c r="O32" s="56">
        <v>1680.0300000000002</v>
      </c>
      <c r="P32" s="56">
        <v>1691.1100000000001</v>
      </c>
      <c r="Q32" s="56">
        <v>1711.2800000000002</v>
      </c>
      <c r="R32" s="56">
        <v>1743.5100000000002</v>
      </c>
      <c r="S32" s="56">
        <v>1739.4500000000003</v>
      </c>
      <c r="T32" s="56">
        <v>1725.7200000000003</v>
      </c>
      <c r="U32" s="56">
        <v>1699.21</v>
      </c>
      <c r="V32" s="56">
        <v>1693.1599999999999</v>
      </c>
      <c r="W32" s="56">
        <v>1641.5700000000002</v>
      </c>
      <c r="X32" s="56">
        <v>1622.5300000000002</v>
      </c>
      <c r="Y32" s="56">
        <v>1376.04</v>
      </c>
      <c r="Z32" s="76">
        <v>1321.0700000000002</v>
      </c>
      <c r="AA32" s="65"/>
    </row>
    <row r="33" spans="1:27" ht="16.5" x14ac:dyDescent="0.25">
      <c r="A33" s="64"/>
      <c r="B33" s="88">
        <v>22</v>
      </c>
      <c r="C33" s="84">
        <v>1290.92</v>
      </c>
      <c r="D33" s="56">
        <v>1268.02</v>
      </c>
      <c r="E33" s="56">
        <v>1275.25</v>
      </c>
      <c r="F33" s="56">
        <v>1267.0999999999999</v>
      </c>
      <c r="G33" s="56">
        <v>1348.6100000000001</v>
      </c>
      <c r="H33" s="56">
        <v>1434.44</v>
      </c>
      <c r="I33" s="56">
        <v>1695.2000000000003</v>
      </c>
      <c r="J33" s="56">
        <v>1801.35</v>
      </c>
      <c r="K33" s="56">
        <v>1848.92</v>
      </c>
      <c r="L33" s="56">
        <v>1840.75</v>
      </c>
      <c r="M33" s="56">
        <v>1822.8000000000002</v>
      </c>
      <c r="N33" s="56">
        <v>1825.7000000000003</v>
      </c>
      <c r="O33" s="56">
        <v>1822.3600000000001</v>
      </c>
      <c r="P33" s="56">
        <v>1842.8200000000002</v>
      </c>
      <c r="Q33" s="56">
        <v>1834.8600000000001</v>
      </c>
      <c r="R33" s="56">
        <v>1861.27</v>
      </c>
      <c r="S33" s="56">
        <v>1848.81</v>
      </c>
      <c r="T33" s="56">
        <v>1821.06</v>
      </c>
      <c r="U33" s="56">
        <v>1816.2200000000003</v>
      </c>
      <c r="V33" s="56">
        <v>1769.9700000000003</v>
      </c>
      <c r="W33" s="56">
        <v>1626.6</v>
      </c>
      <c r="X33" s="56">
        <v>1595.4299999999998</v>
      </c>
      <c r="Y33" s="56">
        <v>1334.81</v>
      </c>
      <c r="Z33" s="76">
        <v>1299.44</v>
      </c>
      <c r="AA33" s="65"/>
    </row>
    <row r="34" spans="1:27" ht="16.5" x14ac:dyDescent="0.25">
      <c r="A34" s="64"/>
      <c r="B34" s="88">
        <v>23</v>
      </c>
      <c r="C34" s="84">
        <v>1267.3000000000002</v>
      </c>
      <c r="D34" s="56">
        <v>1259.3400000000001</v>
      </c>
      <c r="E34" s="56">
        <v>1249.5300000000002</v>
      </c>
      <c r="F34" s="56">
        <v>1262.6300000000001</v>
      </c>
      <c r="G34" s="56">
        <v>1323.41</v>
      </c>
      <c r="H34" s="56">
        <v>1421.8200000000002</v>
      </c>
      <c r="I34" s="56">
        <v>1654.87</v>
      </c>
      <c r="J34" s="56">
        <v>1796.17</v>
      </c>
      <c r="K34" s="56">
        <v>1864.9900000000002</v>
      </c>
      <c r="L34" s="56">
        <v>1861.6399999999999</v>
      </c>
      <c r="M34" s="56">
        <v>1839.63</v>
      </c>
      <c r="N34" s="56">
        <v>1842.79</v>
      </c>
      <c r="O34" s="56">
        <v>1831.5</v>
      </c>
      <c r="P34" s="56">
        <v>1831.88</v>
      </c>
      <c r="Q34" s="56">
        <v>1846.58</v>
      </c>
      <c r="R34" s="56">
        <v>1852.83</v>
      </c>
      <c r="S34" s="56">
        <v>1848.6</v>
      </c>
      <c r="T34" s="56">
        <v>1828.69</v>
      </c>
      <c r="U34" s="56">
        <v>1827.37</v>
      </c>
      <c r="V34" s="56">
        <v>1812.15</v>
      </c>
      <c r="W34" s="56">
        <v>1679.3200000000002</v>
      </c>
      <c r="X34" s="56">
        <v>1635.37</v>
      </c>
      <c r="Y34" s="56">
        <v>1360.63</v>
      </c>
      <c r="Z34" s="76">
        <v>1309.77</v>
      </c>
      <c r="AA34" s="65"/>
    </row>
    <row r="35" spans="1:27" ht="16.5" x14ac:dyDescent="0.25">
      <c r="A35" s="64"/>
      <c r="B35" s="88">
        <v>24</v>
      </c>
      <c r="C35" s="84">
        <v>1234.8800000000001</v>
      </c>
      <c r="D35" s="56">
        <v>1193.3900000000001</v>
      </c>
      <c r="E35" s="56">
        <v>1194.42</v>
      </c>
      <c r="F35" s="56">
        <v>1202.3499999999999</v>
      </c>
      <c r="G35" s="56">
        <v>1248.0900000000001</v>
      </c>
      <c r="H35" s="56">
        <v>1365.52</v>
      </c>
      <c r="I35" s="56">
        <v>1560.6799999999998</v>
      </c>
      <c r="J35" s="56">
        <v>1711.35</v>
      </c>
      <c r="K35" s="56">
        <v>1709.0700000000002</v>
      </c>
      <c r="L35" s="56">
        <v>1695.8899999999999</v>
      </c>
      <c r="M35" s="56">
        <v>1685.7200000000003</v>
      </c>
      <c r="N35" s="56">
        <v>1684.9099999999999</v>
      </c>
      <c r="O35" s="56">
        <v>1686.77</v>
      </c>
      <c r="P35" s="56">
        <v>1683.31</v>
      </c>
      <c r="Q35" s="56">
        <v>1690.5</v>
      </c>
      <c r="R35" s="56">
        <v>1694.8000000000002</v>
      </c>
      <c r="S35" s="56">
        <v>1689.9299999999998</v>
      </c>
      <c r="T35" s="56">
        <v>1672.3000000000002</v>
      </c>
      <c r="U35" s="56">
        <v>1653.06</v>
      </c>
      <c r="V35" s="56">
        <v>1647.3600000000001</v>
      </c>
      <c r="W35" s="56">
        <v>1632.4299999999998</v>
      </c>
      <c r="X35" s="56">
        <v>1560.5900000000001</v>
      </c>
      <c r="Y35" s="56">
        <v>1354.91</v>
      </c>
      <c r="Z35" s="76">
        <v>1289.49</v>
      </c>
      <c r="AA35" s="65"/>
    </row>
    <row r="36" spans="1:27" ht="16.5" x14ac:dyDescent="0.25">
      <c r="A36" s="64"/>
      <c r="B36" s="88">
        <v>25</v>
      </c>
      <c r="C36" s="84">
        <v>1263.6100000000001</v>
      </c>
      <c r="D36" s="56">
        <v>1245.8200000000002</v>
      </c>
      <c r="E36" s="56">
        <v>1242.2600000000002</v>
      </c>
      <c r="F36" s="56">
        <v>1248.3000000000002</v>
      </c>
      <c r="G36" s="56">
        <v>1320.69</v>
      </c>
      <c r="H36" s="56">
        <v>1396.6799999999998</v>
      </c>
      <c r="I36" s="56">
        <v>1659.67</v>
      </c>
      <c r="J36" s="56">
        <v>1798.67</v>
      </c>
      <c r="K36" s="56">
        <v>1824.96</v>
      </c>
      <c r="L36" s="56">
        <v>1816.48</v>
      </c>
      <c r="M36" s="56">
        <v>1813.1399999999999</v>
      </c>
      <c r="N36" s="56">
        <v>1817.2000000000003</v>
      </c>
      <c r="O36" s="56">
        <v>1816.71</v>
      </c>
      <c r="P36" s="56">
        <v>1822.3200000000002</v>
      </c>
      <c r="Q36" s="56">
        <v>1826.04</v>
      </c>
      <c r="R36" s="56">
        <v>1829.77</v>
      </c>
      <c r="S36" s="56">
        <v>1817.87</v>
      </c>
      <c r="T36" s="56">
        <v>1813.2200000000003</v>
      </c>
      <c r="U36" s="56">
        <v>1789.9500000000003</v>
      </c>
      <c r="V36" s="56">
        <v>1779.81</v>
      </c>
      <c r="W36" s="56">
        <v>1638.8600000000001</v>
      </c>
      <c r="X36" s="56">
        <v>1596.29</v>
      </c>
      <c r="Y36" s="56">
        <v>1363.2</v>
      </c>
      <c r="Z36" s="76">
        <v>1300.1500000000001</v>
      </c>
      <c r="AA36" s="65"/>
    </row>
    <row r="37" spans="1:27" ht="16.5" x14ac:dyDescent="0.25">
      <c r="A37" s="64"/>
      <c r="B37" s="88">
        <v>26</v>
      </c>
      <c r="C37" s="84">
        <v>1281.7</v>
      </c>
      <c r="D37" s="56">
        <v>1256.4100000000001</v>
      </c>
      <c r="E37" s="56">
        <v>1245.6300000000001</v>
      </c>
      <c r="F37" s="56">
        <v>1247.04</v>
      </c>
      <c r="G37" s="56">
        <v>1327.39</v>
      </c>
      <c r="H37" s="56">
        <v>1406.3400000000001</v>
      </c>
      <c r="I37" s="56">
        <v>1685.71</v>
      </c>
      <c r="J37" s="56">
        <v>1823.5300000000002</v>
      </c>
      <c r="K37" s="56">
        <v>1843.02</v>
      </c>
      <c r="L37" s="56">
        <v>1844.7800000000002</v>
      </c>
      <c r="M37" s="56">
        <v>1842.13</v>
      </c>
      <c r="N37" s="56">
        <v>1843.5500000000002</v>
      </c>
      <c r="O37" s="56">
        <v>1842.19</v>
      </c>
      <c r="P37" s="56">
        <v>1842.56</v>
      </c>
      <c r="Q37" s="56">
        <v>1845.71</v>
      </c>
      <c r="R37" s="56">
        <v>1842.8400000000001</v>
      </c>
      <c r="S37" s="56">
        <v>1858.73</v>
      </c>
      <c r="T37" s="56">
        <v>1826.3400000000001</v>
      </c>
      <c r="U37" s="56">
        <v>1803.52</v>
      </c>
      <c r="V37" s="56">
        <v>1812.85</v>
      </c>
      <c r="W37" s="56">
        <v>1768.29</v>
      </c>
      <c r="X37" s="56">
        <v>1627.48</v>
      </c>
      <c r="Y37" s="56">
        <v>1540.3000000000002</v>
      </c>
      <c r="Z37" s="76">
        <v>1345.2800000000002</v>
      </c>
      <c r="AA37" s="65"/>
    </row>
    <row r="38" spans="1:27" ht="16.5" x14ac:dyDescent="0.25">
      <c r="A38" s="64"/>
      <c r="B38" s="88">
        <v>27</v>
      </c>
      <c r="C38" s="84">
        <v>1389.6599999999999</v>
      </c>
      <c r="D38" s="56">
        <v>1360.94</v>
      </c>
      <c r="E38" s="56">
        <v>1350.74</v>
      </c>
      <c r="F38" s="56">
        <v>1345.33</v>
      </c>
      <c r="G38" s="56">
        <v>1396.6399999999999</v>
      </c>
      <c r="H38" s="56">
        <v>1399.2000000000003</v>
      </c>
      <c r="I38" s="56">
        <v>1472.2800000000002</v>
      </c>
      <c r="J38" s="56">
        <v>1636.37</v>
      </c>
      <c r="K38" s="56">
        <v>1491.5300000000002</v>
      </c>
      <c r="L38" s="56">
        <v>1505.62</v>
      </c>
      <c r="M38" s="56">
        <v>1537.8600000000001</v>
      </c>
      <c r="N38" s="56">
        <v>1546.3400000000001</v>
      </c>
      <c r="O38" s="56">
        <v>1546.3200000000002</v>
      </c>
      <c r="P38" s="56">
        <v>1538.92</v>
      </c>
      <c r="Q38" s="56">
        <v>1511.3400000000001</v>
      </c>
      <c r="R38" s="56">
        <v>1537.38</v>
      </c>
      <c r="S38" s="56">
        <v>1551.77</v>
      </c>
      <c r="T38" s="56">
        <v>1530.8000000000002</v>
      </c>
      <c r="U38" s="56">
        <v>1594.69</v>
      </c>
      <c r="V38" s="56">
        <v>1653.6100000000001</v>
      </c>
      <c r="W38" s="56">
        <v>1627.23</v>
      </c>
      <c r="X38" s="56">
        <v>1604.77</v>
      </c>
      <c r="Y38" s="56">
        <v>1434.4299999999998</v>
      </c>
      <c r="Z38" s="76">
        <v>1341.5700000000002</v>
      </c>
      <c r="AA38" s="65"/>
    </row>
    <row r="39" spans="1:27" ht="16.5" x14ac:dyDescent="0.25">
      <c r="A39" s="64"/>
      <c r="B39" s="88">
        <v>28</v>
      </c>
      <c r="C39" s="84">
        <v>1323.47</v>
      </c>
      <c r="D39" s="56">
        <v>1297.43</v>
      </c>
      <c r="E39" s="56">
        <v>1272.31</v>
      </c>
      <c r="F39" s="56">
        <v>1262.6199999999999</v>
      </c>
      <c r="G39" s="56">
        <v>1308.56</v>
      </c>
      <c r="H39" s="56">
        <v>1332.69</v>
      </c>
      <c r="I39" s="56">
        <v>1400.8899999999999</v>
      </c>
      <c r="J39" s="56">
        <v>1420.71</v>
      </c>
      <c r="K39" s="56">
        <v>1510.06</v>
      </c>
      <c r="L39" s="56">
        <v>1647.5</v>
      </c>
      <c r="M39" s="56">
        <v>1642.6599999999999</v>
      </c>
      <c r="N39" s="56">
        <v>1645.0100000000002</v>
      </c>
      <c r="O39" s="56">
        <v>1646.42</v>
      </c>
      <c r="P39" s="56">
        <v>1653.7800000000002</v>
      </c>
      <c r="Q39" s="56">
        <v>1675.98</v>
      </c>
      <c r="R39" s="56">
        <v>1698.19</v>
      </c>
      <c r="S39" s="56">
        <v>1689.29</v>
      </c>
      <c r="T39" s="56">
        <v>1667.2400000000002</v>
      </c>
      <c r="U39" s="56">
        <v>1654.5900000000001</v>
      </c>
      <c r="V39" s="56">
        <v>1656.4</v>
      </c>
      <c r="W39" s="56">
        <v>1626.17</v>
      </c>
      <c r="X39" s="56">
        <v>1602.7600000000002</v>
      </c>
      <c r="Y39" s="56">
        <v>1380.9700000000003</v>
      </c>
      <c r="Z39" s="76">
        <v>1321.5700000000002</v>
      </c>
      <c r="AA39" s="65"/>
    </row>
    <row r="40" spans="1:27" ht="16.5" x14ac:dyDescent="0.25">
      <c r="A40" s="64"/>
      <c r="B40" s="88">
        <v>29</v>
      </c>
      <c r="C40" s="84">
        <v>1304.3600000000001</v>
      </c>
      <c r="D40" s="56">
        <v>1258.21</v>
      </c>
      <c r="E40" s="56">
        <v>1243.8600000000001</v>
      </c>
      <c r="F40" s="56">
        <v>1247.0100000000002</v>
      </c>
      <c r="G40" s="56">
        <v>1333.37</v>
      </c>
      <c r="H40" s="56">
        <v>1447.65</v>
      </c>
      <c r="I40" s="56">
        <v>1711.48</v>
      </c>
      <c r="J40" s="56">
        <v>1822.6799999999998</v>
      </c>
      <c r="K40" s="56">
        <v>1796.58</v>
      </c>
      <c r="L40" s="56">
        <v>1830.5900000000001</v>
      </c>
      <c r="M40" s="56">
        <v>1831.2600000000002</v>
      </c>
      <c r="N40" s="56">
        <v>1837.0700000000002</v>
      </c>
      <c r="O40" s="56">
        <v>1834.9299999999998</v>
      </c>
      <c r="P40" s="56">
        <v>1836.35</v>
      </c>
      <c r="Q40" s="56">
        <v>1837.8600000000001</v>
      </c>
      <c r="R40" s="56">
        <v>1838.71</v>
      </c>
      <c r="S40" s="56">
        <v>1833.3400000000001</v>
      </c>
      <c r="T40" s="56">
        <v>1828.8600000000001</v>
      </c>
      <c r="U40" s="56">
        <v>1818.54</v>
      </c>
      <c r="V40" s="56">
        <v>1821.54</v>
      </c>
      <c r="W40" s="56">
        <v>1648.19</v>
      </c>
      <c r="X40" s="56">
        <v>1618.71</v>
      </c>
      <c r="Y40" s="56">
        <v>1405.35</v>
      </c>
      <c r="Z40" s="76">
        <v>1324.94</v>
      </c>
      <c r="AA40" s="65"/>
    </row>
    <row r="41" spans="1:27" ht="16.5" x14ac:dyDescent="0.25">
      <c r="A41" s="64"/>
      <c r="B41" s="88">
        <v>30</v>
      </c>
      <c r="C41" s="84">
        <v>1291.1100000000001</v>
      </c>
      <c r="D41" s="56">
        <v>1253.8000000000002</v>
      </c>
      <c r="E41" s="56">
        <v>1229.79</v>
      </c>
      <c r="F41" s="56">
        <v>1228.58</v>
      </c>
      <c r="G41" s="56">
        <v>1320.8600000000001</v>
      </c>
      <c r="H41" s="56">
        <v>1414.9299999999998</v>
      </c>
      <c r="I41" s="56">
        <v>1704.17</v>
      </c>
      <c r="J41" s="56">
        <v>1835.83</v>
      </c>
      <c r="K41" s="56">
        <v>1849.46</v>
      </c>
      <c r="L41" s="56">
        <v>1849.2200000000003</v>
      </c>
      <c r="M41" s="56">
        <v>1858.85</v>
      </c>
      <c r="N41" s="56">
        <v>1861.92</v>
      </c>
      <c r="O41" s="56">
        <v>1855.1100000000001</v>
      </c>
      <c r="P41" s="56">
        <v>1860.13</v>
      </c>
      <c r="Q41" s="56">
        <v>1866.7400000000002</v>
      </c>
      <c r="R41" s="56">
        <v>1869.0300000000002</v>
      </c>
      <c r="S41" s="56">
        <v>1858.88</v>
      </c>
      <c r="T41" s="56">
        <v>1839.2400000000002</v>
      </c>
      <c r="U41" s="56">
        <v>1809.13</v>
      </c>
      <c r="V41" s="56">
        <v>1792.63</v>
      </c>
      <c r="W41" s="56">
        <v>1626.13</v>
      </c>
      <c r="X41" s="56">
        <v>1613.58</v>
      </c>
      <c r="Y41" s="56">
        <v>1384.6399999999999</v>
      </c>
      <c r="Z41" s="76">
        <v>1323.14</v>
      </c>
      <c r="AA41" s="65"/>
    </row>
    <row r="42" spans="1:27" ht="17.25" hidden="1" thickBot="1" x14ac:dyDescent="0.3">
      <c r="A42" s="115"/>
      <c r="B42" s="89">
        <v>31</v>
      </c>
      <c r="C42" s="85"/>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84" t="s">
        <v>158</v>
      </c>
      <c r="C44" s="284"/>
      <c r="D44" s="284"/>
      <c r="E44" s="284"/>
      <c r="F44" s="284"/>
      <c r="G44" s="284"/>
      <c r="H44" s="284"/>
      <c r="I44" s="284"/>
      <c r="J44" s="284"/>
      <c r="K44" s="284"/>
      <c r="L44" s="284"/>
      <c r="M44" s="284"/>
      <c r="N44" s="284"/>
      <c r="O44" s="284"/>
      <c r="P44" s="284"/>
      <c r="Q44" s="60"/>
      <c r="R44" s="301">
        <v>867373.29</v>
      </c>
      <c r="S44" s="301"/>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3.25" customHeight="1" x14ac:dyDescent="0.25">
      <c r="A47" s="64"/>
      <c r="B47" s="276" t="s">
        <v>162</v>
      </c>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84" t="s">
        <v>130</v>
      </c>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ht="15.75" customHeight="1" x14ac:dyDescent="0.25">
      <c r="A51" s="64"/>
      <c r="B51" s="280" t="s">
        <v>131</v>
      </c>
      <c r="C51" s="342" t="s">
        <v>172</v>
      </c>
      <c r="D51" s="304"/>
      <c r="E51" s="304"/>
      <c r="F51" s="304"/>
      <c r="G51" s="304"/>
      <c r="H51" s="304"/>
      <c r="I51" s="304"/>
      <c r="J51" s="304"/>
      <c r="K51" s="304"/>
      <c r="L51" s="304"/>
      <c r="M51" s="304"/>
      <c r="N51" s="304"/>
      <c r="O51" s="304"/>
      <c r="P51" s="304"/>
      <c r="Q51" s="304"/>
      <c r="R51" s="304"/>
      <c r="S51" s="304"/>
      <c r="T51" s="304"/>
      <c r="U51" s="304"/>
      <c r="V51" s="304"/>
      <c r="W51" s="304"/>
      <c r="X51" s="304"/>
      <c r="Y51" s="304"/>
      <c r="Z51" s="305"/>
      <c r="AA51" s="65"/>
    </row>
    <row r="52" spans="1:27" ht="32.25" thickBot="1" x14ac:dyDescent="0.3">
      <c r="A52" s="64"/>
      <c r="B52" s="281"/>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1284.93</v>
      </c>
      <c r="D53" s="90">
        <v>1261.74</v>
      </c>
      <c r="E53" s="90">
        <v>1259.69</v>
      </c>
      <c r="F53" s="90">
        <v>1274.74</v>
      </c>
      <c r="G53" s="90">
        <v>1318.35</v>
      </c>
      <c r="H53" s="90">
        <v>1437.65</v>
      </c>
      <c r="I53" s="90">
        <v>1652.27</v>
      </c>
      <c r="J53" s="90">
        <v>1743.62</v>
      </c>
      <c r="K53" s="90">
        <v>1798.1799999999998</v>
      </c>
      <c r="L53" s="90">
        <v>1775.4099999999999</v>
      </c>
      <c r="M53" s="90">
        <v>1771.7400000000002</v>
      </c>
      <c r="N53" s="90">
        <v>1785.8600000000001</v>
      </c>
      <c r="O53" s="90">
        <v>1793.4</v>
      </c>
      <c r="P53" s="90">
        <v>1809.6599999999999</v>
      </c>
      <c r="Q53" s="90">
        <v>1787.92</v>
      </c>
      <c r="R53" s="90">
        <v>1777.0300000000002</v>
      </c>
      <c r="S53" s="90">
        <v>1777.98</v>
      </c>
      <c r="T53" s="90">
        <v>1779.9299999999998</v>
      </c>
      <c r="U53" s="90">
        <v>1600.9500000000003</v>
      </c>
      <c r="V53" s="90">
        <v>1557.3200000000002</v>
      </c>
      <c r="W53" s="90">
        <v>1359.72</v>
      </c>
      <c r="X53" s="90">
        <v>1385.5</v>
      </c>
      <c r="Y53" s="90">
        <v>1342.3000000000002</v>
      </c>
      <c r="Z53" s="91">
        <v>1332.22</v>
      </c>
      <c r="AA53" s="65"/>
    </row>
    <row r="54" spans="1:27" ht="16.5" x14ac:dyDescent="0.25">
      <c r="A54" s="64"/>
      <c r="B54" s="88">
        <v>2</v>
      </c>
      <c r="C54" s="84">
        <v>1281.83</v>
      </c>
      <c r="D54" s="56">
        <v>1259.0900000000001</v>
      </c>
      <c r="E54" s="56">
        <v>1269.54</v>
      </c>
      <c r="F54" s="56">
        <v>1283.06</v>
      </c>
      <c r="G54" s="56">
        <v>1347.7800000000002</v>
      </c>
      <c r="H54" s="56">
        <v>1389.2000000000003</v>
      </c>
      <c r="I54" s="56">
        <v>1606.38</v>
      </c>
      <c r="J54" s="56">
        <v>1636.7600000000002</v>
      </c>
      <c r="K54" s="56">
        <v>1646.1399999999999</v>
      </c>
      <c r="L54" s="56">
        <v>1621.69</v>
      </c>
      <c r="M54" s="56">
        <v>1618.8400000000001</v>
      </c>
      <c r="N54" s="56">
        <v>1632.2000000000003</v>
      </c>
      <c r="O54" s="56">
        <v>1631.81</v>
      </c>
      <c r="P54" s="56">
        <v>1632.19</v>
      </c>
      <c r="Q54" s="56">
        <v>1649.5700000000002</v>
      </c>
      <c r="R54" s="56">
        <v>1650.71</v>
      </c>
      <c r="S54" s="56">
        <v>1675.6</v>
      </c>
      <c r="T54" s="56">
        <v>1664.69</v>
      </c>
      <c r="U54" s="56">
        <v>1653.1399999999999</v>
      </c>
      <c r="V54" s="56">
        <v>1612.87</v>
      </c>
      <c r="W54" s="56">
        <v>1584.2000000000003</v>
      </c>
      <c r="X54" s="56">
        <v>1488.94</v>
      </c>
      <c r="Y54" s="56">
        <v>1354.3600000000001</v>
      </c>
      <c r="Z54" s="76">
        <v>1311.92</v>
      </c>
      <c r="AA54" s="65"/>
    </row>
    <row r="55" spans="1:27" ht="16.5" x14ac:dyDescent="0.25">
      <c r="A55" s="64"/>
      <c r="B55" s="88">
        <v>3</v>
      </c>
      <c r="C55" s="84">
        <v>1291.23</v>
      </c>
      <c r="D55" s="56">
        <v>1260.04</v>
      </c>
      <c r="E55" s="56">
        <v>1258.8800000000001</v>
      </c>
      <c r="F55" s="56">
        <v>1274.6300000000001</v>
      </c>
      <c r="G55" s="56">
        <v>1326.94</v>
      </c>
      <c r="H55" s="56">
        <v>1374.13</v>
      </c>
      <c r="I55" s="56">
        <v>1616.8200000000002</v>
      </c>
      <c r="J55" s="56">
        <v>1647.67</v>
      </c>
      <c r="K55" s="56">
        <v>1692.8400000000001</v>
      </c>
      <c r="L55" s="56">
        <v>1694.6100000000001</v>
      </c>
      <c r="M55" s="56">
        <v>1628.8600000000001</v>
      </c>
      <c r="N55" s="56">
        <v>1631.19</v>
      </c>
      <c r="O55" s="56">
        <v>1625.5900000000001</v>
      </c>
      <c r="P55" s="56">
        <v>1630.46</v>
      </c>
      <c r="Q55" s="56">
        <v>1677.27</v>
      </c>
      <c r="R55" s="56">
        <v>1715.1599999999999</v>
      </c>
      <c r="S55" s="56">
        <v>1707.63</v>
      </c>
      <c r="T55" s="56">
        <v>1693.1399999999999</v>
      </c>
      <c r="U55" s="56">
        <v>1673.92</v>
      </c>
      <c r="V55" s="56">
        <v>1645.94</v>
      </c>
      <c r="W55" s="56">
        <v>1620.08</v>
      </c>
      <c r="X55" s="56">
        <v>1642.48</v>
      </c>
      <c r="Y55" s="56">
        <v>1433.8400000000001</v>
      </c>
      <c r="Z55" s="76">
        <v>1351.1100000000001</v>
      </c>
      <c r="AA55" s="65"/>
    </row>
    <row r="56" spans="1:27" ht="16.5" x14ac:dyDescent="0.25">
      <c r="A56" s="64"/>
      <c r="B56" s="88">
        <v>4</v>
      </c>
      <c r="C56" s="84">
        <v>1355.9</v>
      </c>
      <c r="D56" s="56">
        <v>1335.5300000000002</v>
      </c>
      <c r="E56" s="56">
        <v>1321.98</v>
      </c>
      <c r="F56" s="56">
        <v>1320.29</v>
      </c>
      <c r="G56" s="56">
        <v>1340.6100000000001</v>
      </c>
      <c r="H56" s="56">
        <v>1367.92</v>
      </c>
      <c r="I56" s="56">
        <v>1403.5</v>
      </c>
      <c r="J56" s="56">
        <v>1409.0100000000002</v>
      </c>
      <c r="K56" s="56">
        <v>1452.4700000000003</v>
      </c>
      <c r="L56" s="56">
        <v>1582.5900000000001</v>
      </c>
      <c r="M56" s="56">
        <v>1596.0300000000002</v>
      </c>
      <c r="N56" s="56">
        <v>1595.73</v>
      </c>
      <c r="O56" s="56">
        <v>1594.9099999999999</v>
      </c>
      <c r="P56" s="56">
        <v>1596.06</v>
      </c>
      <c r="Q56" s="56">
        <v>1605.46</v>
      </c>
      <c r="R56" s="56">
        <v>1604.83</v>
      </c>
      <c r="S56" s="56">
        <v>1624.1599999999999</v>
      </c>
      <c r="T56" s="56">
        <v>1617.73</v>
      </c>
      <c r="U56" s="56">
        <v>1609.2800000000002</v>
      </c>
      <c r="V56" s="56">
        <v>1594.0100000000002</v>
      </c>
      <c r="W56" s="56">
        <v>1582.67</v>
      </c>
      <c r="X56" s="56">
        <v>1586.35</v>
      </c>
      <c r="Y56" s="56">
        <v>1376.77</v>
      </c>
      <c r="Z56" s="76">
        <v>1350.56</v>
      </c>
      <c r="AA56" s="65"/>
    </row>
    <row r="57" spans="1:27" ht="16.5" x14ac:dyDescent="0.25">
      <c r="A57" s="64"/>
      <c r="B57" s="88">
        <v>5</v>
      </c>
      <c r="C57" s="84">
        <v>1371.45</v>
      </c>
      <c r="D57" s="56">
        <v>1366.81</v>
      </c>
      <c r="E57" s="56">
        <v>1347.74</v>
      </c>
      <c r="F57" s="56">
        <v>1353.85</v>
      </c>
      <c r="G57" s="56">
        <v>1384.4900000000002</v>
      </c>
      <c r="H57" s="56">
        <v>1398.4500000000003</v>
      </c>
      <c r="I57" s="56">
        <v>1483.88</v>
      </c>
      <c r="J57" s="56">
        <v>1542.0700000000002</v>
      </c>
      <c r="K57" s="56">
        <v>1752.3400000000001</v>
      </c>
      <c r="L57" s="56">
        <v>1765.6399999999999</v>
      </c>
      <c r="M57" s="56">
        <v>1781.58</v>
      </c>
      <c r="N57" s="56">
        <v>1785.92</v>
      </c>
      <c r="O57" s="56">
        <v>1781.4500000000003</v>
      </c>
      <c r="P57" s="56">
        <v>1792.7800000000002</v>
      </c>
      <c r="Q57" s="56">
        <v>1810.73</v>
      </c>
      <c r="R57" s="56">
        <v>1821.69</v>
      </c>
      <c r="S57" s="56">
        <v>1827.8600000000001</v>
      </c>
      <c r="T57" s="56">
        <v>1820.69</v>
      </c>
      <c r="U57" s="56">
        <v>1801.9500000000003</v>
      </c>
      <c r="V57" s="56">
        <v>1769.25</v>
      </c>
      <c r="W57" s="56">
        <v>1701.1599999999999</v>
      </c>
      <c r="X57" s="56">
        <v>1689.9</v>
      </c>
      <c r="Y57" s="56">
        <v>1562.2400000000002</v>
      </c>
      <c r="Z57" s="76">
        <v>1378.9500000000003</v>
      </c>
      <c r="AA57" s="65"/>
    </row>
    <row r="58" spans="1:27" ht="16.5" x14ac:dyDescent="0.25">
      <c r="A58" s="64"/>
      <c r="B58" s="88">
        <v>6</v>
      </c>
      <c r="C58" s="84">
        <v>1375.67</v>
      </c>
      <c r="D58" s="56">
        <v>1350.02</v>
      </c>
      <c r="E58" s="56">
        <v>1329.88</v>
      </c>
      <c r="F58" s="56">
        <v>1336.38</v>
      </c>
      <c r="G58" s="56">
        <v>1355.15</v>
      </c>
      <c r="H58" s="56">
        <v>1393.7200000000003</v>
      </c>
      <c r="I58" s="56">
        <v>1471.2000000000003</v>
      </c>
      <c r="J58" s="56">
        <v>1557.46</v>
      </c>
      <c r="K58" s="56">
        <v>1702.04</v>
      </c>
      <c r="L58" s="56">
        <v>1763.83</v>
      </c>
      <c r="M58" s="56">
        <v>1775.81</v>
      </c>
      <c r="N58" s="56">
        <v>1777.0500000000002</v>
      </c>
      <c r="O58" s="56">
        <v>1768.87</v>
      </c>
      <c r="P58" s="56">
        <v>1791.7000000000003</v>
      </c>
      <c r="Q58" s="56">
        <v>1789.4500000000003</v>
      </c>
      <c r="R58" s="56">
        <v>1787.6</v>
      </c>
      <c r="S58" s="56">
        <v>1794.4</v>
      </c>
      <c r="T58" s="56">
        <v>1796.94</v>
      </c>
      <c r="U58" s="56">
        <v>1789.85</v>
      </c>
      <c r="V58" s="56">
        <v>1759.1399999999999</v>
      </c>
      <c r="W58" s="56">
        <v>1714.6799999999998</v>
      </c>
      <c r="X58" s="56">
        <v>1709.0500000000002</v>
      </c>
      <c r="Y58" s="56">
        <v>1561.77</v>
      </c>
      <c r="Z58" s="76">
        <v>1376.65</v>
      </c>
      <c r="AA58" s="65"/>
    </row>
    <row r="59" spans="1:27" ht="16.5" x14ac:dyDescent="0.25">
      <c r="A59" s="64"/>
      <c r="B59" s="88">
        <v>7</v>
      </c>
      <c r="C59" s="84">
        <v>1371.2</v>
      </c>
      <c r="D59" s="56">
        <v>1354.08</v>
      </c>
      <c r="E59" s="56">
        <v>1324.4</v>
      </c>
      <c r="F59" s="56">
        <v>1334.2600000000002</v>
      </c>
      <c r="G59" s="56">
        <v>1378.4700000000003</v>
      </c>
      <c r="H59" s="56">
        <v>1387.69</v>
      </c>
      <c r="I59" s="56">
        <v>1459.13</v>
      </c>
      <c r="J59" s="56">
        <v>1496.6599999999999</v>
      </c>
      <c r="K59" s="56">
        <v>1614.9299999999998</v>
      </c>
      <c r="L59" s="56">
        <v>1726.67</v>
      </c>
      <c r="M59" s="56">
        <v>1726.5300000000002</v>
      </c>
      <c r="N59" s="56">
        <v>1729.02</v>
      </c>
      <c r="O59" s="56">
        <v>1716.0300000000002</v>
      </c>
      <c r="P59" s="56">
        <v>1730.5100000000002</v>
      </c>
      <c r="Q59" s="56">
        <v>1736.5</v>
      </c>
      <c r="R59" s="56">
        <v>1763.4900000000002</v>
      </c>
      <c r="S59" s="56">
        <v>1770.96</v>
      </c>
      <c r="T59" s="56">
        <v>1772.92</v>
      </c>
      <c r="U59" s="56">
        <v>1750.6399999999999</v>
      </c>
      <c r="V59" s="56">
        <v>1710.6599999999999</v>
      </c>
      <c r="W59" s="56">
        <v>1634.1100000000001</v>
      </c>
      <c r="X59" s="56">
        <v>1629.29</v>
      </c>
      <c r="Y59" s="56">
        <v>1482.02</v>
      </c>
      <c r="Z59" s="76">
        <v>1346.97</v>
      </c>
      <c r="AA59" s="65"/>
    </row>
    <row r="60" spans="1:27" ht="16.5" x14ac:dyDescent="0.25">
      <c r="A60" s="64"/>
      <c r="B60" s="88">
        <v>8</v>
      </c>
      <c r="C60" s="84">
        <v>1352.04</v>
      </c>
      <c r="D60" s="56">
        <v>1333.62</v>
      </c>
      <c r="E60" s="56">
        <v>1320.31</v>
      </c>
      <c r="F60" s="56">
        <v>1328.16</v>
      </c>
      <c r="G60" s="56">
        <v>1373.0100000000002</v>
      </c>
      <c r="H60" s="56">
        <v>1434.85</v>
      </c>
      <c r="I60" s="56">
        <v>1699.23</v>
      </c>
      <c r="J60" s="56">
        <v>1835.8899999999999</v>
      </c>
      <c r="K60" s="56">
        <v>1883.7000000000003</v>
      </c>
      <c r="L60" s="56">
        <v>1860.04</v>
      </c>
      <c r="M60" s="56">
        <v>1849.46</v>
      </c>
      <c r="N60" s="56">
        <v>1872.23</v>
      </c>
      <c r="O60" s="56">
        <v>1865.92</v>
      </c>
      <c r="P60" s="56">
        <v>1870.3400000000001</v>
      </c>
      <c r="Q60" s="56">
        <v>1870.0700000000002</v>
      </c>
      <c r="R60" s="56">
        <v>1887.0900000000001</v>
      </c>
      <c r="S60" s="56">
        <v>1904.8899999999999</v>
      </c>
      <c r="T60" s="56">
        <v>1884.23</v>
      </c>
      <c r="U60" s="56">
        <v>1868.77</v>
      </c>
      <c r="V60" s="56">
        <v>1842.75</v>
      </c>
      <c r="W60" s="56">
        <v>1799.3000000000002</v>
      </c>
      <c r="X60" s="56">
        <v>1630.96</v>
      </c>
      <c r="Y60" s="56">
        <v>1486.96</v>
      </c>
      <c r="Z60" s="76">
        <v>1362.22</v>
      </c>
      <c r="AA60" s="65"/>
    </row>
    <row r="61" spans="1:27" ht="16.5" x14ac:dyDescent="0.25">
      <c r="A61" s="64"/>
      <c r="B61" s="88">
        <v>9</v>
      </c>
      <c r="C61" s="84">
        <v>1353.88</v>
      </c>
      <c r="D61" s="56">
        <v>1312.6</v>
      </c>
      <c r="E61" s="56">
        <v>1297.7800000000002</v>
      </c>
      <c r="F61" s="56">
        <v>1319.97</v>
      </c>
      <c r="G61" s="56">
        <v>1379.69</v>
      </c>
      <c r="H61" s="56">
        <v>1388.06</v>
      </c>
      <c r="I61" s="56">
        <v>1466.5900000000001</v>
      </c>
      <c r="J61" s="56">
        <v>1687.9099999999999</v>
      </c>
      <c r="K61" s="56">
        <v>1722.6799999999998</v>
      </c>
      <c r="L61" s="56">
        <v>1695.4099999999999</v>
      </c>
      <c r="M61" s="56">
        <v>1678.63</v>
      </c>
      <c r="N61" s="56">
        <v>1729.23</v>
      </c>
      <c r="O61" s="56">
        <v>1721.12</v>
      </c>
      <c r="P61" s="56">
        <v>1727.5700000000002</v>
      </c>
      <c r="Q61" s="56">
        <v>1730.54</v>
      </c>
      <c r="R61" s="56">
        <v>1724.2600000000002</v>
      </c>
      <c r="S61" s="56">
        <v>1729.83</v>
      </c>
      <c r="T61" s="56">
        <v>1709.9900000000002</v>
      </c>
      <c r="U61" s="56">
        <v>1696.75</v>
      </c>
      <c r="V61" s="56">
        <v>1641.2400000000002</v>
      </c>
      <c r="W61" s="56">
        <v>1604.73</v>
      </c>
      <c r="X61" s="56">
        <v>1527.4700000000003</v>
      </c>
      <c r="Y61" s="56">
        <v>1393.31</v>
      </c>
      <c r="Z61" s="76">
        <v>1339.5700000000002</v>
      </c>
      <c r="AA61" s="65"/>
    </row>
    <row r="62" spans="1:27" ht="16.5" x14ac:dyDescent="0.25">
      <c r="A62" s="64"/>
      <c r="B62" s="88">
        <v>10</v>
      </c>
      <c r="C62" s="84">
        <v>1299.8800000000001</v>
      </c>
      <c r="D62" s="56">
        <v>1261.56</v>
      </c>
      <c r="E62" s="56">
        <v>1250.27</v>
      </c>
      <c r="F62" s="56">
        <v>1281.2600000000002</v>
      </c>
      <c r="G62" s="56">
        <v>1342.89</v>
      </c>
      <c r="H62" s="56">
        <v>1423.62</v>
      </c>
      <c r="I62" s="56">
        <v>1570.4099999999999</v>
      </c>
      <c r="J62" s="56">
        <v>1678.2400000000002</v>
      </c>
      <c r="K62" s="56">
        <v>1733.75</v>
      </c>
      <c r="L62" s="56">
        <v>1675.08</v>
      </c>
      <c r="M62" s="56">
        <v>1672.8400000000001</v>
      </c>
      <c r="N62" s="56">
        <v>1661.1399999999999</v>
      </c>
      <c r="O62" s="56">
        <v>1637.83</v>
      </c>
      <c r="P62" s="56">
        <v>1647.0500000000002</v>
      </c>
      <c r="Q62" s="56">
        <v>1658.5500000000002</v>
      </c>
      <c r="R62" s="56">
        <v>1660.06</v>
      </c>
      <c r="S62" s="56">
        <v>1668.9299999999998</v>
      </c>
      <c r="T62" s="56">
        <v>1644.75</v>
      </c>
      <c r="U62" s="56">
        <v>1618.1599999999999</v>
      </c>
      <c r="V62" s="56">
        <v>1606.5100000000002</v>
      </c>
      <c r="W62" s="56">
        <v>1583.9500000000003</v>
      </c>
      <c r="X62" s="56">
        <v>1470.6</v>
      </c>
      <c r="Y62" s="56">
        <v>1395.2000000000003</v>
      </c>
      <c r="Z62" s="76">
        <v>1328.6100000000001</v>
      </c>
      <c r="AA62" s="65"/>
    </row>
    <row r="63" spans="1:27" ht="16.5" x14ac:dyDescent="0.25">
      <c r="A63" s="64"/>
      <c r="B63" s="88">
        <v>11</v>
      </c>
      <c r="C63" s="84">
        <v>1311.21</v>
      </c>
      <c r="D63" s="56">
        <v>1294.75</v>
      </c>
      <c r="E63" s="56">
        <v>1291.0999999999999</v>
      </c>
      <c r="F63" s="56">
        <v>1300.8499999999999</v>
      </c>
      <c r="G63" s="56">
        <v>1342.23</v>
      </c>
      <c r="H63" s="56">
        <v>1421.77</v>
      </c>
      <c r="I63" s="56">
        <v>1593.81</v>
      </c>
      <c r="J63" s="56">
        <v>1698.2600000000002</v>
      </c>
      <c r="K63" s="56">
        <v>1724.6599999999999</v>
      </c>
      <c r="L63" s="56">
        <v>1685.9700000000003</v>
      </c>
      <c r="M63" s="56">
        <v>1644.85</v>
      </c>
      <c r="N63" s="56">
        <v>1693</v>
      </c>
      <c r="O63" s="56">
        <v>1663.0300000000002</v>
      </c>
      <c r="P63" s="56">
        <v>1689.19</v>
      </c>
      <c r="Q63" s="56">
        <v>1723.62</v>
      </c>
      <c r="R63" s="56">
        <v>1741.56</v>
      </c>
      <c r="S63" s="56">
        <v>1760.98</v>
      </c>
      <c r="T63" s="56">
        <v>1736.42</v>
      </c>
      <c r="U63" s="56">
        <v>1720.65</v>
      </c>
      <c r="V63" s="56">
        <v>1707.92</v>
      </c>
      <c r="W63" s="56">
        <v>1601.67</v>
      </c>
      <c r="X63" s="56">
        <v>1587.4700000000003</v>
      </c>
      <c r="Y63" s="56">
        <v>1406.75</v>
      </c>
      <c r="Z63" s="76">
        <v>1341.8200000000002</v>
      </c>
      <c r="AA63" s="65"/>
    </row>
    <row r="64" spans="1:27" ht="16.5" x14ac:dyDescent="0.25">
      <c r="A64" s="64"/>
      <c r="B64" s="88">
        <v>12</v>
      </c>
      <c r="C64" s="84">
        <v>1320.94</v>
      </c>
      <c r="D64" s="56">
        <v>1284.6500000000001</v>
      </c>
      <c r="E64" s="56">
        <v>1270.99</v>
      </c>
      <c r="F64" s="56">
        <v>1281.22</v>
      </c>
      <c r="G64" s="56">
        <v>1342.95</v>
      </c>
      <c r="H64" s="56">
        <v>1424.1799999999998</v>
      </c>
      <c r="I64" s="56">
        <v>1561.81</v>
      </c>
      <c r="J64" s="56">
        <v>1693.13</v>
      </c>
      <c r="K64" s="56">
        <v>1735.13</v>
      </c>
      <c r="L64" s="56">
        <v>1716.06</v>
      </c>
      <c r="M64" s="56">
        <v>1716.85</v>
      </c>
      <c r="N64" s="56">
        <v>1726.5900000000001</v>
      </c>
      <c r="O64" s="56">
        <v>1710.1100000000001</v>
      </c>
      <c r="P64" s="56">
        <v>1719.77</v>
      </c>
      <c r="Q64" s="56">
        <v>1722.2400000000002</v>
      </c>
      <c r="R64" s="56">
        <v>1753.96</v>
      </c>
      <c r="S64" s="56">
        <v>1758</v>
      </c>
      <c r="T64" s="56">
        <v>1722.5500000000002</v>
      </c>
      <c r="U64" s="56">
        <v>1704.2400000000002</v>
      </c>
      <c r="V64" s="56">
        <v>1669.83</v>
      </c>
      <c r="W64" s="56">
        <v>1610.7400000000002</v>
      </c>
      <c r="X64" s="56">
        <v>1623.1799999999998</v>
      </c>
      <c r="Y64" s="56">
        <v>1504.3400000000001</v>
      </c>
      <c r="Z64" s="76">
        <v>1390.8000000000002</v>
      </c>
      <c r="AA64" s="65"/>
    </row>
    <row r="65" spans="1:27" ht="16.5" x14ac:dyDescent="0.25">
      <c r="A65" s="64"/>
      <c r="B65" s="88">
        <v>13</v>
      </c>
      <c r="C65" s="84">
        <v>1371.0700000000002</v>
      </c>
      <c r="D65" s="56">
        <v>1331.46</v>
      </c>
      <c r="E65" s="56">
        <v>1314.95</v>
      </c>
      <c r="F65" s="56">
        <v>1301.8600000000001</v>
      </c>
      <c r="G65" s="56">
        <v>1332.99</v>
      </c>
      <c r="H65" s="56">
        <v>1376.2200000000003</v>
      </c>
      <c r="I65" s="56">
        <v>1435.29</v>
      </c>
      <c r="J65" s="56">
        <v>1511.37</v>
      </c>
      <c r="K65" s="56">
        <v>1707.5</v>
      </c>
      <c r="L65" s="56">
        <v>1702.4099999999999</v>
      </c>
      <c r="M65" s="56">
        <v>1719.8899999999999</v>
      </c>
      <c r="N65" s="56">
        <v>1716.9</v>
      </c>
      <c r="O65" s="56">
        <v>1713.8600000000001</v>
      </c>
      <c r="P65" s="56">
        <v>1725.67</v>
      </c>
      <c r="Q65" s="56">
        <v>1741.7000000000003</v>
      </c>
      <c r="R65" s="56">
        <v>1759.48</v>
      </c>
      <c r="S65" s="56">
        <v>1754.4</v>
      </c>
      <c r="T65" s="56">
        <v>1749.42</v>
      </c>
      <c r="U65" s="56">
        <v>1726.6799999999998</v>
      </c>
      <c r="V65" s="56">
        <v>1694.8899999999999</v>
      </c>
      <c r="W65" s="56">
        <v>1630.1599999999999</v>
      </c>
      <c r="X65" s="56">
        <v>1653.2600000000002</v>
      </c>
      <c r="Y65" s="56">
        <v>1445.81</v>
      </c>
      <c r="Z65" s="76">
        <v>1372.06</v>
      </c>
      <c r="AA65" s="65"/>
    </row>
    <row r="66" spans="1:27" ht="16.5" x14ac:dyDescent="0.25">
      <c r="A66" s="64"/>
      <c r="B66" s="88">
        <v>14</v>
      </c>
      <c r="C66" s="84">
        <v>1362.8600000000001</v>
      </c>
      <c r="D66" s="56">
        <v>1320.66</v>
      </c>
      <c r="E66" s="56">
        <v>1310.31</v>
      </c>
      <c r="F66" s="56">
        <v>1301.6600000000001</v>
      </c>
      <c r="G66" s="56">
        <v>1326.12</v>
      </c>
      <c r="H66" s="56">
        <v>1372.93</v>
      </c>
      <c r="I66" s="56">
        <v>1409.37</v>
      </c>
      <c r="J66" s="56">
        <v>1473.37</v>
      </c>
      <c r="K66" s="56">
        <v>1604</v>
      </c>
      <c r="L66" s="56">
        <v>1703.17</v>
      </c>
      <c r="M66" s="56">
        <v>1749.83</v>
      </c>
      <c r="N66" s="56">
        <v>1754.56</v>
      </c>
      <c r="O66" s="56">
        <v>1720.65</v>
      </c>
      <c r="P66" s="56">
        <v>1739.0900000000001</v>
      </c>
      <c r="Q66" s="56">
        <v>1762.5300000000002</v>
      </c>
      <c r="R66" s="56">
        <v>1779.4099999999999</v>
      </c>
      <c r="S66" s="56">
        <v>1779.83</v>
      </c>
      <c r="T66" s="56">
        <v>1758.65</v>
      </c>
      <c r="U66" s="56">
        <v>1722.7000000000003</v>
      </c>
      <c r="V66" s="56">
        <v>1701.4500000000003</v>
      </c>
      <c r="W66" s="56">
        <v>1684.44</v>
      </c>
      <c r="X66" s="56">
        <v>1685.73</v>
      </c>
      <c r="Y66" s="56">
        <v>1403.6</v>
      </c>
      <c r="Z66" s="76">
        <v>1345.71</v>
      </c>
      <c r="AA66" s="65"/>
    </row>
    <row r="67" spans="1:27" ht="16.5" x14ac:dyDescent="0.25">
      <c r="A67" s="64"/>
      <c r="B67" s="88">
        <v>15</v>
      </c>
      <c r="C67" s="84">
        <v>1322.16</v>
      </c>
      <c r="D67" s="56">
        <v>1282.1100000000001</v>
      </c>
      <c r="E67" s="56">
        <v>1255.0999999999999</v>
      </c>
      <c r="F67" s="56">
        <v>1253.3600000000001</v>
      </c>
      <c r="G67" s="56">
        <v>1324.24</v>
      </c>
      <c r="H67" s="56">
        <v>1422.7000000000003</v>
      </c>
      <c r="I67" s="56">
        <v>1624.9500000000003</v>
      </c>
      <c r="J67" s="56">
        <v>1747.5100000000002</v>
      </c>
      <c r="K67" s="56">
        <v>1772.75</v>
      </c>
      <c r="L67" s="56">
        <v>1759.98</v>
      </c>
      <c r="M67" s="56">
        <v>1742.9700000000003</v>
      </c>
      <c r="N67" s="56">
        <v>1749.3899999999999</v>
      </c>
      <c r="O67" s="56">
        <v>1747.8000000000002</v>
      </c>
      <c r="P67" s="56">
        <v>1754.13</v>
      </c>
      <c r="Q67" s="56">
        <v>1759.75</v>
      </c>
      <c r="R67" s="56">
        <v>1761.42</v>
      </c>
      <c r="S67" s="56">
        <v>1750.1399999999999</v>
      </c>
      <c r="T67" s="56">
        <v>1728.17</v>
      </c>
      <c r="U67" s="56">
        <v>1705.8400000000001</v>
      </c>
      <c r="V67" s="56">
        <v>1682.08</v>
      </c>
      <c r="W67" s="56">
        <v>1627.7000000000003</v>
      </c>
      <c r="X67" s="56">
        <v>1565.5700000000002</v>
      </c>
      <c r="Y67" s="56">
        <v>1365.0100000000002</v>
      </c>
      <c r="Z67" s="76">
        <v>1288.83</v>
      </c>
      <c r="AA67" s="65"/>
    </row>
    <row r="68" spans="1:27" ht="16.5" x14ac:dyDescent="0.25">
      <c r="A68" s="64"/>
      <c r="B68" s="88">
        <v>16</v>
      </c>
      <c r="C68" s="84">
        <v>1267.79</v>
      </c>
      <c r="D68" s="56">
        <v>1229.6199999999999</v>
      </c>
      <c r="E68" s="56">
        <v>1218.0100000000002</v>
      </c>
      <c r="F68" s="56">
        <v>1191.47</v>
      </c>
      <c r="G68" s="56">
        <v>1256.08</v>
      </c>
      <c r="H68" s="56">
        <v>1379.2400000000002</v>
      </c>
      <c r="I68" s="56">
        <v>1524.3400000000001</v>
      </c>
      <c r="J68" s="56">
        <v>1703.6100000000001</v>
      </c>
      <c r="K68" s="56">
        <v>1716.31</v>
      </c>
      <c r="L68" s="56">
        <v>1714.8200000000002</v>
      </c>
      <c r="M68" s="56">
        <v>1710.27</v>
      </c>
      <c r="N68" s="56">
        <v>1717.37</v>
      </c>
      <c r="O68" s="56">
        <v>1709.35</v>
      </c>
      <c r="P68" s="56">
        <v>1714.2000000000003</v>
      </c>
      <c r="Q68" s="56">
        <v>1707.6100000000001</v>
      </c>
      <c r="R68" s="56">
        <v>1712.29</v>
      </c>
      <c r="S68" s="56">
        <v>1714.52</v>
      </c>
      <c r="T68" s="56">
        <v>1695.5</v>
      </c>
      <c r="U68" s="56">
        <v>1685.9500000000003</v>
      </c>
      <c r="V68" s="56">
        <v>1675.46</v>
      </c>
      <c r="W68" s="56">
        <v>1637.1599999999999</v>
      </c>
      <c r="X68" s="56">
        <v>1613.54</v>
      </c>
      <c r="Y68" s="56">
        <v>1372.67</v>
      </c>
      <c r="Z68" s="76">
        <v>1315.47</v>
      </c>
      <c r="AA68" s="65"/>
    </row>
    <row r="69" spans="1:27" ht="16.5" x14ac:dyDescent="0.25">
      <c r="A69" s="64"/>
      <c r="B69" s="88">
        <v>17</v>
      </c>
      <c r="C69" s="84">
        <v>1311.5100000000002</v>
      </c>
      <c r="D69" s="56">
        <v>1254.21</v>
      </c>
      <c r="E69" s="56">
        <v>1231.6300000000001</v>
      </c>
      <c r="F69" s="56">
        <v>1231.08</v>
      </c>
      <c r="G69" s="56">
        <v>1302.83</v>
      </c>
      <c r="H69" s="56">
        <v>1392.75</v>
      </c>
      <c r="I69" s="56">
        <v>1550.63</v>
      </c>
      <c r="J69" s="56">
        <v>1779.6</v>
      </c>
      <c r="K69" s="56">
        <v>1782.2400000000002</v>
      </c>
      <c r="L69" s="56">
        <v>1785.37</v>
      </c>
      <c r="M69" s="56">
        <v>1778.0300000000002</v>
      </c>
      <c r="N69" s="56">
        <v>1782.1</v>
      </c>
      <c r="O69" s="56">
        <v>1777.3000000000002</v>
      </c>
      <c r="P69" s="56">
        <v>1781.2600000000002</v>
      </c>
      <c r="Q69" s="56">
        <v>1792.12</v>
      </c>
      <c r="R69" s="56">
        <v>1819.0900000000001</v>
      </c>
      <c r="S69" s="56">
        <v>1805.1799999999998</v>
      </c>
      <c r="T69" s="56">
        <v>1791.29</v>
      </c>
      <c r="U69" s="56">
        <v>1770.6599999999999</v>
      </c>
      <c r="V69" s="56">
        <v>1751.4</v>
      </c>
      <c r="W69" s="56">
        <v>1631.85</v>
      </c>
      <c r="X69" s="56">
        <v>1605.67</v>
      </c>
      <c r="Y69" s="56">
        <v>1367.04</v>
      </c>
      <c r="Z69" s="76">
        <v>1318.15</v>
      </c>
      <c r="AA69" s="65"/>
    </row>
    <row r="70" spans="1:27" ht="16.5" x14ac:dyDescent="0.25">
      <c r="A70" s="64"/>
      <c r="B70" s="88">
        <v>18</v>
      </c>
      <c r="C70" s="84">
        <v>1280.48</v>
      </c>
      <c r="D70" s="56">
        <v>1262.7800000000002</v>
      </c>
      <c r="E70" s="56">
        <v>1241.7800000000002</v>
      </c>
      <c r="F70" s="56">
        <v>1253.81</v>
      </c>
      <c r="G70" s="56">
        <v>1321.37</v>
      </c>
      <c r="H70" s="56">
        <v>1412.69</v>
      </c>
      <c r="I70" s="56">
        <v>1529.2400000000002</v>
      </c>
      <c r="J70" s="56">
        <v>1734.8400000000001</v>
      </c>
      <c r="K70" s="56">
        <v>1786.31</v>
      </c>
      <c r="L70" s="56">
        <v>1789.92</v>
      </c>
      <c r="M70" s="56">
        <v>1784.48</v>
      </c>
      <c r="N70" s="56">
        <v>1787.6</v>
      </c>
      <c r="O70" s="56">
        <v>1781.4</v>
      </c>
      <c r="P70" s="56">
        <v>1785.5</v>
      </c>
      <c r="Q70" s="56">
        <v>1779.5</v>
      </c>
      <c r="R70" s="56">
        <v>1789.5300000000002</v>
      </c>
      <c r="S70" s="56">
        <v>1786.56</v>
      </c>
      <c r="T70" s="56">
        <v>1769.13</v>
      </c>
      <c r="U70" s="56">
        <v>1760.4299999999998</v>
      </c>
      <c r="V70" s="56">
        <v>1770.5700000000002</v>
      </c>
      <c r="W70" s="56">
        <v>1716.08</v>
      </c>
      <c r="X70" s="56">
        <v>1615.48</v>
      </c>
      <c r="Y70" s="56">
        <v>1421.9700000000003</v>
      </c>
      <c r="Z70" s="76">
        <v>1324.8000000000002</v>
      </c>
      <c r="AA70" s="65"/>
    </row>
    <row r="71" spans="1:27" ht="16.5" x14ac:dyDescent="0.25">
      <c r="A71" s="64"/>
      <c r="B71" s="88">
        <v>19</v>
      </c>
      <c r="C71" s="84">
        <v>1300.83</v>
      </c>
      <c r="D71" s="56">
        <v>1270.47</v>
      </c>
      <c r="E71" s="56">
        <v>1257.4000000000001</v>
      </c>
      <c r="F71" s="56">
        <v>1260.8400000000001</v>
      </c>
      <c r="G71" s="56">
        <v>1331.94</v>
      </c>
      <c r="H71" s="56">
        <v>1438.5300000000002</v>
      </c>
      <c r="I71" s="56">
        <v>1693.52</v>
      </c>
      <c r="J71" s="56">
        <v>1811.0100000000002</v>
      </c>
      <c r="K71" s="56">
        <v>1843.37</v>
      </c>
      <c r="L71" s="56">
        <v>1838.7800000000002</v>
      </c>
      <c r="M71" s="56">
        <v>1835.56</v>
      </c>
      <c r="N71" s="56">
        <v>1838.52</v>
      </c>
      <c r="O71" s="56">
        <v>1836.25</v>
      </c>
      <c r="P71" s="56">
        <v>1837.4500000000003</v>
      </c>
      <c r="Q71" s="56">
        <v>1840.1599999999999</v>
      </c>
      <c r="R71" s="56">
        <v>1866.6</v>
      </c>
      <c r="S71" s="56">
        <v>1881.4299999999998</v>
      </c>
      <c r="T71" s="56">
        <v>1866.3600000000001</v>
      </c>
      <c r="U71" s="56">
        <v>1846.5900000000001</v>
      </c>
      <c r="V71" s="56">
        <v>1829.81</v>
      </c>
      <c r="W71" s="56">
        <v>1717.1799999999998</v>
      </c>
      <c r="X71" s="56">
        <v>1633.06</v>
      </c>
      <c r="Y71" s="56">
        <v>1601.96</v>
      </c>
      <c r="Z71" s="76">
        <v>1367</v>
      </c>
      <c r="AA71" s="65"/>
    </row>
    <row r="72" spans="1:27" ht="16.5" x14ac:dyDescent="0.25">
      <c r="A72" s="64"/>
      <c r="B72" s="88">
        <v>20</v>
      </c>
      <c r="C72" s="84">
        <v>1356.5300000000002</v>
      </c>
      <c r="D72" s="56">
        <v>1327.63</v>
      </c>
      <c r="E72" s="56">
        <v>1315.43</v>
      </c>
      <c r="F72" s="56">
        <v>1311.24</v>
      </c>
      <c r="G72" s="56">
        <v>1339.4</v>
      </c>
      <c r="H72" s="56">
        <v>1393.3600000000001</v>
      </c>
      <c r="I72" s="56">
        <v>1464.0900000000001</v>
      </c>
      <c r="J72" s="56">
        <v>1600.44</v>
      </c>
      <c r="K72" s="56">
        <v>1736.2800000000002</v>
      </c>
      <c r="L72" s="56">
        <v>1801.2000000000003</v>
      </c>
      <c r="M72" s="56">
        <v>1800.6100000000001</v>
      </c>
      <c r="N72" s="56">
        <v>1802.21</v>
      </c>
      <c r="O72" s="56">
        <v>1798.2800000000002</v>
      </c>
      <c r="P72" s="56">
        <v>1798.7600000000002</v>
      </c>
      <c r="Q72" s="56">
        <v>1810.0900000000001</v>
      </c>
      <c r="R72" s="56">
        <v>1797.58</v>
      </c>
      <c r="S72" s="56">
        <v>1820.3200000000002</v>
      </c>
      <c r="T72" s="56">
        <v>1802.4500000000003</v>
      </c>
      <c r="U72" s="56">
        <v>1790.9700000000003</v>
      </c>
      <c r="V72" s="56">
        <v>1772.5900000000001</v>
      </c>
      <c r="W72" s="56">
        <v>1662.31</v>
      </c>
      <c r="X72" s="56">
        <v>1630</v>
      </c>
      <c r="Y72" s="56">
        <v>1417.46</v>
      </c>
      <c r="Z72" s="76">
        <v>1349.1100000000001</v>
      </c>
      <c r="AA72" s="65"/>
    </row>
    <row r="73" spans="1:27" ht="16.5" x14ac:dyDescent="0.25">
      <c r="A73" s="64"/>
      <c r="B73" s="88">
        <v>21</v>
      </c>
      <c r="C73" s="84">
        <v>1306.29</v>
      </c>
      <c r="D73" s="56">
        <v>1254.2</v>
      </c>
      <c r="E73" s="56">
        <v>1230.25</v>
      </c>
      <c r="F73" s="56">
        <v>1229.5999999999999</v>
      </c>
      <c r="G73" s="56">
        <v>1228.45</v>
      </c>
      <c r="H73" s="56">
        <v>1269.3699999999999</v>
      </c>
      <c r="I73" s="56">
        <v>1366.24</v>
      </c>
      <c r="J73" s="56">
        <v>1437.13</v>
      </c>
      <c r="K73" s="56">
        <v>1495.1399999999999</v>
      </c>
      <c r="L73" s="56">
        <v>1634.5</v>
      </c>
      <c r="M73" s="56">
        <v>1668.56</v>
      </c>
      <c r="N73" s="56">
        <v>1679.4299999999998</v>
      </c>
      <c r="O73" s="56">
        <v>1680.0300000000002</v>
      </c>
      <c r="P73" s="56">
        <v>1691.1100000000001</v>
      </c>
      <c r="Q73" s="56">
        <v>1711.2800000000002</v>
      </c>
      <c r="R73" s="56">
        <v>1743.5100000000002</v>
      </c>
      <c r="S73" s="56">
        <v>1739.4500000000003</v>
      </c>
      <c r="T73" s="56">
        <v>1725.7200000000003</v>
      </c>
      <c r="U73" s="56">
        <v>1699.21</v>
      </c>
      <c r="V73" s="56">
        <v>1693.1599999999999</v>
      </c>
      <c r="W73" s="56">
        <v>1641.5700000000002</v>
      </c>
      <c r="X73" s="56">
        <v>1622.5300000000002</v>
      </c>
      <c r="Y73" s="56">
        <v>1376.04</v>
      </c>
      <c r="Z73" s="76">
        <v>1321.0700000000002</v>
      </c>
      <c r="AA73" s="65"/>
    </row>
    <row r="74" spans="1:27" ht="16.5" x14ac:dyDescent="0.25">
      <c r="A74" s="64"/>
      <c r="B74" s="88">
        <v>22</v>
      </c>
      <c r="C74" s="84">
        <v>1290.92</v>
      </c>
      <c r="D74" s="56">
        <v>1268.02</v>
      </c>
      <c r="E74" s="56">
        <v>1275.25</v>
      </c>
      <c r="F74" s="56">
        <v>1267.0999999999999</v>
      </c>
      <c r="G74" s="56">
        <v>1348.6100000000001</v>
      </c>
      <c r="H74" s="56">
        <v>1434.44</v>
      </c>
      <c r="I74" s="56">
        <v>1695.2000000000003</v>
      </c>
      <c r="J74" s="56">
        <v>1801.35</v>
      </c>
      <c r="K74" s="56">
        <v>1848.92</v>
      </c>
      <c r="L74" s="56">
        <v>1840.75</v>
      </c>
      <c r="M74" s="56">
        <v>1822.8000000000002</v>
      </c>
      <c r="N74" s="56">
        <v>1825.7000000000003</v>
      </c>
      <c r="O74" s="56">
        <v>1822.3600000000001</v>
      </c>
      <c r="P74" s="56">
        <v>1842.8200000000002</v>
      </c>
      <c r="Q74" s="56">
        <v>1834.8600000000001</v>
      </c>
      <c r="R74" s="56">
        <v>1861.27</v>
      </c>
      <c r="S74" s="56">
        <v>1848.81</v>
      </c>
      <c r="T74" s="56">
        <v>1821.06</v>
      </c>
      <c r="U74" s="56">
        <v>1816.2200000000003</v>
      </c>
      <c r="V74" s="56">
        <v>1769.9700000000003</v>
      </c>
      <c r="W74" s="56">
        <v>1626.6</v>
      </c>
      <c r="X74" s="56">
        <v>1595.4299999999998</v>
      </c>
      <c r="Y74" s="56">
        <v>1334.81</v>
      </c>
      <c r="Z74" s="76">
        <v>1299.44</v>
      </c>
      <c r="AA74" s="65"/>
    </row>
    <row r="75" spans="1:27" ht="16.5" x14ac:dyDescent="0.25">
      <c r="A75" s="64"/>
      <c r="B75" s="88">
        <v>23</v>
      </c>
      <c r="C75" s="84">
        <v>1267.3000000000002</v>
      </c>
      <c r="D75" s="56">
        <v>1259.3400000000001</v>
      </c>
      <c r="E75" s="56">
        <v>1249.5300000000002</v>
      </c>
      <c r="F75" s="56">
        <v>1262.6300000000001</v>
      </c>
      <c r="G75" s="56">
        <v>1323.41</v>
      </c>
      <c r="H75" s="56">
        <v>1421.8200000000002</v>
      </c>
      <c r="I75" s="56">
        <v>1654.87</v>
      </c>
      <c r="J75" s="56">
        <v>1796.17</v>
      </c>
      <c r="K75" s="56">
        <v>1864.9900000000002</v>
      </c>
      <c r="L75" s="56">
        <v>1861.6399999999999</v>
      </c>
      <c r="M75" s="56">
        <v>1839.63</v>
      </c>
      <c r="N75" s="56">
        <v>1842.79</v>
      </c>
      <c r="O75" s="56">
        <v>1831.5</v>
      </c>
      <c r="P75" s="56">
        <v>1831.88</v>
      </c>
      <c r="Q75" s="56">
        <v>1846.58</v>
      </c>
      <c r="R75" s="56">
        <v>1852.83</v>
      </c>
      <c r="S75" s="56">
        <v>1848.6</v>
      </c>
      <c r="T75" s="56">
        <v>1828.69</v>
      </c>
      <c r="U75" s="56">
        <v>1827.37</v>
      </c>
      <c r="V75" s="56">
        <v>1812.15</v>
      </c>
      <c r="W75" s="56">
        <v>1679.3200000000002</v>
      </c>
      <c r="X75" s="56">
        <v>1635.37</v>
      </c>
      <c r="Y75" s="56">
        <v>1360.63</v>
      </c>
      <c r="Z75" s="76">
        <v>1309.77</v>
      </c>
      <c r="AA75" s="65"/>
    </row>
    <row r="76" spans="1:27" ht="16.5" x14ac:dyDescent="0.25">
      <c r="A76" s="64"/>
      <c r="B76" s="88">
        <v>24</v>
      </c>
      <c r="C76" s="84">
        <v>1234.8800000000001</v>
      </c>
      <c r="D76" s="56">
        <v>1193.3900000000001</v>
      </c>
      <c r="E76" s="56">
        <v>1194.42</v>
      </c>
      <c r="F76" s="56">
        <v>1202.3499999999999</v>
      </c>
      <c r="G76" s="56">
        <v>1248.0900000000001</v>
      </c>
      <c r="H76" s="56">
        <v>1365.52</v>
      </c>
      <c r="I76" s="56">
        <v>1560.6799999999998</v>
      </c>
      <c r="J76" s="56">
        <v>1711.35</v>
      </c>
      <c r="K76" s="56">
        <v>1709.0700000000002</v>
      </c>
      <c r="L76" s="56">
        <v>1695.8899999999999</v>
      </c>
      <c r="M76" s="56">
        <v>1685.7200000000003</v>
      </c>
      <c r="N76" s="56">
        <v>1684.9099999999999</v>
      </c>
      <c r="O76" s="56">
        <v>1686.77</v>
      </c>
      <c r="P76" s="56">
        <v>1683.31</v>
      </c>
      <c r="Q76" s="56">
        <v>1690.5</v>
      </c>
      <c r="R76" s="56">
        <v>1694.8000000000002</v>
      </c>
      <c r="S76" s="56">
        <v>1689.9299999999998</v>
      </c>
      <c r="T76" s="56">
        <v>1672.3000000000002</v>
      </c>
      <c r="U76" s="56">
        <v>1653.06</v>
      </c>
      <c r="V76" s="56">
        <v>1647.3600000000001</v>
      </c>
      <c r="W76" s="56">
        <v>1632.4299999999998</v>
      </c>
      <c r="X76" s="56">
        <v>1560.5900000000001</v>
      </c>
      <c r="Y76" s="56">
        <v>1354.91</v>
      </c>
      <c r="Z76" s="76">
        <v>1289.49</v>
      </c>
      <c r="AA76" s="65"/>
    </row>
    <row r="77" spans="1:27" ht="16.5" x14ac:dyDescent="0.25">
      <c r="A77" s="64"/>
      <c r="B77" s="88">
        <v>25</v>
      </c>
      <c r="C77" s="84">
        <v>1263.6100000000001</v>
      </c>
      <c r="D77" s="56">
        <v>1245.8200000000002</v>
      </c>
      <c r="E77" s="56">
        <v>1242.2600000000002</v>
      </c>
      <c r="F77" s="56">
        <v>1248.3000000000002</v>
      </c>
      <c r="G77" s="56">
        <v>1320.69</v>
      </c>
      <c r="H77" s="56">
        <v>1396.6799999999998</v>
      </c>
      <c r="I77" s="56">
        <v>1659.67</v>
      </c>
      <c r="J77" s="56">
        <v>1798.67</v>
      </c>
      <c r="K77" s="56">
        <v>1824.96</v>
      </c>
      <c r="L77" s="56">
        <v>1816.48</v>
      </c>
      <c r="M77" s="56">
        <v>1813.1399999999999</v>
      </c>
      <c r="N77" s="56">
        <v>1817.2000000000003</v>
      </c>
      <c r="O77" s="56">
        <v>1816.71</v>
      </c>
      <c r="P77" s="56">
        <v>1822.3200000000002</v>
      </c>
      <c r="Q77" s="56">
        <v>1826.04</v>
      </c>
      <c r="R77" s="56">
        <v>1829.77</v>
      </c>
      <c r="S77" s="56">
        <v>1817.87</v>
      </c>
      <c r="T77" s="56">
        <v>1813.2200000000003</v>
      </c>
      <c r="U77" s="56">
        <v>1789.9500000000003</v>
      </c>
      <c r="V77" s="56">
        <v>1779.81</v>
      </c>
      <c r="W77" s="56">
        <v>1638.8600000000001</v>
      </c>
      <c r="X77" s="56">
        <v>1596.29</v>
      </c>
      <c r="Y77" s="56">
        <v>1363.2</v>
      </c>
      <c r="Z77" s="76">
        <v>1300.1500000000001</v>
      </c>
      <c r="AA77" s="65"/>
    </row>
    <row r="78" spans="1:27" ht="16.5" x14ac:dyDescent="0.25">
      <c r="A78" s="64"/>
      <c r="B78" s="88">
        <v>26</v>
      </c>
      <c r="C78" s="84">
        <v>1281.7</v>
      </c>
      <c r="D78" s="56">
        <v>1256.4100000000001</v>
      </c>
      <c r="E78" s="56">
        <v>1245.6300000000001</v>
      </c>
      <c r="F78" s="56">
        <v>1247.04</v>
      </c>
      <c r="G78" s="56">
        <v>1327.39</v>
      </c>
      <c r="H78" s="56">
        <v>1406.3400000000001</v>
      </c>
      <c r="I78" s="56">
        <v>1685.71</v>
      </c>
      <c r="J78" s="56">
        <v>1823.5300000000002</v>
      </c>
      <c r="K78" s="56">
        <v>1843.02</v>
      </c>
      <c r="L78" s="56">
        <v>1844.7800000000002</v>
      </c>
      <c r="M78" s="56">
        <v>1842.13</v>
      </c>
      <c r="N78" s="56">
        <v>1843.5500000000002</v>
      </c>
      <c r="O78" s="56">
        <v>1842.19</v>
      </c>
      <c r="P78" s="56">
        <v>1842.56</v>
      </c>
      <c r="Q78" s="56">
        <v>1845.71</v>
      </c>
      <c r="R78" s="56">
        <v>1842.8400000000001</v>
      </c>
      <c r="S78" s="56">
        <v>1858.73</v>
      </c>
      <c r="T78" s="56">
        <v>1826.3400000000001</v>
      </c>
      <c r="U78" s="56">
        <v>1803.52</v>
      </c>
      <c r="V78" s="56">
        <v>1812.85</v>
      </c>
      <c r="W78" s="56">
        <v>1768.29</v>
      </c>
      <c r="X78" s="56">
        <v>1627.48</v>
      </c>
      <c r="Y78" s="56">
        <v>1540.3000000000002</v>
      </c>
      <c r="Z78" s="76">
        <v>1345.2800000000002</v>
      </c>
      <c r="AA78" s="65"/>
    </row>
    <row r="79" spans="1:27" ht="16.5" x14ac:dyDescent="0.25">
      <c r="A79" s="64"/>
      <c r="B79" s="88">
        <v>27</v>
      </c>
      <c r="C79" s="84">
        <v>1389.6599999999999</v>
      </c>
      <c r="D79" s="56">
        <v>1360.94</v>
      </c>
      <c r="E79" s="56">
        <v>1350.74</v>
      </c>
      <c r="F79" s="56">
        <v>1345.33</v>
      </c>
      <c r="G79" s="56">
        <v>1396.6399999999999</v>
      </c>
      <c r="H79" s="56">
        <v>1399.2000000000003</v>
      </c>
      <c r="I79" s="56">
        <v>1472.2800000000002</v>
      </c>
      <c r="J79" s="56">
        <v>1636.37</v>
      </c>
      <c r="K79" s="56">
        <v>1491.5300000000002</v>
      </c>
      <c r="L79" s="56">
        <v>1505.62</v>
      </c>
      <c r="M79" s="56">
        <v>1537.8600000000001</v>
      </c>
      <c r="N79" s="56">
        <v>1546.3400000000001</v>
      </c>
      <c r="O79" s="56">
        <v>1546.3200000000002</v>
      </c>
      <c r="P79" s="56">
        <v>1538.92</v>
      </c>
      <c r="Q79" s="56">
        <v>1511.3400000000001</v>
      </c>
      <c r="R79" s="56">
        <v>1537.38</v>
      </c>
      <c r="S79" s="56">
        <v>1551.77</v>
      </c>
      <c r="T79" s="56">
        <v>1530.8000000000002</v>
      </c>
      <c r="U79" s="56">
        <v>1594.69</v>
      </c>
      <c r="V79" s="56">
        <v>1653.6100000000001</v>
      </c>
      <c r="W79" s="56">
        <v>1627.23</v>
      </c>
      <c r="X79" s="56">
        <v>1604.77</v>
      </c>
      <c r="Y79" s="56">
        <v>1434.4299999999998</v>
      </c>
      <c r="Z79" s="76">
        <v>1341.5700000000002</v>
      </c>
      <c r="AA79" s="65"/>
    </row>
    <row r="80" spans="1:27" ht="16.5" x14ac:dyDescent="0.25">
      <c r="A80" s="64"/>
      <c r="B80" s="88">
        <v>28</v>
      </c>
      <c r="C80" s="84">
        <v>1323.47</v>
      </c>
      <c r="D80" s="56">
        <v>1297.43</v>
      </c>
      <c r="E80" s="56">
        <v>1272.31</v>
      </c>
      <c r="F80" s="56">
        <v>1262.6199999999999</v>
      </c>
      <c r="G80" s="56">
        <v>1308.56</v>
      </c>
      <c r="H80" s="56">
        <v>1332.69</v>
      </c>
      <c r="I80" s="56">
        <v>1400.8899999999999</v>
      </c>
      <c r="J80" s="56">
        <v>1420.71</v>
      </c>
      <c r="K80" s="56">
        <v>1510.06</v>
      </c>
      <c r="L80" s="56">
        <v>1647.5</v>
      </c>
      <c r="M80" s="56">
        <v>1642.6599999999999</v>
      </c>
      <c r="N80" s="56">
        <v>1645.0100000000002</v>
      </c>
      <c r="O80" s="56">
        <v>1646.42</v>
      </c>
      <c r="P80" s="56">
        <v>1653.7800000000002</v>
      </c>
      <c r="Q80" s="56">
        <v>1675.98</v>
      </c>
      <c r="R80" s="56">
        <v>1698.19</v>
      </c>
      <c r="S80" s="56">
        <v>1689.29</v>
      </c>
      <c r="T80" s="56">
        <v>1667.2400000000002</v>
      </c>
      <c r="U80" s="56">
        <v>1654.5900000000001</v>
      </c>
      <c r="V80" s="56">
        <v>1656.4</v>
      </c>
      <c r="W80" s="56">
        <v>1626.17</v>
      </c>
      <c r="X80" s="56">
        <v>1602.7600000000002</v>
      </c>
      <c r="Y80" s="56">
        <v>1380.9700000000003</v>
      </c>
      <c r="Z80" s="76">
        <v>1321.5700000000002</v>
      </c>
      <c r="AA80" s="65"/>
    </row>
    <row r="81" spans="1:27" ht="16.5" x14ac:dyDescent="0.25">
      <c r="A81" s="64"/>
      <c r="B81" s="88">
        <v>29</v>
      </c>
      <c r="C81" s="84">
        <v>1304.3600000000001</v>
      </c>
      <c r="D81" s="56">
        <v>1258.21</v>
      </c>
      <c r="E81" s="56">
        <v>1243.8600000000001</v>
      </c>
      <c r="F81" s="56">
        <v>1247.0100000000002</v>
      </c>
      <c r="G81" s="56">
        <v>1333.37</v>
      </c>
      <c r="H81" s="56">
        <v>1447.65</v>
      </c>
      <c r="I81" s="56">
        <v>1711.48</v>
      </c>
      <c r="J81" s="56">
        <v>1822.6799999999998</v>
      </c>
      <c r="K81" s="56">
        <v>1796.58</v>
      </c>
      <c r="L81" s="56">
        <v>1830.5900000000001</v>
      </c>
      <c r="M81" s="56">
        <v>1831.2600000000002</v>
      </c>
      <c r="N81" s="56">
        <v>1837.0700000000002</v>
      </c>
      <c r="O81" s="56">
        <v>1834.9299999999998</v>
      </c>
      <c r="P81" s="56">
        <v>1836.35</v>
      </c>
      <c r="Q81" s="56">
        <v>1837.8600000000001</v>
      </c>
      <c r="R81" s="56">
        <v>1838.71</v>
      </c>
      <c r="S81" s="56">
        <v>1833.3400000000001</v>
      </c>
      <c r="T81" s="56">
        <v>1828.8600000000001</v>
      </c>
      <c r="U81" s="56">
        <v>1818.54</v>
      </c>
      <c r="V81" s="56">
        <v>1821.54</v>
      </c>
      <c r="W81" s="56">
        <v>1648.19</v>
      </c>
      <c r="X81" s="56">
        <v>1618.71</v>
      </c>
      <c r="Y81" s="56">
        <v>1405.35</v>
      </c>
      <c r="Z81" s="76">
        <v>1324.94</v>
      </c>
      <c r="AA81" s="65"/>
    </row>
    <row r="82" spans="1:27" ht="16.5" x14ac:dyDescent="0.25">
      <c r="A82" s="64"/>
      <c r="B82" s="88">
        <v>30</v>
      </c>
      <c r="C82" s="84">
        <v>1291.1100000000001</v>
      </c>
      <c r="D82" s="56">
        <v>1253.8000000000002</v>
      </c>
      <c r="E82" s="56">
        <v>1229.79</v>
      </c>
      <c r="F82" s="56">
        <v>1228.58</v>
      </c>
      <c r="G82" s="56">
        <v>1320.8600000000001</v>
      </c>
      <c r="H82" s="56">
        <v>1414.9299999999998</v>
      </c>
      <c r="I82" s="56">
        <v>1704.17</v>
      </c>
      <c r="J82" s="56">
        <v>1835.83</v>
      </c>
      <c r="K82" s="56">
        <v>1849.46</v>
      </c>
      <c r="L82" s="56">
        <v>1849.2200000000003</v>
      </c>
      <c r="M82" s="56">
        <v>1858.85</v>
      </c>
      <c r="N82" s="56">
        <v>1861.92</v>
      </c>
      <c r="O82" s="56">
        <v>1855.1100000000001</v>
      </c>
      <c r="P82" s="56">
        <v>1860.13</v>
      </c>
      <c r="Q82" s="56">
        <v>1866.7400000000002</v>
      </c>
      <c r="R82" s="56">
        <v>1869.0300000000002</v>
      </c>
      <c r="S82" s="56">
        <v>1858.88</v>
      </c>
      <c r="T82" s="56">
        <v>1839.2400000000002</v>
      </c>
      <c r="U82" s="56">
        <v>1809.13</v>
      </c>
      <c r="V82" s="56">
        <v>1792.63</v>
      </c>
      <c r="W82" s="56">
        <v>1626.13</v>
      </c>
      <c r="X82" s="56">
        <v>1613.58</v>
      </c>
      <c r="Y82" s="56">
        <v>1384.6399999999999</v>
      </c>
      <c r="Z82" s="76">
        <v>1323.14</v>
      </c>
      <c r="AA82" s="65"/>
    </row>
    <row r="83" spans="1:27" ht="17.25" hidden="1" thickBot="1" x14ac:dyDescent="0.3">
      <c r="A83" s="64"/>
      <c r="B83" s="89">
        <v>31</v>
      </c>
      <c r="C83" s="85"/>
      <c r="D83" s="77"/>
      <c r="E83" s="77"/>
      <c r="F83" s="77"/>
      <c r="G83" s="77"/>
      <c r="H83" s="77"/>
      <c r="I83" s="77"/>
      <c r="J83" s="77"/>
      <c r="K83" s="77"/>
      <c r="L83" s="77"/>
      <c r="M83" s="77"/>
      <c r="N83" s="77"/>
      <c r="O83" s="77"/>
      <c r="P83" s="77"/>
      <c r="Q83" s="77"/>
      <c r="R83" s="77"/>
      <c r="S83" s="77"/>
      <c r="T83" s="77"/>
      <c r="U83" s="77"/>
      <c r="V83" s="77"/>
      <c r="W83" s="77"/>
      <c r="X83" s="77"/>
      <c r="Y83" s="77"/>
      <c r="Z83" s="78"/>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84" t="s">
        <v>157</v>
      </c>
      <c r="C85" s="284"/>
      <c r="D85" s="284"/>
      <c r="E85" s="284"/>
      <c r="F85" s="284"/>
      <c r="G85" s="284"/>
      <c r="H85" s="284"/>
      <c r="I85" s="284"/>
      <c r="J85" s="284"/>
      <c r="K85" s="284"/>
      <c r="L85" s="284"/>
      <c r="M85" s="284"/>
      <c r="N85" s="284"/>
      <c r="O85" s="284"/>
      <c r="P85" s="284"/>
      <c r="Q85" s="60"/>
      <c r="R85" s="301">
        <v>867373.29</v>
      </c>
      <c r="S85" s="301"/>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84" t="s">
        <v>171</v>
      </c>
      <c r="C87" s="284"/>
      <c r="D87" s="284"/>
      <c r="E87" s="284"/>
      <c r="F87" s="284"/>
      <c r="G87" s="284"/>
      <c r="H87" s="284"/>
      <c r="I87" s="284"/>
      <c r="J87" s="284"/>
      <c r="K87" s="284"/>
      <c r="L87" s="284"/>
      <c r="M87" s="284"/>
      <c r="N87" s="284"/>
      <c r="O87" s="284"/>
      <c r="P87" s="284"/>
      <c r="Q87" s="284"/>
      <c r="R87" s="284"/>
      <c r="S87" s="284"/>
      <c r="T87" s="284"/>
      <c r="U87" s="284"/>
      <c r="V87" s="284"/>
      <c r="W87" s="284"/>
      <c r="X87" s="284"/>
      <c r="Y87" s="284"/>
      <c r="Z87" s="284"/>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28"/>
      <c r="C89" s="329"/>
      <c r="D89" s="329"/>
      <c r="E89" s="329"/>
      <c r="F89" s="329"/>
      <c r="G89" s="329"/>
      <c r="H89" s="329"/>
      <c r="I89" s="329"/>
      <c r="J89" s="329"/>
      <c r="K89" s="329"/>
      <c r="L89" s="329"/>
      <c r="M89" s="330"/>
      <c r="N89" s="334" t="s">
        <v>78</v>
      </c>
      <c r="O89" s="335"/>
      <c r="P89" s="335"/>
      <c r="Q89" s="335"/>
      <c r="R89" s="335"/>
      <c r="S89" s="335"/>
      <c r="T89" s="335"/>
      <c r="U89" s="336"/>
      <c r="V89" s="51"/>
      <c r="W89" s="51"/>
      <c r="X89" s="51"/>
      <c r="Y89" s="51"/>
      <c r="Z89" s="51"/>
      <c r="AA89" s="65"/>
    </row>
    <row r="90" spans="1:27" ht="16.5" thickBot="1" x14ac:dyDescent="0.3">
      <c r="A90" s="64"/>
      <c r="B90" s="331"/>
      <c r="C90" s="332"/>
      <c r="D90" s="332"/>
      <c r="E90" s="332"/>
      <c r="F90" s="332"/>
      <c r="G90" s="332"/>
      <c r="H90" s="332"/>
      <c r="I90" s="332"/>
      <c r="J90" s="332"/>
      <c r="K90" s="332"/>
      <c r="L90" s="332"/>
      <c r="M90" s="333"/>
      <c r="N90" s="337" t="s">
        <v>79</v>
      </c>
      <c r="O90" s="268"/>
      <c r="P90" s="267" t="s">
        <v>80</v>
      </c>
      <c r="Q90" s="268"/>
      <c r="R90" s="267" t="s">
        <v>81</v>
      </c>
      <c r="S90" s="268"/>
      <c r="T90" s="267" t="s">
        <v>82</v>
      </c>
      <c r="U90" s="269"/>
      <c r="V90" s="51"/>
      <c r="W90" s="51"/>
      <c r="X90" s="51"/>
      <c r="Y90" s="51"/>
      <c r="Z90" s="51"/>
      <c r="AA90" s="65"/>
    </row>
    <row r="91" spans="1:27" ht="16.5" thickBot="1" x14ac:dyDescent="0.3">
      <c r="A91" s="64"/>
      <c r="B91" s="320" t="s">
        <v>163</v>
      </c>
      <c r="C91" s="321"/>
      <c r="D91" s="321"/>
      <c r="E91" s="321"/>
      <c r="F91" s="321"/>
      <c r="G91" s="321"/>
      <c r="H91" s="321"/>
      <c r="I91" s="321"/>
      <c r="J91" s="321"/>
      <c r="K91" s="321"/>
      <c r="L91" s="321"/>
      <c r="M91" s="322"/>
      <c r="N91" s="323"/>
      <c r="O91" s="326"/>
      <c r="P91" s="325"/>
      <c r="Q91" s="326"/>
      <c r="R91" s="325"/>
      <c r="S91" s="326"/>
      <c r="T91" s="325"/>
      <c r="U91" s="327"/>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76" t="s">
        <v>164</v>
      </c>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84" t="s">
        <v>130</v>
      </c>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ht="15.75" customHeight="1" x14ac:dyDescent="0.25">
      <c r="A98" s="64"/>
      <c r="B98" s="280" t="s">
        <v>131</v>
      </c>
      <c r="C98" s="342" t="s">
        <v>172</v>
      </c>
      <c r="D98" s="304"/>
      <c r="E98" s="304"/>
      <c r="F98" s="304"/>
      <c r="G98" s="304"/>
      <c r="H98" s="304"/>
      <c r="I98" s="304"/>
      <c r="J98" s="304"/>
      <c r="K98" s="304"/>
      <c r="L98" s="304"/>
      <c r="M98" s="304"/>
      <c r="N98" s="304"/>
      <c r="O98" s="304"/>
      <c r="P98" s="304"/>
      <c r="Q98" s="304"/>
      <c r="R98" s="304"/>
      <c r="S98" s="304"/>
      <c r="T98" s="304"/>
      <c r="U98" s="304"/>
      <c r="V98" s="304"/>
      <c r="W98" s="304"/>
      <c r="X98" s="304"/>
      <c r="Y98" s="304"/>
      <c r="Z98" s="305"/>
      <c r="AA98" s="65"/>
    </row>
    <row r="99" spans="1:27" ht="32.25" thickBot="1" x14ac:dyDescent="0.3">
      <c r="A99" s="64"/>
      <c r="B99" s="281"/>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1268.8400000000001</v>
      </c>
      <c r="D100" s="90">
        <v>1245.6500000000001</v>
      </c>
      <c r="E100" s="90">
        <v>1243.5999999999999</v>
      </c>
      <c r="F100" s="90">
        <v>1258.6500000000001</v>
      </c>
      <c r="G100" s="90">
        <v>1302.2600000000002</v>
      </c>
      <c r="H100" s="90">
        <v>1421.56</v>
      </c>
      <c r="I100" s="90">
        <v>1636.1799999999998</v>
      </c>
      <c r="J100" s="90">
        <v>1727.5300000000002</v>
      </c>
      <c r="K100" s="90">
        <v>1782.0900000000001</v>
      </c>
      <c r="L100" s="90">
        <v>1759.3200000000002</v>
      </c>
      <c r="M100" s="90">
        <v>1755.65</v>
      </c>
      <c r="N100" s="90">
        <v>1769.77</v>
      </c>
      <c r="O100" s="90">
        <v>1777.31</v>
      </c>
      <c r="P100" s="90">
        <v>1793.5700000000002</v>
      </c>
      <c r="Q100" s="90">
        <v>1771.83</v>
      </c>
      <c r="R100" s="90">
        <v>1760.94</v>
      </c>
      <c r="S100" s="90">
        <v>1761.8899999999999</v>
      </c>
      <c r="T100" s="90">
        <v>1763.8400000000001</v>
      </c>
      <c r="U100" s="90">
        <v>1584.8600000000001</v>
      </c>
      <c r="V100" s="90">
        <v>1541.23</v>
      </c>
      <c r="W100" s="90">
        <v>1343.63</v>
      </c>
      <c r="X100" s="90">
        <v>1369.41</v>
      </c>
      <c r="Y100" s="90">
        <v>1326.21</v>
      </c>
      <c r="Z100" s="91">
        <v>1316.13</v>
      </c>
      <c r="AA100" s="65"/>
    </row>
    <row r="101" spans="1:27" ht="16.5" x14ac:dyDescent="0.25">
      <c r="A101" s="64"/>
      <c r="B101" s="88">
        <v>2</v>
      </c>
      <c r="C101" s="84">
        <v>1265.74</v>
      </c>
      <c r="D101" s="56">
        <v>1243</v>
      </c>
      <c r="E101" s="56">
        <v>1253.45</v>
      </c>
      <c r="F101" s="56">
        <v>1266.97</v>
      </c>
      <c r="G101" s="56">
        <v>1331.69</v>
      </c>
      <c r="H101" s="56">
        <v>1373.1100000000001</v>
      </c>
      <c r="I101" s="56">
        <v>1590.29</v>
      </c>
      <c r="J101" s="56">
        <v>1620.67</v>
      </c>
      <c r="K101" s="56">
        <v>1630.0500000000002</v>
      </c>
      <c r="L101" s="56">
        <v>1605.6</v>
      </c>
      <c r="M101" s="56">
        <v>1602.75</v>
      </c>
      <c r="N101" s="56">
        <v>1616.1100000000001</v>
      </c>
      <c r="O101" s="56">
        <v>1615.7200000000003</v>
      </c>
      <c r="P101" s="56">
        <v>1616.1</v>
      </c>
      <c r="Q101" s="56">
        <v>1633.48</v>
      </c>
      <c r="R101" s="56">
        <v>1634.62</v>
      </c>
      <c r="S101" s="56">
        <v>1659.5100000000002</v>
      </c>
      <c r="T101" s="56">
        <v>1648.6</v>
      </c>
      <c r="U101" s="56">
        <v>1637.0500000000002</v>
      </c>
      <c r="V101" s="56">
        <v>1596.7800000000002</v>
      </c>
      <c r="W101" s="56">
        <v>1568.1100000000001</v>
      </c>
      <c r="X101" s="56">
        <v>1472.85</v>
      </c>
      <c r="Y101" s="56">
        <v>1338.27</v>
      </c>
      <c r="Z101" s="76">
        <v>1295.83</v>
      </c>
      <c r="AA101" s="65"/>
    </row>
    <row r="102" spans="1:27" ht="16.5" x14ac:dyDescent="0.25">
      <c r="A102" s="64"/>
      <c r="B102" s="88">
        <v>3</v>
      </c>
      <c r="C102" s="84">
        <v>1275.1400000000001</v>
      </c>
      <c r="D102" s="56">
        <v>1243.95</v>
      </c>
      <c r="E102" s="56">
        <v>1242.79</v>
      </c>
      <c r="F102" s="56">
        <v>1258.54</v>
      </c>
      <c r="G102" s="56">
        <v>1310.85</v>
      </c>
      <c r="H102" s="56">
        <v>1358.04</v>
      </c>
      <c r="I102" s="56">
        <v>1600.73</v>
      </c>
      <c r="J102" s="56">
        <v>1631.58</v>
      </c>
      <c r="K102" s="56">
        <v>1676.75</v>
      </c>
      <c r="L102" s="56">
        <v>1678.52</v>
      </c>
      <c r="M102" s="56">
        <v>1612.77</v>
      </c>
      <c r="N102" s="56">
        <v>1615.1</v>
      </c>
      <c r="O102" s="56">
        <v>1609.5</v>
      </c>
      <c r="P102" s="56">
        <v>1614.37</v>
      </c>
      <c r="Q102" s="56">
        <v>1661.1799999999998</v>
      </c>
      <c r="R102" s="56">
        <v>1699.0700000000002</v>
      </c>
      <c r="S102" s="56">
        <v>1691.54</v>
      </c>
      <c r="T102" s="56">
        <v>1677.0500000000002</v>
      </c>
      <c r="U102" s="56">
        <v>1657.83</v>
      </c>
      <c r="V102" s="56">
        <v>1629.85</v>
      </c>
      <c r="W102" s="56">
        <v>1603.9900000000002</v>
      </c>
      <c r="X102" s="56">
        <v>1626.3899999999999</v>
      </c>
      <c r="Y102" s="56">
        <v>1417.75</v>
      </c>
      <c r="Z102" s="76">
        <v>1335.02</v>
      </c>
      <c r="AA102" s="65"/>
    </row>
    <row r="103" spans="1:27" ht="16.5" x14ac:dyDescent="0.25">
      <c r="A103" s="64"/>
      <c r="B103" s="88">
        <v>4</v>
      </c>
      <c r="C103" s="84">
        <v>1339.81</v>
      </c>
      <c r="D103" s="56">
        <v>1319.44</v>
      </c>
      <c r="E103" s="56">
        <v>1305.8900000000001</v>
      </c>
      <c r="F103" s="56">
        <v>1304.2</v>
      </c>
      <c r="G103" s="56">
        <v>1324.52</v>
      </c>
      <c r="H103" s="56">
        <v>1351.83</v>
      </c>
      <c r="I103" s="56">
        <v>1387.4099999999999</v>
      </c>
      <c r="J103" s="56">
        <v>1392.92</v>
      </c>
      <c r="K103" s="56">
        <v>1436.38</v>
      </c>
      <c r="L103" s="56">
        <v>1566.5</v>
      </c>
      <c r="M103" s="56">
        <v>1579.94</v>
      </c>
      <c r="N103" s="56">
        <v>1579.6399999999999</v>
      </c>
      <c r="O103" s="56">
        <v>1578.8200000000002</v>
      </c>
      <c r="P103" s="56">
        <v>1579.9700000000003</v>
      </c>
      <c r="Q103" s="56">
        <v>1589.37</v>
      </c>
      <c r="R103" s="56">
        <v>1588.7400000000002</v>
      </c>
      <c r="S103" s="56">
        <v>1608.0700000000002</v>
      </c>
      <c r="T103" s="56">
        <v>1601.6399999999999</v>
      </c>
      <c r="U103" s="56">
        <v>1593.19</v>
      </c>
      <c r="V103" s="56">
        <v>1577.92</v>
      </c>
      <c r="W103" s="56">
        <v>1566.58</v>
      </c>
      <c r="X103" s="56">
        <v>1570.2600000000002</v>
      </c>
      <c r="Y103" s="56">
        <v>1360.68</v>
      </c>
      <c r="Z103" s="76">
        <v>1334.47</v>
      </c>
      <c r="AA103" s="65"/>
    </row>
    <row r="104" spans="1:27" ht="16.5" x14ac:dyDescent="0.25">
      <c r="A104" s="64"/>
      <c r="B104" s="88">
        <v>5</v>
      </c>
      <c r="C104" s="84">
        <v>1355.3600000000001</v>
      </c>
      <c r="D104" s="56">
        <v>1350.72</v>
      </c>
      <c r="E104" s="56">
        <v>1331.65</v>
      </c>
      <c r="F104" s="56">
        <v>1337.7600000000002</v>
      </c>
      <c r="G104" s="56">
        <v>1368.4</v>
      </c>
      <c r="H104" s="56">
        <v>1382.3600000000001</v>
      </c>
      <c r="I104" s="56">
        <v>1467.79</v>
      </c>
      <c r="J104" s="56">
        <v>1525.98</v>
      </c>
      <c r="K104" s="56">
        <v>1736.25</v>
      </c>
      <c r="L104" s="56">
        <v>1749.5500000000002</v>
      </c>
      <c r="M104" s="56">
        <v>1765.4900000000002</v>
      </c>
      <c r="N104" s="56">
        <v>1769.83</v>
      </c>
      <c r="O104" s="56">
        <v>1765.3600000000001</v>
      </c>
      <c r="P104" s="56">
        <v>1776.69</v>
      </c>
      <c r="Q104" s="56">
        <v>1794.6399999999999</v>
      </c>
      <c r="R104" s="56">
        <v>1805.6</v>
      </c>
      <c r="S104" s="56">
        <v>1811.77</v>
      </c>
      <c r="T104" s="56">
        <v>1804.6</v>
      </c>
      <c r="U104" s="56">
        <v>1785.8600000000001</v>
      </c>
      <c r="V104" s="56">
        <v>1753.1599999999999</v>
      </c>
      <c r="W104" s="56">
        <v>1685.0700000000002</v>
      </c>
      <c r="X104" s="56">
        <v>1673.81</v>
      </c>
      <c r="Y104" s="56">
        <v>1546.15</v>
      </c>
      <c r="Z104" s="76">
        <v>1362.8600000000001</v>
      </c>
      <c r="AA104" s="65"/>
    </row>
    <row r="105" spans="1:27" ht="16.5" x14ac:dyDescent="0.25">
      <c r="A105" s="64"/>
      <c r="B105" s="88">
        <v>6</v>
      </c>
      <c r="C105" s="84">
        <v>1359.58</v>
      </c>
      <c r="D105" s="56">
        <v>1333.93</v>
      </c>
      <c r="E105" s="56">
        <v>1313.79</v>
      </c>
      <c r="F105" s="56">
        <v>1320.29</v>
      </c>
      <c r="G105" s="56">
        <v>1339.06</v>
      </c>
      <c r="H105" s="56">
        <v>1377.63</v>
      </c>
      <c r="I105" s="56">
        <v>1455.1100000000001</v>
      </c>
      <c r="J105" s="56">
        <v>1541.37</v>
      </c>
      <c r="K105" s="56">
        <v>1685.9500000000003</v>
      </c>
      <c r="L105" s="56">
        <v>1747.7400000000002</v>
      </c>
      <c r="M105" s="56">
        <v>1759.7200000000003</v>
      </c>
      <c r="N105" s="56">
        <v>1760.96</v>
      </c>
      <c r="O105" s="56">
        <v>1752.7800000000002</v>
      </c>
      <c r="P105" s="56">
        <v>1775.6100000000001</v>
      </c>
      <c r="Q105" s="56">
        <v>1773.3600000000001</v>
      </c>
      <c r="R105" s="56">
        <v>1771.5100000000002</v>
      </c>
      <c r="S105" s="56">
        <v>1778.31</v>
      </c>
      <c r="T105" s="56">
        <v>1780.85</v>
      </c>
      <c r="U105" s="56">
        <v>1773.7600000000002</v>
      </c>
      <c r="V105" s="56">
        <v>1743.0500000000002</v>
      </c>
      <c r="W105" s="56">
        <v>1698.5900000000001</v>
      </c>
      <c r="X105" s="56">
        <v>1692.96</v>
      </c>
      <c r="Y105" s="56">
        <v>1545.6799999999998</v>
      </c>
      <c r="Z105" s="76">
        <v>1360.56</v>
      </c>
      <c r="AA105" s="65"/>
    </row>
    <row r="106" spans="1:27" ht="16.5" x14ac:dyDescent="0.25">
      <c r="A106" s="64"/>
      <c r="B106" s="88">
        <v>7</v>
      </c>
      <c r="C106" s="84">
        <v>1355.1100000000001</v>
      </c>
      <c r="D106" s="56">
        <v>1337.99</v>
      </c>
      <c r="E106" s="56">
        <v>1308.31</v>
      </c>
      <c r="F106" s="56">
        <v>1318.17</v>
      </c>
      <c r="G106" s="56">
        <v>1362.38</v>
      </c>
      <c r="H106" s="56">
        <v>1371.6</v>
      </c>
      <c r="I106" s="56">
        <v>1443.04</v>
      </c>
      <c r="J106" s="56">
        <v>1480.5700000000002</v>
      </c>
      <c r="K106" s="56">
        <v>1598.8400000000001</v>
      </c>
      <c r="L106" s="56">
        <v>1710.58</v>
      </c>
      <c r="M106" s="56">
        <v>1710.44</v>
      </c>
      <c r="N106" s="56">
        <v>1712.9299999999998</v>
      </c>
      <c r="O106" s="56">
        <v>1699.94</v>
      </c>
      <c r="P106" s="56">
        <v>1714.42</v>
      </c>
      <c r="Q106" s="56">
        <v>1720.4099999999999</v>
      </c>
      <c r="R106" s="56">
        <v>1747.4</v>
      </c>
      <c r="S106" s="56">
        <v>1754.87</v>
      </c>
      <c r="T106" s="56">
        <v>1756.83</v>
      </c>
      <c r="U106" s="56">
        <v>1734.5500000000002</v>
      </c>
      <c r="V106" s="56">
        <v>1694.5700000000002</v>
      </c>
      <c r="W106" s="56">
        <v>1618.02</v>
      </c>
      <c r="X106" s="56">
        <v>1613.2000000000003</v>
      </c>
      <c r="Y106" s="56">
        <v>1465.9299999999998</v>
      </c>
      <c r="Z106" s="76">
        <v>1330.88</v>
      </c>
      <c r="AA106" s="65"/>
    </row>
    <row r="107" spans="1:27" ht="16.5" x14ac:dyDescent="0.25">
      <c r="A107" s="64"/>
      <c r="B107" s="88">
        <v>8</v>
      </c>
      <c r="C107" s="84">
        <v>1335.95</v>
      </c>
      <c r="D107" s="56">
        <v>1317.5300000000002</v>
      </c>
      <c r="E107" s="56">
        <v>1304.22</v>
      </c>
      <c r="F107" s="56">
        <v>1312.0700000000002</v>
      </c>
      <c r="G107" s="56">
        <v>1356.92</v>
      </c>
      <c r="H107" s="56">
        <v>1418.7600000000002</v>
      </c>
      <c r="I107" s="56">
        <v>1683.1399999999999</v>
      </c>
      <c r="J107" s="56">
        <v>1819.8000000000002</v>
      </c>
      <c r="K107" s="56">
        <v>1867.6100000000001</v>
      </c>
      <c r="L107" s="56">
        <v>1843.9500000000003</v>
      </c>
      <c r="M107" s="56">
        <v>1833.37</v>
      </c>
      <c r="N107" s="56">
        <v>1856.1399999999999</v>
      </c>
      <c r="O107" s="56">
        <v>1849.83</v>
      </c>
      <c r="P107" s="56">
        <v>1854.25</v>
      </c>
      <c r="Q107" s="56">
        <v>1853.98</v>
      </c>
      <c r="R107" s="56">
        <v>1871</v>
      </c>
      <c r="S107" s="56">
        <v>1888.8000000000002</v>
      </c>
      <c r="T107" s="56">
        <v>1868.1399999999999</v>
      </c>
      <c r="U107" s="56">
        <v>1852.6799999999998</v>
      </c>
      <c r="V107" s="56">
        <v>1826.6599999999999</v>
      </c>
      <c r="W107" s="56">
        <v>1783.21</v>
      </c>
      <c r="X107" s="56">
        <v>1614.87</v>
      </c>
      <c r="Y107" s="56">
        <v>1470.87</v>
      </c>
      <c r="Z107" s="76">
        <v>1346.13</v>
      </c>
      <c r="AA107" s="65"/>
    </row>
    <row r="108" spans="1:27" ht="16.5" x14ac:dyDescent="0.25">
      <c r="A108" s="64"/>
      <c r="B108" s="88">
        <v>9</v>
      </c>
      <c r="C108" s="84">
        <v>1337.79</v>
      </c>
      <c r="D108" s="56">
        <v>1296.5100000000002</v>
      </c>
      <c r="E108" s="56">
        <v>1281.69</v>
      </c>
      <c r="F108" s="56">
        <v>1303.8800000000001</v>
      </c>
      <c r="G108" s="56">
        <v>1363.6</v>
      </c>
      <c r="H108" s="56">
        <v>1371.97</v>
      </c>
      <c r="I108" s="56">
        <v>1450.5</v>
      </c>
      <c r="J108" s="56">
        <v>1671.8200000000002</v>
      </c>
      <c r="K108" s="56">
        <v>1706.5900000000001</v>
      </c>
      <c r="L108" s="56">
        <v>1679.3200000000002</v>
      </c>
      <c r="M108" s="56">
        <v>1662.54</v>
      </c>
      <c r="N108" s="56">
        <v>1713.1399999999999</v>
      </c>
      <c r="O108" s="56">
        <v>1705.0300000000002</v>
      </c>
      <c r="P108" s="56">
        <v>1711.48</v>
      </c>
      <c r="Q108" s="56">
        <v>1714.4500000000003</v>
      </c>
      <c r="R108" s="56">
        <v>1708.17</v>
      </c>
      <c r="S108" s="56">
        <v>1713.7400000000002</v>
      </c>
      <c r="T108" s="56">
        <v>1693.9</v>
      </c>
      <c r="U108" s="56">
        <v>1680.6599999999999</v>
      </c>
      <c r="V108" s="56">
        <v>1625.15</v>
      </c>
      <c r="W108" s="56">
        <v>1588.6399999999999</v>
      </c>
      <c r="X108" s="56">
        <v>1511.38</v>
      </c>
      <c r="Y108" s="56">
        <v>1377.2200000000003</v>
      </c>
      <c r="Z108" s="76">
        <v>1323.48</v>
      </c>
      <c r="AA108" s="65"/>
    </row>
    <row r="109" spans="1:27" ht="16.5" x14ac:dyDescent="0.25">
      <c r="A109" s="64"/>
      <c r="B109" s="88">
        <v>10</v>
      </c>
      <c r="C109" s="84">
        <v>1283.79</v>
      </c>
      <c r="D109" s="56">
        <v>1245.47</v>
      </c>
      <c r="E109" s="56">
        <v>1234.18</v>
      </c>
      <c r="F109" s="56">
        <v>1265.17</v>
      </c>
      <c r="G109" s="56">
        <v>1326.8000000000002</v>
      </c>
      <c r="H109" s="56">
        <v>1407.5300000000002</v>
      </c>
      <c r="I109" s="56">
        <v>1554.3200000000002</v>
      </c>
      <c r="J109" s="56">
        <v>1662.15</v>
      </c>
      <c r="K109" s="56">
        <v>1717.6599999999999</v>
      </c>
      <c r="L109" s="56">
        <v>1658.9900000000002</v>
      </c>
      <c r="M109" s="56">
        <v>1656.75</v>
      </c>
      <c r="N109" s="56">
        <v>1645.0500000000002</v>
      </c>
      <c r="O109" s="56">
        <v>1621.7400000000002</v>
      </c>
      <c r="P109" s="56">
        <v>1630.96</v>
      </c>
      <c r="Q109" s="56">
        <v>1642.46</v>
      </c>
      <c r="R109" s="56">
        <v>1643.9700000000003</v>
      </c>
      <c r="S109" s="56">
        <v>1652.8400000000001</v>
      </c>
      <c r="T109" s="56">
        <v>1628.6599999999999</v>
      </c>
      <c r="U109" s="56">
        <v>1602.0700000000002</v>
      </c>
      <c r="V109" s="56">
        <v>1590.42</v>
      </c>
      <c r="W109" s="56">
        <v>1567.8600000000001</v>
      </c>
      <c r="X109" s="56">
        <v>1454.5100000000002</v>
      </c>
      <c r="Y109" s="56">
        <v>1379.1100000000001</v>
      </c>
      <c r="Z109" s="76">
        <v>1312.52</v>
      </c>
      <c r="AA109" s="65"/>
    </row>
    <row r="110" spans="1:27" ht="16.5" x14ac:dyDescent="0.25">
      <c r="A110" s="64"/>
      <c r="B110" s="88">
        <v>11</v>
      </c>
      <c r="C110" s="84">
        <v>1295.1199999999999</v>
      </c>
      <c r="D110" s="56">
        <v>1278.6600000000001</v>
      </c>
      <c r="E110" s="56">
        <v>1275.0100000000002</v>
      </c>
      <c r="F110" s="56">
        <v>1284.7600000000002</v>
      </c>
      <c r="G110" s="56">
        <v>1326.14</v>
      </c>
      <c r="H110" s="56">
        <v>1405.6799999999998</v>
      </c>
      <c r="I110" s="56">
        <v>1577.7200000000003</v>
      </c>
      <c r="J110" s="56">
        <v>1682.17</v>
      </c>
      <c r="K110" s="56">
        <v>1708.5700000000002</v>
      </c>
      <c r="L110" s="56">
        <v>1669.88</v>
      </c>
      <c r="M110" s="56">
        <v>1628.7600000000002</v>
      </c>
      <c r="N110" s="56">
        <v>1676.9099999999999</v>
      </c>
      <c r="O110" s="56">
        <v>1646.94</v>
      </c>
      <c r="P110" s="56">
        <v>1673.1</v>
      </c>
      <c r="Q110" s="56">
        <v>1707.5300000000002</v>
      </c>
      <c r="R110" s="56">
        <v>1725.4700000000003</v>
      </c>
      <c r="S110" s="56">
        <v>1744.8899999999999</v>
      </c>
      <c r="T110" s="56">
        <v>1720.33</v>
      </c>
      <c r="U110" s="56">
        <v>1704.56</v>
      </c>
      <c r="V110" s="56">
        <v>1691.83</v>
      </c>
      <c r="W110" s="56">
        <v>1585.58</v>
      </c>
      <c r="X110" s="56">
        <v>1571.38</v>
      </c>
      <c r="Y110" s="56">
        <v>1390.6599999999999</v>
      </c>
      <c r="Z110" s="76">
        <v>1325.73</v>
      </c>
      <c r="AA110" s="65"/>
    </row>
    <row r="111" spans="1:27" ht="16.5" x14ac:dyDescent="0.25">
      <c r="A111" s="64"/>
      <c r="B111" s="88">
        <v>12</v>
      </c>
      <c r="C111" s="84">
        <v>1304.8499999999999</v>
      </c>
      <c r="D111" s="56">
        <v>1268.56</v>
      </c>
      <c r="E111" s="56">
        <v>1254.9000000000001</v>
      </c>
      <c r="F111" s="56">
        <v>1265.1300000000001</v>
      </c>
      <c r="G111" s="56">
        <v>1326.8600000000001</v>
      </c>
      <c r="H111" s="56">
        <v>1408.0900000000001</v>
      </c>
      <c r="I111" s="56">
        <v>1545.7200000000003</v>
      </c>
      <c r="J111" s="56">
        <v>1677.04</v>
      </c>
      <c r="K111" s="56">
        <v>1719.04</v>
      </c>
      <c r="L111" s="56">
        <v>1699.9700000000003</v>
      </c>
      <c r="M111" s="56">
        <v>1700.7600000000002</v>
      </c>
      <c r="N111" s="56">
        <v>1710.5</v>
      </c>
      <c r="O111" s="56">
        <v>1694.02</v>
      </c>
      <c r="P111" s="56">
        <v>1703.6799999999998</v>
      </c>
      <c r="Q111" s="56">
        <v>1706.15</v>
      </c>
      <c r="R111" s="56">
        <v>1737.87</v>
      </c>
      <c r="S111" s="56">
        <v>1741.9099999999999</v>
      </c>
      <c r="T111" s="56">
        <v>1706.46</v>
      </c>
      <c r="U111" s="56">
        <v>1688.15</v>
      </c>
      <c r="V111" s="56">
        <v>1653.7400000000002</v>
      </c>
      <c r="W111" s="56">
        <v>1594.65</v>
      </c>
      <c r="X111" s="56">
        <v>1607.0900000000001</v>
      </c>
      <c r="Y111" s="56">
        <v>1488.25</v>
      </c>
      <c r="Z111" s="76">
        <v>1374.71</v>
      </c>
      <c r="AA111" s="65"/>
    </row>
    <row r="112" spans="1:27" ht="16.5" x14ac:dyDescent="0.25">
      <c r="A112" s="64"/>
      <c r="B112" s="88">
        <v>13</v>
      </c>
      <c r="C112" s="84">
        <v>1354.98</v>
      </c>
      <c r="D112" s="56">
        <v>1315.37</v>
      </c>
      <c r="E112" s="56">
        <v>1298.8600000000001</v>
      </c>
      <c r="F112" s="56">
        <v>1285.77</v>
      </c>
      <c r="G112" s="56">
        <v>1316.9</v>
      </c>
      <c r="H112" s="56">
        <v>1360.13</v>
      </c>
      <c r="I112" s="56">
        <v>1419.2000000000003</v>
      </c>
      <c r="J112" s="56">
        <v>1495.2800000000002</v>
      </c>
      <c r="K112" s="56">
        <v>1691.4099999999999</v>
      </c>
      <c r="L112" s="56">
        <v>1686.3200000000002</v>
      </c>
      <c r="M112" s="56">
        <v>1703.8000000000002</v>
      </c>
      <c r="N112" s="56">
        <v>1700.81</v>
      </c>
      <c r="O112" s="56">
        <v>1697.77</v>
      </c>
      <c r="P112" s="56">
        <v>1709.58</v>
      </c>
      <c r="Q112" s="56">
        <v>1725.6100000000001</v>
      </c>
      <c r="R112" s="56">
        <v>1743.3899999999999</v>
      </c>
      <c r="S112" s="56">
        <v>1738.31</v>
      </c>
      <c r="T112" s="56">
        <v>1733.33</v>
      </c>
      <c r="U112" s="56">
        <v>1710.5900000000001</v>
      </c>
      <c r="V112" s="56">
        <v>1678.8000000000002</v>
      </c>
      <c r="W112" s="56">
        <v>1614.0700000000002</v>
      </c>
      <c r="X112" s="56">
        <v>1637.17</v>
      </c>
      <c r="Y112" s="56">
        <v>1429.7200000000003</v>
      </c>
      <c r="Z112" s="76">
        <v>1355.97</v>
      </c>
      <c r="AA112" s="65"/>
    </row>
    <row r="113" spans="1:27" ht="16.5" x14ac:dyDescent="0.25">
      <c r="A113" s="64"/>
      <c r="B113" s="88">
        <v>14</v>
      </c>
      <c r="C113" s="84">
        <v>1346.77</v>
      </c>
      <c r="D113" s="56">
        <v>1304.5700000000002</v>
      </c>
      <c r="E113" s="56">
        <v>1294.22</v>
      </c>
      <c r="F113" s="56">
        <v>1285.5700000000002</v>
      </c>
      <c r="G113" s="56">
        <v>1310.0300000000002</v>
      </c>
      <c r="H113" s="56">
        <v>1356.8400000000001</v>
      </c>
      <c r="I113" s="56">
        <v>1393.2800000000002</v>
      </c>
      <c r="J113" s="56">
        <v>1457.2800000000002</v>
      </c>
      <c r="K113" s="56">
        <v>1587.9099999999999</v>
      </c>
      <c r="L113" s="56">
        <v>1687.08</v>
      </c>
      <c r="M113" s="56">
        <v>1733.7400000000002</v>
      </c>
      <c r="N113" s="56">
        <v>1738.4700000000003</v>
      </c>
      <c r="O113" s="56">
        <v>1704.56</v>
      </c>
      <c r="P113" s="56">
        <v>1723</v>
      </c>
      <c r="Q113" s="56">
        <v>1746.44</v>
      </c>
      <c r="R113" s="56">
        <v>1763.3200000000002</v>
      </c>
      <c r="S113" s="56">
        <v>1763.7400000000002</v>
      </c>
      <c r="T113" s="56">
        <v>1742.56</v>
      </c>
      <c r="U113" s="56">
        <v>1706.6100000000001</v>
      </c>
      <c r="V113" s="56">
        <v>1685.3600000000001</v>
      </c>
      <c r="W113" s="56">
        <v>1668.35</v>
      </c>
      <c r="X113" s="56">
        <v>1669.6399999999999</v>
      </c>
      <c r="Y113" s="56">
        <v>1387.5100000000002</v>
      </c>
      <c r="Z113" s="76">
        <v>1329.62</v>
      </c>
      <c r="AA113" s="65"/>
    </row>
    <row r="114" spans="1:27" ht="16.5" x14ac:dyDescent="0.25">
      <c r="A114" s="64"/>
      <c r="B114" s="88">
        <v>15</v>
      </c>
      <c r="C114" s="84">
        <v>1306.0700000000002</v>
      </c>
      <c r="D114" s="56">
        <v>1266.02</v>
      </c>
      <c r="E114" s="56">
        <v>1239.0100000000002</v>
      </c>
      <c r="F114" s="56">
        <v>1237.27</v>
      </c>
      <c r="G114" s="56">
        <v>1308.1500000000001</v>
      </c>
      <c r="H114" s="56">
        <v>1406.6100000000001</v>
      </c>
      <c r="I114" s="56">
        <v>1608.8600000000001</v>
      </c>
      <c r="J114" s="56">
        <v>1731.42</v>
      </c>
      <c r="K114" s="56">
        <v>1756.6599999999999</v>
      </c>
      <c r="L114" s="56">
        <v>1743.8899999999999</v>
      </c>
      <c r="M114" s="56">
        <v>1726.88</v>
      </c>
      <c r="N114" s="56">
        <v>1733.3000000000002</v>
      </c>
      <c r="O114" s="56">
        <v>1731.71</v>
      </c>
      <c r="P114" s="56">
        <v>1738.04</v>
      </c>
      <c r="Q114" s="56">
        <v>1743.6599999999999</v>
      </c>
      <c r="R114" s="56">
        <v>1745.33</v>
      </c>
      <c r="S114" s="56">
        <v>1734.0500000000002</v>
      </c>
      <c r="T114" s="56">
        <v>1712.08</v>
      </c>
      <c r="U114" s="56">
        <v>1689.75</v>
      </c>
      <c r="V114" s="56">
        <v>1665.9900000000002</v>
      </c>
      <c r="W114" s="56">
        <v>1611.6100000000001</v>
      </c>
      <c r="X114" s="56">
        <v>1549.48</v>
      </c>
      <c r="Y114" s="56">
        <v>1348.92</v>
      </c>
      <c r="Z114" s="76">
        <v>1272.74</v>
      </c>
      <c r="AA114" s="65"/>
    </row>
    <row r="115" spans="1:27" ht="16.5" x14ac:dyDescent="0.25">
      <c r="A115" s="64"/>
      <c r="B115" s="88">
        <v>16</v>
      </c>
      <c r="C115" s="84">
        <v>1251.7</v>
      </c>
      <c r="D115" s="56">
        <v>1213.5300000000002</v>
      </c>
      <c r="E115" s="56">
        <v>1201.92</v>
      </c>
      <c r="F115" s="56">
        <v>1175.3800000000001</v>
      </c>
      <c r="G115" s="56">
        <v>1239.99</v>
      </c>
      <c r="H115" s="56">
        <v>1363.15</v>
      </c>
      <c r="I115" s="56">
        <v>1508.25</v>
      </c>
      <c r="J115" s="56">
        <v>1687.52</v>
      </c>
      <c r="K115" s="56">
        <v>1700.2200000000003</v>
      </c>
      <c r="L115" s="56">
        <v>1698.73</v>
      </c>
      <c r="M115" s="56">
        <v>1694.1799999999998</v>
      </c>
      <c r="N115" s="56">
        <v>1701.2800000000002</v>
      </c>
      <c r="O115" s="56">
        <v>1693.2600000000002</v>
      </c>
      <c r="P115" s="56">
        <v>1698.1100000000001</v>
      </c>
      <c r="Q115" s="56">
        <v>1691.52</v>
      </c>
      <c r="R115" s="56">
        <v>1696.2000000000003</v>
      </c>
      <c r="S115" s="56">
        <v>1698.4299999999998</v>
      </c>
      <c r="T115" s="56">
        <v>1679.4099999999999</v>
      </c>
      <c r="U115" s="56">
        <v>1669.8600000000001</v>
      </c>
      <c r="V115" s="56">
        <v>1659.37</v>
      </c>
      <c r="W115" s="56">
        <v>1621.0700000000002</v>
      </c>
      <c r="X115" s="56">
        <v>1597.4500000000003</v>
      </c>
      <c r="Y115" s="56">
        <v>1356.58</v>
      </c>
      <c r="Z115" s="76">
        <v>1299.3800000000001</v>
      </c>
      <c r="AA115" s="65"/>
    </row>
    <row r="116" spans="1:27" ht="16.5" x14ac:dyDescent="0.25">
      <c r="A116" s="64"/>
      <c r="B116" s="88">
        <v>17</v>
      </c>
      <c r="C116" s="84">
        <v>1295.42</v>
      </c>
      <c r="D116" s="56">
        <v>1238.1199999999999</v>
      </c>
      <c r="E116" s="56">
        <v>1215.54</v>
      </c>
      <c r="F116" s="56">
        <v>1214.99</v>
      </c>
      <c r="G116" s="56">
        <v>1286.74</v>
      </c>
      <c r="H116" s="56">
        <v>1376.6599999999999</v>
      </c>
      <c r="I116" s="56">
        <v>1534.54</v>
      </c>
      <c r="J116" s="56">
        <v>1763.5100000000002</v>
      </c>
      <c r="K116" s="56">
        <v>1766.15</v>
      </c>
      <c r="L116" s="56">
        <v>1769.2800000000002</v>
      </c>
      <c r="M116" s="56">
        <v>1761.94</v>
      </c>
      <c r="N116" s="56">
        <v>1766.0100000000002</v>
      </c>
      <c r="O116" s="56">
        <v>1761.21</v>
      </c>
      <c r="P116" s="56">
        <v>1765.17</v>
      </c>
      <c r="Q116" s="56">
        <v>1776.0300000000002</v>
      </c>
      <c r="R116" s="56">
        <v>1803</v>
      </c>
      <c r="S116" s="56">
        <v>1789.0900000000001</v>
      </c>
      <c r="T116" s="56">
        <v>1775.2000000000003</v>
      </c>
      <c r="U116" s="56">
        <v>1754.5700000000002</v>
      </c>
      <c r="V116" s="56">
        <v>1735.31</v>
      </c>
      <c r="W116" s="56">
        <v>1615.7600000000002</v>
      </c>
      <c r="X116" s="56">
        <v>1589.58</v>
      </c>
      <c r="Y116" s="56">
        <v>1350.95</v>
      </c>
      <c r="Z116" s="76">
        <v>1302.06</v>
      </c>
      <c r="AA116" s="65"/>
    </row>
    <row r="117" spans="1:27" ht="16.5" x14ac:dyDescent="0.25">
      <c r="A117" s="64"/>
      <c r="B117" s="88">
        <v>18</v>
      </c>
      <c r="C117" s="84">
        <v>1264.3900000000001</v>
      </c>
      <c r="D117" s="56">
        <v>1246.69</v>
      </c>
      <c r="E117" s="56">
        <v>1225.69</v>
      </c>
      <c r="F117" s="56">
        <v>1237.72</v>
      </c>
      <c r="G117" s="56">
        <v>1305.2800000000002</v>
      </c>
      <c r="H117" s="56">
        <v>1396.6</v>
      </c>
      <c r="I117" s="56">
        <v>1513.15</v>
      </c>
      <c r="J117" s="56">
        <v>1718.75</v>
      </c>
      <c r="K117" s="56">
        <v>1770.2200000000003</v>
      </c>
      <c r="L117" s="56">
        <v>1773.83</v>
      </c>
      <c r="M117" s="56">
        <v>1768.3899999999999</v>
      </c>
      <c r="N117" s="56">
        <v>1771.5100000000002</v>
      </c>
      <c r="O117" s="56">
        <v>1765.31</v>
      </c>
      <c r="P117" s="56">
        <v>1769.4099999999999</v>
      </c>
      <c r="Q117" s="56">
        <v>1763.4099999999999</v>
      </c>
      <c r="R117" s="56">
        <v>1773.44</v>
      </c>
      <c r="S117" s="56">
        <v>1770.4700000000003</v>
      </c>
      <c r="T117" s="56">
        <v>1753.04</v>
      </c>
      <c r="U117" s="56">
        <v>1744.3400000000001</v>
      </c>
      <c r="V117" s="56">
        <v>1754.48</v>
      </c>
      <c r="W117" s="56">
        <v>1699.9900000000002</v>
      </c>
      <c r="X117" s="56">
        <v>1599.3899999999999</v>
      </c>
      <c r="Y117" s="56">
        <v>1405.88</v>
      </c>
      <c r="Z117" s="76">
        <v>1308.71</v>
      </c>
      <c r="AA117" s="65"/>
    </row>
    <row r="118" spans="1:27" ht="16.5" x14ac:dyDescent="0.25">
      <c r="A118" s="64"/>
      <c r="B118" s="88">
        <v>19</v>
      </c>
      <c r="C118" s="84">
        <v>1284.74</v>
      </c>
      <c r="D118" s="56">
        <v>1254.3800000000001</v>
      </c>
      <c r="E118" s="56">
        <v>1241.31</v>
      </c>
      <c r="F118" s="56">
        <v>1244.75</v>
      </c>
      <c r="G118" s="56">
        <v>1315.85</v>
      </c>
      <c r="H118" s="56">
        <v>1422.44</v>
      </c>
      <c r="I118" s="56">
        <v>1677.4299999999998</v>
      </c>
      <c r="J118" s="56">
        <v>1794.92</v>
      </c>
      <c r="K118" s="56">
        <v>1827.2800000000002</v>
      </c>
      <c r="L118" s="56">
        <v>1822.69</v>
      </c>
      <c r="M118" s="56">
        <v>1819.4700000000003</v>
      </c>
      <c r="N118" s="56">
        <v>1822.4299999999998</v>
      </c>
      <c r="O118" s="56">
        <v>1820.1599999999999</v>
      </c>
      <c r="P118" s="56">
        <v>1821.3600000000001</v>
      </c>
      <c r="Q118" s="56">
        <v>1824.0700000000002</v>
      </c>
      <c r="R118" s="56">
        <v>1850.5100000000002</v>
      </c>
      <c r="S118" s="56">
        <v>1865.3400000000001</v>
      </c>
      <c r="T118" s="56">
        <v>1850.27</v>
      </c>
      <c r="U118" s="56">
        <v>1830.5</v>
      </c>
      <c r="V118" s="56">
        <v>1813.7200000000003</v>
      </c>
      <c r="W118" s="56">
        <v>1701.0900000000001</v>
      </c>
      <c r="X118" s="56">
        <v>1616.9700000000003</v>
      </c>
      <c r="Y118" s="56">
        <v>1585.87</v>
      </c>
      <c r="Z118" s="76">
        <v>1350.91</v>
      </c>
      <c r="AA118" s="65"/>
    </row>
    <row r="119" spans="1:27" ht="16.5" x14ac:dyDescent="0.25">
      <c r="A119" s="64"/>
      <c r="B119" s="88">
        <v>20</v>
      </c>
      <c r="C119" s="84">
        <v>1340.44</v>
      </c>
      <c r="D119" s="56">
        <v>1311.54</v>
      </c>
      <c r="E119" s="56">
        <v>1299.3400000000001</v>
      </c>
      <c r="F119" s="56">
        <v>1295.1500000000001</v>
      </c>
      <c r="G119" s="56">
        <v>1323.31</v>
      </c>
      <c r="H119" s="56">
        <v>1377.27</v>
      </c>
      <c r="I119" s="56">
        <v>1448</v>
      </c>
      <c r="J119" s="56">
        <v>1584.35</v>
      </c>
      <c r="K119" s="56">
        <v>1720.19</v>
      </c>
      <c r="L119" s="56">
        <v>1785.1100000000001</v>
      </c>
      <c r="M119" s="56">
        <v>1784.52</v>
      </c>
      <c r="N119" s="56">
        <v>1786.12</v>
      </c>
      <c r="O119" s="56">
        <v>1782.19</v>
      </c>
      <c r="P119" s="56">
        <v>1782.67</v>
      </c>
      <c r="Q119" s="56">
        <v>1794</v>
      </c>
      <c r="R119" s="56">
        <v>1781.4900000000002</v>
      </c>
      <c r="S119" s="56">
        <v>1804.23</v>
      </c>
      <c r="T119" s="56">
        <v>1786.3600000000001</v>
      </c>
      <c r="U119" s="56">
        <v>1774.88</v>
      </c>
      <c r="V119" s="56">
        <v>1756.5</v>
      </c>
      <c r="W119" s="56">
        <v>1646.2200000000003</v>
      </c>
      <c r="X119" s="56">
        <v>1613.9099999999999</v>
      </c>
      <c r="Y119" s="56">
        <v>1401.37</v>
      </c>
      <c r="Z119" s="76">
        <v>1333.02</v>
      </c>
      <c r="AA119" s="65"/>
    </row>
    <row r="120" spans="1:27" ht="16.5" x14ac:dyDescent="0.25">
      <c r="A120" s="64"/>
      <c r="B120" s="88">
        <v>21</v>
      </c>
      <c r="C120" s="84">
        <v>1290.2</v>
      </c>
      <c r="D120" s="56">
        <v>1238.1100000000001</v>
      </c>
      <c r="E120" s="56">
        <v>1214.1600000000001</v>
      </c>
      <c r="F120" s="56">
        <v>1213.5100000000002</v>
      </c>
      <c r="G120" s="56">
        <v>1212.3600000000001</v>
      </c>
      <c r="H120" s="56">
        <v>1253.2800000000002</v>
      </c>
      <c r="I120" s="56">
        <v>1350.15</v>
      </c>
      <c r="J120" s="56">
        <v>1421.04</v>
      </c>
      <c r="K120" s="56">
        <v>1479.0500000000002</v>
      </c>
      <c r="L120" s="56">
        <v>1618.4099999999999</v>
      </c>
      <c r="M120" s="56">
        <v>1652.4700000000003</v>
      </c>
      <c r="N120" s="56">
        <v>1663.3400000000001</v>
      </c>
      <c r="O120" s="56">
        <v>1663.94</v>
      </c>
      <c r="P120" s="56">
        <v>1675.02</v>
      </c>
      <c r="Q120" s="56">
        <v>1695.19</v>
      </c>
      <c r="R120" s="56">
        <v>1727.42</v>
      </c>
      <c r="S120" s="56">
        <v>1723.3600000000001</v>
      </c>
      <c r="T120" s="56">
        <v>1709.63</v>
      </c>
      <c r="U120" s="56">
        <v>1683.12</v>
      </c>
      <c r="V120" s="56">
        <v>1677.0700000000002</v>
      </c>
      <c r="W120" s="56">
        <v>1625.48</v>
      </c>
      <c r="X120" s="56">
        <v>1606.44</v>
      </c>
      <c r="Y120" s="56">
        <v>1359.95</v>
      </c>
      <c r="Z120" s="76">
        <v>1304.98</v>
      </c>
      <c r="AA120" s="65"/>
    </row>
    <row r="121" spans="1:27" ht="16.5" x14ac:dyDescent="0.25">
      <c r="A121" s="64"/>
      <c r="B121" s="88">
        <v>22</v>
      </c>
      <c r="C121" s="84">
        <v>1274.83</v>
      </c>
      <c r="D121" s="56">
        <v>1251.93</v>
      </c>
      <c r="E121" s="56">
        <v>1259.1600000000001</v>
      </c>
      <c r="F121" s="56">
        <v>1251.0100000000002</v>
      </c>
      <c r="G121" s="56">
        <v>1332.52</v>
      </c>
      <c r="H121" s="56">
        <v>1418.35</v>
      </c>
      <c r="I121" s="56">
        <v>1679.1100000000001</v>
      </c>
      <c r="J121" s="56">
        <v>1785.2600000000002</v>
      </c>
      <c r="K121" s="56">
        <v>1832.83</v>
      </c>
      <c r="L121" s="56">
        <v>1824.6599999999999</v>
      </c>
      <c r="M121" s="56">
        <v>1806.71</v>
      </c>
      <c r="N121" s="56">
        <v>1809.6100000000001</v>
      </c>
      <c r="O121" s="56">
        <v>1806.27</v>
      </c>
      <c r="P121" s="56">
        <v>1826.73</v>
      </c>
      <c r="Q121" s="56">
        <v>1818.77</v>
      </c>
      <c r="R121" s="56">
        <v>1845.1799999999998</v>
      </c>
      <c r="S121" s="56">
        <v>1832.7200000000003</v>
      </c>
      <c r="T121" s="56">
        <v>1804.9700000000003</v>
      </c>
      <c r="U121" s="56">
        <v>1800.13</v>
      </c>
      <c r="V121" s="56">
        <v>1753.88</v>
      </c>
      <c r="W121" s="56">
        <v>1610.5100000000002</v>
      </c>
      <c r="X121" s="56">
        <v>1579.3400000000001</v>
      </c>
      <c r="Y121" s="56">
        <v>1318.72</v>
      </c>
      <c r="Z121" s="76">
        <v>1283.3499999999999</v>
      </c>
      <c r="AA121" s="65"/>
    </row>
    <row r="122" spans="1:27" ht="16.5" x14ac:dyDescent="0.25">
      <c r="A122" s="64"/>
      <c r="B122" s="88">
        <v>23</v>
      </c>
      <c r="C122" s="84">
        <v>1251.21</v>
      </c>
      <c r="D122" s="56">
        <v>1243.25</v>
      </c>
      <c r="E122" s="56">
        <v>1233.44</v>
      </c>
      <c r="F122" s="56">
        <v>1246.54</v>
      </c>
      <c r="G122" s="56">
        <v>1307.3200000000002</v>
      </c>
      <c r="H122" s="56">
        <v>1405.73</v>
      </c>
      <c r="I122" s="56">
        <v>1638.7800000000002</v>
      </c>
      <c r="J122" s="56">
        <v>1780.08</v>
      </c>
      <c r="K122" s="56">
        <v>1848.9</v>
      </c>
      <c r="L122" s="56">
        <v>1845.5500000000002</v>
      </c>
      <c r="M122" s="56">
        <v>1823.54</v>
      </c>
      <c r="N122" s="56">
        <v>1826.7000000000003</v>
      </c>
      <c r="O122" s="56">
        <v>1815.4099999999999</v>
      </c>
      <c r="P122" s="56">
        <v>1815.79</v>
      </c>
      <c r="Q122" s="56">
        <v>1830.4900000000002</v>
      </c>
      <c r="R122" s="56">
        <v>1836.7400000000002</v>
      </c>
      <c r="S122" s="56">
        <v>1832.5100000000002</v>
      </c>
      <c r="T122" s="56">
        <v>1812.6</v>
      </c>
      <c r="U122" s="56">
        <v>1811.2800000000002</v>
      </c>
      <c r="V122" s="56">
        <v>1796.06</v>
      </c>
      <c r="W122" s="56">
        <v>1663.23</v>
      </c>
      <c r="X122" s="56">
        <v>1619.2800000000002</v>
      </c>
      <c r="Y122" s="56">
        <v>1344.54</v>
      </c>
      <c r="Z122" s="76">
        <v>1293.68</v>
      </c>
      <c r="AA122" s="65"/>
    </row>
    <row r="123" spans="1:27" ht="16.5" x14ac:dyDescent="0.25">
      <c r="A123" s="64"/>
      <c r="B123" s="88">
        <v>24</v>
      </c>
      <c r="C123" s="84">
        <v>1218.79</v>
      </c>
      <c r="D123" s="56">
        <v>1177.3000000000002</v>
      </c>
      <c r="E123" s="56">
        <v>1178.33</v>
      </c>
      <c r="F123" s="56">
        <v>1186.2600000000002</v>
      </c>
      <c r="G123" s="56">
        <v>1232</v>
      </c>
      <c r="H123" s="56">
        <v>1349.43</v>
      </c>
      <c r="I123" s="56">
        <v>1544.5900000000001</v>
      </c>
      <c r="J123" s="56">
        <v>1695.2600000000002</v>
      </c>
      <c r="K123" s="56">
        <v>1692.98</v>
      </c>
      <c r="L123" s="56">
        <v>1679.8000000000002</v>
      </c>
      <c r="M123" s="56">
        <v>1669.63</v>
      </c>
      <c r="N123" s="56">
        <v>1668.8200000000002</v>
      </c>
      <c r="O123" s="56">
        <v>1670.6799999999998</v>
      </c>
      <c r="P123" s="56">
        <v>1667.2200000000003</v>
      </c>
      <c r="Q123" s="56">
        <v>1674.4099999999999</v>
      </c>
      <c r="R123" s="56">
        <v>1678.71</v>
      </c>
      <c r="S123" s="56">
        <v>1673.8400000000001</v>
      </c>
      <c r="T123" s="56">
        <v>1656.21</v>
      </c>
      <c r="U123" s="56">
        <v>1636.9700000000003</v>
      </c>
      <c r="V123" s="56">
        <v>1631.27</v>
      </c>
      <c r="W123" s="56">
        <v>1616.3400000000001</v>
      </c>
      <c r="X123" s="56">
        <v>1544.5</v>
      </c>
      <c r="Y123" s="56">
        <v>1338.8200000000002</v>
      </c>
      <c r="Z123" s="76">
        <v>1273.4000000000001</v>
      </c>
      <c r="AA123" s="65"/>
    </row>
    <row r="124" spans="1:27" ht="16.5" x14ac:dyDescent="0.25">
      <c r="A124" s="64"/>
      <c r="B124" s="88">
        <v>25</v>
      </c>
      <c r="C124" s="84">
        <v>1247.52</v>
      </c>
      <c r="D124" s="56">
        <v>1229.73</v>
      </c>
      <c r="E124" s="56">
        <v>1226.17</v>
      </c>
      <c r="F124" s="56">
        <v>1232.21</v>
      </c>
      <c r="G124" s="56">
        <v>1304.5999999999999</v>
      </c>
      <c r="H124" s="56">
        <v>1380.5900000000001</v>
      </c>
      <c r="I124" s="56">
        <v>1643.58</v>
      </c>
      <c r="J124" s="56">
        <v>1782.58</v>
      </c>
      <c r="K124" s="56">
        <v>1808.87</v>
      </c>
      <c r="L124" s="56">
        <v>1800.3899999999999</v>
      </c>
      <c r="M124" s="56">
        <v>1797.0500000000002</v>
      </c>
      <c r="N124" s="56">
        <v>1801.1100000000001</v>
      </c>
      <c r="O124" s="56">
        <v>1800.62</v>
      </c>
      <c r="P124" s="56">
        <v>1806.23</v>
      </c>
      <c r="Q124" s="56">
        <v>1809.9500000000003</v>
      </c>
      <c r="R124" s="56">
        <v>1813.6799999999998</v>
      </c>
      <c r="S124" s="56">
        <v>1801.7800000000002</v>
      </c>
      <c r="T124" s="56">
        <v>1797.13</v>
      </c>
      <c r="U124" s="56">
        <v>1773.8600000000001</v>
      </c>
      <c r="V124" s="56">
        <v>1763.7200000000003</v>
      </c>
      <c r="W124" s="56">
        <v>1622.77</v>
      </c>
      <c r="X124" s="56">
        <v>1580.2000000000003</v>
      </c>
      <c r="Y124" s="56">
        <v>1347.1100000000001</v>
      </c>
      <c r="Z124" s="76">
        <v>1284.06</v>
      </c>
      <c r="AA124" s="65"/>
    </row>
    <row r="125" spans="1:27" ht="16.5" x14ac:dyDescent="0.25">
      <c r="A125" s="64"/>
      <c r="B125" s="88">
        <v>26</v>
      </c>
      <c r="C125" s="84">
        <v>1265.6100000000001</v>
      </c>
      <c r="D125" s="56">
        <v>1240.3200000000002</v>
      </c>
      <c r="E125" s="56">
        <v>1229.54</v>
      </c>
      <c r="F125" s="56">
        <v>1230.95</v>
      </c>
      <c r="G125" s="56">
        <v>1311.3000000000002</v>
      </c>
      <c r="H125" s="56">
        <v>1390.25</v>
      </c>
      <c r="I125" s="56">
        <v>1669.62</v>
      </c>
      <c r="J125" s="56">
        <v>1807.44</v>
      </c>
      <c r="K125" s="56">
        <v>1826.9299999999998</v>
      </c>
      <c r="L125" s="56">
        <v>1828.69</v>
      </c>
      <c r="M125" s="56">
        <v>1826.04</v>
      </c>
      <c r="N125" s="56">
        <v>1827.46</v>
      </c>
      <c r="O125" s="56">
        <v>1826.1</v>
      </c>
      <c r="P125" s="56">
        <v>1826.4700000000003</v>
      </c>
      <c r="Q125" s="56">
        <v>1829.62</v>
      </c>
      <c r="R125" s="56">
        <v>1826.75</v>
      </c>
      <c r="S125" s="56">
        <v>1842.6399999999999</v>
      </c>
      <c r="T125" s="56">
        <v>1810.25</v>
      </c>
      <c r="U125" s="56">
        <v>1787.4299999999998</v>
      </c>
      <c r="V125" s="56">
        <v>1796.7600000000002</v>
      </c>
      <c r="W125" s="56">
        <v>1752.2000000000003</v>
      </c>
      <c r="X125" s="56">
        <v>1611.3899999999999</v>
      </c>
      <c r="Y125" s="56">
        <v>1524.21</v>
      </c>
      <c r="Z125" s="76">
        <v>1329.19</v>
      </c>
      <c r="AA125" s="65"/>
    </row>
    <row r="126" spans="1:27" ht="16.5" x14ac:dyDescent="0.25">
      <c r="A126" s="64"/>
      <c r="B126" s="88">
        <v>27</v>
      </c>
      <c r="C126" s="84">
        <v>1373.5700000000002</v>
      </c>
      <c r="D126" s="56">
        <v>1344.85</v>
      </c>
      <c r="E126" s="56">
        <v>1334.65</v>
      </c>
      <c r="F126" s="56">
        <v>1329.24</v>
      </c>
      <c r="G126" s="56">
        <v>1380.5500000000002</v>
      </c>
      <c r="H126" s="56">
        <v>1383.1100000000001</v>
      </c>
      <c r="I126" s="56">
        <v>1456.19</v>
      </c>
      <c r="J126" s="56">
        <v>1620.2800000000002</v>
      </c>
      <c r="K126" s="56">
        <v>1475.44</v>
      </c>
      <c r="L126" s="56">
        <v>1489.5300000000002</v>
      </c>
      <c r="M126" s="56">
        <v>1521.77</v>
      </c>
      <c r="N126" s="56">
        <v>1530.25</v>
      </c>
      <c r="O126" s="56">
        <v>1530.23</v>
      </c>
      <c r="P126" s="56">
        <v>1522.83</v>
      </c>
      <c r="Q126" s="56">
        <v>1495.25</v>
      </c>
      <c r="R126" s="56">
        <v>1521.29</v>
      </c>
      <c r="S126" s="56">
        <v>1535.6799999999998</v>
      </c>
      <c r="T126" s="56">
        <v>1514.71</v>
      </c>
      <c r="U126" s="56">
        <v>1578.6</v>
      </c>
      <c r="V126" s="56">
        <v>1637.52</v>
      </c>
      <c r="W126" s="56">
        <v>1611.1399999999999</v>
      </c>
      <c r="X126" s="56">
        <v>1588.6799999999998</v>
      </c>
      <c r="Y126" s="56">
        <v>1418.3400000000001</v>
      </c>
      <c r="Z126" s="76">
        <v>1325.48</v>
      </c>
      <c r="AA126" s="65"/>
    </row>
    <row r="127" spans="1:27" ht="16.5" x14ac:dyDescent="0.25">
      <c r="A127" s="64"/>
      <c r="B127" s="88">
        <v>28</v>
      </c>
      <c r="C127" s="84">
        <v>1307.3800000000001</v>
      </c>
      <c r="D127" s="56">
        <v>1281.3400000000001</v>
      </c>
      <c r="E127" s="56">
        <v>1256.22</v>
      </c>
      <c r="F127" s="56">
        <v>1246.5300000000002</v>
      </c>
      <c r="G127" s="56">
        <v>1292.47</v>
      </c>
      <c r="H127" s="56">
        <v>1316.6</v>
      </c>
      <c r="I127" s="56">
        <v>1384.8000000000002</v>
      </c>
      <c r="J127" s="56">
        <v>1404.62</v>
      </c>
      <c r="K127" s="56">
        <v>1493.9700000000003</v>
      </c>
      <c r="L127" s="56">
        <v>1631.4099999999999</v>
      </c>
      <c r="M127" s="56">
        <v>1626.5700000000002</v>
      </c>
      <c r="N127" s="56">
        <v>1628.92</v>
      </c>
      <c r="O127" s="56">
        <v>1630.33</v>
      </c>
      <c r="P127" s="56">
        <v>1637.69</v>
      </c>
      <c r="Q127" s="56">
        <v>1659.8899999999999</v>
      </c>
      <c r="R127" s="56">
        <v>1682.1</v>
      </c>
      <c r="S127" s="56">
        <v>1673.2000000000003</v>
      </c>
      <c r="T127" s="56">
        <v>1651.15</v>
      </c>
      <c r="U127" s="56">
        <v>1638.5</v>
      </c>
      <c r="V127" s="56">
        <v>1640.31</v>
      </c>
      <c r="W127" s="56">
        <v>1610.08</v>
      </c>
      <c r="X127" s="56">
        <v>1586.67</v>
      </c>
      <c r="Y127" s="56">
        <v>1364.88</v>
      </c>
      <c r="Z127" s="76">
        <v>1305.48</v>
      </c>
      <c r="AA127" s="65"/>
    </row>
    <row r="128" spans="1:27" ht="16.5" x14ac:dyDescent="0.25">
      <c r="A128" s="64"/>
      <c r="B128" s="88">
        <v>29</v>
      </c>
      <c r="C128" s="84">
        <v>1288.27</v>
      </c>
      <c r="D128" s="56">
        <v>1242.1199999999999</v>
      </c>
      <c r="E128" s="56">
        <v>1227.77</v>
      </c>
      <c r="F128" s="56">
        <v>1230.92</v>
      </c>
      <c r="G128" s="56">
        <v>1317.2800000000002</v>
      </c>
      <c r="H128" s="56">
        <v>1431.56</v>
      </c>
      <c r="I128" s="56">
        <v>1695.3899999999999</v>
      </c>
      <c r="J128" s="56">
        <v>1806.5900000000001</v>
      </c>
      <c r="K128" s="56">
        <v>1780.4900000000002</v>
      </c>
      <c r="L128" s="56">
        <v>1814.5</v>
      </c>
      <c r="M128" s="56">
        <v>1815.17</v>
      </c>
      <c r="N128" s="56">
        <v>1820.98</v>
      </c>
      <c r="O128" s="56">
        <v>1818.8400000000001</v>
      </c>
      <c r="P128" s="56">
        <v>1820.2600000000002</v>
      </c>
      <c r="Q128" s="56">
        <v>1821.77</v>
      </c>
      <c r="R128" s="56">
        <v>1822.62</v>
      </c>
      <c r="S128" s="56">
        <v>1817.25</v>
      </c>
      <c r="T128" s="56">
        <v>1812.77</v>
      </c>
      <c r="U128" s="56">
        <v>1802.4500000000003</v>
      </c>
      <c r="V128" s="56">
        <v>1805.4500000000003</v>
      </c>
      <c r="W128" s="56">
        <v>1632.1</v>
      </c>
      <c r="X128" s="56">
        <v>1602.62</v>
      </c>
      <c r="Y128" s="56">
        <v>1389.2600000000002</v>
      </c>
      <c r="Z128" s="76">
        <v>1308.8499999999999</v>
      </c>
      <c r="AA128" s="65"/>
    </row>
    <row r="129" spans="1:27" ht="16.5" x14ac:dyDescent="0.25">
      <c r="A129" s="64"/>
      <c r="B129" s="88">
        <v>30</v>
      </c>
      <c r="C129" s="84">
        <v>1275.02</v>
      </c>
      <c r="D129" s="56">
        <v>1237.71</v>
      </c>
      <c r="E129" s="56">
        <v>1213.7</v>
      </c>
      <c r="F129" s="56">
        <v>1212.49</v>
      </c>
      <c r="G129" s="56">
        <v>1304.77</v>
      </c>
      <c r="H129" s="56">
        <v>1398.8400000000001</v>
      </c>
      <c r="I129" s="56">
        <v>1688.08</v>
      </c>
      <c r="J129" s="56">
        <v>1819.7400000000002</v>
      </c>
      <c r="K129" s="56">
        <v>1833.37</v>
      </c>
      <c r="L129" s="56">
        <v>1833.13</v>
      </c>
      <c r="M129" s="56">
        <v>1842.7600000000002</v>
      </c>
      <c r="N129" s="56">
        <v>1845.83</v>
      </c>
      <c r="O129" s="56">
        <v>1839.02</v>
      </c>
      <c r="P129" s="56">
        <v>1844.04</v>
      </c>
      <c r="Q129" s="56">
        <v>1850.65</v>
      </c>
      <c r="R129" s="56">
        <v>1852.94</v>
      </c>
      <c r="S129" s="56">
        <v>1842.79</v>
      </c>
      <c r="T129" s="56">
        <v>1823.15</v>
      </c>
      <c r="U129" s="56">
        <v>1793.04</v>
      </c>
      <c r="V129" s="56">
        <v>1776.54</v>
      </c>
      <c r="W129" s="56">
        <v>1610.04</v>
      </c>
      <c r="X129" s="56">
        <v>1597.4900000000002</v>
      </c>
      <c r="Y129" s="56">
        <v>1368.5500000000002</v>
      </c>
      <c r="Z129" s="76">
        <v>1307.0500000000002</v>
      </c>
      <c r="AA129" s="65"/>
    </row>
    <row r="130" spans="1:27" ht="17.25" hidden="1" thickBot="1" x14ac:dyDescent="0.3">
      <c r="A130" s="64"/>
      <c r="B130" s="89">
        <v>31</v>
      </c>
      <c r="C130" s="85"/>
      <c r="D130" s="77"/>
      <c r="E130" s="77"/>
      <c r="F130" s="77"/>
      <c r="G130" s="77"/>
      <c r="H130" s="77"/>
      <c r="I130" s="77"/>
      <c r="J130" s="77"/>
      <c r="K130" s="77"/>
      <c r="L130" s="77"/>
      <c r="M130" s="77"/>
      <c r="N130" s="77"/>
      <c r="O130" s="77"/>
      <c r="P130" s="77"/>
      <c r="Q130" s="77"/>
      <c r="R130" s="77"/>
      <c r="S130" s="77"/>
      <c r="T130" s="77"/>
      <c r="U130" s="77"/>
      <c r="V130" s="77"/>
      <c r="W130" s="77"/>
      <c r="X130" s="77"/>
      <c r="Y130" s="77"/>
      <c r="Z130" s="78"/>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ht="15.75" customHeight="1" x14ac:dyDescent="0.25">
      <c r="A132" s="64"/>
      <c r="B132" s="280" t="s">
        <v>131</v>
      </c>
      <c r="C132" s="342" t="s">
        <v>165</v>
      </c>
      <c r="D132" s="304"/>
      <c r="E132" s="304"/>
      <c r="F132" s="304"/>
      <c r="G132" s="304"/>
      <c r="H132" s="304"/>
      <c r="I132" s="304"/>
      <c r="J132" s="304"/>
      <c r="K132" s="304"/>
      <c r="L132" s="304"/>
      <c r="M132" s="304"/>
      <c r="N132" s="304"/>
      <c r="O132" s="304"/>
      <c r="P132" s="304"/>
      <c r="Q132" s="304"/>
      <c r="R132" s="304"/>
      <c r="S132" s="304"/>
      <c r="T132" s="304"/>
      <c r="U132" s="304"/>
      <c r="V132" s="304"/>
      <c r="W132" s="304"/>
      <c r="X132" s="304"/>
      <c r="Y132" s="304"/>
      <c r="Z132" s="305"/>
      <c r="AA132" s="65"/>
    </row>
    <row r="133" spans="1:27" ht="32.25" thickBot="1" x14ac:dyDescent="0.3">
      <c r="A133" s="64"/>
      <c r="B133" s="281"/>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0</v>
      </c>
      <c r="D134" s="90">
        <v>0</v>
      </c>
      <c r="E134" s="90">
        <v>0</v>
      </c>
      <c r="F134" s="90">
        <v>0</v>
      </c>
      <c r="G134" s="90">
        <v>7.17</v>
      </c>
      <c r="H134" s="90">
        <v>0</v>
      </c>
      <c r="I134" s="90">
        <v>21.94</v>
      </c>
      <c r="J134" s="90">
        <v>0</v>
      </c>
      <c r="K134" s="90">
        <v>0</v>
      </c>
      <c r="L134" s="90">
        <v>0</v>
      </c>
      <c r="M134" s="90">
        <v>0</v>
      </c>
      <c r="N134" s="90">
        <v>0</v>
      </c>
      <c r="O134" s="90">
        <v>0</v>
      </c>
      <c r="P134" s="90">
        <v>0</v>
      </c>
      <c r="Q134" s="90">
        <v>0.06</v>
      </c>
      <c r="R134" s="90">
        <v>0</v>
      </c>
      <c r="S134" s="90">
        <v>0</v>
      </c>
      <c r="T134" s="90">
        <v>0</v>
      </c>
      <c r="U134" s="90">
        <v>0</v>
      </c>
      <c r="V134" s="90">
        <v>13.93</v>
      </c>
      <c r="W134" s="90">
        <v>8.5500000000000007</v>
      </c>
      <c r="X134" s="90">
        <v>9.17</v>
      </c>
      <c r="Y134" s="90">
        <v>0</v>
      </c>
      <c r="Z134" s="91">
        <v>0</v>
      </c>
      <c r="AA134" s="65"/>
    </row>
    <row r="135" spans="1:27" ht="16.5" x14ac:dyDescent="0.25">
      <c r="A135" s="64"/>
      <c r="B135" s="88">
        <v>2</v>
      </c>
      <c r="C135" s="95">
        <v>0</v>
      </c>
      <c r="D135" s="56">
        <v>0</v>
      </c>
      <c r="E135" s="56">
        <v>0</v>
      </c>
      <c r="F135" s="56">
        <v>0</v>
      </c>
      <c r="G135" s="56">
        <v>0</v>
      </c>
      <c r="H135" s="56">
        <v>11.79</v>
      </c>
      <c r="I135" s="56">
        <v>51.51</v>
      </c>
      <c r="J135" s="56">
        <v>4.8600000000000003</v>
      </c>
      <c r="K135" s="56">
        <v>35.630000000000003</v>
      </c>
      <c r="L135" s="56">
        <v>0</v>
      </c>
      <c r="M135" s="56">
        <v>43.58</v>
      </c>
      <c r="N135" s="56">
        <v>108.17</v>
      </c>
      <c r="O135" s="56">
        <v>158.81</v>
      </c>
      <c r="P135" s="56">
        <v>164.66</v>
      </c>
      <c r="Q135" s="56">
        <v>213.33</v>
      </c>
      <c r="R135" s="56">
        <v>153.91</v>
      </c>
      <c r="S135" s="56">
        <v>133.52000000000001</v>
      </c>
      <c r="T135" s="56">
        <v>179.95</v>
      </c>
      <c r="U135" s="56">
        <v>40.94</v>
      </c>
      <c r="V135" s="56">
        <v>0</v>
      </c>
      <c r="W135" s="56">
        <v>0</v>
      </c>
      <c r="X135" s="56">
        <v>0</v>
      </c>
      <c r="Y135" s="56">
        <v>0</v>
      </c>
      <c r="Z135" s="76">
        <v>0</v>
      </c>
      <c r="AA135" s="65"/>
    </row>
    <row r="136" spans="1:27" ht="16.5" x14ac:dyDescent="0.25">
      <c r="A136" s="64"/>
      <c r="B136" s="88">
        <v>3</v>
      </c>
      <c r="C136" s="95">
        <v>0</v>
      </c>
      <c r="D136" s="56">
        <v>0</v>
      </c>
      <c r="E136" s="56">
        <v>0</v>
      </c>
      <c r="F136" s="56">
        <v>38.369999999999997</v>
      </c>
      <c r="G136" s="56">
        <v>21.09</v>
      </c>
      <c r="H136" s="56">
        <v>61.21</v>
      </c>
      <c r="I136" s="56">
        <v>40.68</v>
      </c>
      <c r="J136" s="56">
        <v>37.619999999999997</v>
      </c>
      <c r="K136" s="56">
        <v>99.23</v>
      </c>
      <c r="L136" s="56">
        <v>90.63</v>
      </c>
      <c r="M136" s="56">
        <v>141.1</v>
      </c>
      <c r="N136" s="56">
        <v>158.16</v>
      </c>
      <c r="O136" s="56">
        <v>187.65</v>
      </c>
      <c r="P136" s="56">
        <v>162.25</v>
      </c>
      <c r="Q136" s="56">
        <v>192.08</v>
      </c>
      <c r="R136" s="56">
        <v>147.29</v>
      </c>
      <c r="S136" s="56">
        <v>184.13</v>
      </c>
      <c r="T136" s="56">
        <v>169.92</v>
      </c>
      <c r="U136" s="56">
        <v>163.6</v>
      </c>
      <c r="V136" s="56">
        <v>0</v>
      </c>
      <c r="W136" s="56">
        <v>0</v>
      </c>
      <c r="X136" s="56">
        <v>0</v>
      </c>
      <c r="Y136" s="56">
        <v>0</v>
      </c>
      <c r="Z136" s="76">
        <v>0</v>
      </c>
      <c r="AA136" s="65"/>
    </row>
    <row r="137" spans="1:27" ht="16.5" x14ac:dyDescent="0.25">
      <c r="A137" s="64"/>
      <c r="B137" s="88">
        <v>4</v>
      </c>
      <c r="C137" s="95">
        <v>0</v>
      </c>
      <c r="D137" s="56">
        <v>0</v>
      </c>
      <c r="E137" s="56">
        <v>0</v>
      </c>
      <c r="F137" s="56">
        <v>1.62</v>
      </c>
      <c r="G137" s="56">
        <v>16.71</v>
      </c>
      <c r="H137" s="56">
        <v>20.82</v>
      </c>
      <c r="I137" s="56">
        <v>69.69</v>
      </c>
      <c r="J137" s="56">
        <v>55.28</v>
      </c>
      <c r="K137" s="56">
        <v>168.6</v>
      </c>
      <c r="L137" s="56">
        <v>56.81</v>
      </c>
      <c r="M137" s="56">
        <v>70.58</v>
      </c>
      <c r="N137" s="56">
        <v>46.83</v>
      </c>
      <c r="O137" s="56">
        <v>67.83</v>
      </c>
      <c r="P137" s="56">
        <v>142.77000000000001</v>
      </c>
      <c r="Q137" s="56">
        <v>196.04</v>
      </c>
      <c r="R137" s="56">
        <v>189.24</v>
      </c>
      <c r="S137" s="56">
        <v>176.74</v>
      </c>
      <c r="T137" s="56">
        <v>327.62</v>
      </c>
      <c r="U137" s="56">
        <v>205.73</v>
      </c>
      <c r="V137" s="56">
        <v>0</v>
      </c>
      <c r="W137" s="56">
        <v>0</v>
      </c>
      <c r="X137" s="56">
        <v>0</v>
      </c>
      <c r="Y137" s="56">
        <v>0</v>
      </c>
      <c r="Z137" s="76">
        <v>0</v>
      </c>
      <c r="AA137" s="65"/>
    </row>
    <row r="138" spans="1:27" ht="16.5" x14ac:dyDescent="0.25">
      <c r="A138" s="64"/>
      <c r="B138" s="88">
        <v>5</v>
      </c>
      <c r="C138" s="95">
        <v>2.57</v>
      </c>
      <c r="D138" s="56">
        <v>0</v>
      </c>
      <c r="E138" s="56">
        <v>0</v>
      </c>
      <c r="F138" s="56">
        <v>0</v>
      </c>
      <c r="G138" s="56">
        <v>0</v>
      </c>
      <c r="H138" s="56">
        <v>7.37</v>
      </c>
      <c r="I138" s="56">
        <v>7.64</v>
      </c>
      <c r="J138" s="56">
        <v>0</v>
      </c>
      <c r="K138" s="56">
        <v>0</v>
      </c>
      <c r="L138" s="56">
        <v>16.03</v>
      </c>
      <c r="M138" s="56">
        <v>19.690000000000001</v>
      </c>
      <c r="N138" s="56">
        <v>145.86000000000001</v>
      </c>
      <c r="O138" s="56">
        <v>161.85</v>
      </c>
      <c r="P138" s="56">
        <v>127.58</v>
      </c>
      <c r="Q138" s="56">
        <v>142.5</v>
      </c>
      <c r="R138" s="56">
        <v>147.85</v>
      </c>
      <c r="S138" s="56">
        <v>158.6</v>
      </c>
      <c r="T138" s="56">
        <v>160.49</v>
      </c>
      <c r="U138" s="56">
        <v>137.80000000000001</v>
      </c>
      <c r="V138" s="56">
        <v>0</v>
      </c>
      <c r="W138" s="56">
        <v>0</v>
      </c>
      <c r="X138" s="56">
        <v>0</v>
      </c>
      <c r="Y138" s="56">
        <v>0</v>
      </c>
      <c r="Z138" s="76">
        <v>0</v>
      </c>
      <c r="AA138" s="65"/>
    </row>
    <row r="139" spans="1:27" ht="16.5" x14ac:dyDescent="0.25">
      <c r="A139" s="64"/>
      <c r="B139" s="88">
        <v>6</v>
      </c>
      <c r="C139" s="95">
        <v>0</v>
      </c>
      <c r="D139" s="56">
        <v>0</v>
      </c>
      <c r="E139" s="56">
        <v>0</v>
      </c>
      <c r="F139" s="56">
        <v>0</v>
      </c>
      <c r="G139" s="56">
        <v>8.23</v>
      </c>
      <c r="H139" s="56">
        <v>12.86</v>
      </c>
      <c r="I139" s="56">
        <v>116.58</v>
      </c>
      <c r="J139" s="56">
        <v>63.15</v>
      </c>
      <c r="K139" s="56">
        <v>126.1</v>
      </c>
      <c r="L139" s="56">
        <v>66.17</v>
      </c>
      <c r="M139" s="56">
        <v>60.71</v>
      </c>
      <c r="N139" s="56">
        <v>31.53</v>
      </c>
      <c r="O139" s="56">
        <v>48.94</v>
      </c>
      <c r="P139" s="56">
        <v>70.25</v>
      </c>
      <c r="Q139" s="56">
        <v>96.94</v>
      </c>
      <c r="R139" s="56">
        <v>113.49</v>
      </c>
      <c r="S139" s="56">
        <v>109.41</v>
      </c>
      <c r="T139" s="56">
        <v>93.71</v>
      </c>
      <c r="U139" s="56">
        <v>50.44</v>
      </c>
      <c r="V139" s="56">
        <v>0</v>
      </c>
      <c r="W139" s="56">
        <v>0</v>
      </c>
      <c r="X139" s="56">
        <v>0</v>
      </c>
      <c r="Y139" s="56">
        <v>0</v>
      </c>
      <c r="Z139" s="76">
        <v>0</v>
      </c>
      <c r="AA139" s="65"/>
    </row>
    <row r="140" spans="1:27" ht="16.5" x14ac:dyDescent="0.25">
      <c r="A140" s="64"/>
      <c r="B140" s="88">
        <v>7</v>
      </c>
      <c r="C140" s="95">
        <v>0</v>
      </c>
      <c r="D140" s="56">
        <v>0</v>
      </c>
      <c r="E140" s="56">
        <v>0</v>
      </c>
      <c r="F140" s="56">
        <v>0</v>
      </c>
      <c r="G140" s="56">
        <v>0</v>
      </c>
      <c r="H140" s="56">
        <v>4.84</v>
      </c>
      <c r="I140" s="56">
        <v>0</v>
      </c>
      <c r="J140" s="56">
        <v>0</v>
      </c>
      <c r="K140" s="56">
        <v>139.11000000000001</v>
      </c>
      <c r="L140" s="56">
        <v>0</v>
      </c>
      <c r="M140" s="56">
        <v>0</v>
      </c>
      <c r="N140" s="56">
        <v>0</v>
      </c>
      <c r="O140" s="56">
        <v>0</v>
      </c>
      <c r="P140" s="56">
        <v>0</v>
      </c>
      <c r="Q140" s="56">
        <v>0</v>
      </c>
      <c r="R140" s="56">
        <v>0</v>
      </c>
      <c r="S140" s="56">
        <v>0</v>
      </c>
      <c r="T140" s="56">
        <v>0</v>
      </c>
      <c r="U140" s="56">
        <v>0</v>
      </c>
      <c r="V140" s="56">
        <v>0</v>
      </c>
      <c r="W140" s="56">
        <v>0</v>
      </c>
      <c r="X140" s="56">
        <v>0</v>
      </c>
      <c r="Y140" s="56">
        <v>0</v>
      </c>
      <c r="Z140" s="76">
        <v>0</v>
      </c>
      <c r="AA140" s="65"/>
    </row>
    <row r="141" spans="1:27" ht="16.5" x14ac:dyDescent="0.25">
      <c r="A141" s="64"/>
      <c r="B141" s="88">
        <v>8</v>
      </c>
      <c r="C141" s="95">
        <v>0</v>
      </c>
      <c r="D141" s="56">
        <v>0</v>
      </c>
      <c r="E141" s="56">
        <v>0</v>
      </c>
      <c r="F141" s="56">
        <v>0.02</v>
      </c>
      <c r="G141" s="56">
        <v>6.15</v>
      </c>
      <c r="H141" s="56">
        <v>117.47</v>
      </c>
      <c r="I141" s="56">
        <v>158.99</v>
      </c>
      <c r="J141" s="56">
        <v>57.75</v>
      </c>
      <c r="K141" s="56">
        <v>7.05</v>
      </c>
      <c r="L141" s="56">
        <v>2.44</v>
      </c>
      <c r="M141" s="56">
        <v>0</v>
      </c>
      <c r="N141" s="56">
        <v>3.2</v>
      </c>
      <c r="O141" s="56">
        <v>53.93</v>
      </c>
      <c r="P141" s="56">
        <v>18.309999999999999</v>
      </c>
      <c r="Q141" s="56">
        <v>39.840000000000003</v>
      </c>
      <c r="R141" s="56">
        <v>59.82</v>
      </c>
      <c r="S141" s="56">
        <v>23.37</v>
      </c>
      <c r="T141" s="56">
        <v>28.41</v>
      </c>
      <c r="U141" s="56">
        <v>12.14</v>
      </c>
      <c r="V141" s="56">
        <v>0</v>
      </c>
      <c r="W141" s="56">
        <v>0</v>
      </c>
      <c r="X141" s="56">
        <v>0</v>
      </c>
      <c r="Y141" s="56">
        <v>0</v>
      </c>
      <c r="Z141" s="76">
        <v>0</v>
      </c>
      <c r="AA141" s="65"/>
    </row>
    <row r="142" spans="1:27" ht="16.5" x14ac:dyDescent="0.25">
      <c r="A142" s="64"/>
      <c r="B142" s="88">
        <v>9</v>
      </c>
      <c r="C142" s="95">
        <v>0</v>
      </c>
      <c r="D142" s="56">
        <v>0</v>
      </c>
      <c r="E142" s="56">
        <v>0</v>
      </c>
      <c r="F142" s="56">
        <v>3</v>
      </c>
      <c r="G142" s="56">
        <v>47.36</v>
      </c>
      <c r="H142" s="56">
        <v>233.46</v>
      </c>
      <c r="I142" s="56">
        <v>314.43</v>
      </c>
      <c r="J142" s="56">
        <v>115.42</v>
      </c>
      <c r="K142" s="56">
        <v>100.89</v>
      </c>
      <c r="L142" s="56">
        <v>45.51</v>
      </c>
      <c r="M142" s="56">
        <v>23.24</v>
      </c>
      <c r="N142" s="56">
        <v>65.12</v>
      </c>
      <c r="O142" s="56">
        <v>44.29</v>
      </c>
      <c r="P142" s="56">
        <v>0.94</v>
      </c>
      <c r="Q142" s="56">
        <v>6.27</v>
      </c>
      <c r="R142" s="56">
        <v>46.49</v>
      </c>
      <c r="S142" s="56">
        <v>16.190000000000001</v>
      </c>
      <c r="T142" s="56">
        <v>0</v>
      </c>
      <c r="U142" s="56">
        <v>15.98</v>
      </c>
      <c r="V142" s="56">
        <v>0</v>
      </c>
      <c r="W142" s="56">
        <v>0</v>
      </c>
      <c r="X142" s="56">
        <v>0</v>
      </c>
      <c r="Y142" s="56">
        <v>0</v>
      </c>
      <c r="Z142" s="76">
        <v>0</v>
      </c>
      <c r="AA142" s="65"/>
    </row>
    <row r="143" spans="1:27" ht="16.5" x14ac:dyDescent="0.25">
      <c r="A143" s="64"/>
      <c r="B143" s="88">
        <v>10</v>
      </c>
      <c r="C143" s="95">
        <v>0</v>
      </c>
      <c r="D143" s="56">
        <v>0</v>
      </c>
      <c r="E143" s="56">
        <v>0</v>
      </c>
      <c r="F143" s="56">
        <v>0</v>
      </c>
      <c r="G143" s="56">
        <v>28.99</v>
      </c>
      <c r="H143" s="56">
        <v>14.96</v>
      </c>
      <c r="I143" s="56">
        <v>74.7</v>
      </c>
      <c r="J143" s="56">
        <v>100.95</v>
      </c>
      <c r="K143" s="56">
        <v>59.03</v>
      </c>
      <c r="L143" s="56">
        <v>95.06</v>
      </c>
      <c r="M143" s="56">
        <v>52.71</v>
      </c>
      <c r="N143" s="56">
        <v>53.19</v>
      </c>
      <c r="O143" s="56">
        <v>96.15</v>
      </c>
      <c r="P143" s="56">
        <v>62.48</v>
      </c>
      <c r="Q143" s="56">
        <v>73.290000000000006</v>
      </c>
      <c r="R143" s="56">
        <v>86.71</v>
      </c>
      <c r="S143" s="56">
        <v>72.98</v>
      </c>
      <c r="T143" s="56">
        <v>77.180000000000007</v>
      </c>
      <c r="U143" s="56">
        <v>35.82</v>
      </c>
      <c r="V143" s="56">
        <v>0</v>
      </c>
      <c r="W143" s="56">
        <v>0</v>
      </c>
      <c r="X143" s="56">
        <v>0</v>
      </c>
      <c r="Y143" s="56">
        <v>0</v>
      </c>
      <c r="Z143" s="76">
        <v>0</v>
      </c>
      <c r="AA143" s="65"/>
    </row>
    <row r="144" spans="1:27" ht="16.5" x14ac:dyDescent="0.25">
      <c r="A144" s="64"/>
      <c r="B144" s="88">
        <v>11</v>
      </c>
      <c r="C144" s="95">
        <v>0</v>
      </c>
      <c r="D144" s="56">
        <v>0</v>
      </c>
      <c r="E144" s="56">
        <v>0</v>
      </c>
      <c r="F144" s="56">
        <v>0</v>
      </c>
      <c r="G144" s="56">
        <v>59.2</v>
      </c>
      <c r="H144" s="56">
        <v>172.43</v>
      </c>
      <c r="I144" s="56">
        <v>181.09</v>
      </c>
      <c r="J144" s="56">
        <v>76.849999999999994</v>
      </c>
      <c r="K144" s="56">
        <v>57.82</v>
      </c>
      <c r="L144" s="56">
        <v>36.06</v>
      </c>
      <c r="M144" s="56">
        <v>112.45</v>
      </c>
      <c r="N144" s="56">
        <v>81.88</v>
      </c>
      <c r="O144" s="56">
        <v>106.81</v>
      </c>
      <c r="P144" s="56">
        <v>57.69</v>
      </c>
      <c r="Q144" s="56">
        <v>55.22</v>
      </c>
      <c r="R144" s="56">
        <v>61.82</v>
      </c>
      <c r="S144" s="56">
        <v>76.099999999999994</v>
      </c>
      <c r="T144" s="56">
        <v>59.35</v>
      </c>
      <c r="U144" s="56">
        <v>52.59</v>
      </c>
      <c r="V144" s="56">
        <v>0</v>
      </c>
      <c r="W144" s="56">
        <v>0</v>
      </c>
      <c r="X144" s="56">
        <v>0</v>
      </c>
      <c r="Y144" s="56">
        <v>0</v>
      </c>
      <c r="Z144" s="76">
        <v>0</v>
      </c>
      <c r="AA144" s="65"/>
    </row>
    <row r="145" spans="1:27" ht="16.5" x14ac:dyDescent="0.25">
      <c r="A145" s="64"/>
      <c r="B145" s="88">
        <v>12</v>
      </c>
      <c r="C145" s="95">
        <v>0</v>
      </c>
      <c r="D145" s="56">
        <v>0</v>
      </c>
      <c r="E145" s="56">
        <v>0</v>
      </c>
      <c r="F145" s="56">
        <v>23.82</v>
      </c>
      <c r="G145" s="56">
        <v>53.19</v>
      </c>
      <c r="H145" s="56">
        <v>127.4</v>
      </c>
      <c r="I145" s="56">
        <v>138.4</v>
      </c>
      <c r="J145" s="56">
        <v>26.94</v>
      </c>
      <c r="K145" s="56">
        <v>8.2899999999999991</v>
      </c>
      <c r="L145" s="56">
        <v>0</v>
      </c>
      <c r="M145" s="56">
        <v>32.1</v>
      </c>
      <c r="N145" s="56">
        <v>35.74</v>
      </c>
      <c r="O145" s="56">
        <v>68.36</v>
      </c>
      <c r="P145" s="56">
        <v>91.05</v>
      </c>
      <c r="Q145" s="56">
        <v>103.48</v>
      </c>
      <c r="R145" s="56">
        <v>96.95</v>
      </c>
      <c r="S145" s="56">
        <v>71.33</v>
      </c>
      <c r="T145" s="56">
        <v>83.52</v>
      </c>
      <c r="U145" s="56">
        <v>39.299999999999997</v>
      </c>
      <c r="V145" s="56">
        <v>0</v>
      </c>
      <c r="W145" s="56">
        <v>0</v>
      </c>
      <c r="X145" s="56">
        <v>0</v>
      </c>
      <c r="Y145" s="56">
        <v>0</v>
      </c>
      <c r="Z145" s="76">
        <v>0</v>
      </c>
      <c r="AA145" s="65"/>
    </row>
    <row r="146" spans="1:27" ht="16.5" x14ac:dyDescent="0.25">
      <c r="A146" s="64"/>
      <c r="B146" s="88">
        <v>13</v>
      </c>
      <c r="C146" s="95">
        <v>0</v>
      </c>
      <c r="D146" s="56">
        <v>0</v>
      </c>
      <c r="E146" s="56">
        <v>0</v>
      </c>
      <c r="F146" s="56">
        <v>0</v>
      </c>
      <c r="G146" s="56">
        <v>0.05</v>
      </c>
      <c r="H146" s="56">
        <v>0.12</v>
      </c>
      <c r="I146" s="56">
        <v>35.299999999999997</v>
      </c>
      <c r="J146" s="56">
        <v>71.94</v>
      </c>
      <c r="K146" s="56">
        <v>121.5</v>
      </c>
      <c r="L146" s="56">
        <v>119.5</v>
      </c>
      <c r="M146" s="56">
        <v>146.28</v>
      </c>
      <c r="N146" s="56">
        <v>98.25</v>
      </c>
      <c r="O146" s="56">
        <v>112.59</v>
      </c>
      <c r="P146" s="56">
        <v>161.27000000000001</v>
      </c>
      <c r="Q146" s="56">
        <v>167.26</v>
      </c>
      <c r="R146" s="56">
        <v>143.97999999999999</v>
      </c>
      <c r="S146" s="56">
        <v>159.08000000000001</v>
      </c>
      <c r="T146" s="56">
        <v>141.25</v>
      </c>
      <c r="U146" s="56">
        <v>0</v>
      </c>
      <c r="V146" s="56">
        <v>0</v>
      </c>
      <c r="W146" s="56">
        <v>0</v>
      </c>
      <c r="X146" s="56">
        <v>0</v>
      </c>
      <c r="Y146" s="56">
        <v>0</v>
      </c>
      <c r="Z146" s="76">
        <v>0</v>
      </c>
      <c r="AA146" s="65"/>
    </row>
    <row r="147" spans="1:27" ht="16.5" x14ac:dyDescent="0.25">
      <c r="A147" s="64"/>
      <c r="B147" s="88">
        <v>14</v>
      </c>
      <c r="C147" s="95">
        <v>0</v>
      </c>
      <c r="D147" s="56">
        <v>0</v>
      </c>
      <c r="E147" s="56">
        <v>0</v>
      </c>
      <c r="F147" s="56">
        <v>0</v>
      </c>
      <c r="G147" s="56">
        <v>32.409999999999997</v>
      </c>
      <c r="H147" s="56">
        <v>15.18</v>
      </c>
      <c r="I147" s="56">
        <v>8.59</v>
      </c>
      <c r="J147" s="56">
        <v>0</v>
      </c>
      <c r="K147" s="56">
        <v>0</v>
      </c>
      <c r="L147" s="56">
        <v>0</v>
      </c>
      <c r="M147" s="56">
        <v>0</v>
      </c>
      <c r="N147" s="56">
        <v>0</v>
      </c>
      <c r="O147" s="56">
        <v>0</v>
      </c>
      <c r="P147" s="56">
        <v>0</v>
      </c>
      <c r="Q147" s="56">
        <v>0</v>
      </c>
      <c r="R147" s="56">
        <v>0</v>
      </c>
      <c r="S147" s="56">
        <v>0</v>
      </c>
      <c r="T147" s="56">
        <v>0</v>
      </c>
      <c r="U147" s="56">
        <v>0</v>
      </c>
      <c r="V147" s="56">
        <v>0</v>
      </c>
      <c r="W147" s="56">
        <v>0</v>
      </c>
      <c r="X147" s="56">
        <v>0</v>
      </c>
      <c r="Y147" s="56">
        <v>0</v>
      </c>
      <c r="Z147" s="76">
        <v>0</v>
      </c>
      <c r="AA147" s="65"/>
    </row>
    <row r="148" spans="1:27" ht="16.5" x14ac:dyDescent="0.25">
      <c r="A148" s="64"/>
      <c r="B148" s="88">
        <v>15</v>
      </c>
      <c r="C148" s="95">
        <v>0</v>
      </c>
      <c r="D148" s="56">
        <v>0</v>
      </c>
      <c r="E148" s="56">
        <v>12.01</v>
      </c>
      <c r="F148" s="56">
        <v>31.7</v>
      </c>
      <c r="G148" s="56">
        <v>78.040000000000006</v>
      </c>
      <c r="H148" s="56">
        <v>220.45</v>
      </c>
      <c r="I148" s="56">
        <v>157.35</v>
      </c>
      <c r="J148" s="56">
        <v>65.040000000000006</v>
      </c>
      <c r="K148" s="56">
        <v>40.36</v>
      </c>
      <c r="L148" s="56">
        <v>0</v>
      </c>
      <c r="M148" s="56">
        <v>0</v>
      </c>
      <c r="N148" s="56">
        <v>0</v>
      </c>
      <c r="O148" s="56">
        <v>0</v>
      </c>
      <c r="P148" s="56">
        <v>0</v>
      </c>
      <c r="Q148" s="56">
        <v>0</v>
      </c>
      <c r="R148" s="56">
        <v>0</v>
      </c>
      <c r="S148" s="56">
        <v>0</v>
      </c>
      <c r="T148" s="56">
        <v>0</v>
      </c>
      <c r="U148" s="56">
        <v>0</v>
      </c>
      <c r="V148" s="56">
        <v>0</v>
      </c>
      <c r="W148" s="56">
        <v>0</v>
      </c>
      <c r="X148" s="56">
        <v>0</v>
      </c>
      <c r="Y148" s="56">
        <v>0</v>
      </c>
      <c r="Z148" s="76">
        <v>0</v>
      </c>
      <c r="AA148" s="65"/>
    </row>
    <row r="149" spans="1:27" ht="16.5" x14ac:dyDescent="0.25">
      <c r="A149" s="64"/>
      <c r="B149" s="88">
        <v>16</v>
      </c>
      <c r="C149" s="95">
        <v>0</v>
      </c>
      <c r="D149" s="56">
        <v>0</v>
      </c>
      <c r="E149" s="56">
        <v>20.67</v>
      </c>
      <c r="F149" s="56">
        <v>55.08</v>
      </c>
      <c r="G149" s="56">
        <v>32.26</v>
      </c>
      <c r="H149" s="56">
        <v>84.52</v>
      </c>
      <c r="I149" s="56">
        <v>205.19</v>
      </c>
      <c r="J149" s="56">
        <v>88.49</v>
      </c>
      <c r="K149" s="56">
        <v>84.12</v>
      </c>
      <c r="L149" s="56">
        <v>15.73</v>
      </c>
      <c r="M149" s="56">
        <v>0</v>
      </c>
      <c r="N149" s="56">
        <v>71.8</v>
      </c>
      <c r="O149" s="56">
        <v>62.45</v>
      </c>
      <c r="P149" s="56">
        <v>8.93</v>
      </c>
      <c r="Q149" s="56">
        <v>17.22</v>
      </c>
      <c r="R149" s="56">
        <v>13.21</v>
      </c>
      <c r="S149" s="56">
        <v>0</v>
      </c>
      <c r="T149" s="56">
        <v>0</v>
      </c>
      <c r="U149" s="56">
        <v>0</v>
      </c>
      <c r="V149" s="56">
        <v>0</v>
      </c>
      <c r="W149" s="56">
        <v>0</v>
      </c>
      <c r="X149" s="56">
        <v>0</v>
      </c>
      <c r="Y149" s="56">
        <v>0</v>
      </c>
      <c r="Z149" s="76">
        <v>0</v>
      </c>
      <c r="AA149" s="65"/>
    </row>
    <row r="150" spans="1:27" ht="16.5" x14ac:dyDescent="0.25">
      <c r="A150" s="64"/>
      <c r="B150" s="88">
        <v>17</v>
      </c>
      <c r="C150" s="95">
        <v>0</v>
      </c>
      <c r="D150" s="56">
        <v>0</v>
      </c>
      <c r="E150" s="56">
        <v>0</v>
      </c>
      <c r="F150" s="56">
        <v>45.03</v>
      </c>
      <c r="G150" s="56">
        <v>96.86</v>
      </c>
      <c r="H150" s="56">
        <v>97.86</v>
      </c>
      <c r="I150" s="56">
        <v>905.27</v>
      </c>
      <c r="J150" s="56">
        <v>632.03</v>
      </c>
      <c r="K150" s="56">
        <v>100.43</v>
      </c>
      <c r="L150" s="56">
        <v>53.91</v>
      </c>
      <c r="M150" s="56">
        <v>66.28</v>
      </c>
      <c r="N150" s="56">
        <v>110.19</v>
      </c>
      <c r="O150" s="56">
        <v>0.8</v>
      </c>
      <c r="P150" s="56">
        <v>0</v>
      </c>
      <c r="Q150" s="56">
        <v>0.11</v>
      </c>
      <c r="R150" s="56">
        <v>0</v>
      </c>
      <c r="S150" s="56">
        <v>27.03</v>
      </c>
      <c r="T150" s="56">
        <v>0</v>
      </c>
      <c r="U150" s="56">
        <v>0</v>
      </c>
      <c r="V150" s="56">
        <v>0</v>
      </c>
      <c r="W150" s="56">
        <v>0</v>
      </c>
      <c r="X150" s="56">
        <v>0</v>
      </c>
      <c r="Y150" s="56">
        <v>0</v>
      </c>
      <c r="Z150" s="76">
        <v>0</v>
      </c>
      <c r="AA150" s="65"/>
    </row>
    <row r="151" spans="1:27" ht="16.5" x14ac:dyDescent="0.25">
      <c r="A151" s="64"/>
      <c r="B151" s="88">
        <v>18</v>
      </c>
      <c r="C151" s="95">
        <v>0</v>
      </c>
      <c r="D151" s="56">
        <v>0</v>
      </c>
      <c r="E151" s="56">
        <v>0</v>
      </c>
      <c r="F151" s="56">
        <v>0</v>
      </c>
      <c r="G151" s="56">
        <v>50.83</v>
      </c>
      <c r="H151" s="56">
        <v>60.16</v>
      </c>
      <c r="I151" s="56">
        <v>210.85</v>
      </c>
      <c r="J151" s="56">
        <v>26.6</v>
      </c>
      <c r="K151" s="56">
        <v>0</v>
      </c>
      <c r="L151" s="56">
        <v>0</v>
      </c>
      <c r="M151" s="56">
        <v>0</v>
      </c>
      <c r="N151" s="56">
        <v>0</v>
      </c>
      <c r="O151" s="56">
        <v>0</v>
      </c>
      <c r="P151" s="56">
        <v>0</v>
      </c>
      <c r="Q151" s="56">
        <v>0</v>
      </c>
      <c r="R151" s="56">
        <v>0</v>
      </c>
      <c r="S151" s="56">
        <v>0</v>
      </c>
      <c r="T151" s="56">
        <v>0</v>
      </c>
      <c r="U151" s="56">
        <v>0</v>
      </c>
      <c r="V151" s="56">
        <v>0</v>
      </c>
      <c r="W151" s="56">
        <v>0</v>
      </c>
      <c r="X151" s="56">
        <v>0</v>
      </c>
      <c r="Y151" s="56">
        <v>0</v>
      </c>
      <c r="Z151" s="76">
        <v>0</v>
      </c>
      <c r="AA151" s="65"/>
    </row>
    <row r="152" spans="1:27" ht="16.5" x14ac:dyDescent="0.25">
      <c r="A152" s="64"/>
      <c r="B152" s="88">
        <v>19</v>
      </c>
      <c r="C152" s="95">
        <v>0</v>
      </c>
      <c r="D152" s="56">
        <v>0</v>
      </c>
      <c r="E152" s="56">
        <v>7.0000000000000007E-2</v>
      </c>
      <c r="F152" s="56">
        <v>42.15</v>
      </c>
      <c r="G152" s="56">
        <v>85.72</v>
      </c>
      <c r="H152" s="56">
        <v>139.91</v>
      </c>
      <c r="I152" s="56">
        <v>81.22</v>
      </c>
      <c r="J152" s="56">
        <v>47.58</v>
      </c>
      <c r="K152" s="56">
        <v>0.55000000000000004</v>
      </c>
      <c r="L152" s="56">
        <v>0.38</v>
      </c>
      <c r="M152" s="56">
        <v>0.7</v>
      </c>
      <c r="N152" s="56">
        <v>30.06</v>
      </c>
      <c r="O152" s="56">
        <v>48.11</v>
      </c>
      <c r="P152" s="56">
        <v>60.39</v>
      </c>
      <c r="Q152" s="56">
        <v>67.06</v>
      </c>
      <c r="R152" s="56">
        <v>47.42</v>
      </c>
      <c r="S152" s="56">
        <v>20.79</v>
      </c>
      <c r="T152" s="56">
        <v>15.53</v>
      </c>
      <c r="U152" s="56">
        <v>0.18</v>
      </c>
      <c r="V152" s="56">
        <v>0</v>
      </c>
      <c r="W152" s="56">
        <v>0</v>
      </c>
      <c r="X152" s="56">
        <v>0</v>
      </c>
      <c r="Y152" s="56">
        <v>0</v>
      </c>
      <c r="Z152" s="76">
        <v>0</v>
      </c>
      <c r="AA152" s="65"/>
    </row>
    <row r="153" spans="1:27" ht="16.5" x14ac:dyDescent="0.25">
      <c r="A153" s="64"/>
      <c r="B153" s="88">
        <v>20</v>
      </c>
      <c r="C153" s="95">
        <v>0</v>
      </c>
      <c r="D153" s="56">
        <v>0</v>
      </c>
      <c r="E153" s="56">
        <v>0.02</v>
      </c>
      <c r="F153" s="56">
        <v>19.690000000000001</v>
      </c>
      <c r="G153" s="56">
        <v>59.02</v>
      </c>
      <c r="H153" s="56">
        <v>18.2</v>
      </c>
      <c r="I153" s="56">
        <v>119.72</v>
      </c>
      <c r="J153" s="56">
        <v>96.91</v>
      </c>
      <c r="K153" s="56">
        <v>99.68</v>
      </c>
      <c r="L153" s="56">
        <v>18.16</v>
      </c>
      <c r="M153" s="56">
        <v>0.06</v>
      </c>
      <c r="N153" s="56">
        <v>0.06</v>
      </c>
      <c r="O153" s="56">
        <v>0</v>
      </c>
      <c r="P153" s="56">
        <v>42.95</v>
      </c>
      <c r="Q153" s="56">
        <v>69.040000000000006</v>
      </c>
      <c r="R153" s="56">
        <v>98.43</v>
      </c>
      <c r="S153" s="56">
        <v>83.45</v>
      </c>
      <c r="T153" s="56">
        <v>77.19</v>
      </c>
      <c r="U153" s="56">
        <v>32.33</v>
      </c>
      <c r="V153" s="56">
        <v>0</v>
      </c>
      <c r="W153" s="56">
        <v>0</v>
      </c>
      <c r="X153" s="56">
        <v>0</v>
      </c>
      <c r="Y153" s="56">
        <v>0</v>
      </c>
      <c r="Z153" s="76">
        <v>0</v>
      </c>
      <c r="AA153" s="65"/>
    </row>
    <row r="154" spans="1:27" ht="16.5" x14ac:dyDescent="0.25">
      <c r="A154" s="64"/>
      <c r="B154" s="88">
        <v>21</v>
      </c>
      <c r="C154" s="95">
        <v>2.23</v>
      </c>
      <c r="D154" s="56">
        <v>50.89</v>
      </c>
      <c r="E154" s="56">
        <v>11.72</v>
      </c>
      <c r="F154" s="56">
        <v>18.940000000000001</v>
      </c>
      <c r="G154" s="56">
        <v>35.07</v>
      </c>
      <c r="H154" s="56">
        <v>81.47</v>
      </c>
      <c r="I154" s="56">
        <v>84.12</v>
      </c>
      <c r="J154" s="56">
        <v>46.92</v>
      </c>
      <c r="K154" s="56">
        <v>67.5</v>
      </c>
      <c r="L154" s="56">
        <v>0</v>
      </c>
      <c r="M154" s="56">
        <v>0</v>
      </c>
      <c r="N154" s="56">
        <v>0</v>
      </c>
      <c r="O154" s="56">
        <v>0</v>
      </c>
      <c r="P154" s="56">
        <v>0</v>
      </c>
      <c r="Q154" s="56">
        <v>0</v>
      </c>
      <c r="R154" s="56">
        <v>0.82</v>
      </c>
      <c r="S154" s="56">
        <v>0</v>
      </c>
      <c r="T154" s="56">
        <v>0</v>
      </c>
      <c r="U154" s="56">
        <v>0</v>
      </c>
      <c r="V154" s="56">
        <v>0</v>
      </c>
      <c r="W154" s="56">
        <v>0</v>
      </c>
      <c r="X154" s="56">
        <v>0</v>
      </c>
      <c r="Y154" s="56">
        <v>4.05</v>
      </c>
      <c r="Z154" s="76">
        <v>0.06</v>
      </c>
      <c r="AA154" s="65"/>
    </row>
    <row r="155" spans="1:27" ht="16.5" x14ac:dyDescent="0.25">
      <c r="A155" s="64"/>
      <c r="B155" s="88">
        <v>22</v>
      </c>
      <c r="C155" s="95">
        <v>0</v>
      </c>
      <c r="D155" s="56">
        <v>0</v>
      </c>
      <c r="E155" s="56">
        <v>0</v>
      </c>
      <c r="F155" s="56">
        <v>0</v>
      </c>
      <c r="G155" s="56">
        <v>97.48</v>
      </c>
      <c r="H155" s="56">
        <v>243.7</v>
      </c>
      <c r="I155" s="56">
        <v>210.07</v>
      </c>
      <c r="J155" s="56">
        <v>102.85</v>
      </c>
      <c r="K155" s="56">
        <v>60.22</v>
      </c>
      <c r="L155" s="56">
        <v>41.77</v>
      </c>
      <c r="M155" s="56">
        <v>37.89</v>
      </c>
      <c r="N155" s="56">
        <v>63.2</v>
      </c>
      <c r="O155" s="56">
        <v>59.57</v>
      </c>
      <c r="P155" s="56">
        <v>34.07</v>
      </c>
      <c r="Q155" s="56">
        <v>51.67</v>
      </c>
      <c r="R155" s="56">
        <v>26.66</v>
      </c>
      <c r="S155" s="56">
        <v>34.76</v>
      </c>
      <c r="T155" s="56">
        <v>11.18</v>
      </c>
      <c r="U155" s="56">
        <v>0</v>
      </c>
      <c r="V155" s="56">
        <v>0</v>
      </c>
      <c r="W155" s="56">
        <v>0</v>
      </c>
      <c r="X155" s="56">
        <v>0</v>
      </c>
      <c r="Y155" s="56">
        <v>0</v>
      </c>
      <c r="Z155" s="76">
        <v>0</v>
      </c>
      <c r="AA155" s="65"/>
    </row>
    <row r="156" spans="1:27" ht="16.5" x14ac:dyDescent="0.25">
      <c r="A156" s="64"/>
      <c r="B156" s="88">
        <v>23</v>
      </c>
      <c r="C156" s="95">
        <v>0</v>
      </c>
      <c r="D156" s="56">
        <v>0</v>
      </c>
      <c r="E156" s="56">
        <v>0</v>
      </c>
      <c r="F156" s="56">
        <v>0</v>
      </c>
      <c r="G156" s="56">
        <v>11.64</v>
      </c>
      <c r="H156" s="56">
        <v>105.4</v>
      </c>
      <c r="I156" s="56">
        <v>62.68</v>
      </c>
      <c r="J156" s="56">
        <v>48.69</v>
      </c>
      <c r="K156" s="56">
        <v>0</v>
      </c>
      <c r="L156" s="56">
        <v>0</v>
      </c>
      <c r="M156" s="56">
        <v>0</v>
      </c>
      <c r="N156" s="56">
        <v>0</v>
      </c>
      <c r="O156" s="56">
        <v>0</v>
      </c>
      <c r="P156" s="56">
        <v>0</v>
      </c>
      <c r="Q156" s="56">
        <v>0</v>
      </c>
      <c r="R156" s="56">
        <v>0</v>
      </c>
      <c r="S156" s="56">
        <v>0</v>
      </c>
      <c r="T156" s="56">
        <v>0</v>
      </c>
      <c r="U156" s="56">
        <v>0</v>
      </c>
      <c r="V156" s="56">
        <v>0</v>
      </c>
      <c r="W156" s="56">
        <v>0</v>
      </c>
      <c r="X156" s="56">
        <v>0</v>
      </c>
      <c r="Y156" s="56">
        <v>0</v>
      </c>
      <c r="Z156" s="76">
        <v>0</v>
      </c>
      <c r="AA156" s="65"/>
    </row>
    <row r="157" spans="1:27" ht="16.5" x14ac:dyDescent="0.25">
      <c r="A157" s="64"/>
      <c r="B157" s="88">
        <v>24</v>
      </c>
      <c r="C157" s="95">
        <v>0</v>
      </c>
      <c r="D157" s="56">
        <v>0</v>
      </c>
      <c r="E157" s="56">
        <v>2.77</v>
      </c>
      <c r="F157" s="56">
        <v>27.32</v>
      </c>
      <c r="G157" s="56">
        <v>75.37</v>
      </c>
      <c r="H157" s="56">
        <v>110.12</v>
      </c>
      <c r="I157" s="56">
        <v>149.27000000000001</v>
      </c>
      <c r="J157" s="56">
        <v>30.59</v>
      </c>
      <c r="K157" s="56">
        <v>118.22</v>
      </c>
      <c r="L157" s="56">
        <v>61.86</v>
      </c>
      <c r="M157" s="56">
        <v>68.25</v>
      </c>
      <c r="N157" s="56">
        <v>127.62</v>
      </c>
      <c r="O157" s="56">
        <v>148.36000000000001</v>
      </c>
      <c r="P157" s="56">
        <v>101.2</v>
      </c>
      <c r="Q157" s="56">
        <v>110.6</v>
      </c>
      <c r="R157" s="56">
        <v>136.07</v>
      </c>
      <c r="S157" s="56">
        <v>96.63</v>
      </c>
      <c r="T157" s="56">
        <v>79.2</v>
      </c>
      <c r="U157" s="56">
        <v>65.36</v>
      </c>
      <c r="V157" s="56">
        <v>0</v>
      </c>
      <c r="W157" s="56">
        <v>0</v>
      </c>
      <c r="X157" s="56">
        <v>0</v>
      </c>
      <c r="Y157" s="56">
        <v>0</v>
      </c>
      <c r="Z157" s="76">
        <v>0</v>
      </c>
      <c r="AA157" s="65"/>
    </row>
    <row r="158" spans="1:27" ht="16.5" x14ac:dyDescent="0.25">
      <c r="A158" s="64"/>
      <c r="B158" s="88">
        <v>25</v>
      </c>
      <c r="C158" s="95">
        <v>0.15</v>
      </c>
      <c r="D158" s="56">
        <v>0</v>
      </c>
      <c r="E158" s="56">
        <v>0</v>
      </c>
      <c r="F158" s="56">
        <v>0</v>
      </c>
      <c r="G158" s="56">
        <v>92.06</v>
      </c>
      <c r="H158" s="56">
        <v>141.54</v>
      </c>
      <c r="I158" s="56">
        <v>189.1</v>
      </c>
      <c r="J158" s="56">
        <v>54.03</v>
      </c>
      <c r="K158" s="56">
        <v>37.630000000000003</v>
      </c>
      <c r="L158" s="56">
        <v>1</v>
      </c>
      <c r="M158" s="56">
        <v>35.83</v>
      </c>
      <c r="N158" s="56">
        <v>29.49</v>
      </c>
      <c r="O158" s="56">
        <v>27.97</v>
      </c>
      <c r="P158" s="56">
        <v>24.93</v>
      </c>
      <c r="Q158" s="56">
        <v>29.66</v>
      </c>
      <c r="R158" s="56">
        <v>30.07</v>
      </c>
      <c r="S158" s="56">
        <v>29.18</v>
      </c>
      <c r="T158" s="56">
        <v>30.54</v>
      </c>
      <c r="U158" s="56">
        <v>38.44</v>
      </c>
      <c r="V158" s="56">
        <v>0</v>
      </c>
      <c r="W158" s="56">
        <v>0</v>
      </c>
      <c r="X158" s="56">
        <v>0</v>
      </c>
      <c r="Y158" s="56">
        <v>0</v>
      </c>
      <c r="Z158" s="76">
        <v>0</v>
      </c>
      <c r="AA158" s="65"/>
    </row>
    <row r="159" spans="1:27" ht="16.5" x14ac:dyDescent="0.25">
      <c r="A159" s="64"/>
      <c r="B159" s="88">
        <v>26</v>
      </c>
      <c r="C159" s="95">
        <v>0</v>
      </c>
      <c r="D159" s="56">
        <v>0</v>
      </c>
      <c r="E159" s="56">
        <v>0</v>
      </c>
      <c r="F159" s="56">
        <v>0</v>
      </c>
      <c r="G159" s="56">
        <v>103.26</v>
      </c>
      <c r="H159" s="56">
        <v>251.59</v>
      </c>
      <c r="I159" s="56">
        <v>169.51</v>
      </c>
      <c r="J159" s="56">
        <v>62.04</v>
      </c>
      <c r="K159" s="56">
        <v>42.09</v>
      </c>
      <c r="L159" s="56">
        <v>36.72</v>
      </c>
      <c r="M159" s="56">
        <v>2.0099999999999998</v>
      </c>
      <c r="N159" s="56">
        <v>1.99</v>
      </c>
      <c r="O159" s="56">
        <v>2.0099999999999998</v>
      </c>
      <c r="P159" s="56">
        <v>59.29</v>
      </c>
      <c r="Q159" s="56">
        <v>58.88</v>
      </c>
      <c r="R159" s="56">
        <v>24.35</v>
      </c>
      <c r="S159" s="56">
        <v>108.27</v>
      </c>
      <c r="T159" s="56">
        <v>88.19</v>
      </c>
      <c r="U159" s="56">
        <v>35.56</v>
      </c>
      <c r="V159" s="56">
        <v>0</v>
      </c>
      <c r="W159" s="56">
        <v>0</v>
      </c>
      <c r="X159" s="56">
        <v>0</v>
      </c>
      <c r="Y159" s="56">
        <v>0</v>
      </c>
      <c r="Z159" s="76">
        <v>0</v>
      </c>
      <c r="AA159" s="65"/>
    </row>
    <row r="160" spans="1:27" ht="16.5" x14ac:dyDescent="0.25">
      <c r="A160" s="64"/>
      <c r="B160" s="88">
        <v>27</v>
      </c>
      <c r="C160" s="95">
        <v>0</v>
      </c>
      <c r="D160" s="56">
        <v>0</v>
      </c>
      <c r="E160" s="56">
        <v>0</v>
      </c>
      <c r="F160" s="56">
        <v>0</v>
      </c>
      <c r="G160" s="56">
        <v>0</v>
      </c>
      <c r="H160" s="56">
        <v>2.61</v>
      </c>
      <c r="I160" s="56">
        <v>0.56999999999999995</v>
      </c>
      <c r="J160" s="56">
        <v>8.17</v>
      </c>
      <c r="K160" s="56">
        <v>0.01</v>
      </c>
      <c r="L160" s="56">
        <v>1.03</v>
      </c>
      <c r="M160" s="56">
        <v>0.06</v>
      </c>
      <c r="N160" s="56">
        <v>0.28000000000000003</v>
      </c>
      <c r="O160" s="56">
        <v>0.77</v>
      </c>
      <c r="P160" s="56">
        <v>15.17</v>
      </c>
      <c r="Q160" s="56">
        <v>0.63</v>
      </c>
      <c r="R160" s="56">
        <v>0.4</v>
      </c>
      <c r="S160" s="56">
        <v>0.56999999999999995</v>
      </c>
      <c r="T160" s="56">
        <v>0</v>
      </c>
      <c r="U160" s="56">
        <v>0</v>
      </c>
      <c r="V160" s="56">
        <v>0</v>
      </c>
      <c r="W160" s="56">
        <v>0</v>
      </c>
      <c r="X160" s="56">
        <v>0</v>
      </c>
      <c r="Y160" s="56">
        <v>0</v>
      </c>
      <c r="Z160" s="76">
        <v>0</v>
      </c>
      <c r="AA160" s="65"/>
    </row>
    <row r="161" spans="1:27" ht="16.5" x14ac:dyDescent="0.25">
      <c r="A161" s="64"/>
      <c r="B161" s="88">
        <v>28</v>
      </c>
      <c r="C161" s="95">
        <v>0</v>
      </c>
      <c r="D161" s="56">
        <v>0</v>
      </c>
      <c r="E161" s="56">
        <v>0</v>
      </c>
      <c r="F161" s="56">
        <v>0</v>
      </c>
      <c r="G161" s="56">
        <v>0</v>
      </c>
      <c r="H161" s="56">
        <v>0</v>
      </c>
      <c r="I161" s="56">
        <v>8.91</v>
      </c>
      <c r="J161" s="56">
        <v>1.59</v>
      </c>
      <c r="K161" s="56">
        <v>44.53</v>
      </c>
      <c r="L161" s="56">
        <v>0</v>
      </c>
      <c r="M161" s="56">
        <v>0</v>
      </c>
      <c r="N161" s="56">
        <v>0</v>
      </c>
      <c r="O161" s="56">
        <v>0</v>
      </c>
      <c r="P161" s="56">
        <v>0</v>
      </c>
      <c r="Q161" s="56">
        <v>0</v>
      </c>
      <c r="R161" s="56">
        <v>0</v>
      </c>
      <c r="S161" s="56">
        <v>0</v>
      </c>
      <c r="T161" s="56">
        <v>0</v>
      </c>
      <c r="U161" s="56">
        <v>0</v>
      </c>
      <c r="V161" s="56">
        <v>0</v>
      </c>
      <c r="W161" s="56">
        <v>0</v>
      </c>
      <c r="X161" s="56">
        <v>0</v>
      </c>
      <c r="Y161" s="56">
        <v>0</v>
      </c>
      <c r="Z161" s="76">
        <v>0</v>
      </c>
      <c r="AA161" s="65"/>
    </row>
    <row r="162" spans="1:27" ht="16.5" x14ac:dyDescent="0.25">
      <c r="A162" s="64"/>
      <c r="B162" s="88">
        <v>29</v>
      </c>
      <c r="C162" s="95">
        <v>0</v>
      </c>
      <c r="D162" s="56">
        <v>0</v>
      </c>
      <c r="E162" s="56">
        <v>0</v>
      </c>
      <c r="F162" s="56">
        <v>0</v>
      </c>
      <c r="G162" s="56">
        <v>11.98</v>
      </c>
      <c r="H162" s="56">
        <v>131.16999999999999</v>
      </c>
      <c r="I162" s="56">
        <v>1.55</v>
      </c>
      <c r="J162" s="56">
        <v>0</v>
      </c>
      <c r="K162" s="56">
        <v>47.24</v>
      </c>
      <c r="L162" s="56">
        <v>0</v>
      </c>
      <c r="M162" s="56">
        <v>0.02</v>
      </c>
      <c r="N162" s="56">
        <v>0.06</v>
      </c>
      <c r="O162" s="56">
        <v>0.14000000000000001</v>
      </c>
      <c r="P162" s="56">
        <v>0.17</v>
      </c>
      <c r="Q162" s="56">
        <v>0</v>
      </c>
      <c r="R162" s="56">
        <v>2.13</v>
      </c>
      <c r="S162" s="56">
        <v>2.2799999999999998</v>
      </c>
      <c r="T162" s="56">
        <v>0.33</v>
      </c>
      <c r="U162" s="56">
        <v>0.59</v>
      </c>
      <c r="V162" s="56">
        <v>0</v>
      </c>
      <c r="W162" s="56">
        <v>0</v>
      </c>
      <c r="X162" s="56">
        <v>0</v>
      </c>
      <c r="Y162" s="56">
        <v>0</v>
      </c>
      <c r="Z162" s="76">
        <v>0</v>
      </c>
      <c r="AA162" s="65"/>
    </row>
    <row r="163" spans="1:27" ht="16.5" x14ac:dyDescent="0.25">
      <c r="A163" s="64"/>
      <c r="B163" s="88">
        <v>30</v>
      </c>
      <c r="C163" s="95">
        <v>0</v>
      </c>
      <c r="D163" s="56">
        <v>0</v>
      </c>
      <c r="E163" s="56">
        <v>0</v>
      </c>
      <c r="F163" s="56">
        <v>9.6999999999999993</v>
      </c>
      <c r="G163" s="56">
        <v>0.01</v>
      </c>
      <c r="H163" s="56">
        <v>126.89</v>
      </c>
      <c r="I163" s="56">
        <v>91.13</v>
      </c>
      <c r="J163" s="56">
        <v>25.12</v>
      </c>
      <c r="K163" s="56">
        <v>0</v>
      </c>
      <c r="L163" s="56">
        <v>0</v>
      </c>
      <c r="M163" s="56">
        <v>0.05</v>
      </c>
      <c r="N163" s="56">
        <v>0.02</v>
      </c>
      <c r="O163" s="56">
        <v>0</v>
      </c>
      <c r="P163" s="56">
        <v>0</v>
      </c>
      <c r="Q163" s="56">
        <v>0</v>
      </c>
      <c r="R163" s="56">
        <v>0.33</v>
      </c>
      <c r="S163" s="56">
        <v>0.25</v>
      </c>
      <c r="T163" s="56">
        <v>0</v>
      </c>
      <c r="U163" s="56">
        <v>0</v>
      </c>
      <c r="V163" s="56">
        <v>0</v>
      </c>
      <c r="W163" s="56">
        <v>0</v>
      </c>
      <c r="X163" s="56">
        <v>0</v>
      </c>
      <c r="Y163" s="56">
        <v>0</v>
      </c>
      <c r="Z163" s="76">
        <v>0</v>
      </c>
      <c r="AA163" s="65"/>
    </row>
    <row r="164" spans="1:27" ht="17.25" hidden="1" thickBot="1" x14ac:dyDescent="0.3">
      <c r="A164" s="64"/>
      <c r="B164" s="89">
        <v>31</v>
      </c>
      <c r="C164" s="96"/>
      <c r="D164" s="77"/>
      <c r="E164" s="77"/>
      <c r="F164" s="77"/>
      <c r="G164" s="77"/>
      <c r="H164" s="77"/>
      <c r="I164" s="77"/>
      <c r="J164" s="77"/>
      <c r="K164" s="77"/>
      <c r="L164" s="77"/>
      <c r="M164" s="77"/>
      <c r="N164" s="77"/>
      <c r="O164" s="77"/>
      <c r="P164" s="77"/>
      <c r="Q164" s="77"/>
      <c r="R164" s="77"/>
      <c r="S164" s="77"/>
      <c r="T164" s="77"/>
      <c r="U164" s="77"/>
      <c r="V164" s="77"/>
      <c r="W164" s="77"/>
      <c r="X164" s="77"/>
      <c r="Y164" s="77"/>
      <c r="Z164" s="78"/>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ht="15.75" customHeight="1" x14ac:dyDescent="0.25">
      <c r="A166" s="64"/>
      <c r="B166" s="280" t="s">
        <v>131</v>
      </c>
      <c r="C166" s="342" t="s">
        <v>166</v>
      </c>
      <c r="D166" s="304"/>
      <c r="E166" s="304"/>
      <c r="F166" s="304"/>
      <c r="G166" s="304"/>
      <c r="H166" s="304"/>
      <c r="I166" s="304"/>
      <c r="J166" s="304"/>
      <c r="K166" s="304"/>
      <c r="L166" s="304"/>
      <c r="M166" s="304"/>
      <c r="N166" s="304"/>
      <c r="O166" s="304"/>
      <c r="P166" s="304"/>
      <c r="Q166" s="304"/>
      <c r="R166" s="304"/>
      <c r="S166" s="304"/>
      <c r="T166" s="304"/>
      <c r="U166" s="304"/>
      <c r="V166" s="304"/>
      <c r="W166" s="304"/>
      <c r="X166" s="304"/>
      <c r="Y166" s="304"/>
      <c r="Z166" s="305"/>
      <c r="AA166" s="65"/>
    </row>
    <row r="167" spans="1:27" ht="32.25" thickBot="1" x14ac:dyDescent="0.3">
      <c r="A167" s="64"/>
      <c r="B167" s="281"/>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80.239999999999995</v>
      </c>
      <c r="D168" s="90">
        <v>55.57</v>
      </c>
      <c r="E168" s="90">
        <v>66.48</v>
      </c>
      <c r="F168" s="90">
        <v>56.73</v>
      </c>
      <c r="G168" s="90">
        <v>0</v>
      </c>
      <c r="H168" s="90">
        <v>40.909999999999997</v>
      </c>
      <c r="I168" s="90">
        <v>0</v>
      </c>
      <c r="J168" s="90">
        <v>77.739999999999995</v>
      </c>
      <c r="K168" s="90">
        <v>14.75</v>
      </c>
      <c r="L168" s="90">
        <v>67.56</v>
      </c>
      <c r="M168" s="90">
        <v>65.510000000000005</v>
      </c>
      <c r="N168" s="90">
        <v>74.78</v>
      </c>
      <c r="O168" s="90">
        <v>69.42</v>
      </c>
      <c r="P168" s="90">
        <v>35.450000000000003</v>
      </c>
      <c r="Q168" s="90">
        <v>3.91</v>
      </c>
      <c r="R168" s="90">
        <v>59.06</v>
      </c>
      <c r="S168" s="90">
        <v>56.33</v>
      </c>
      <c r="T168" s="90">
        <v>33.700000000000003</v>
      </c>
      <c r="U168" s="90">
        <v>170.96</v>
      </c>
      <c r="V168" s="90">
        <v>0</v>
      </c>
      <c r="W168" s="90">
        <v>0</v>
      </c>
      <c r="X168" s="90">
        <v>0</v>
      </c>
      <c r="Y168" s="90">
        <v>54.43</v>
      </c>
      <c r="Z168" s="91">
        <v>103.27</v>
      </c>
      <c r="AA168" s="65"/>
    </row>
    <row r="169" spans="1:27" ht="16.5" x14ac:dyDescent="0.25">
      <c r="A169" s="64"/>
      <c r="B169" s="88">
        <v>2</v>
      </c>
      <c r="C169" s="95">
        <v>43.38</v>
      </c>
      <c r="D169" s="56">
        <v>48.88</v>
      </c>
      <c r="E169" s="56">
        <v>89.63</v>
      </c>
      <c r="F169" s="56">
        <v>83.8</v>
      </c>
      <c r="G169" s="56">
        <v>49.41</v>
      </c>
      <c r="H169" s="56">
        <v>0</v>
      </c>
      <c r="I169" s="56">
        <v>0</v>
      </c>
      <c r="J169" s="56">
        <v>0</v>
      </c>
      <c r="K169" s="56">
        <v>0</v>
      </c>
      <c r="L169" s="56">
        <v>2.59</v>
      </c>
      <c r="M169" s="56">
        <v>0</v>
      </c>
      <c r="N169" s="56">
        <v>0</v>
      </c>
      <c r="O169" s="56">
        <v>0</v>
      </c>
      <c r="P169" s="56">
        <v>0</v>
      </c>
      <c r="Q169" s="56">
        <v>0</v>
      </c>
      <c r="R169" s="56">
        <v>0</v>
      </c>
      <c r="S169" s="56">
        <v>0</v>
      </c>
      <c r="T169" s="56">
        <v>0</v>
      </c>
      <c r="U169" s="56">
        <v>0</v>
      </c>
      <c r="V169" s="56">
        <v>105.94</v>
      </c>
      <c r="W169" s="56">
        <v>243.6</v>
      </c>
      <c r="X169" s="56">
        <v>105.95</v>
      </c>
      <c r="Y169" s="56">
        <v>123.03</v>
      </c>
      <c r="Z169" s="76">
        <v>97.21</v>
      </c>
      <c r="AA169" s="65"/>
    </row>
    <row r="170" spans="1:27" ht="16.5" x14ac:dyDescent="0.25">
      <c r="A170" s="64"/>
      <c r="B170" s="88">
        <v>3</v>
      </c>
      <c r="C170" s="95">
        <v>114.12</v>
      </c>
      <c r="D170" s="56">
        <v>24.73</v>
      </c>
      <c r="E170" s="56">
        <v>24.6</v>
      </c>
      <c r="F170" s="56">
        <v>0</v>
      </c>
      <c r="G170" s="56">
        <v>0</v>
      </c>
      <c r="H170" s="56">
        <v>0</v>
      </c>
      <c r="I170" s="56">
        <v>0</v>
      </c>
      <c r="J170" s="56">
        <v>0</v>
      </c>
      <c r="K170" s="56">
        <v>0</v>
      </c>
      <c r="L170" s="56">
        <v>0</v>
      </c>
      <c r="M170" s="56">
        <v>0</v>
      </c>
      <c r="N170" s="56">
        <v>0</v>
      </c>
      <c r="O170" s="56">
        <v>0</v>
      </c>
      <c r="P170" s="56">
        <v>0</v>
      </c>
      <c r="Q170" s="56">
        <v>0</v>
      </c>
      <c r="R170" s="56">
        <v>0</v>
      </c>
      <c r="S170" s="56">
        <v>0</v>
      </c>
      <c r="T170" s="56">
        <v>0</v>
      </c>
      <c r="U170" s="56">
        <v>0</v>
      </c>
      <c r="V170" s="56">
        <v>41.64</v>
      </c>
      <c r="W170" s="56">
        <v>268.97000000000003</v>
      </c>
      <c r="X170" s="56">
        <v>257.7</v>
      </c>
      <c r="Y170" s="56">
        <v>120.56</v>
      </c>
      <c r="Z170" s="76">
        <v>97.76</v>
      </c>
      <c r="AA170" s="65"/>
    </row>
    <row r="171" spans="1:27" ht="16.5" x14ac:dyDescent="0.25">
      <c r="A171" s="64"/>
      <c r="B171" s="88">
        <v>4</v>
      </c>
      <c r="C171" s="95">
        <v>58.56</v>
      </c>
      <c r="D171" s="56">
        <v>35.14</v>
      </c>
      <c r="E171" s="56">
        <v>21.74</v>
      </c>
      <c r="F171" s="56">
        <v>0</v>
      </c>
      <c r="G171" s="56">
        <v>0</v>
      </c>
      <c r="H171" s="56">
        <v>0</v>
      </c>
      <c r="I171" s="56">
        <v>0</v>
      </c>
      <c r="J171" s="56">
        <v>0</v>
      </c>
      <c r="K171" s="56">
        <v>0</v>
      </c>
      <c r="L171" s="56">
        <v>0</v>
      </c>
      <c r="M171" s="56">
        <v>0</v>
      </c>
      <c r="N171" s="56">
        <v>0</v>
      </c>
      <c r="O171" s="56">
        <v>0</v>
      </c>
      <c r="P171" s="56">
        <v>0</v>
      </c>
      <c r="Q171" s="56">
        <v>0</v>
      </c>
      <c r="R171" s="56">
        <v>0</v>
      </c>
      <c r="S171" s="56">
        <v>0</v>
      </c>
      <c r="T171" s="56">
        <v>0</v>
      </c>
      <c r="U171" s="56">
        <v>0</v>
      </c>
      <c r="V171" s="56">
        <v>7.41</v>
      </c>
      <c r="W171" s="56">
        <v>172.08</v>
      </c>
      <c r="X171" s="56">
        <v>113.39</v>
      </c>
      <c r="Y171" s="56">
        <v>10.029999999999999</v>
      </c>
      <c r="Z171" s="76">
        <v>94.42</v>
      </c>
      <c r="AA171" s="65"/>
    </row>
    <row r="172" spans="1:27" ht="16.5" x14ac:dyDescent="0.25">
      <c r="A172" s="64"/>
      <c r="B172" s="88">
        <v>5</v>
      </c>
      <c r="C172" s="95">
        <v>0</v>
      </c>
      <c r="D172" s="56">
        <v>54.34</v>
      </c>
      <c r="E172" s="56">
        <v>54.37</v>
      </c>
      <c r="F172" s="56">
        <v>38.229999999999997</v>
      </c>
      <c r="G172" s="56">
        <v>27.05</v>
      </c>
      <c r="H172" s="56">
        <v>0</v>
      </c>
      <c r="I172" s="56">
        <v>0</v>
      </c>
      <c r="J172" s="56">
        <v>4.9400000000000004</v>
      </c>
      <c r="K172" s="56">
        <v>27.49</v>
      </c>
      <c r="L172" s="56">
        <v>0</v>
      </c>
      <c r="M172" s="56">
        <v>0</v>
      </c>
      <c r="N172" s="56">
        <v>0</v>
      </c>
      <c r="O172" s="56">
        <v>0</v>
      </c>
      <c r="P172" s="56">
        <v>0</v>
      </c>
      <c r="Q172" s="56">
        <v>0</v>
      </c>
      <c r="R172" s="56">
        <v>0</v>
      </c>
      <c r="S172" s="56">
        <v>0</v>
      </c>
      <c r="T172" s="56">
        <v>0</v>
      </c>
      <c r="U172" s="56">
        <v>0</v>
      </c>
      <c r="V172" s="56">
        <v>64.77</v>
      </c>
      <c r="W172" s="56">
        <v>295.58999999999997</v>
      </c>
      <c r="X172" s="56">
        <v>264.75</v>
      </c>
      <c r="Y172" s="56">
        <v>305.64999999999998</v>
      </c>
      <c r="Z172" s="76">
        <v>136.19</v>
      </c>
      <c r="AA172" s="65"/>
    </row>
    <row r="173" spans="1:27" ht="16.5" x14ac:dyDescent="0.25">
      <c r="A173" s="64"/>
      <c r="B173" s="88">
        <v>6</v>
      </c>
      <c r="C173" s="95">
        <v>108.73</v>
      </c>
      <c r="D173" s="56">
        <v>98.16</v>
      </c>
      <c r="E173" s="56">
        <v>98.43</v>
      </c>
      <c r="F173" s="56">
        <v>44.87</v>
      </c>
      <c r="G173" s="56">
        <v>0</v>
      </c>
      <c r="H173" s="56">
        <v>0</v>
      </c>
      <c r="I173" s="56">
        <v>0</v>
      </c>
      <c r="J173" s="56">
        <v>0</v>
      </c>
      <c r="K173" s="56">
        <v>0</v>
      </c>
      <c r="L173" s="56">
        <v>0</v>
      </c>
      <c r="M173" s="56">
        <v>0</v>
      </c>
      <c r="N173" s="56">
        <v>0</v>
      </c>
      <c r="O173" s="56">
        <v>0</v>
      </c>
      <c r="P173" s="56">
        <v>0</v>
      </c>
      <c r="Q173" s="56">
        <v>0</v>
      </c>
      <c r="R173" s="56">
        <v>0</v>
      </c>
      <c r="S173" s="56">
        <v>0</v>
      </c>
      <c r="T173" s="56">
        <v>0</v>
      </c>
      <c r="U173" s="56">
        <v>0</v>
      </c>
      <c r="V173" s="56">
        <v>80.47</v>
      </c>
      <c r="W173" s="56">
        <v>273.95999999999998</v>
      </c>
      <c r="X173" s="56">
        <v>245.58</v>
      </c>
      <c r="Y173" s="56">
        <v>304.02</v>
      </c>
      <c r="Z173" s="76">
        <v>38.53</v>
      </c>
      <c r="AA173" s="65"/>
    </row>
    <row r="174" spans="1:27" ht="16.5" x14ac:dyDescent="0.25">
      <c r="A174" s="64"/>
      <c r="B174" s="88">
        <v>7</v>
      </c>
      <c r="C174" s="95">
        <v>40.32</v>
      </c>
      <c r="D174" s="56">
        <v>57.89</v>
      </c>
      <c r="E174" s="56">
        <v>106.95</v>
      </c>
      <c r="F174" s="56">
        <v>119.67</v>
      </c>
      <c r="G174" s="56">
        <v>85.49</v>
      </c>
      <c r="H174" s="56">
        <v>0</v>
      </c>
      <c r="I174" s="56">
        <v>19.75</v>
      </c>
      <c r="J174" s="56">
        <v>28.9</v>
      </c>
      <c r="K174" s="56">
        <v>0</v>
      </c>
      <c r="L174" s="56">
        <v>12.83</v>
      </c>
      <c r="M174" s="56">
        <v>97.07</v>
      </c>
      <c r="N174" s="56">
        <v>118.6</v>
      </c>
      <c r="O174" s="56">
        <v>103.76</v>
      </c>
      <c r="P174" s="56">
        <v>61.9</v>
      </c>
      <c r="Q174" s="56">
        <v>60.26</v>
      </c>
      <c r="R174" s="56">
        <v>89.78</v>
      </c>
      <c r="S174" s="56">
        <v>59.6</v>
      </c>
      <c r="T174" s="56">
        <v>19.3</v>
      </c>
      <c r="U174" s="56">
        <v>46.97</v>
      </c>
      <c r="V174" s="56">
        <v>195.11</v>
      </c>
      <c r="W174" s="56">
        <v>184.07</v>
      </c>
      <c r="X174" s="56">
        <v>152.38999999999999</v>
      </c>
      <c r="Y174" s="56">
        <v>141.38999999999999</v>
      </c>
      <c r="Z174" s="76">
        <v>120.76</v>
      </c>
      <c r="AA174" s="65"/>
    </row>
    <row r="175" spans="1:27" ht="16.5" x14ac:dyDescent="0.25">
      <c r="A175" s="64"/>
      <c r="B175" s="88">
        <v>8</v>
      </c>
      <c r="C175" s="95">
        <v>15.82</v>
      </c>
      <c r="D175" s="56">
        <v>84.12</v>
      </c>
      <c r="E175" s="56">
        <v>92.42</v>
      </c>
      <c r="F175" s="56">
        <v>0.6</v>
      </c>
      <c r="G175" s="56">
        <v>0</v>
      </c>
      <c r="H175" s="56">
        <v>0</v>
      </c>
      <c r="I175" s="56">
        <v>0</v>
      </c>
      <c r="J175" s="56">
        <v>0</v>
      </c>
      <c r="K175" s="56">
        <v>0</v>
      </c>
      <c r="L175" s="56">
        <v>0</v>
      </c>
      <c r="M175" s="56">
        <v>10.46</v>
      </c>
      <c r="N175" s="56">
        <v>0</v>
      </c>
      <c r="O175" s="56">
        <v>0</v>
      </c>
      <c r="P175" s="56">
        <v>0</v>
      </c>
      <c r="Q175" s="56">
        <v>0</v>
      </c>
      <c r="R175" s="56">
        <v>0</v>
      </c>
      <c r="S175" s="56">
        <v>0</v>
      </c>
      <c r="T175" s="56">
        <v>0</v>
      </c>
      <c r="U175" s="56">
        <v>0</v>
      </c>
      <c r="V175" s="56">
        <v>92</v>
      </c>
      <c r="W175" s="56">
        <v>219.3</v>
      </c>
      <c r="X175" s="56">
        <v>206.8</v>
      </c>
      <c r="Y175" s="56">
        <v>163.22999999999999</v>
      </c>
      <c r="Z175" s="76">
        <v>121.76</v>
      </c>
      <c r="AA175" s="65"/>
    </row>
    <row r="176" spans="1:27" ht="16.5" x14ac:dyDescent="0.25">
      <c r="A176" s="64"/>
      <c r="B176" s="88">
        <v>9</v>
      </c>
      <c r="C176" s="95">
        <v>138.59</v>
      </c>
      <c r="D176" s="56">
        <v>126.89</v>
      </c>
      <c r="E176" s="56">
        <v>113.48</v>
      </c>
      <c r="F176" s="56">
        <v>0</v>
      </c>
      <c r="G176" s="56">
        <v>0</v>
      </c>
      <c r="H176" s="56">
        <v>0</v>
      </c>
      <c r="I176" s="56">
        <v>0</v>
      </c>
      <c r="J176" s="56">
        <v>0</v>
      </c>
      <c r="K176" s="56">
        <v>0</v>
      </c>
      <c r="L176" s="56">
        <v>0</v>
      </c>
      <c r="M176" s="56">
        <v>0</v>
      </c>
      <c r="N176" s="56">
        <v>0</v>
      </c>
      <c r="O176" s="56">
        <v>0</v>
      </c>
      <c r="P176" s="56">
        <v>0.32</v>
      </c>
      <c r="Q176" s="56">
        <v>0</v>
      </c>
      <c r="R176" s="56">
        <v>0</v>
      </c>
      <c r="S176" s="56">
        <v>0</v>
      </c>
      <c r="T176" s="56">
        <v>8.06</v>
      </c>
      <c r="U176" s="56">
        <v>0</v>
      </c>
      <c r="V176" s="56">
        <v>204.5</v>
      </c>
      <c r="W176" s="56">
        <v>199.12</v>
      </c>
      <c r="X176" s="56">
        <v>281.45</v>
      </c>
      <c r="Y176" s="56">
        <v>182.88</v>
      </c>
      <c r="Z176" s="76">
        <v>181.77</v>
      </c>
      <c r="AA176" s="65"/>
    </row>
    <row r="177" spans="1:27" ht="16.5" x14ac:dyDescent="0.25">
      <c r="A177" s="64"/>
      <c r="B177" s="88">
        <v>10</v>
      </c>
      <c r="C177" s="95">
        <v>70.56</v>
      </c>
      <c r="D177" s="56">
        <v>33.54</v>
      </c>
      <c r="E177" s="56">
        <v>22.28</v>
      </c>
      <c r="F177" s="56">
        <v>28.26</v>
      </c>
      <c r="G177" s="56">
        <v>0</v>
      </c>
      <c r="H177" s="56">
        <v>0</v>
      </c>
      <c r="I177" s="56">
        <v>0</v>
      </c>
      <c r="J177" s="56">
        <v>0</v>
      </c>
      <c r="K177" s="56">
        <v>0</v>
      </c>
      <c r="L177" s="56">
        <v>0</v>
      </c>
      <c r="M177" s="56">
        <v>0</v>
      </c>
      <c r="N177" s="56">
        <v>0</v>
      </c>
      <c r="O177" s="56">
        <v>0</v>
      </c>
      <c r="P177" s="56">
        <v>0</v>
      </c>
      <c r="Q177" s="56">
        <v>0</v>
      </c>
      <c r="R177" s="56">
        <v>0</v>
      </c>
      <c r="S177" s="56">
        <v>0</v>
      </c>
      <c r="T177" s="56">
        <v>0</v>
      </c>
      <c r="U177" s="56">
        <v>0</v>
      </c>
      <c r="V177" s="56">
        <v>63.1</v>
      </c>
      <c r="W177" s="56">
        <v>154.94</v>
      </c>
      <c r="X177" s="56">
        <v>69.59</v>
      </c>
      <c r="Y177" s="56">
        <v>125.46</v>
      </c>
      <c r="Z177" s="76">
        <v>278.08999999999997</v>
      </c>
      <c r="AA177" s="65"/>
    </row>
    <row r="178" spans="1:27" ht="16.5" x14ac:dyDescent="0.25">
      <c r="A178" s="64"/>
      <c r="B178" s="88">
        <v>11</v>
      </c>
      <c r="C178" s="95">
        <v>70.98</v>
      </c>
      <c r="D178" s="56">
        <v>310.29000000000002</v>
      </c>
      <c r="E178" s="56">
        <v>159.28</v>
      </c>
      <c r="F178" s="56">
        <v>55.12</v>
      </c>
      <c r="G178" s="56">
        <v>0</v>
      </c>
      <c r="H178" s="56">
        <v>0</v>
      </c>
      <c r="I178" s="56">
        <v>0</v>
      </c>
      <c r="J178" s="56">
        <v>0</v>
      </c>
      <c r="K178" s="56">
        <v>0</v>
      </c>
      <c r="L178" s="56">
        <v>0</v>
      </c>
      <c r="M178" s="56">
        <v>0</v>
      </c>
      <c r="N178" s="56">
        <v>0</v>
      </c>
      <c r="O178" s="56">
        <v>0</v>
      </c>
      <c r="P178" s="56">
        <v>0</v>
      </c>
      <c r="Q178" s="56">
        <v>0</v>
      </c>
      <c r="R178" s="56">
        <v>0</v>
      </c>
      <c r="S178" s="56">
        <v>0</v>
      </c>
      <c r="T178" s="56">
        <v>0</v>
      </c>
      <c r="U178" s="56">
        <v>0</v>
      </c>
      <c r="V178" s="56">
        <v>102.37</v>
      </c>
      <c r="W178" s="56">
        <v>125.31</v>
      </c>
      <c r="X178" s="56">
        <v>136.36000000000001</v>
      </c>
      <c r="Y178" s="56">
        <v>16.510000000000002</v>
      </c>
      <c r="Z178" s="76">
        <v>419.2</v>
      </c>
      <c r="AA178" s="65"/>
    </row>
    <row r="179" spans="1:27" ht="16.5" x14ac:dyDescent="0.25">
      <c r="A179" s="64"/>
      <c r="B179" s="88">
        <v>12</v>
      </c>
      <c r="C179" s="95">
        <v>422.91</v>
      </c>
      <c r="D179" s="56">
        <v>946.24</v>
      </c>
      <c r="E179" s="56">
        <v>61.09</v>
      </c>
      <c r="F179" s="56">
        <v>0</v>
      </c>
      <c r="G179" s="56">
        <v>0</v>
      </c>
      <c r="H179" s="56">
        <v>0</v>
      </c>
      <c r="I179" s="56">
        <v>0</v>
      </c>
      <c r="J179" s="56">
        <v>0</v>
      </c>
      <c r="K179" s="56">
        <v>0.1</v>
      </c>
      <c r="L179" s="56">
        <v>20.65</v>
      </c>
      <c r="M179" s="56">
        <v>0</v>
      </c>
      <c r="N179" s="56">
        <v>0</v>
      </c>
      <c r="O179" s="56">
        <v>0</v>
      </c>
      <c r="P179" s="56">
        <v>0</v>
      </c>
      <c r="Q179" s="56">
        <v>0</v>
      </c>
      <c r="R179" s="56">
        <v>0</v>
      </c>
      <c r="S179" s="56">
        <v>0</v>
      </c>
      <c r="T179" s="56">
        <v>0</v>
      </c>
      <c r="U179" s="56">
        <v>0</v>
      </c>
      <c r="V179" s="56">
        <v>132.66</v>
      </c>
      <c r="W179" s="56">
        <v>234.16</v>
      </c>
      <c r="X179" s="56">
        <v>360.59</v>
      </c>
      <c r="Y179" s="56">
        <v>279.70999999999998</v>
      </c>
      <c r="Z179" s="76">
        <v>286.33</v>
      </c>
      <c r="AA179" s="65"/>
    </row>
    <row r="180" spans="1:27" ht="16.5" x14ac:dyDescent="0.25">
      <c r="A180" s="64"/>
      <c r="B180" s="88">
        <v>13</v>
      </c>
      <c r="C180" s="95">
        <v>217.21</v>
      </c>
      <c r="D180" s="56">
        <v>107.77</v>
      </c>
      <c r="E180" s="56">
        <v>26.88</v>
      </c>
      <c r="F180" s="56">
        <v>40.700000000000003</v>
      </c>
      <c r="G180" s="56">
        <v>21.69</v>
      </c>
      <c r="H180" s="56">
        <v>18.03</v>
      </c>
      <c r="I180" s="56">
        <v>0</v>
      </c>
      <c r="J180" s="56">
        <v>0</v>
      </c>
      <c r="K180" s="56">
        <v>0</v>
      </c>
      <c r="L180" s="56">
        <v>0</v>
      </c>
      <c r="M180" s="56">
        <v>0</v>
      </c>
      <c r="N180" s="56">
        <v>0</v>
      </c>
      <c r="O180" s="56">
        <v>0</v>
      </c>
      <c r="P180" s="56">
        <v>0</v>
      </c>
      <c r="Q180" s="56">
        <v>0</v>
      </c>
      <c r="R180" s="56">
        <v>0</v>
      </c>
      <c r="S180" s="56">
        <v>0</v>
      </c>
      <c r="T180" s="56">
        <v>0</v>
      </c>
      <c r="U180" s="56">
        <v>108.18</v>
      </c>
      <c r="V180" s="56">
        <v>308.83999999999997</v>
      </c>
      <c r="W180" s="56">
        <v>213.61</v>
      </c>
      <c r="X180" s="56">
        <v>223.11</v>
      </c>
      <c r="Y180" s="56">
        <v>186.81</v>
      </c>
      <c r="Z180" s="76">
        <v>323.01</v>
      </c>
      <c r="AA180" s="65"/>
    </row>
    <row r="181" spans="1:27" ht="16.5" x14ac:dyDescent="0.25">
      <c r="A181" s="64"/>
      <c r="B181" s="88">
        <v>14</v>
      </c>
      <c r="C181" s="95">
        <v>58.49</v>
      </c>
      <c r="D181" s="56">
        <v>77.58</v>
      </c>
      <c r="E181" s="56">
        <v>49.72</v>
      </c>
      <c r="F181" s="56">
        <v>4.05</v>
      </c>
      <c r="G181" s="56">
        <v>0</v>
      </c>
      <c r="H181" s="56">
        <v>0</v>
      </c>
      <c r="I181" s="56">
        <v>0</v>
      </c>
      <c r="J181" s="56">
        <v>35.68</v>
      </c>
      <c r="K181" s="56">
        <v>32.71</v>
      </c>
      <c r="L181" s="56">
        <v>148.44</v>
      </c>
      <c r="M181" s="56">
        <v>267.01</v>
      </c>
      <c r="N181" s="56">
        <v>120.37</v>
      </c>
      <c r="O181" s="56">
        <v>177.56</v>
      </c>
      <c r="P181" s="56">
        <v>104.64</v>
      </c>
      <c r="Q181" s="56">
        <v>60.42</v>
      </c>
      <c r="R181" s="56">
        <v>32.75</v>
      </c>
      <c r="S181" s="56">
        <v>34.76</v>
      </c>
      <c r="T181" s="56">
        <v>78.959999999999994</v>
      </c>
      <c r="U181" s="56">
        <v>77.08</v>
      </c>
      <c r="V181" s="56">
        <v>180.19</v>
      </c>
      <c r="W181" s="56">
        <v>308.52999999999997</v>
      </c>
      <c r="X181" s="56">
        <v>270.81</v>
      </c>
      <c r="Y181" s="56">
        <v>184.41</v>
      </c>
      <c r="Z181" s="76">
        <v>322.55</v>
      </c>
      <c r="AA181" s="65"/>
    </row>
    <row r="182" spans="1:27" ht="16.5" x14ac:dyDescent="0.25">
      <c r="A182" s="64"/>
      <c r="B182" s="88">
        <v>15</v>
      </c>
      <c r="C182" s="95">
        <v>323.55</v>
      </c>
      <c r="D182" s="56">
        <v>63.83</v>
      </c>
      <c r="E182" s="56">
        <v>0</v>
      </c>
      <c r="F182" s="56">
        <v>0</v>
      </c>
      <c r="G182" s="56">
        <v>0</v>
      </c>
      <c r="H182" s="56">
        <v>0</v>
      </c>
      <c r="I182" s="56">
        <v>0</v>
      </c>
      <c r="J182" s="56">
        <v>0</v>
      </c>
      <c r="K182" s="56">
        <v>0</v>
      </c>
      <c r="L182" s="56">
        <v>2.38</v>
      </c>
      <c r="M182" s="56">
        <v>32.08</v>
      </c>
      <c r="N182" s="56">
        <v>14.28</v>
      </c>
      <c r="O182" s="56">
        <v>28.06</v>
      </c>
      <c r="P182" s="56">
        <v>40.729999999999997</v>
      </c>
      <c r="Q182" s="56">
        <v>35.71</v>
      </c>
      <c r="R182" s="56">
        <v>7.71</v>
      </c>
      <c r="S182" s="56">
        <v>96.48</v>
      </c>
      <c r="T182" s="56">
        <v>126.06</v>
      </c>
      <c r="U182" s="56">
        <v>143.86000000000001</v>
      </c>
      <c r="V182" s="56">
        <v>308.14</v>
      </c>
      <c r="W182" s="56">
        <v>269.13</v>
      </c>
      <c r="X182" s="56">
        <v>284.8</v>
      </c>
      <c r="Y182" s="56">
        <v>461.57</v>
      </c>
      <c r="Z182" s="76">
        <v>954.99</v>
      </c>
      <c r="AA182" s="65"/>
    </row>
    <row r="183" spans="1:27" ht="16.5" x14ac:dyDescent="0.25">
      <c r="A183" s="64"/>
      <c r="B183" s="88">
        <v>16</v>
      </c>
      <c r="C183" s="95">
        <v>51.14</v>
      </c>
      <c r="D183" s="56">
        <v>10.65</v>
      </c>
      <c r="E183" s="56">
        <v>0</v>
      </c>
      <c r="F183" s="56">
        <v>0</v>
      </c>
      <c r="G183" s="56">
        <v>0</v>
      </c>
      <c r="H183" s="56">
        <v>0</v>
      </c>
      <c r="I183" s="56">
        <v>0</v>
      </c>
      <c r="J183" s="56">
        <v>0</v>
      </c>
      <c r="K183" s="56">
        <v>0</v>
      </c>
      <c r="L183" s="56">
        <v>0</v>
      </c>
      <c r="M183" s="56">
        <v>1.1100000000000001</v>
      </c>
      <c r="N183" s="56">
        <v>0</v>
      </c>
      <c r="O183" s="56">
        <v>0</v>
      </c>
      <c r="P183" s="56">
        <v>0</v>
      </c>
      <c r="Q183" s="56">
        <v>0</v>
      </c>
      <c r="R183" s="56">
        <v>0</v>
      </c>
      <c r="S183" s="56">
        <v>12.09</v>
      </c>
      <c r="T183" s="56">
        <v>70.23</v>
      </c>
      <c r="U183" s="56">
        <v>86.67</v>
      </c>
      <c r="V183" s="56">
        <v>199.6</v>
      </c>
      <c r="W183" s="56">
        <v>154.12</v>
      </c>
      <c r="X183" s="56">
        <v>236.46</v>
      </c>
      <c r="Y183" s="56">
        <v>17.760000000000002</v>
      </c>
      <c r="Z183" s="76">
        <v>19.989999999999998</v>
      </c>
      <c r="AA183" s="65"/>
    </row>
    <row r="184" spans="1:27" ht="16.5" x14ac:dyDescent="0.25">
      <c r="A184" s="64"/>
      <c r="B184" s="88">
        <v>17</v>
      </c>
      <c r="C184" s="95">
        <v>124.09</v>
      </c>
      <c r="D184" s="56">
        <v>88.67</v>
      </c>
      <c r="E184" s="56">
        <v>4.25</v>
      </c>
      <c r="F184" s="56">
        <v>0</v>
      </c>
      <c r="G184" s="56">
        <v>0</v>
      </c>
      <c r="H184" s="56">
        <v>0</v>
      </c>
      <c r="I184" s="56">
        <v>0</v>
      </c>
      <c r="J184" s="56">
        <v>0</v>
      </c>
      <c r="K184" s="56">
        <v>0</v>
      </c>
      <c r="L184" s="56">
        <v>0</v>
      </c>
      <c r="M184" s="56">
        <v>0</v>
      </c>
      <c r="N184" s="56">
        <v>0</v>
      </c>
      <c r="O184" s="56">
        <v>0.68</v>
      </c>
      <c r="P184" s="56">
        <v>50.26</v>
      </c>
      <c r="Q184" s="56">
        <v>14.81</v>
      </c>
      <c r="R184" s="56">
        <v>33.39</v>
      </c>
      <c r="S184" s="56">
        <v>0</v>
      </c>
      <c r="T184" s="56">
        <v>41.16</v>
      </c>
      <c r="U184" s="56">
        <v>93.6</v>
      </c>
      <c r="V184" s="56">
        <v>249.82</v>
      </c>
      <c r="W184" s="56">
        <v>292.07</v>
      </c>
      <c r="X184" s="56">
        <v>379.89</v>
      </c>
      <c r="Y184" s="56">
        <v>118.92</v>
      </c>
      <c r="Z184" s="76">
        <v>80.61</v>
      </c>
      <c r="AA184" s="65"/>
    </row>
    <row r="185" spans="1:27" ht="16.5" x14ac:dyDescent="0.25">
      <c r="A185" s="64"/>
      <c r="B185" s="88">
        <v>18</v>
      </c>
      <c r="C185" s="95">
        <v>232.74</v>
      </c>
      <c r="D185" s="56">
        <v>126.23</v>
      </c>
      <c r="E185" s="56">
        <v>53.89</v>
      </c>
      <c r="F185" s="56">
        <v>21.33</v>
      </c>
      <c r="G185" s="56">
        <v>0</v>
      </c>
      <c r="H185" s="56">
        <v>0</v>
      </c>
      <c r="I185" s="56">
        <v>0</v>
      </c>
      <c r="J185" s="56">
        <v>0.43</v>
      </c>
      <c r="K185" s="56">
        <v>8.8699999999999992</v>
      </c>
      <c r="L185" s="56">
        <v>57.58</v>
      </c>
      <c r="M185" s="56">
        <v>96.07</v>
      </c>
      <c r="N185" s="56">
        <v>97.67</v>
      </c>
      <c r="O185" s="56">
        <v>71.31</v>
      </c>
      <c r="P185" s="56">
        <v>37.78</v>
      </c>
      <c r="Q185" s="56">
        <v>15.19</v>
      </c>
      <c r="R185" s="56">
        <v>22.41</v>
      </c>
      <c r="S185" s="56">
        <v>55.74</v>
      </c>
      <c r="T185" s="56">
        <v>77.569999999999993</v>
      </c>
      <c r="U185" s="56">
        <v>102.65</v>
      </c>
      <c r="V185" s="56">
        <v>105.06</v>
      </c>
      <c r="W185" s="56">
        <v>211.57</v>
      </c>
      <c r="X185" s="56">
        <v>267.63</v>
      </c>
      <c r="Y185" s="56">
        <v>360.2</v>
      </c>
      <c r="Z185" s="76">
        <v>83.61</v>
      </c>
      <c r="AA185" s="65"/>
    </row>
    <row r="186" spans="1:27" ht="16.5" x14ac:dyDescent="0.25">
      <c r="A186" s="64"/>
      <c r="B186" s="88">
        <v>19</v>
      </c>
      <c r="C186" s="95">
        <v>91.5</v>
      </c>
      <c r="D186" s="56">
        <v>37.08</v>
      </c>
      <c r="E186" s="56">
        <v>4.38</v>
      </c>
      <c r="F186" s="56">
        <v>0</v>
      </c>
      <c r="G186" s="56">
        <v>0</v>
      </c>
      <c r="H186" s="56">
        <v>0</v>
      </c>
      <c r="I186" s="56">
        <v>0</v>
      </c>
      <c r="J186" s="56">
        <v>0</v>
      </c>
      <c r="K186" s="56">
        <v>4.6399999999999997</v>
      </c>
      <c r="L186" s="56">
        <v>12.59</v>
      </c>
      <c r="M186" s="56">
        <v>3.86</v>
      </c>
      <c r="N186" s="56">
        <v>0</v>
      </c>
      <c r="O186" s="56">
        <v>0</v>
      </c>
      <c r="P186" s="56">
        <v>0</v>
      </c>
      <c r="Q186" s="56">
        <v>0</v>
      </c>
      <c r="R186" s="56">
        <v>0</v>
      </c>
      <c r="S186" s="56">
        <v>0</v>
      </c>
      <c r="T186" s="56">
        <v>0</v>
      </c>
      <c r="U186" s="56">
        <v>16.170000000000002</v>
      </c>
      <c r="V186" s="56">
        <v>116.08</v>
      </c>
      <c r="W186" s="56">
        <v>100.32</v>
      </c>
      <c r="X186" s="56">
        <v>286.87</v>
      </c>
      <c r="Y186" s="56">
        <v>244.19</v>
      </c>
      <c r="Z186" s="76">
        <v>13.91</v>
      </c>
      <c r="AA186" s="65"/>
    </row>
    <row r="187" spans="1:27" ht="16.5" x14ac:dyDescent="0.25">
      <c r="A187" s="64"/>
      <c r="B187" s="88">
        <v>20</v>
      </c>
      <c r="C187" s="95">
        <v>44.36</v>
      </c>
      <c r="D187" s="56">
        <v>19.39</v>
      </c>
      <c r="E187" s="56">
        <v>7.55</v>
      </c>
      <c r="F187" s="56">
        <v>0</v>
      </c>
      <c r="G187" s="56">
        <v>0</v>
      </c>
      <c r="H187" s="56">
        <v>0</v>
      </c>
      <c r="I187" s="56">
        <v>0</v>
      </c>
      <c r="J187" s="56">
        <v>0</v>
      </c>
      <c r="K187" s="56">
        <v>0</v>
      </c>
      <c r="L187" s="56">
        <v>0</v>
      </c>
      <c r="M187" s="56">
        <v>1.97</v>
      </c>
      <c r="N187" s="56">
        <v>2.58</v>
      </c>
      <c r="O187" s="56">
        <v>52.31</v>
      </c>
      <c r="P187" s="56">
        <v>0</v>
      </c>
      <c r="Q187" s="56">
        <v>0</v>
      </c>
      <c r="R187" s="56">
        <v>0</v>
      </c>
      <c r="S187" s="56">
        <v>0</v>
      </c>
      <c r="T187" s="56">
        <v>0</v>
      </c>
      <c r="U187" s="56">
        <v>0</v>
      </c>
      <c r="V187" s="56">
        <v>91.21</v>
      </c>
      <c r="W187" s="56">
        <v>82.8</v>
      </c>
      <c r="X187" s="56">
        <v>246.61</v>
      </c>
      <c r="Y187" s="56">
        <v>74.040000000000006</v>
      </c>
      <c r="Z187" s="76">
        <v>44.94</v>
      </c>
      <c r="AA187" s="65"/>
    </row>
    <row r="188" spans="1:27" ht="16.5" x14ac:dyDescent="0.25">
      <c r="A188" s="64"/>
      <c r="B188" s="88">
        <v>21</v>
      </c>
      <c r="C188" s="95">
        <v>0</v>
      </c>
      <c r="D188" s="56">
        <v>0</v>
      </c>
      <c r="E188" s="56">
        <v>0</v>
      </c>
      <c r="F188" s="56">
        <v>0</v>
      </c>
      <c r="G188" s="56">
        <v>0</v>
      </c>
      <c r="H188" s="56">
        <v>0</v>
      </c>
      <c r="I188" s="56">
        <v>0</v>
      </c>
      <c r="J188" s="56">
        <v>0</v>
      </c>
      <c r="K188" s="56">
        <v>0.24</v>
      </c>
      <c r="L188" s="56">
        <v>122.45</v>
      </c>
      <c r="M188" s="56">
        <v>151.93</v>
      </c>
      <c r="N188" s="56">
        <v>126.91</v>
      </c>
      <c r="O188" s="56">
        <v>97.13</v>
      </c>
      <c r="P188" s="56">
        <v>35.22</v>
      </c>
      <c r="Q188" s="56">
        <v>17.05</v>
      </c>
      <c r="R188" s="56">
        <v>3.3</v>
      </c>
      <c r="S188" s="56">
        <v>27.18</v>
      </c>
      <c r="T188" s="56">
        <v>27.85</v>
      </c>
      <c r="U188" s="56">
        <v>27.05</v>
      </c>
      <c r="V188" s="56">
        <v>346.78</v>
      </c>
      <c r="W188" s="56">
        <v>190.31</v>
      </c>
      <c r="X188" s="56">
        <v>196.1</v>
      </c>
      <c r="Y188" s="56">
        <v>0</v>
      </c>
      <c r="Z188" s="76">
        <v>11.69</v>
      </c>
      <c r="AA188" s="65"/>
    </row>
    <row r="189" spans="1:27" ht="16.5" x14ac:dyDescent="0.25">
      <c r="A189" s="64"/>
      <c r="B189" s="88">
        <v>22</v>
      </c>
      <c r="C189" s="95">
        <v>26.29</v>
      </c>
      <c r="D189" s="56">
        <v>68.44</v>
      </c>
      <c r="E189" s="56">
        <v>99.08</v>
      </c>
      <c r="F189" s="56">
        <v>54.33</v>
      </c>
      <c r="G189" s="56">
        <v>0</v>
      </c>
      <c r="H189" s="56">
        <v>0</v>
      </c>
      <c r="I189" s="56">
        <v>0</v>
      </c>
      <c r="J189" s="56">
        <v>0</v>
      </c>
      <c r="K189" s="56">
        <v>0</v>
      </c>
      <c r="L189" s="56">
        <v>0</v>
      </c>
      <c r="M189" s="56">
        <v>0</v>
      </c>
      <c r="N189" s="56">
        <v>0</v>
      </c>
      <c r="O189" s="56">
        <v>0</v>
      </c>
      <c r="P189" s="56">
        <v>0</v>
      </c>
      <c r="Q189" s="56">
        <v>0</v>
      </c>
      <c r="R189" s="56">
        <v>0</v>
      </c>
      <c r="S189" s="56">
        <v>0</v>
      </c>
      <c r="T189" s="56">
        <v>0</v>
      </c>
      <c r="U189" s="56">
        <v>12.8</v>
      </c>
      <c r="V189" s="56">
        <v>97.36</v>
      </c>
      <c r="W189" s="56">
        <v>257.42</v>
      </c>
      <c r="X189" s="56">
        <v>282.73</v>
      </c>
      <c r="Y189" s="56">
        <v>388.81</v>
      </c>
      <c r="Z189" s="76">
        <v>167.58</v>
      </c>
      <c r="AA189" s="65"/>
    </row>
    <row r="190" spans="1:27" ht="16.5" x14ac:dyDescent="0.25">
      <c r="A190" s="64"/>
      <c r="B190" s="88">
        <v>23</v>
      </c>
      <c r="C190" s="95">
        <v>152.04</v>
      </c>
      <c r="D190" s="56">
        <v>923.65</v>
      </c>
      <c r="E190" s="56">
        <v>419.19</v>
      </c>
      <c r="F190" s="56">
        <v>173.39</v>
      </c>
      <c r="G190" s="56">
        <v>0</v>
      </c>
      <c r="H190" s="56">
        <v>0</v>
      </c>
      <c r="I190" s="56">
        <v>0</v>
      </c>
      <c r="J190" s="56">
        <v>0</v>
      </c>
      <c r="K190" s="56">
        <v>16.39</v>
      </c>
      <c r="L190" s="56">
        <v>38.81</v>
      </c>
      <c r="M190" s="56">
        <v>118</v>
      </c>
      <c r="N190" s="56">
        <v>91.94</v>
      </c>
      <c r="O190" s="56">
        <v>106.58</v>
      </c>
      <c r="P190" s="56">
        <v>190.75</v>
      </c>
      <c r="Q190" s="56">
        <v>185.01</v>
      </c>
      <c r="R190" s="56">
        <v>185.13</v>
      </c>
      <c r="S190" s="56">
        <v>223.05</v>
      </c>
      <c r="T190" s="56">
        <v>360.02</v>
      </c>
      <c r="U190" s="56">
        <v>378.53</v>
      </c>
      <c r="V190" s="56">
        <v>472.91</v>
      </c>
      <c r="W190" s="56">
        <v>375.06</v>
      </c>
      <c r="X190" s="56">
        <v>402.81</v>
      </c>
      <c r="Y190" s="56">
        <v>1023.91</v>
      </c>
      <c r="Z190" s="76">
        <v>963.25</v>
      </c>
      <c r="AA190" s="65"/>
    </row>
    <row r="191" spans="1:27" ht="16.5" x14ac:dyDescent="0.25">
      <c r="A191" s="64"/>
      <c r="B191" s="88">
        <v>24</v>
      </c>
      <c r="C191" s="95">
        <v>896.78</v>
      </c>
      <c r="D191" s="56">
        <v>312.17</v>
      </c>
      <c r="E191" s="56">
        <v>0.06</v>
      </c>
      <c r="F191" s="56">
        <v>0</v>
      </c>
      <c r="G191" s="56">
        <v>0</v>
      </c>
      <c r="H191" s="56">
        <v>0</v>
      </c>
      <c r="I191" s="56">
        <v>0</v>
      </c>
      <c r="J191" s="56">
        <v>0</v>
      </c>
      <c r="K191" s="56">
        <v>0</v>
      </c>
      <c r="L191" s="56">
        <v>0</v>
      </c>
      <c r="M191" s="56">
        <v>0</v>
      </c>
      <c r="N191" s="56">
        <v>0</v>
      </c>
      <c r="O191" s="56">
        <v>0</v>
      </c>
      <c r="P191" s="56">
        <v>0</v>
      </c>
      <c r="Q191" s="56">
        <v>0</v>
      </c>
      <c r="R191" s="56">
        <v>0</v>
      </c>
      <c r="S191" s="56">
        <v>0</v>
      </c>
      <c r="T191" s="56">
        <v>0</v>
      </c>
      <c r="U191" s="56">
        <v>0</v>
      </c>
      <c r="V191" s="56">
        <v>78.7</v>
      </c>
      <c r="W191" s="56">
        <v>145.52000000000001</v>
      </c>
      <c r="X191" s="56">
        <v>261.97000000000003</v>
      </c>
      <c r="Y191" s="56">
        <v>84.86</v>
      </c>
      <c r="Z191" s="76">
        <v>47.13</v>
      </c>
      <c r="AA191" s="65"/>
    </row>
    <row r="192" spans="1:27" ht="16.5" x14ac:dyDescent="0.25">
      <c r="A192" s="64"/>
      <c r="B192" s="88">
        <v>25</v>
      </c>
      <c r="C192" s="95">
        <v>2.08</v>
      </c>
      <c r="D192" s="56">
        <v>13.71</v>
      </c>
      <c r="E192" s="56">
        <v>17.96</v>
      </c>
      <c r="F192" s="56">
        <v>6.54</v>
      </c>
      <c r="G192" s="56">
        <v>0</v>
      </c>
      <c r="H192" s="56">
        <v>0</v>
      </c>
      <c r="I192" s="56">
        <v>0</v>
      </c>
      <c r="J192" s="56">
        <v>0</v>
      </c>
      <c r="K192" s="56">
        <v>0</v>
      </c>
      <c r="L192" s="56">
        <v>19.86</v>
      </c>
      <c r="M192" s="56">
        <v>0</v>
      </c>
      <c r="N192" s="56">
        <v>0</v>
      </c>
      <c r="O192" s="56">
        <v>0</v>
      </c>
      <c r="P192" s="56">
        <v>0</v>
      </c>
      <c r="Q192" s="56">
        <v>0</v>
      </c>
      <c r="R192" s="56">
        <v>0</v>
      </c>
      <c r="S192" s="56">
        <v>0</v>
      </c>
      <c r="T192" s="56">
        <v>0</v>
      </c>
      <c r="U192" s="56">
        <v>0</v>
      </c>
      <c r="V192" s="56">
        <v>43.33</v>
      </c>
      <c r="W192" s="56">
        <v>24.62</v>
      </c>
      <c r="X192" s="56">
        <v>246.81</v>
      </c>
      <c r="Y192" s="56">
        <v>27.54</v>
      </c>
      <c r="Z192" s="76">
        <v>37.93</v>
      </c>
      <c r="AA192" s="65"/>
    </row>
    <row r="193" spans="1:27" ht="16.5" x14ac:dyDescent="0.25">
      <c r="A193" s="64"/>
      <c r="B193" s="88">
        <v>26</v>
      </c>
      <c r="C193" s="95">
        <v>29</v>
      </c>
      <c r="D193" s="56">
        <v>66.25</v>
      </c>
      <c r="E193" s="56">
        <v>38.14</v>
      </c>
      <c r="F193" s="56">
        <v>7.96</v>
      </c>
      <c r="G193" s="56">
        <v>0</v>
      </c>
      <c r="H193" s="56">
        <v>0</v>
      </c>
      <c r="I193" s="56">
        <v>0</v>
      </c>
      <c r="J193" s="56">
        <v>0</v>
      </c>
      <c r="K193" s="56">
        <v>0</v>
      </c>
      <c r="L193" s="56">
        <v>0</v>
      </c>
      <c r="M193" s="56">
        <v>172.59</v>
      </c>
      <c r="N193" s="56">
        <v>153.84</v>
      </c>
      <c r="O193" s="56">
        <v>121.52</v>
      </c>
      <c r="P193" s="56">
        <v>0</v>
      </c>
      <c r="Q193" s="56">
        <v>0</v>
      </c>
      <c r="R193" s="56">
        <v>2</v>
      </c>
      <c r="S193" s="56">
        <v>0</v>
      </c>
      <c r="T193" s="56">
        <v>0</v>
      </c>
      <c r="U193" s="56">
        <v>0</v>
      </c>
      <c r="V193" s="56">
        <v>5.67</v>
      </c>
      <c r="W193" s="56">
        <v>137.69999999999999</v>
      </c>
      <c r="X193" s="56">
        <v>270.55</v>
      </c>
      <c r="Y193" s="56">
        <v>416.66</v>
      </c>
      <c r="Z193" s="76">
        <v>644.29</v>
      </c>
      <c r="AA193" s="65"/>
    </row>
    <row r="194" spans="1:27" ht="16.5" x14ac:dyDescent="0.25">
      <c r="A194" s="64"/>
      <c r="B194" s="88">
        <v>27</v>
      </c>
      <c r="C194" s="95">
        <v>151.51</v>
      </c>
      <c r="D194" s="56">
        <v>53.51</v>
      </c>
      <c r="E194" s="56">
        <v>216.48</v>
      </c>
      <c r="F194" s="56">
        <v>180.14</v>
      </c>
      <c r="G194" s="56">
        <v>12.02</v>
      </c>
      <c r="H194" s="56">
        <v>0</v>
      </c>
      <c r="I194" s="56">
        <v>157.93</v>
      </c>
      <c r="J194" s="56">
        <v>0</v>
      </c>
      <c r="K194" s="56">
        <v>2.95</v>
      </c>
      <c r="L194" s="56">
        <v>148.13999999999999</v>
      </c>
      <c r="M194" s="56">
        <v>60.93</v>
      </c>
      <c r="N194" s="56">
        <v>107.37</v>
      </c>
      <c r="O194" s="56">
        <v>68.73</v>
      </c>
      <c r="P194" s="56">
        <v>0.76</v>
      </c>
      <c r="Q194" s="56">
        <v>26.2</v>
      </c>
      <c r="R194" s="56">
        <v>163.30000000000001</v>
      </c>
      <c r="S194" s="56">
        <v>203</v>
      </c>
      <c r="T194" s="56">
        <v>29.17</v>
      </c>
      <c r="U194" s="56">
        <v>34.24</v>
      </c>
      <c r="V194" s="56">
        <v>112.02</v>
      </c>
      <c r="W194" s="56">
        <v>160.47999999999999</v>
      </c>
      <c r="X194" s="56">
        <v>182.36</v>
      </c>
      <c r="Y194" s="56">
        <v>104.91</v>
      </c>
      <c r="Z194" s="76">
        <v>998.31</v>
      </c>
      <c r="AA194" s="65"/>
    </row>
    <row r="195" spans="1:27" ht="16.5" x14ac:dyDescent="0.25">
      <c r="A195" s="64"/>
      <c r="B195" s="88">
        <v>28</v>
      </c>
      <c r="C195" s="95">
        <v>73.510000000000005</v>
      </c>
      <c r="D195" s="56">
        <v>106.61</v>
      </c>
      <c r="E195" s="56">
        <v>110.75</v>
      </c>
      <c r="F195" s="56">
        <v>122.3</v>
      </c>
      <c r="G195" s="56">
        <v>520.79999999999995</v>
      </c>
      <c r="H195" s="56">
        <v>5.31</v>
      </c>
      <c r="I195" s="56">
        <v>0</v>
      </c>
      <c r="J195" s="56">
        <v>0</v>
      </c>
      <c r="K195" s="56">
        <v>0</v>
      </c>
      <c r="L195" s="56">
        <v>57.85</v>
      </c>
      <c r="M195" s="56">
        <v>64.88</v>
      </c>
      <c r="N195" s="56">
        <v>101.93</v>
      </c>
      <c r="O195" s="56">
        <v>356.94</v>
      </c>
      <c r="P195" s="56">
        <v>308.07</v>
      </c>
      <c r="Q195" s="56">
        <v>307.99</v>
      </c>
      <c r="R195" s="56">
        <v>54.81</v>
      </c>
      <c r="S195" s="56">
        <v>32.67</v>
      </c>
      <c r="T195" s="56">
        <v>33.72</v>
      </c>
      <c r="U195" s="56">
        <v>299.94</v>
      </c>
      <c r="V195" s="56">
        <v>445.88</v>
      </c>
      <c r="W195" s="56">
        <v>219.87</v>
      </c>
      <c r="X195" s="56">
        <v>286.29000000000002</v>
      </c>
      <c r="Y195" s="56">
        <v>171.08</v>
      </c>
      <c r="Z195" s="76">
        <v>87.26</v>
      </c>
      <c r="AA195" s="65"/>
    </row>
    <row r="196" spans="1:27" ht="16.5" x14ac:dyDescent="0.25">
      <c r="A196" s="64"/>
      <c r="B196" s="88">
        <v>29</v>
      </c>
      <c r="C196" s="95">
        <v>76.69</v>
      </c>
      <c r="D196" s="56">
        <v>48.63</v>
      </c>
      <c r="E196" s="56">
        <v>58.49</v>
      </c>
      <c r="F196" s="56">
        <v>25.23</v>
      </c>
      <c r="G196" s="56">
        <v>0</v>
      </c>
      <c r="H196" s="56">
        <v>0</v>
      </c>
      <c r="I196" s="56">
        <v>20.93</v>
      </c>
      <c r="J196" s="56">
        <v>52.53</v>
      </c>
      <c r="K196" s="56">
        <v>0</v>
      </c>
      <c r="L196" s="56">
        <v>12.23</v>
      </c>
      <c r="M196" s="56">
        <v>39.049999999999997</v>
      </c>
      <c r="N196" s="56">
        <v>21.85</v>
      </c>
      <c r="O196" s="56">
        <v>57.91</v>
      </c>
      <c r="P196" s="56">
        <v>51.2</v>
      </c>
      <c r="Q196" s="56">
        <v>42.2</v>
      </c>
      <c r="R196" s="56">
        <v>722.48</v>
      </c>
      <c r="S196" s="56">
        <v>474.19</v>
      </c>
      <c r="T196" s="56">
        <v>261.14999999999998</v>
      </c>
      <c r="U196" s="56">
        <v>193.93</v>
      </c>
      <c r="V196" s="56">
        <v>103.67</v>
      </c>
      <c r="W196" s="56">
        <v>246.7</v>
      </c>
      <c r="X196" s="56">
        <v>225.98</v>
      </c>
      <c r="Y196" s="56">
        <v>246.7</v>
      </c>
      <c r="Z196" s="76">
        <v>312.79000000000002</v>
      </c>
      <c r="AA196" s="65"/>
    </row>
    <row r="197" spans="1:27" ht="16.5" x14ac:dyDescent="0.25">
      <c r="A197" s="64"/>
      <c r="B197" s="88">
        <v>30</v>
      </c>
      <c r="C197" s="95">
        <v>110.17</v>
      </c>
      <c r="D197" s="56">
        <v>77.8</v>
      </c>
      <c r="E197" s="56">
        <v>7.09</v>
      </c>
      <c r="F197" s="56">
        <v>0</v>
      </c>
      <c r="G197" s="56">
        <v>4.1900000000000004</v>
      </c>
      <c r="H197" s="56">
        <v>0</v>
      </c>
      <c r="I197" s="56">
        <v>0</v>
      </c>
      <c r="J197" s="56">
        <v>0</v>
      </c>
      <c r="K197" s="56">
        <v>9.8000000000000007</v>
      </c>
      <c r="L197" s="56">
        <v>24.03</v>
      </c>
      <c r="M197" s="56">
        <v>15.99</v>
      </c>
      <c r="N197" s="56">
        <v>20.2</v>
      </c>
      <c r="O197" s="56">
        <v>2.85</v>
      </c>
      <c r="P197" s="56">
        <v>30.18</v>
      </c>
      <c r="Q197" s="56">
        <v>29.42</v>
      </c>
      <c r="R197" s="56">
        <v>116.62</v>
      </c>
      <c r="S197" s="56">
        <v>92.81</v>
      </c>
      <c r="T197" s="56">
        <v>81.430000000000007</v>
      </c>
      <c r="U197" s="56">
        <v>138.87</v>
      </c>
      <c r="V197" s="56">
        <v>344.93</v>
      </c>
      <c r="W197" s="56">
        <v>304.82</v>
      </c>
      <c r="X197" s="56">
        <v>472.05</v>
      </c>
      <c r="Y197" s="56">
        <v>455.06</v>
      </c>
      <c r="Z197" s="76">
        <v>234.35</v>
      </c>
      <c r="AA197" s="65"/>
    </row>
    <row r="198" spans="1:27" ht="17.25" hidden="1" thickBot="1" x14ac:dyDescent="0.3">
      <c r="A198" s="64"/>
      <c r="B198" s="89">
        <v>31</v>
      </c>
      <c r="C198" s="96"/>
      <c r="D198" s="77"/>
      <c r="E198" s="77"/>
      <c r="F198" s="77"/>
      <c r="G198" s="77"/>
      <c r="H198" s="77"/>
      <c r="I198" s="77"/>
      <c r="J198" s="77"/>
      <c r="K198" s="77"/>
      <c r="L198" s="77"/>
      <c r="M198" s="77"/>
      <c r="N198" s="77"/>
      <c r="O198" s="77"/>
      <c r="P198" s="77"/>
      <c r="Q198" s="77"/>
      <c r="R198" s="77"/>
      <c r="S198" s="77"/>
      <c r="T198" s="77"/>
      <c r="U198" s="77"/>
      <c r="V198" s="77"/>
      <c r="W198" s="77"/>
      <c r="X198" s="77"/>
      <c r="Y198" s="77"/>
      <c r="Z198" s="78"/>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43"/>
      <c r="C200" s="344"/>
      <c r="D200" s="344"/>
      <c r="E200" s="344"/>
      <c r="F200" s="344"/>
      <c r="G200" s="344"/>
      <c r="H200" s="344"/>
      <c r="I200" s="344"/>
      <c r="J200" s="344"/>
      <c r="K200" s="344"/>
      <c r="L200" s="344"/>
      <c r="M200" s="344"/>
      <c r="N200" s="344"/>
      <c r="O200" s="344"/>
      <c r="P200" s="344"/>
      <c r="Q200" s="345"/>
      <c r="R200" s="343" t="s">
        <v>167</v>
      </c>
      <c r="S200" s="344"/>
      <c r="T200" s="344"/>
      <c r="U200" s="345"/>
      <c r="V200" s="51"/>
      <c r="W200" s="51"/>
      <c r="X200" s="51"/>
      <c r="Y200" s="51"/>
      <c r="Z200" s="51"/>
      <c r="AA200" s="65"/>
    </row>
    <row r="201" spans="1:27" ht="15.75" customHeight="1" x14ac:dyDescent="0.25">
      <c r="A201" s="64"/>
      <c r="B201" s="309" t="s">
        <v>168</v>
      </c>
      <c r="C201" s="310"/>
      <c r="D201" s="310"/>
      <c r="E201" s="310"/>
      <c r="F201" s="310"/>
      <c r="G201" s="310"/>
      <c r="H201" s="310"/>
      <c r="I201" s="310"/>
      <c r="J201" s="310"/>
      <c r="K201" s="310"/>
      <c r="L201" s="310"/>
      <c r="M201" s="310"/>
      <c r="N201" s="310"/>
      <c r="O201" s="310"/>
      <c r="P201" s="310"/>
      <c r="Q201" s="311"/>
      <c r="R201" s="340">
        <v>2.75</v>
      </c>
      <c r="S201" s="312"/>
      <c r="T201" s="312"/>
      <c r="U201" s="313"/>
      <c r="V201" s="51"/>
      <c r="W201" s="51"/>
      <c r="X201" s="51"/>
      <c r="Y201" s="51"/>
      <c r="Z201" s="51"/>
      <c r="AA201" s="65"/>
    </row>
    <row r="202" spans="1:27" ht="16.5" customHeight="1" thickBot="1" x14ac:dyDescent="0.3">
      <c r="A202" s="64"/>
      <c r="B202" s="296" t="s">
        <v>169</v>
      </c>
      <c r="C202" s="297"/>
      <c r="D202" s="297"/>
      <c r="E202" s="297"/>
      <c r="F202" s="297"/>
      <c r="G202" s="297"/>
      <c r="H202" s="297"/>
      <c r="I202" s="297"/>
      <c r="J202" s="297"/>
      <c r="K202" s="297"/>
      <c r="L202" s="297"/>
      <c r="M202" s="297"/>
      <c r="N202" s="297"/>
      <c r="O202" s="297"/>
      <c r="P202" s="297"/>
      <c r="Q202" s="298"/>
      <c r="R202" s="314">
        <v>151.06</v>
      </c>
      <c r="S202" s="299"/>
      <c r="T202" s="299"/>
      <c r="U202" s="300"/>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84" t="s">
        <v>158</v>
      </c>
      <c r="C204" s="284"/>
      <c r="D204" s="284"/>
      <c r="E204" s="284"/>
      <c r="F204" s="284"/>
      <c r="G204" s="284"/>
      <c r="H204" s="284"/>
      <c r="I204" s="284"/>
      <c r="J204" s="284"/>
      <c r="K204" s="284"/>
      <c r="L204" s="284"/>
      <c r="M204" s="284"/>
      <c r="N204" s="284"/>
      <c r="O204" s="284"/>
      <c r="P204" s="284"/>
      <c r="Q204" s="284"/>
      <c r="R204" s="301">
        <v>867373.29</v>
      </c>
      <c r="S204" s="301"/>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76" t="s">
        <v>170</v>
      </c>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84" t="s">
        <v>130</v>
      </c>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ht="15.75" customHeight="1" x14ac:dyDescent="0.25">
      <c r="A211" s="64"/>
      <c r="B211" s="280" t="s">
        <v>131</v>
      </c>
      <c r="C211" s="342" t="s">
        <v>172</v>
      </c>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5"/>
      <c r="AA211" s="65"/>
    </row>
    <row r="212" spans="1:27" ht="32.25" thickBot="1" x14ac:dyDescent="0.3">
      <c r="A212" s="64"/>
      <c r="B212" s="281"/>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1268.8400000000001</v>
      </c>
      <c r="D213" s="90">
        <v>1245.6500000000001</v>
      </c>
      <c r="E213" s="90">
        <v>1243.5999999999999</v>
      </c>
      <c r="F213" s="90">
        <v>1258.6500000000001</v>
      </c>
      <c r="G213" s="90">
        <v>1302.2600000000002</v>
      </c>
      <c r="H213" s="90">
        <v>1421.56</v>
      </c>
      <c r="I213" s="90">
        <v>1636.1799999999998</v>
      </c>
      <c r="J213" s="90">
        <v>1727.5300000000002</v>
      </c>
      <c r="K213" s="90">
        <v>1782.0900000000001</v>
      </c>
      <c r="L213" s="90">
        <v>1759.3200000000002</v>
      </c>
      <c r="M213" s="90">
        <v>1755.65</v>
      </c>
      <c r="N213" s="90">
        <v>1769.77</v>
      </c>
      <c r="O213" s="90">
        <v>1777.31</v>
      </c>
      <c r="P213" s="90">
        <v>1793.5700000000002</v>
      </c>
      <c r="Q213" s="90">
        <v>1771.83</v>
      </c>
      <c r="R213" s="90">
        <v>1760.94</v>
      </c>
      <c r="S213" s="90">
        <v>1761.8899999999999</v>
      </c>
      <c r="T213" s="90">
        <v>1763.8400000000001</v>
      </c>
      <c r="U213" s="90">
        <v>1584.8600000000001</v>
      </c>
      <c r="V213" s="90">
        <v>1541.23</v>
      </c>
      <c r="W213" s="90">
        <v>1343.63</v>
      </c>
      <c r="X213" s="90">
        <v>1369.41</v>
      </c>
      <c r="Y213" s="90">
        <v>1326.21</v>
      </c>
      <c r="Z213" s="91">
        <v>1316.13</v>
      </c>
      <c r="AA213" s="65"/>
    </row>
    <row r="214" spans="1:27" ht="16.5" x14ac:dyDescent="0.25">
      <c r="A214" s="64"/>
      <c r="B214" s="88">
        <v>2</v>
      </c>
      <c r="C214" s="84">
        <v>1265.74</v>
      </c>
      <c r="D214" s="56">
        <v>1243</v>
      </c>
      <c r="E214" s="56">
        <v>1253.45</v>
      </c>
      <c r="F214" s="56">
        <v>1266.97</v>
      </c>
      <c r="G214" s="56">
        <v>1331.69</v>
      </c>
      <c r="H214" s="56">
        <v>1373.1100000000001</v>
      </c>
      <c r="I214" s="56">
        <v>1590.29</v>
      </c>
      <c r="J214" s="56">
        <v>1620.67</v>
      </c>
      <c r="K214" s="56">
        <v>1630.0500000000002</v>
      </c>
      <c r="L214" s="56">
        <v>1605.6</v>
      </c>
      <c r="M214" s="56">
        <v>1602.75</v>
      </c>
      <c r="N214" s="56">
        <v>1616.1100000000001</v>
      </c>
      <c r="O214" s="56">
        <v>1615.7200000000003</v>
      </c>
      <c r="P214" s="56">
        <v>1616.1</v>
      </c>
      <c r="Q214" s="56">
        <v>1633.48</v>
      </c>
      <c r="R214" s="56">
        <v>1634.62</v>
      </c>
      <c r="S214" s="56">
        <v>1659.5100000000002</v>
      </c>
      <c r="T214" s="56">
        <v>1648.6</v>
      </c>
      <c r="U214" s="56">
        <v>1637.0500000000002</v>
      </c>
      <c r="V214" s="56">
        <v>1596.7800000000002</v>
      </c>
      <c r="W214" s="56">
        <v>1568.1100000000001</v>
      </c>
      <c r="X214" s="56">
        <v>1472.85</v>
      </c>
      <c r="Y214" s="56">
        <v>1338.27</v>
      </c>
      <c r="Z214" s="76">
        <v>1295.83</v>
      </c>
      <c r="AA214" s="65"/>
    </row>
    <row r="215" spans="1:27" ht="16.5" x14ac:dyDescent="0.25">
      <c r="A215" s="64"/>
      <c r="B215" s="88">
        <v>3</v>
      </c>
      <c r="C215" s="84">
        <v>1275.1400000000001</v>
      </c>
      <c r="D215" s="56">
        <v>1243.95</v>
      </c>
      <c r="E215" s="56">
        <v>1242.79</v>
      </c>
      <c r="F215" s="56">
        <v>1258.54</v>
      </c>
      <c r="G215" s="56">
        <v>1310.85</v>
      </c>
      <c r="H215" s="56">
        <v>1358.04</v>
      </c>
      <c r="I215" s="56">
        <v>1600.73</v>
      </c>
      <c r="J215" s="56">
        <v>1631.58</v>
      </c>
      <c r="K215" s="56">
        <v>1676.75</v>
      </c>
      <c r="L215" s="56">
        <v>1678.52</v>
      </c>
      <c r="M215" s="56">
        <v>1612.77</v>
      </c>
      <c r="N215" s="56">
        <v>1615.1</v>
      </c>
      <c r="O215" s="56">
        <v>1609.5</v>
      </c>
      <c r="P215" s="56">
        <v>1614.37</v>
      </c>
      <c r="Q215" s="56">
        <v>1661.1799999999998</v>
      </c>
      <c r="R215" s="56">
        <v>1699.0700000000002</v>
      </c>
      <c r="S215" s="56">
        <v>1691.54</v>
      </c>
      <c r="T215" s="56">
        <v>1677.0500000000002</v>
      </c>
      <c r="U215" s="56">
        <v>1657.83</v>
      </c>
      <c r="V215" s="56">
        <v>1629.85</v>
      </c>
      <c r="W215" s="56">
        <v>1603.9900000000002</v>
      </c>
      <c r="X215" s="56">
        <v>1626.3899999999999</v>
      </c>
      <c r="Y215" s="56">
        <v>1417.75</v>
      </c>
      <c r="Z215" s="76">
        <v>1335.02</v>
      </c>
      <c r="AA215" s="65"/>
    </row>
    <row r="216" spans="1:27" ht="16.5" x14ac:dyDescent="0.25">
      <c r="A216" s="64"/>
      <c r="B216" s="88">
        <v>4</v>
      </c>
      <c r="C216" s="84">
        <v>1339.81</v>
      </c>
      <c r="D216" s="56">
        <v>1319.44</v>
      </c>
      <c r="E216" s="56">
        <v>1305.8900000000001</v>
      </c>
      <c r="F216" s="56">
        <v>1304.2</v>
      </c>
      <c r="G216" s="56">
        <v>1324.52</v>
      </c>
      <c r="H216" s="56">
        <v>1351.83</v>
      </c>
      <c r="I216" s="56">
        <v>1387.4099999999999</v>
      </c>
      <c r="J216" s="56">
        <v>1392.92</v>
      </c>
      <c r="K216" s="56">
        <v>1436.38</v>
      </c>
      <c r="L216" s="56">
        <v>1566.5</v>
      </c>
      <c r="M216" s="56">
        <v>1579.94</v>
      </c>
      <c r="N216" s="56">
        <v>1579.6399999999999</v>
      </c>
      <c r="O216" s="56">
        <v>1578.8200000000002</v>
      </c>
      <c r="P216" s="56">
        <v>1579.9700000000003</v>
      </c>
      <c r="Q216" s="56">
        <v>1589.37</v>
      </c>
      <c r="R216" s="56">
        <v>1588.7400000000002</v>
      </c>
      <c r="S216" s="56">
        <v>1608.0700000000002</v>
      </c>
      <c r="T216" s="56">
        <v>1601.6399999999999</v>
      </c>
      <c r="U216" s="56">
        <v>1593.19</v>
      </c>
      <c r="V216" s="56">
        <v>1577.92</v>
      </c>
      <c r="W216" s="56">
        <v>1566.58</v>
      </c>
      <c r="X216" s="56">
        <v>1570.2600000000002</v>
      </c>
      <c r="Y216" s="56">
        <v>1360.68</v>
      </c>
      <c r="Z216" s="76">
        <v>1334.47</v>
      </c>
      <c r="AA216" s="65"/>
    </row>
    <row r="217" spans="1:27" ht="16.5" x14ac:dyDescent="0.25">
      <c r="A217" s="64"/>
      <c r="B217" s="88">
        <v>5</v>
      </c>
      <c r="C217" s="84">
        <v>1355.3600000000001</v>
      </c>
      <c r="D217" s="56">
        <v>1350.72</v>
      </c>
      <c r="E217" s="56">
        <v>1331.65</v>
      </c>
      <c r="F217" s="56">
        <v>1337.7600000000002</v>
      </c>
      <c r="G217" s="56">
        <v>1368.4</v>
      </c>
      <c r="H217" s="56">
        <v>1382.3600000000001</v>
      </c>
      <c r="I217" s="56">
        <v>1467.79</v>
      </c>
      <c r="J217" s="56">
        <v>1525.98</v>
      </c>
      <c r="K217" s="56">
        <v>1736.25</v>
      </c>
      <c r="L217" s="56">
        <v>1749.5500000000002</v>
      </c>
      <c r="M217" s="56">
        <v>1765.4900000000002</v>
      </c>
      <c r="N217" s="56">
        <v>1769.83</v>
      </c>
      <c r="O217" s="56">
        <v>1765.3600000000001</v>
      </c>
      <c r="P217" s="56">
        <v>1776.69</v>
      </c>
      <c r="Q217" s="56">
        <v>1794.6399999999999</v>
      </c>
      <c r="R217" s="56">
        <v>1805.6</v>
      </c>
      <c r="S217" s="56">
        <v>1811.77</v>
      </c>
      <c r="T217" s="56">
        <v>1804.6</v>
      </c>
      <c r="U217" s="56">
        <v>1785.8600000000001</v>
      </c>
      <c r="V217" s="56">
        <v>1753.1599999999999</v>
      </c>
      <c r="W217" s="56">
        <v>1685.0700000000002</v>
      </c>
      <c r="X217" s="56">
        <v>1673.81</v>
      </c>
      <c r="Y217" s="56">
        <v>1546.15</v>
      </c>
      <c r="Z217" s="76">
        <v>1362.8600000000001</v>
      </c>
      <c r="AA217" s="65"/>
    </row>
    <row r="218" spans="1:27" ht="16.5" x14ac:dyDescent="0.25">
      <c r="A218" s="64"/>
      <c r="B218" s="88">
        <v>6</v>
      </c>
      <c r="C218" s="84">
        <v>1359.58</v>
      </c>
      <c r="D218" s="56">
        <v>1333.93</v>
      </c>
      <c r="E218" s="56">
        <v>1313.79</v>
      </c>
      <c r="F218" s="56">
        <v>1320.29</v>
      </c>
      <c r="G218" s="56">
        <v>1339.06</v>
      </c>
      <c r="H218" s="56">
        <v>1377.63</v>
      </c>
      <c r="I218" s="56">
        <v>1455.1100000000001</v>
      </c>
      <c r="J218" s="56">
        <v>1541.37</v>
      </c>
      <c r="K218" s="56">
        <v>1685.9500000000003</v>
      </c>
      <c r="L218" s="56">
        <v>1747.7400000000002</v>
      </c>
      <c r="M218" s="56">
        <v>1759.7200000000003</v>
      </c>
      <c r="N218" s="56">
        <v>1760.96</v>
      </c>
      <c r="O218" s="56">
        <v>1752.7800000000002</v>
      </c>
      <c r="P218" s="56">
        <v>1775.6100000000001</v>
      </c>
      <c r="Q218" s="56">
        <v>1773.3600000000001</v>
      </c>
      <c r="R218" s="56">
        <v>1771.5100000000002</v>
      </c>
      <c r="S218" s="56">
        <v>1778.31</v>
      </c>
      <c r="T218" s="56">
        <v>1780.85</v>
      </c>
      <c r="U218" s="56">
        <v>1773.7600000000002</v>
      </c>
      <c r="V218" s="56">
        <v>1743.0500000000002</v>
      </c>
      <c r="W218" s="56">
        <v>1698.5900000000001</v>
      </c>
      <c r="X218" s="56">
        <v>1692.96</v>
      </c>
      <c r="Y218" s="56">
        <v>1545.6799999999998</v>
      </c>
      <c r="Z218" s="76">
        <v>1360.56</v>
      </c>
      <c r="AA218" s="65"/>
    </row>
    <row r="219" spans="1:27" ht="16.5" x14ac:dyDescent="0.25">
      <c r="A219" s="64"/>
      <c r="B219" s="88">
        <v>7</v>
      </c>
      <c r="C219" s="84">
        <v>1355.1100000000001</v>
      </c>
      <c r="D219" s="56">
        <v>1337.99</v>
      </c>
      <c r="E219" s="56">
        <v>1308.31</v>
      </c>
      <c r="F219" s="56">
        <v>1318.17</v>
      </c>
      <c r="G219" s="56">
        <v>1362.38</v>
      </c>
      <c r="H219" s="56">
        <v>1371.6</v>
      </c>
      <c r="I219" s="56">
        <v>1443.04</v>
      </c>
      <c r="J219" s="56">
        <v>1480.5700000000002</v>
      </c>
      <c r="K219" s="56">
        <v>1598.8400000000001</v>
      </c>
      <c r="L219" s="56">
        <v>1710.58</v>
      </c>
      <c r="M219" s="56">
        <v>1710.44</v>
      </c>
      <c r="N219" s="56">
        <v>1712.9299999999998</v>
      </c>
      <c r="O219" s="56">
        <v>1699.94</v>
      </c>
      <c r="P219" s="56">
        <v>1714.42</v>
      </c>
      <c r="Q219" s="56">
        <v>1720.4099999999999</v>
      </c>
      <c r="R219" s="56">
        <v>1747.4</v>
      </c>
      <c r="S219" s="56">
        <v>1754.87</v>
      </c>
      <c r="T219" s="56">
        <v>1756.83</v>
      </c>
      <c r="U219" s="56">
        <v>1734.5500000000002</v>
      </c>
      <c r="V219" s="56">
        <v>1694.5700000000002</v>
      </c>
      <c r="W219" s="56">
        <v>1618.02</v>
      </c>
      <c r="X219" s="56">
        <v>1613.2000000000003</v>
      </c>
      <c r="Y219" s="56">
        <v>1465.9299999999998</v>
      </c>
      <c r="Z219" s="76">
        <v>1330.88</v>
      </c>
      <c r="AA219" s="65"/>
    </row>
    <row r="220" spans="1:27" ht="16.5" x14ac:dyDescent="0.25">
      <c r="A220" s="64"/>
      <c r="B220" s="88">
        <v>8</v>
      </c>
      <c r="C220" s="84">
        <v>1335.95</v>
      </c>
      <c r="D220" s="56">
        <v>1317.5300000000002</v>
      </c>
      <c r="E220" s="56">
        <v>1304.22</v>
      </c>
      <c r="F220" s="56">
        <v>1312.0700000000002</v>
      </c>
      <c r="G220" s="56">
        <v>1356.92</v>
      </c>
      <c r="H220" s="56">
        <v>1418.7600000000002</v>
      </c>
      <c r="I220" s="56">
        <v>1683.1399999999999</v>
      </c>
      <c r="J220" s="56">
        <v>1819.8000000000002</v>
      </c>
      <c r="K220" s="56">
        <v>1867.6100000000001</v>
      </c>
      <c r="L220" s="56">
        <v>1843.9500000000003</v>
      </c>
      <c r="M220" s="56">
        <v>1833.37</v>
      </c>
      <c r="N220" s="56">
        <v>1856.1399999999999</v>
      </c>
      <c r="O220" s="56">
        <v>1849.83</v>
      </c>
      <c r="P220" s="56">
        <v>1854.25</v>
      </c>
      <c r="Q220" s="56">
        <v>1853.98</v>
      </c>
      <c r="R220" s="56">
        <v>1871</v>
      </c>
      <c r="S220" s="56">
        <v>1888.8000000000002</v>
      </c>
      <c r="T220" s="56">
        <v>1868.1399999999999</v>
      </c>
      <c r="U220" s="56">
        <v>1852.6799999999998</v>
      </c>
      <c r="V220" s="56">
        <v>1826.6599999999999</v>
      </c>
      <c r="W220" s="56">
        <v>1783.21</v>
      </c>
      <c r="X220" s="56">
        <v>1614.87</v>
      </c>
      <c r="Y220" s="56">
        <v>1470.87</v>
      </c>
      <c r="Z220" s="76">
        <v>1346.13</v>
      </c>
      <c r="AA220" s="65"/>
    </row>
    <row r="221" spans="1:27" ht="16.5" x14ac:dyDescent="0.25">
      <c r="A221" s="64"/>
      <c r="B221" s="88">
        <v>9</v>
      </c>
      <c r="C221" s="84">
        <v>1337.79</v>
      </c>
      <c r="D221" s="56">
        <v>1296.5100000000002</v>
      </c>
      <c r="E221" s="56">
        <v>1281.69</v>
      </c>
      <c r="F221" s="56">
        <v>1303.8800000000001</v>
      </c>
      <c r="G221" s="56">
        <v>1363.6</v>
      </c>
      <c r="H221" s="56">
        <v>1371.97</v>
      </c>
      <c r="I221" s="56">
        <v>1450.5</v>
      </c>
      <c r="J221" s="56">
        <v>1671.8200000000002</v>
      </c>
      <c r="K221" s="56">
        <v>1706.5900000000001</v>
      </c>
      <c r="L221" s="56">
        <v>1679.3200000000002</v>
      </c>
      <c r="M221" s="56">
        <v>1662.54</v>
      </c>
      <c r="N221" s="56">
        <v>1713.1399999999999</v>
      </c>
      <c r="O221" s="56">
        <v>1705.0300000000002</v>
      </c>
      <c r="P221" s="56">
        <v>1711.48</v>
      </c>
      <c r="Q221" s="56">
        <v>1714.4500000000003</v>
      </c>
      <c r="R221" s="56">
        <v>1708.17</v>
      </c>
      <c r="S221" s="56">
        <v>1713.7400000000002</v>
      </c>
      <c r="T221" s="56">
        <v>1693.9</v>
      </c>
      <c r="U221" s="56">
        <v>1680.6599999999999</v>
      </c>
      <c r="V221" s="56">
        <v>1625.15</v>
      </c>
      <c r="W221" s="56">
        <v>1588.6399999999999</v>
      </c>
      <c r="X221" s="56">
        <v>1511.38</v>
      </c>
      <c r="Y221" s="56">
        <v>1377.2200000000003</v>
      </c>
      <c r="Z221" s="76">
        <v>1323.48</v>
      </c>
      <c r="AA221" s="65"/>
    </row>
    <row r="222" spans="1:27" ht="16.5" x14ac:dyDescent="0.25">
      <c r="A222" s="64"/>
      <c r="B222" s="88">
        <v>10</v>
      </c>
      <c r="C222" s="84">
        <v>1283.79</v>
      </c>
      <c r="D222" s="56">
        <v>1245.47</v>
      </c>
      <c r="E222" s="56">
        <v>1234.18</v>
      </c>
      <c r="F222" s="56">
        <v>1265.17</v>
      </c>
      <c r="G222" s="56">
        <v>1326.8000000000002</v>
      </c>
      <c r="H222" s="56">
        <v>1407.5300000000002</v>
      </c>
      <c r="I222" s="56">
        <v>1554.3200000000002</v>
      </c>
      <c r="J222" s="56">
        <v>1662.15</v>
      </c>
      <c r="K222" s="56">
        <v>1717.6599999999999</v>
      </c>
      <c r="L222" s="56">
        <v>1658.9900000000002</v>
      </c>
      <c r="M222" s="56">
        <v>1656.75</v>
      </c>
      <c r="N222" s="56">
        <v>1645.0500000000002</v>
      </c>
      <c r="O222" s="56">
        <v>1621.7400000000002</v>
      </c>
      <c r="P222" s="56">
        <v>1630.96</v>
      </c>
      <c r="Q222" s="56">
        <v>1642.46</v>
      </c>
      <c r="R222" s="56">
        <v>1643.9700000000003</v>
      </c>
      <c r="S222" s="56">
        <v>1652.8400000000001</v>
      </c>
      <c r="T222" s="56">
        <v>1628.6599999999999</v>
      </c>
      <c r="U222" s="56">
        <v>1602.0700000000002</v>
      </c>
      <c r="V222" s="56">
        <v>1590.42</v>
      </c>
      <c r="W222" s="56">
        <v>1567.8600000000001</v>
      </c>
      <c r="X222" s="56">
        <v>1454.5100000000002</v>
      </c>
      <c r="Y222" s="56">
        <v>1379.1100000000001</v>
      </c>
      <c r="Z222" s="76">
        <v>1312.52</v>
      </c>
      <c r="AA222" s="65"/>
    </row>
    <row r="223" spans="1:27" ht="16.5" x14ac:dyDescent="0.25">
      <c r="A223" s="64"/>
      <c r="B223" s="88">
        <v>11</v>
      </c>
      <c r="C223" s="84">
        <v>1295.1199999999999</v>
      </c>
      <c r="D223" s="56">
        <v>1278.6600000000001</v>
      </c>
      <c r="E223" s="56">
        <v>1275.0100000000002</v>
      </c>
      <c r="F223" s="56">
        <v>1284.7600000000002</v>
      </c>
      <c r="G223" s="56">
        <v>1326.14</v>
      </c>
      <c r="H223" s="56">
        <v>1405.6799999999998</v>
      </c>
      <c r="I223" s="56">
        <v>1577.7200000000003</v>
      </c>
      <c r="J223" s="56">
        <v>1682.17</v>
      </c>
      <c r="K223" s="56">
        <v>1708.5700000000002</v>
      </c>
      <c r="L223" s="56">
        <v>1669.88</v>
      </c>
      <c r="M223" s="56">
        <v>1628.7600000000002</v>
      </c>
      <c r="N223" s="56">
        <v>1676.9099999999999</v>
      </c>
      <c r="O223" s="56">
        <v>1646.94</v>
      </c>
      <c r="P223" s="56">
        <v>1673.1</v>
      </c>
      <c r="Q223" s="56">
        <v>1707.5300000000002</v>
      </c>
      <c r="R223" s="56">
        <v>1725.4700000000003</v>
      </c>
      <c r="S223" s="56">
        <v>1744.8899999999999</v>
      </c>
      <c r="T223" s="56">
        <v>1720.33</v>
      </c>
      <c r="U223" s="56">
        <v>1704.56</v>
      </c>
      <c r="V223" s="56">
        <v>1691.83</v>
      </c>
      <c r="W223" s="56">
        <v>1585.58</v>
      </c>
      <c r="X223" s="56">
        <v>1571.38</v>
      </c>
      <c r="Y223" s="56">
        <v>1390.6599999999999</v>
      </c>
      <c r="Z223" s="76">
        <v>1325.73</v>
      </c>
      <c r="AA223" s="65"/>
    </row>
    <row r="224" spans="1:27" ht="16.5" x14ac:dyDescent="0.25">
      <c r="A224" s="64"/>
      <c r="B224" s="88">
        <v>12</v>
      </c>
      <c r="C224" s="84">
        <v>1304.8499999999999</v>
      </c>
      <c r="D224" s="56">
        <v>1268.56</v>
      </c>
      <c r="E224" s="56">
        <v>1254.9000000000001</v>
      </c>
      <c r="F224" s="56">
        <v>1265.1300000000001</v>
      </c>
      <c r="G224" s="56">
        <v>1326.8600000000001</v>
      </c>
      <c r="H224" s="56">
        <v>1408.0900000000001</v>
      </c>
      <c r="I224" s="56">
        <v>1545.7200000000003</v>
      </c>
      <c r="J224" s="56">
        <v>1677.04</v>
      </c>
      <c r="K224" s="56">
        <v>1719.04</v>
      </c>
      <c r="L224" s="56">
        <v>1699.9700000000003</v>
      </c>
      <c r="M224" s="56">
        <v>1700.7600000000002</v>
      </c>
      <c r="N224" s="56">
        <v>1710.5</v>
      </c>
      <c r="O224" s="56">
        <v>1694.02</v>
      </c>
      <c r="P224" s="56">
        <v>1703.6799999999998</v>
      </c>
      <c r="Q224" s="56">
        <v>1706.15</v>
      </c>
      <c r="R224" s="56">
        <v>1737.87</v>
      </c>
      <c r="S224" s="56">
        <v>1741.9099999999999</v>
      </c>
      <c r="T224" s="56">
        <v>1706.46</v>
      </c>
      <c r="U224" s="56">
        <v>1688.15</v>
      </c>
      <c r="V224" s="56">
        <v>1653.7400000000002</v>
      </c>
      <c r="W224" s="56">
        <v>1594.65</v>
      </c>
      <c r="X224" s="56">
        <v>1607.0900000000001</v>
      </c>
      <c r="Y224" s="56">
        <v>1488.25</v>
      </c>
      <c r="Z224" s="76">
        <v>1374.71</v>
      </c>
      <c r="AA224" s="65"/>
    </row>
    <row r="225" spans="1:27" ht="16.5" x14ac:dyDescent="0.25">
      <c r="A225" s="64"/>
      <c r="B225" s="88">
        <v>13</v>
      </c>
      <c r="C225" s="84">
        <v>1354.98</v>
      </c>
      <c r="D225" s="56">
        <v>1315.37</v>
      </c>
      <c r="E225" s="56">
        <v>1298.8600000000001</v>
      </c>
      <c r="F225" s="56">
        <v>1285.77</v>
      </c>
      <c r="G225" s="56">
        <v>1316.9</v>
      </c>
      <c r="H225" s="56">
        <v>1360.13</v>
      </c>
      <c r="I225" s="56">
        <v>1419.2000000000003</v>
      </c>
      <c r="J225" s="56">
        <v>1495.2800000000002</v>
      </c>
      <c r="K225" s="56">
        <v>1691.4099999999999</v>
      </c>
      <c r="L225" s="56">
        <v>1686.3200000000002</v>
      </c>
      <c r="M225" s="56">
        <v>1703.8000000000002</v>
      </c>
      <c r="N225" s="56">
        <v>1700.81</v>
      </c>
      <c r="O225" s="56">
        <v>1697.77</v>
      </c>
      <c r="P225" s="56">
        <v>1709.58</v>
      </c>
      <c r="Q225" s="56">
        <v>1725.6100000000001</v>
      </c>
      <c r="R225" s="56">
        <v>1743.3899999999999</v>
      </c>
      <c r="S225" s="56">
        <v>1738.31</v>
      </c>
      <c r="T225" s="56">
        <v>1733.33</v>
      </c>
      <c r="U225" s="56">
        <v>1710.5900000000001</v>
      </c>
      <c r="V225" s="56">
        <v>1678.8000000000002</v>
      </c>
      <c r="W225" s="56">
        <v>1614.0700000000002</v>
      </c>
      <c r="X225" s="56">
        <v>1637.17</v>
      </c>
      <c r="Y225" s="56">
        <v>1429.7200000000003</v>
      </c>
      <c r="Z225" s="76">
        <v>1355.97</v>
      </c>
      <c r="AA225" s="65"/>
    </row>
    <row r="226" spans="1:27" ht="16.5" x14ac:dyDescent="0.25">
      <c r="A226" s="64"/>
      <c r="B226" s="88">
        <v>14</v>
      </c>
      <c r="C226" s="84">
        <v>1346.77</v>
      </c>
      <c r="D226" s="56">
        <v>1304.5700000000002</v>
      </c>
      <c r="E226" s="56">
        <v>1294.22</v>
      </c>
      <c r="F226" s="56">
        <v>1285.5700000000002</v>
      </c>
      <c r="G226" s="56">
        <v>1310.0300000000002</v>
      </c>
      <c r="H226" s="56">
        <v>1356.8400000000001</v>
      </c>
      <c r="I226" s="56">
        <v>1393.2800000000002</v>
      </c>
      <c r="J226" s="56">
        <v>1457.2800000000002</v>
      </c>
      <c r="K226" s="56">
        <v>1587.9099999999999</v>
      </c>
      <c r="L226" s="56">
        <v>1687.08</v>
      </c>
      <c r="M226" s="56">
        <v>1733.7400000000002</v>
      </c>
      <c r="N226" s="56">
        <v>1738.4700000000003</v>
      </c>
      <c r="O226" s="56">
        <v>1704.56</v>
      </c>
      <c r="P226" s="56">
        <v>1723</v>
      </c>
      <c r="Q226" s="56">
        <v>1746.44</v>
      </c>
      <c r="R226" s="56">
        <v>1763.3200000000002</v>
      </c>
      <c r="S226" s="56">
        <v>1763.7400000000002</v>
      </c>
      <c r="T226" s="56">
        <v>1742.56</v>
      </c>
      <c r="U226" s="56">
        <v>1706.6100000000001</v>
      </c>
      <c r="V226" s="56">
        <v>1685.3600000000001</v>
      </c>
      <c r="W226" s="56">
        <v>1668.35</v>
      </c>
      <c r="X226" s="56">
        <v>1669.6399999999999</v>
      </c>
      <c r="Y226" s="56">
        <v>1387.5100000000002</v>
      </c>
      <c r="Z226" s="76">
        <v>1329.62</v>
      </c>
      <c r="AA226" s="65"/>
    </row>
    <row r="227" spans="1:27" ht="16.5" x14ac:dyDescent="0.25">
      <c r="A227" s="64"/>
      <c r="B227" s="88">
        <v>15</v>
      </c>
      <c r="C227" s="84">
        <v>1306.0700000000002</v>
      </c>
      <c r="D227" s="56">
        <v>1266.02</v>
      </c>
      <c r="E227" s="56">
        <v>1239.0100000000002</v>
      </c>
      <c r="F227" s="56">
        <v>1237.27</v>
      </c>
      <c r="G227" s="56">
        <v>1308.1500000000001</v>
      </c>
      <c r="H227" s="56">
        <v>1406.6100000000001</v>
      </c>
      <c r="I227" s="56">
        <v>1608.8600000000001</v>
      </c>
      <c r="J227" s="56">
        <v>1731.42</v>
      </c>
      <c r="K227" s="56">
        <v>1756.6599999999999</v>
      </c>
      <c r="L227" s="56">
        <v>1743.8899999999999</v>
      </c>
      <c r="M227" s="56">
        <v>1726.88</v>
      </c>
      <c r="N227" s="56">
        <v>1733.3000000000002</v>
      </c>
      <c r="O227" s="56">
        <v>1731.71</v>
      </c>
      <c r="P227" s="56">
        <v>1738.04</v>
      </c>
      <c r="Q227" s="56">
        <v>1743.6599999999999</v>
      </c>
      <c r="R227" s="56">
        <v>1745.33</v>
      </c>
      <c r="S227" s="56">
        <v>1734.0500000000002</v>
      </c>
      <c r="T227" s="56">
        <v>1712.08</v>
      </c>
      <c r="U227" s="56">
        <v>1689.75</v>
      </c>
      <c r="V227" s="56">
        <v>1665.9900000000002</v>
      </c>
      <c r="W227" s="56">
        <v>1611.6100000000001</v>
      </c>
      <c r="X227" s="56">
        <v>1549.48</v>
      </c>
      <c r="Y227" s="56">
        <v>1348.92</v>
      </c>
      <c r="Z227" s="76">
        <v>1272.74</v>
      </c>
      <c r="AA227" s="65"/>
    </row>
    <row r="228" spans="1:27" ht="16.5" x14ac:dyDescent="0.25">
      <c r="A228" s="64"/>
      <c r="B228" s="88">
        <v>16</v>
      </c>
      <c r="C228" s="84">
        <v>1251.7</v>
      </c>
      <c r="D228" s="56">
        <v>1213.5300000000002</v>
      </c>
      <c r="E228" s="56">
        <v>1201.92</v>
      </c>
      <c r="F228" s="56">
        <v>1175.3800000000001</v>
      </c>
      <c r="G228" s="56">
        <v>1239.99</v>
      </c>
      <c r="H228" s="56">
        <v>1363.15</v>
      </c>
      <c r="I228" s="56">
        <v>1508.25</v>
      </c>
      <c r="J228" s="56">
        <v>1687.52</v>
      </c>
      <c r="K228" s="56">
        <v>1700.2200000000003</v>
      </c>
      <c r="L228" s="56">
        <v>1698.73</v>
      </c>
      <c r="M228" s="56">
        <v>1694.1799999999998</v>
      </c>
      <c r="N228" s="56">
        <v>1701.2800000000002</v>
      </c>
      <c r="O228" s="56">
        <v>1693.2600000000002</v>
      </c>
      <c r="P228" s="56">
        <v>1698.1100000000001</v>
      </c>
      <c r="Q228" s="56">
        <v>1691.52</v>
      </c>
      <c r="R228" s="56">
        <v>1696.2000000000003</v>
      </c>
      <c r="S228" s="56">
        <v>1698.4299999999998</v>
      </c>
      <c r="T228" s="56">
        <v>1679.4099999999999</v>
      </c>
      <c r="U228" s="56">
        <v>1669.8600000000001</v>
      </c>
      <c r="V228" s="56">
        <v>1659.37</v>
      </c>
      <c r="W228" s="56">
        <v>1621.0700000000002</v>
      </c>
      <c r="X228" s="56">
        <v>1597.4500000000003</v>
      </c>
      <c r="Y228" s="56">
        <v>1356.58</v>
      </c>
      <c r="Z228" s="76">
        <v>1299.3800000000001</v>
      </c>
      <c r="AA228" s="65"/>
    </row>
    <row r="229" spans="1:27" ht="16.5" x14ac:dyDescent="0.25">
      <c r="A229" s="64"/>
      <c r="B229" s="88">
        <v>17</v>
      </c>
      <c r="C229" s="84">
        <v>1295.42</v>
      </c>
      <c r="D229" s="56">
        <v>1238.1199999999999</v>
      </c>
      <c r="E229" s="56">
        <v>1215.54</v>
      </c>
      <c r="F229" s="56">
        <v>1214.99</v>
      </c>
      <c r="G229" s="56">
        <v>1286.74</v>
      </c>
      <c r="H229" s="56">
        <v>1376.6599999999999</v>
      </c>
      <c r="I229" s="56">
        <v>1534.54</v>
      </c>
      <c r="J229" s="56">
        <v>1763.5100000000002</v>
      </c>
      <c r="K229" s="56">
        <v>1766.15</v>
      </c>
      <c r="L229" s="56">
        <v>1769.2800000000002</v>
      </c>
      <c r="M229" s="56">
        <v>1761.94</v>
      </c>
      <c r="N229" s="56">
        <v>1766.0100000000002</v>
      </c>
      <c r="O229" s="56">
        <v>1761.21</v>
      </c>
      <c r="P229" s="56">
        <v>1765.17</v>
      </c>
      <c r="Q229" s="56">
        <v>1776.0300000000002</v>
      </c>
      <c r="R229" s="56">
        <v>1803</v>
      </c>
      <c r="S229" s="56">
        <v>1789.0900000000001</v>
      </c>
      <c r="T229" s="56">
        <v>1775.2000000000003</v>
      </c>
      <c r="U229" s="56">
        <v>1754.5700000000002</v>
      </c>
      <c r="V229" s="56">
        <v>1735.31</v>
      </c>
      <c r="W229" s="56">
        <v>1615.7600000000002</v>
      </c>
      <c r="X229" s="56">
        <v>1589.58</v>
      </c>
      <c r="Y229" s="56">
        <v>1350.95</v>
      </c>
      <c r="Z229" s="76">
        <v>1302.06</v>
      </c>
      <c r="AA229" s="65"/>
    </row>
    <row r="230" spans="1:27" ht="16.5" x14ac:dyDescent="0.25">
      <c r="A230" s="64"/>
      <c r="B230" s="88">
        <v>18</v>
      </c>
      <c r="C230" s="84">
        <v>1264.3900000000001</v>
      </c>
      <c r="D230" s="56">
        <v>1246.69</v>
      </c>
      <c r="E230" s="56">
        <v>1225.69</v>
      </c>
      <c r="F230" s="56">
        <v>1237.72</v>
      </c>
      <c r="G230" s="56">
        <v>1305.2800000000002</v>
      </c>
      <c r="H230" s="56">
        <v>1396.6</v>
      </c>
      <c r="I230" s="56">
        <v>1513.15</v>
      </c>
      <c r="J230" s="56">
        <v>1718.75</v>
      </c>
      <c r="K230" s="56">
        <v>1770.2200000000003</v>
      </c>
      <c r="L230" s="56">
        <v>1773.83</v>
      </c>
      <c r="M230" s="56">
        <v>1768.3899999999999</v>
      </c>
      <c r="N230" s="56">
        <v>1771.5100000000002</v>
      </c>
      <c r="O230" s="56">
        <v>1765.31</v>
      </c>
      <c r="P230" s="56">
        <v>1769.4099999999999</v>
      </c>
      <c r="Q230" s="56">
        <v>1763.4099999999999</v>
      </c>
      <c r="R230" s="56">
        <v>1773.44</v>
      </c>
      <c r="S230" s="56">
        <v>1770.4700000000003</v>
      </c>
      <c r="T230" s="56">
        <v>1753.04</v>
      </c>
      <c r="U230" s="56">
        <v>1744.3400000000001</v>
      </c>
      <c r="V230" s="56">
        <v>1754.48</v>
      </c>
      <c r="W230" s="56">
        <v>1699.9900000000002</v>
      </c>
      <c r="X230" s="56">
        <v>1599.3899999999999</v>
      </c>
      <c r="Y230" s="56">
        <v>1405.88</v>
      </c>
      <c r="Z230" s="76">
        <v>1308.71</v>
      </c>
      <c r="AA230" s="65"/>
    </row>
    <row r="231" spans="1:27" ht="16.5" x14ac:dyDescent="0.25">
      <c r="A231" s="64"/>
      <c r="B231" s="88">
        <v>19</v>
      </c>
      <c r="C231" s="84">
        <v>1284.74</v>
      </c>
      <c r="D231" s="56">
        <v>1254.3800000000001</v>
      </c>
      <c r="E231" s="56">
        <v>1241.31</v>
      </c>
      <c r="F231" s="56">
        <v>1244.75</v>
      </c>
      <c r="G231" s="56">
        <v>1315.85</v>
      </c>
      <c r="H231" s="56">
        <v>1422.44</v>
      </c>
      <c r="I231" s="56">
        <v>1677.4299999999998</v>
      </c>
      <c r="J231" s="56">
        <v>1794.92</v>
      </c>
      <c r="K231" s="56">
        <v>1827.2800000000002</v>
      </c>
      <c r="L231" s="56">
        <v>1822.69</v>
      </c>
      <c r="M231" s="56">
        <v>1819.4700000000003</v>
      </c>
      <c r="N231" s="56">
        <v>1822.4299999999998</v>
      </c>
      <c r="O231" s="56">
        <v>1820.1599999999999</v>
      </c>
      <c r="P231" s="56">
        <v>1821.3600000000001</v>
      </c>
      <c r="Q231" s="56">
        <v>1824.0700000000002</v>
      </c>
      <c r="R231" s="56">
        <v>1850.5100000000002</v>
      </c>
      <c r="S231" s="56">
        <v>1865.3400000000001</v>
      </c>
      <c r="T231" s="56">
        <v>1850.27</v>
      </c>
      <c r="U231" s="56">
        <v>1830.5</v>
      </c>
      <c r="V231" s="56">
        <v>1813.7200000000003</v>
      </c>
      <c r="W231" s="56">
        <v>1701.0900000000001</v>
      </c>
      <c r="X231" s="56">
        <v>1616.9700000000003</v>
      </c>
      <c r="Y231" s="56">
        <v>1585.87</v>
      </c>
      <c r="Z231" s="76">
        <v>1350.91</v>
      </c>
      <c r="AA231" s="65"/>
    </row>
    <row r="232" spans="1:27" ht="16.5" x14ac:dyDescent="0.25">
      <c r="A232" s="64"/>
      <c r="B232" s="88">
        <v>20</v>
      </c>
      <c r="C232" s="84">
        <v>1340.44</v>
      </c>
      <c r="D232" s="56">
        <v>1311.54</v>
      </c>
      <c r="E232" s="56">
        <v>1299.3400000000001</v>
      </c>
      <c r="F232" s="56">
        <v>1295.1500000000001</v>
      </c>
      <c r="G232" s="56">
        <v>1323.31</v>
      </c>
      <c r="H232" s="56">
        <v>1377.27</v>
      </c>
      <c r="I232" s="56">
        <v>1448</v>
      </c>
      <c r="J232" s="56">
        <v>1584.35</v>
      </c>
      <c r="K232" s="56">
        <v>1720.19</v>
      </c>
      <c r="L232" s="56">
        <v>1785.1100000000001</v>
      </c>
      <c r="M232" s="56">
        <v>1784.52</v>
      </c>
      <c r="N232" s="56">
        <v>1786.12</v>
      </c>
      <c r="O232" s="56">
        <v>1782.19</v>
      </c>
      <c r="P232" s="56">
        <v>1782.67</v>
      </c>
      <c r="Q232" s="56">
        <v>1794</v>
      </c>
      <c r="R232" s="56">
        <v>1781.4900000000002</v>
      </c>
      <c r="S232" s="56">
        <v>1804.23</v>
      </c>
      <c r="T232" s="56">
        <v>1786.3600000000001</v>
      </c>
      <c r="U232" s="56">
        <v>1774.88</v>
      </c>
      <c r="V232" s="56">
        <v>1756.5</v>
      </c>
      <c r="W232" s="56">
        <v>1646.2200000000003</v>
      </c>
      <c r="X232" s="56">
        <v>1613.9099999999999</v>
      </c>
      <c r="Y232" s="56">
        <v>1401.37</v>
      </c>
      <c r="Z232" s="76">
        <v>1333.02</v>
      </c>
      <c r="AA232" s="65"/>
    </row>
    <row r="233" spans="1:27" ht="16.5" x14ac:dyDescent="0.25">
      <c r="A233" s="64"/>
      <c r="B233" s="88">
        <v>21</v>
      </c>
      <c r="C233" s="84">
        <v>1290.2</v>
      </c>
      <c r="D233" s="56">
        <v>1238.1100000000001</v>
      </c>
      <c r="E233" s="56">
        <v>1214.1600000000001</v>
      </c>
      <c r="F233" s="56">
        <v>1213.5100000000002</v>
      </c>
      <c r="G233" s="56">
        <v>1212.3600000000001</v>
      </c>
      <c r="H233" s="56">
        <v>1253.2800000000002</v>
      </c>
      <c r="I233" s="56">
        <v>1350.15</v>
      </c>
      <c r="J233" s="56">
        <v>1421.04</v>
      </c>
      <c r="K233" s="56">
        <v>1479.0500000000002</v>
      </c>
      <c r="L233" s="56">
        <v>1618.4099999999999</v>
      </c>
      <c r="M233" s="56">
        <v>1652.4700000000003</v>
      </c>
      <c r="N233" s="56">
        <v>1663.3400000000001</v>
      </c>
      <c r="O233" s="56">
        <v>1663.94</v>
      </c>
      <c r="P233" s="56">
        <v>1675.02</v>
      </c>
      <c r="Q233" s="56">
        <v>1695.19</v>
      </c>
      <c r="R233" s="56">
        <v>1727.42</v>
      </c>
      <c r="S233" s="56">
        <v>1723.3600000000001</v>
      </c>
      <c r="T233" s="56">
        <v>1709.63</v>
      </c>
      <c r="U233" s="56">
        <v>1683.12</v>
      </c>
      <c r="V233" s="56">
        <v>1677.0700000000002</v>
      </c>
      <c r="W233" s="56">
        <v>1625.48</v>
      </c>
      <c r="X233" s="56">
        <v>1606.44</v>
      </c>
      <c r="Y233" s="56">
        <v>1359.95</v>
      </c>
      <c r="Z233" s="76">
        <v>1304.98</v>
      </c>
      <c r="AA233" s="65"/>
    </row>
    <row r="234" spans="1:27" ht="16.5" x14ac:dyDescent="0.25">
      <c r="A234" s="64"/>
      <c r="B234" s="88">
        <v>22</v>
      </c>
      <c r="C234" s="84">
        <v>1274.83</v>
      </c>
      <c r="D234" s="56">
        <v>1251.93</v>
      </c>
      <c r="E234" s="56">
        <v>1259.1600000000001</v>
      </c>
      <c r="F234" s="56">
        <v>1251.0100000000002</v>
      </c>
      <c r="G234" s="56">
        <v>1332.52</v>
      </c>
      <c r="H234" s="56">
        <v>1418.35</v>
      </c>
      <c r="I234" s="56">
        <v>1679.1100000000001</v>
      </c>
      <c r="J234" s="56">
        <v>1785.2600000000002</v>
      </c>
      <c r="K234" s="56">
        <v>1832.83</v>
      </c>
      <c r="L234" s="56">
        <v>1824.6599999999999</v>
      </c>
      <c r="M234" s="56">
        <v>1806.71</v>
      </c>
      <c r="N234" s="56">
        <v>1809.6100000000001</v>
      </c>
      <c r="O234" s="56">
        <v>1806.27</v>
      </c>
      <c r="P234" s="56">
        <v>1826.73</v>
      </c>
      <c r="Q234" s="56">
        <v>1818.77</v>
      </c>
      <c r="R234" s="56">
        <v>1845.1799999999998</v>
      </c>
      <c r="S234" s="56">
        <v>1832.7200000000003</v>
      </c>
      <c r="T234" s="56">
        <v>1804.9700000000003</v>
      </c>
      <c r="U234" s="56">
        <v>1800.13</v>
      </c>
      <c r="V234" s="56">
        <v>1753.88</v>
      </c>
      <c r="W234" s="56">
        <v>1610.5100000000002</v>
      </c>
      <c r="X234" s="56">
        <v>1579.3400000000001</v>
      </c>
      <c r="Y234" s="56">
        <v>1318.72</v>
      </c>
      <c r="Z234" s="76">
        <v>1283.3499999999999</v>
      </c>
      <c r="AA234" s="65"/>
    </row>
    <row r="235" spans="1:27" ht="16.5" x14ac:dyDescent="0.25">
      <c r="A235" s="64"/>
      <c r="B235" s="88">
        <v>23</v>
      </c>
      <c r="C235" s="84">
        <v>1251.21</v>
      </c>
      <c r="D235" s="56">
        <v>1243.25</v>
      </c>
      <c r="E235" s="56">
        <v>1233.44</v>
      </c>
      <c r="F235" s="56">
        <v>1246.54</v>
      </c>
      <c r="G235" s="56">
        <v>1307.3200000000002</v>
      </c>
      <c r="H235" s="56">
        <v>1405.73</v>
      </c>
      <c r="I235" s="56">
        <v>1638.7800000000002</v>
      </c>
      <c r="J235" s="56">
        <v>1780.08</v>
      </c>
      <c r="K235" s="56">
        <v>1848.9</v>
      </c>
      <c r="L235" s="56">
        <v>1845.5500000000002</v>
      </c>
      <c r="M235" s="56">
        <v>1823.54</v>
      </c>
      <c r="N235" s="56">
        <v>1826.7000000000003</v>
      </c>
      <c r="O235" s="56">
        <v>1815.4099999999999</v>
      </c>
      <c r="P235" s="56">
        <v>1815.79</v>
      </c>
      <c r="Q235" s="56">
        <v>1830.4900000000002</v>
      </c>
      <c r="R235" s="56">
        <v>1836.7400000000002</v>
      </c>
      <c r="S235" s="56">
        <v>1832.5100000000002</v>
      </c>
      <c r="T235" s="56">
        <v>1812.6</v>
      </c>
      <c r="U235" s="56">
        <v>1811.2800000000002</v>
      </c>
      <c r="V235" s="56">
        <v>1796.06</v>
      </c>
      <c r="W235" s="56">
        <v>1663.23</v>
      </c>
      <c r="X235" s="56">
        <v>1619.2800000000002</v>
      </c>
      <c r="Y235" s="56">
        <v>1344.54</v>
      </c>
      <c r="Z235" s="76">
        <v>1293.68</v>
      </c>
      <c r="AA235" s="65"/>
    </row>
    <row r="236" spans="1:27" ht="16.5" x14ac:dyDescent="0.25">
      <c r="A236" s="64"/>
      <c r="B236" s="88">
        <v>24</v>
      </c>
      <c r="C236" s="84">
        <v>1218.79</v>
      </c>
      <c r="D236" s="56">
        <v>1177.3000000000002</v>
      </c>
      <c r="E236" s="56">
        <v>1178.33</v>
      </c>
      <c r="F236" s="56">
        <v>1186.2600000000002</v>
      </c>
      <c r="G236" s="56">
        <v>1232</v>
      </c>
      <c r="H236" s="56">
        <v>1349.43</v>
      </c>
      <c r="I236" s="56">
        <v>1544.5900000000001</v>
      </c>
      <c r="J236" s="56">
        <v>1695.2600000000002</v>
      </c>
      <c r="K236" s="56">
        <v>1692.98</v>
      </c>
      <c r="L236" s="56">
        <v>1679.8000000000002</v>
      </c>
      <c r="M236" s="56">
        <v>1669.63</v>
      </c>
      <c r="N236" s="56">
        <v>1668.8200000000002</v>
      </c>
      <c r="O236" s="56">
        <v>1670.6799999999998</v>
      </c>
      <c r="P236" s="56">
        <v>1667.2200000000003</v>
      </c>
      <c r="Q236" s="56">
        <v>1674.4099999999999</v>
      </c>
      <c r="R236" s="56">
        <v>1678.71</v>
      </c>
      <c r="S236" s="56">
        <v>1673.8400000000001</v>
      </c>
      <c r="T236" s="56">
        <v>1656.21</v>
      </c>
      <c r="U236" s="56">
        <v>1636.9700000000003</v>
      </c>
      <c r="V236" s="56">
        <v>1631.27</v>
      </c>
      <c r="W236" s="56">
        <v>1616.3400000000001</v>
      </c>
      <c r="X236" s="56">
        <v>1544.5</v>
      </c>
      <c r="Y236" s="56">
        <v>1338.8200000000002</v>
      </c>
      <c r="Z236" s="76">
        <v>1273.4000000000001</v>
      </c>
      <c r="AA236" s="65"/>
    </row>
    <row r="237" spans="1:27" ht="16.5" x14ac:dyDescent="0.25">
      <c r="A237" s="64"/>
      <c r="B237" s="88">
        <v>25</v>
      </c>
      <c r="C237" s="84">
        <v>1247.52</v>
      </c>
      <c r="D237" s="56">
        <v>1229.73</v>
      </c>
      <c r="E237" s="56">
        <v>1226.17</v>
      </c>
      <c r="F237" s="56">
        <v>1232.21</v>
      </c>
      <c r="G237" s="56">
        <v>1304.5999999999999</v>
      </c>
      <c r="H237" s="56">
        <v>1380.5900000000001</v>
      </c>
      <c r="I237" s="56">
        <v>1643.58</v>
      </c>
      <c r="J237" s="56">
        <v>1782.58</v>
      </c>
      <c r="K237" s="56">
        <v>1808.87</v>
      </c>
      <c r="L237" s="56">
        <v>1800.3899999999999</v>
      </c>
      <c r="M237" s="56">
        <v>1797.0500000000002</v>
      </c>
      <c r="N237" s="56">
        <v>1801.1100000000001</v>
      </c>
      <c r="O237" s="56">
        <v>1800.62</v>
      </c>
      <c r="P237" s="56">
        <v>1806.23</v>
      </c>
      <c r="Q237" s="56">
        <v>1809.9500000000003</v>
      </c>
      <c r="R237" s="56">
        <v>1813.6799999999998</v>
      </c>
      <c r="S237" s="56">
        <v>1801.7800000000002</v>
      </c>
      <c r="T237" s="56">
        <v>1797.13</v>
      </c>
      <c r="U237" s="56">
        <v>1773.8600000000001</v>
      </c>
      <c r="V237" s="56">
        <v>1763.7200000000003</v>
      </c>
      <c r="W237" s="56">
        <v>1622.77</v>
      </c>
      <c r="X237" s="56">
        <v>1580.2000000000003</v>
      </c>
      <c r="Y237" s="56">
        <v>1347.1100000000001</v>
      </c>
      <c r="Z237" s="76">
        <v>1284.06</v>
      </c>
      <c r="AA237" s="65"/>
    </row>
    <row r="238" spans="1:27" ht="16.5" x14ac:dyDescent="0.25">
      <c r="A238" s="64"/>
      <c r="B238" s="88">
        <v>26</v>
      </c>
      <c r="C238" s="84">
        <v>1265.6100000000001</v>
      </c>
      <c r="D238" s="56">
        <v>1240.3200000000002</v>
      </c>
      <c r="E238" s="56">
        <v>1229.54</v>
      </c>
      <c r="F238" s="56">
        <v>1230.95</v>
      </c>
      <c r="G238" s="56">
        <v>1311.3000000000002</v>
      </c>
      <c r="H238" s="56">
        <v>1390.25</v>
      </c>
      <c r="I238" s="56">
        <v>1669.62</v>
      </c>
      <c r="J238" s="56">
        <v>1807.44</v>
      </c>
      <c r="K238" s="56">
        <v>1826.9299999999998</v>
      </c>
      <c r="L238" s="56">
        <v>1828.69</v>
      </c>
      <c r="M238" s="56">
        <v>1826.04</v>
      </c>
      <c r="N238" s="56">
        <v>1827.46</v>
      </c>
      <c r="O238" s="56">
        <v>1826.1</v>
      </c>
      <c r="P238" s="56">
        <v>1826.4700000000003</v>
      </c>
      <c r="Q238" s="56">
        <v>1829.62</v>
      </c>
      <c r="R238" s="56">
        <v>1826.75</v>
      </c>
      <c r="S238" s="56">
        <v>1842.6399999999999</v>
      </c>
      <c r="T238" s="56">
        <v>1810.25</v>
      </c>
      <c r="U238" s="56">
        <v>1787.4299999999998</v>
      </c>
      <c r="V238" s="56">
        <v>1796.7600000000002</v>
      </c>
      <c r="W238" s="56">
        <v>1752.2000000000003</v>
      </c>
      <c r="X238" s="56">
        <v>1611.3899999999999</v>
      </c>
      <c r="Y238" s="56">
        <v>1524.21</v>
      </c>
      <c r="Z238" s="76">
        <v>1329.19</v>
      </c>
      <c r="AA238" s="65"/>
    </row>
    <row r="239" spans="1:27" ht="16.5" x14ac:dyDescent="0.25">
      <c r="A239" s="64"/>
      <c r="B239" s="88">
        <v>27</v>
      </c>
      <c r="C239" s="84">
        <v>1373.5700000000002</v>
      </c>
      <c r="D239" s="56">
        <v>1344.85</v>
      </c>
      <c r="E239" s="56">
        <v>1334.65</v>
      </c>
      <c r="F239" s="56">
        <v>1329.24</v>
      </c>
      <c r="G239" s="56">
        <v>1380.5500000000002</v>
      </c>
      <c r="H239" s="56">
        <v>1383.1100000000001</v>
      </c>
      <c r="I239" s="56">
        <v>1456.19</v>
      </c>
      <c r="J239" s="56">
        <v>1620.2800000000002</v>
      </c>
      <c r="K239" s="56">
        <v>1475.44</v>
      </c>
      <c r="L239" s="56">
        <v>1489.5300000000002</v>
      </c>
      <c r="M239" s="56">
        <v>1521.77</v>
      </c>
      <c r="N239" s="56">
        <v>1530.25</v>
      </c>
      <c r="O239" s="56">
        <v>1530.23</v>
      </c>
      <c r="P239" s="56">
        <v>1522.83</v>
      </c>
      <c r="Q239" s="56">
        <v>1495.25</v>
      </c>
      <c r="R239" s="56">
        <v>1521.29</v>
      </c>
      <c r="S239" s="56">
        <v>1535.6799999999998</v>
      </c>
      <c r="T239" s="56">
        <v>1514.71</v>
      </c>
      <c r="U239" s="56">
        <v>1578.6</v>
      </c>
      <c r="V239" s="56">
        <v>1637.52</v>
      </c>
      <c r="W239" s="56">
        <v>1611.1399999999999</v>
      </c>
      <c r="X239" s="56">
        <v>1588.6799999999998</v>
      </c>
      <c r="Y239" s="56">
        <v>1418.3400000000001</v>
      </c>
      <c r="Z239" s="76">
        <v>1325.48</v>
      </c>
      <c r="AA239" s="65"/>
    </row>
    <row r="240" spans="1:27" ht="16.5" x14ac:dyDescent="0.25">
      <c r="A240" s="64"/>
      <c r="B240" s="88">
        <v>28</v>
      </c>
      <c r="C240" s="84">
        <v>1307.3800000000001</v>
      </c>
      <c r="D240" s="56">
        <v>1281.3400000000001</v>
      </c>
      <c r="E240" s="56">
        <v>1256.22</v>
      </c>
      <c r="F240" s="56">
        <v>1246.5300000000002</v>
      </c>
      <c r="G240" s="56">
        <v>1292.47</v>
      </c>
      <c r="H240" s="56">
        <v>1316.6</v>
      </c>
      <c r="I240" s="56">
        <v>1384.8000000000002</v>
      </c>
      <c r="J240" s="56">
        <v>1404.62</v>
      </c>
      <c r="K240" s="56">
        <v>1493.9700000000003</v>
      </c>
      <c r="L240" s="56">
        <v>1631.4099999999999</v>
      </c>
      <c r="M240" s="56">
        <v>1626.5700000000002</v>
      </c>
      <c r="N240" s="56">
        <v>1628.92</v>
      </c>
      <c r="O240" s="56">
        <v>1630.33</v>
      </c>
      <c r="P240" s="56">
        <v>1637.69</v>
      </c>
      <c r="Q240" s="56">
        <v>1659.8899999999999</v>
      </c>
      <c r="R240" s="56">
        <v>1682.1</v>
      </c>
      <c r="S240" s="56">
        <v>1673.2000000000003</v>
      </c>
      <c r="T240" s="56">
        <v>1651.15</v>
      </c>
      <c r="U240" s="56">
        <v>1638.5</v>
      </c>
      <c r="V240" s="56">
        <v>1640.31</v>
      </c>
      <c r="W240" s="56">
        <v>1610.08</v>
      </c>
      <c r="X240" s="56">
        <v>1586.67</v>
      </c>
      <c r="Y240" s="56">
        <v>1364.88</v>
      </c>
      <c r="Z240" s="76">
        <v>1305.48</v>
      </c>
      <c r="AA240" s="65"/>
    </row>
    <row r="241" spans="1:27" ht="16.5" x14ac:dyDescent="0.25">
      <c r="A241" s="64"/>
      <c r="B241" s="88">
        <v>29</v>
      </c>
      <c r="C241" s="84">
        <v>1288.27</v>
      </c>
      <c r="D241" s="56">
        <v>1242.1199999999999</v>
      </c>
      <c r="E241" s="56">
        <v>1227.77</v>
      </c>
      <c r="F241" s="56">
        <v>1230.92</v>
      </c>
      <c r="G241" s="56">
        <v>1317.2800000000002</v>
      </c>
      <c r="H241" s="56">
        <v>1431.56</v>
      </c>
      <c r="I241" s="56">
        <v>1695.3899999999999</v>
      </c>
      <c r="J241" s="56">
        <v>1806.5900000000001</v>
      </c>
      <c r="K241" s="56">
        <v>1780.4900000000002</v>
      </c>
      <c r="L241" s="56">
        <v>1814.5</v>
      </c>
      <c r="M241" s="56">
        <v>1815.17</v>
      </c>
      <c r="N241" s="56">
        <v>1820.98</v>
      </c>
      <c r="O241" s="56">
        <v>1818.8400000000001</v>
      </c>
      <c r="P241" s="56">
        <v>1820.2600000000002</v>
      </c>
      <c r="Q241" s="56">
        <v>1821.77</v>
      </c>
      <c r="R241" s="56">
        <v>1822.62</v>
      </c>
      <c r="S241" s="56">
        <v>1817.25</v>
      </c>
      <c r="T241" s="56">
        <v>1812.77</v>
      </c>
      <c r="U241" s="56">
        <v>1802.4500000000003</v>
      </c>
      <c r="V241" s="56">
        <v>1805.4500000000003</v>
      </c>
      <c r="W241" s="56">
        <v>1632.1</v>
      </c>
      <c r="X241" s="56">
        <v>1602.62</v>
      </c>
      <c r="Y241" s="56">
        <v>1389.2600000000002</v>
      </c>
      <c r="Z241" s="76">
        <v>1308.8499999999999</v>
      </c>
      <c r="AA241" s="65"/>
    </row>
    <row r="242" spans="1:27" ht="16.5" x14ac:dyDescent="0.25">
      <c r="A242" s="64"/>
      <c r="B242" s="88">
        <v>30</v>
      </c>
      <c r="C242" s="84">
        <v>1275.02</v>
      </c>
      <c r="D242" s="56">
        <v>1237.71</v>
      </c>
      <c r="E242" s="56">
        <v>1213.7</v>
      </c>
      <c r="F242" s="56">
        <v>1212.49</v>
      </c>
      <c r="G242" s="56">
        <v>1304.77</v>
      </c>
      <c r="H242" s="56">
        <v>1398.8400000000001</v>
      </c>
      <c r="I242" s="56">
        <v>1688.08</v>
      </c>
      <c r="J242" s="56">
        <v>1819.7400000000002</v>
      </c>
      <c r="K242" s="56">
        <v>1833.37</v>
      </c>
      <c r="L242" s="56">
        <v>1833.13</v>
      </c>
      <c r="M242" s="56">
        <v>1842.7600000000002</v>
      </c>
      <c r="N242" s="56">
        <v>1845.83</v>
      </c>
      <c r="O242" s="56">
        <v>1839.02</v>
      </c>
      <c r="P242" s="56">
        <v>1844.04</v>
      </c>
      <c r="Q242" s="56">
        <v>1850.65</v>
      </c>
      <c r="R242" s="56">
        <v>1852.94</v>
      </c>
      <c r="S242" s="56">
        <v>1842.79</v>
      </c>
      <c r="T242" s="56">
        <v>1823.15</v>
      </c>
      <c r="U242" s="56">
        <v>1793.04</v>
      </c>
      <c r="V242" s="56">
        <v>1776.54</v>
      </c>
      <c r="W242" s="56">
        <v>1610.04</v>
      </c>
      <c r="X242" s="56">
        <v>1597.4900000000002</v>
      </c>
      <c r="Y242" s="56">
        <v>1368.5500000000002</v>
      </c>
      <c r="Z242" s="76">
        <v>1307.0500000000002</v>
      </c>
      <c r="AA242" s="65"/>
    </row>
    <row r="243" spans="1:27" ht="17.25" hidden="1" thickBot="1" x14ac:dyDescent="0.3">
      <c r="A243" s="64"/>
      <c r="B243" s="89">
        <v>31</v>
      </c>
      <c r="C243" s="85"/>
      <c r="D243" s="77"/>
      <c r="E243" s="77"/>
      <c r="F243" s="77"/>
      <c r="G243" s="77"/>
      <c r="H243" s="77"/>
      <c r="I243" s="77"/>
      <c r="J243" s="77"/>
      <c r="K243" s="77"/>
      <c r="L243" s="77"/>
      <c r="M243" s="77"/>
      <c r="N243" s="77"/>
      <c r="O243" s="77"/>
      <c r="P243" s="77"/>
      <c r="Q243" s="77"/>
      <c r="R243" s="77"/>
      <c r="S243" s="77"/>
      <c r="T243" s="77"/>
      <c r="U243" s="77"/>
      <c r="V243" s="77"/>
      <c r="W243" s="77"/>
      <c r="X243" s="77"/>
      <c r="Y243" s="77"/>
      <c r="Z243" s="78"/>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ht="15.75" customHeight="1" x14ac:dyDescent="0.25">
      <c r="A245" s="64"/>
      <c r="B245" s="280" t="s">
        <v>131</v>
      </c>
      <c r="C245" s="342" t="s">
        <v>165</v>
      </c>
      <c r="D245" s="304"/>
      <c r="E245" s="304"/>
      <c r="F245" s="304"/>
      <c r="G245" s="304"/>
      <c r="H245" s="304"/>
      <c r="I245" s="304"/>
      <c r="J245" s="304"/>
      <c r="K245" s="304"/>
      <c r="L245" s="304"/>
      <c r="M245" s="304"/>
      <c r="N245" s="304"/>
      <c r="O245" s="304"/>
      <c r="P245" s="304"/>
      <c r="Q245" s="304"/>
      <c r="R245" s="304"/>
      <c r="S245" s="304"/>
      <c r="T245" s="304"/>
      <c r="U245" s="304"/>
      <c r="V245" s="304"/>
      <c r="W245" s="304"/>
      <c r="X245" s="304"/>
      <c r="Y245" s="304"/>
      <c r="Z245" s="305"/>
      <c r="AA245" s="65"/>
    </row>
    <row r="246" spans="1:27" ht="32.25" thickBot="1" x14ac:dyDescent="0.3">
      <c r="A246" s="64"/>
      <c r="B246" s="281"/>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0</v>
      </c>
      <c r="D247" s="90">
        <v>0</v>
      </c>
      <c r="E247" s="90">
        <v>0</v>
      </c>
      <c r="F247" s="90">
        <v>0</v>
      </c>
      <c r="G247" s="90">
        <v>7.17</v>
      </c>
      <c r="H247" s="90">
        <v>0</v>
      </c>
      <c r="I247" s="90">
        <v>21.94</v>
      </c>
      <c r="J247" s="90">
        <v>0</v>
      </c>
      <c r="K247" s="90">
        <v>0</v>
      </c>
      <c r="L247" s="90">
        <v>0</v>
      </c>
      <c r="M247" s="90">
        <v>0</v>
      </c>
      <c r="N247" s="90">
        <v>0</v>
      </c>
      <c r="O247" s="90">
        <v>0</v>
      </c>
      <c r="P247" s="90">
        <v>0</v>
      </c>
      <c r="Q247" s="90">
        <v>0.06</v>
      </c>
      <c r="R247" s="90">
        <v>0</v>
      </c>
      <c r="S247" s="90">
        <v>0</v>
      </c>
      <c r="T247" s="90">
        <v>0</v>
      </c>
      <c r="U247" s="90">
        <v>0</v>
      </c>
      <c r="V247" s="90">
        <v>13.93</v>
      </c>
      <c r="W247" s="90">
        <v>8.5500000000000007</v>
      </c>
      <c r="X247" s="90">
        <v>9.17</v>
      </c>
      <c r="Y247" s="90">
        <v>0</v>
      </c>
      <c r="Z247" s="91">
        <v>0</v>
      </c>
      <c r="AA247" s="65"/>
    </row>
    <row r="248" spans="1:27" ht="16.5" x14ac:dyDescent="0.25">
      <c r="A248" s="64"/>
      <c r="B248" s="88">
        <v>2</v>
      </c>
      <c r="C248" s="84">
        <v>0</v>
      </c>
      <c r="D248" s="56">
        <v>0</v>
      </c>
      <c r="E248" s="56">
        <v>0</v>
      </c>
      <c r="F248" s="56">
        <v>0</v>
      </c>
      <c r="G248" s="56">
        <v>0</v>
      </c>
      <c r="H248" s="56">
        <v>11.79</v>
      </c>
      <c r="I248" s="56">
        <v>51.51</v>
      </c>
      <c r="J248" s="56">
        <v>4.8600000000000003</v>
      </c>
      <c r="K248" s="56">
        <v>35.630000000000003</v>
      </c>
      <c r="L248" s="56">
        <v>0</v>
      </c>
      <c r="M248" s="56">
        <v>43.58</v>
      </c>
      <c r="N248" s="56">
        <v>108.17</v>
      </c>
      <c r="O248" s="56">
        <v>158.81</v>
      </c>
      <c r="P248" s="56">
        <v>164.66</v>
      </c>
      <c r="Q248" s="56">
        <v>213.33</v>
      </c>
      <c r="R248" s="56">
        <v>153.91</v>
      </c>
      <c r="S248" s="56">
        <v>133.52000000000001</v>
      </c>
      <c r="T248" s="56">
        <v>179.95</v>
      </c>
      <c r="U248" s="56">
        <v>40.94</v>
      </c>
      <c r="V248" s="56">
        <v>0</v>
      </c>
      <c r="W248" s="56">
        <v>0</v>
      </c>
      <c r="X248" s="56">
        <v>0</v>
      </c>
      <c r="Y248" s="56">
        <v>0</v>
      </c>
      <c r="Z248" s="76">
        <v>0</v>
      </c>
      <c r="AA248" s="65"/>
    </row>
    <row r="249" spans="1:27" ht="16.5" x14ac:dyDescent="0.25">
      <c r="A249" s="64"/>
      <c r="B249" s="88">
        <v>3</v>
      </c>
      <c r="C249" s="84">
        <v>0</v>
      </c>
      <c r="D249" s="56">
        <v>0</v>
      </c>
      <c r="E249" s="56">
        <v>0</v>
      </c>
      <c r="F249" s="56">
        <v>38.369999999999997</v>
      </c>
      <c r="G249" s="56">
        <v>21.09</v>
      </c>
      <c r="H249" s="56">
        <v>61.21</v>
      </c>
      <c r="I249" s="56">
        <v>40.68</v>
      </c>
      <c r="J249" s="56">
        <v>37.619999999999997</v>
      </c>
      <c r="K249" s="56">
        <v>99.23</v>
      </c>
      <c r="L249" s="56">
        <v>90.63</v>
      </c>
      <c r="M249" s="56">
        <v>141.1</v>
      </c>
      <c r="N249" s="56">
        <v>158.16</v>
      </c>
      <c r="O249" s="56">
        <v>187.65</v>
      </c>
      <c r="P249" s="56">
        <v>162.25</v>
      </c>
      <c r="Q249" s="56">
        <v>192.08</v>
      </c>
      <c r="R249" s="56">
        <v>147.29</v>
      </c>
      <c r="S249" s="56">
        <v>184.13</v>
      </c>
      <c r="T249" s="56">
        <v>169.92</v>
      </c>
      <c r="U249" s="56">
        <v>163.6</v>
      </c>
      <c r="V249" s="56">
        <v>0</v>
      </c>
      <c r="W249" s="56">
        <v>0</v>
      </c>
      <c r="X249" s="56">
        <v>0</v>
      </c>
      <c r="Y249" s="56">
        <v>0</v>
      </c>
      <c r="Z249" s="76">
        <v>0</v>
      </c>
      <c r="AA249" s="65"/>
    </row>
    <row r="250" spans="1:27" ht="16.5" x14ac:dyDescent="0.25">
      <c r="A250" s="64"/>
      <c r="B250" s="88">
        <v>4</v>
      </c>
      <c r="C250" s="84">
        <v>0</v>
      </c>
      <c r="D250" s="56">
        <v>0</v>
      </c>
      <c r="E250" s="56">
        <v>0</v>
      </c>
      <c r="F250" s="56">
        <v>1.62</v>
      </c>
      <c r="G250" s="56">
        <v>16.71</v>
      </c>
      <c r="H250" s="56">
        <v>20.82</v>
      </c>
      <c r="I250" s="56">
        <v>69.69</v>
      </c>
      <c r="J250" s="56">
        <v>55.28</v>
      </c>
      <c r="K250" s="56">
        <v>168.6</v>
      </c>
      <c r="L250" s="56">
        <v>56.81</v>
      </c>
      <c r="M250" s="56">
        <v>70.58</v>
      </c>
      <c r="N250" s="56">
        <v>46.83</v>
      </c>
      <c r="O250" s="56">
        <v>67.83</v>
      </c>
      <c r="P250" s="56">
        <v>142.77000000000001</v>
      </c>
      <c r="Q250" s="56">
        <v>196.04</v>
      </c>
      <c r="R250" s="56">
        <v>189.24</v>
      </c>
      <c r="S250" s="56">
        <v>176.74</v>
      </c>
      <c r="T250" s="56">
        <v>327.62</v>
      </c>
      <c r="U250" s="56">
        <v>205.73</v>
      </c>
      <c r="V250" s="56">
        <v>0</v>
      </c>
      <c r="W250" s="56">
        <v>0</v>
      </c>
      <c r="X250" s="56">
        <v>0</v>
      </c>
      <c r="Y250" s="56">
        <v>0</v>
      </c>
      <c r="Z250" s="76">
        <v>0</v>
      </c>
      <c r="AA250" s="65"/>
    </row>
    <row r="251" spans="1:27" ht="16.5" x14ac:dyDescent="0.25">
      <c r="A251" s="64"/>
      <c r="B251" s="88">
        <v>5</v>
      </c>
      <c r="C251" s="84">
        <v>2.57</v>
      </c>
      <c r="D251" s="56">
        <v>0</v>
      </c>
      <c r="E251" s="56">
        <v>0</v>
      </c>
      <c r="F251" s="56">
        <v>0</v>
      </c>
      <c r="G251" s="56">
        <v>0</v>
      </c>
      <c r="H251" s="56">
        <v>7.37</v>
      </c>
      <c r="I251" s="56">
        <v>7.64</v>
      </c>
      <c r="J251" s="56">
        <v>0</v>
      </c>
      <c r="K251" s="56">
        <v>0</v>
      </c>
      <c r="L251" s="56">
        <v>16.03</v>
      </c>
      <c r="M251" s="56">
        <v>19.690000000000001</v>
      </c>
      <c r="N251" s="56">
        <v>145.86000000000001</v>
      </c>
      <c r="O251" s="56">
        <v>161.85</v>
      </c>
      <c r="P251" s="56">
        <v>127.58</v>
      </c>
      <c r="Q251" s="56">
        <v>142.5</v>
      </c>
      <c r="R251" s="56">
        <v>147.85</v>
      </c>
      <c r="S251" s="56">
        <v>158.6</v>
      </c>
      <c r="T251" s="56">
        <v>160.49</v>
      </c>
      <c r="U251" s="56">
        <v>137.80000000000001</v>
      </c>
      <c r="V251" s="56">
        <v>0</v>
      </c>
      <c r="W251" s="56">
        <v>0</v>
      </c>
      <c r="X251" s="56">
        <v>0</v>
      </c>
      <c r="Y251" s="56">
        <v>0</v>
      </c>
      <c r="Z251" s="76">
        <v>0</v>
      </c>
      <c r="AA251" s="65"/>
    </row>
    <row r="252" spans="1:27" ht="16.5" x14ac:dyDescent="0.25">
      <c r="A252" s="64"/>
      <c r="B252" s="88">
        <v>6</v>
      </c>
      <c r="C252" s="84">
        <v>0</v>
      </c>
      <c r="D252" s="56">
        <v>0</v>
      </c>
      <c r="E252" s="56">
        <v>0</v>
      </c>
      <c r="F252" s="56">
        <v>0</v>
      </c>
      <c r="G252" s="56">
        <v>8.23</v>
      </c>
      <c r="H252" s="56">
        <v>12.86</v>
      </c>
      <c r="I252" s="56">
        <v>116.58</v>
      </c>
      <c r="J252" s="56">
        <v>63.15</v>
      </c>
      <c r="K252" s="56">
        <v>126.1</v>
      </c>
      <c r="L252" s="56">
        <v>66.17</v>
      </c>
      <c r="M252" s="56">
        <v>60.71</v>
      </c>
      <c r="N252" s="56">
        <v>31.53</v>
      </c>
      <c r="O252" s="56">
        <v>48.94</v>
      </c>
      <c r="P252" s="56">
        <v>70.25</v>
      </c>
      <c r="Q252" s="56">
        <v>96.94</v>
      </c>
      <c r="R252" s="56">
        <v>113.49</v>
      </c>
      <c r="S252" s="56">
        <v>109.41</v>
      </c>
      <c r="T252" s="56">
        <v>93.71</v>
      </c>
      <c r="U252" s="56">
        <v>50.44</v>
      </c>
      <c r="V252" s="56">
        <v>0</v>
      </c>
      <c r="W252" s="56">
        <v>0</v>
      </c>
      <c r="X252" s="56">
        <v>0</v>
      </c>
      <c r="Y252" s="56">
        <v>0</v>
      </c>
      <c r="Z252" s="76">
        <v>0</v>
      </c>
      <c r="AA252" s="65"/>
    </row>
    <row r="253" spans="1:27" ht="16.5" x14ac:dyDescent="0.25">
      <c r="A253" s="64"/>
      <c r="B253" s="88">
        <v>7</v>
      </c>
      <c r="C253" s="84">
        <v>0</v>
      </c>
      <c r="D253" s="56">
        <v>0</v>
      </c>
      <c r="E253" s="56">
        <v>0</v>
      </c>
      <c r="F253" s="56">
        <v>0</v>
      </c>
      <c r="G253" s="56">
        <v>0</v>
      </c>
      <c r="H253" s="56">
        <v>4.84</v>
      </c>
      <c r="I253" s="56">
        <v>0</v>
      </c>
      <c r="J253" s="56">
        <v>0</v>
      </c>
      <c r="K253" s="56">
        <v>139.11000000000001</v>
      </c>
      <c r="L253" s="56">
        <v>0</v>
      </c>
      <c r="M253" s="56">
        <v>0</v>
      </c>
      <c r="N253" s="56">
        <v>0</v>
      </c>
      <c r="O253" s="56">
        <v>0</v>
      </c>
      <c r="P253" s="56">
        <v>0</v>
      </c>
      <c r="Q253" s="56">
        <v>0</v>
      </c>
      <c r="R253" s="56">
        <v>0</v>
      </c>
      <c r="S253" s="56">
        <v>0</v>
      </c>
      <c r="T253" s="56">
        <v>0</v>
      </c>
      <c r="U253" s="56">
        <v>0</v>
      </c>
      <c r="V253" s="56">
        <v>0</v>
      </c>
      <c r="W253" s="56">
        <v>0</v>
      </c>
      <c r="X253" s="56">
        <v>0</v>
      </c>
      <c r="Y253" s="56">
        <v>0</v>
      </c>
      <c r="Z253" s="76">
        <v>0</v>
      </c>
      <c r="AA253" s="65"/>
    </row>
    <row r="254" spans="1:27" ht="16.5" x14ac:dyDescent="0.25">
      <c r="A254" s="64"/>
      <c r="B254" s="88">
        <v>8</v>
      </c>
      <c r="C254" s="84">
        <v>0</v>
      </c>
      <c r="D254" s="56">
        <v>0</v>
      </c>
      <c r="E254" s="56">
        <v>0</v>
      </c>
      <c r="F254" s="56">
        <v>0.02</v>
      </c>
      <c r="G254" s="56">
        <v>6.15</v>
      </c>
      <c r="H254" s="56">
        <v>117.47</v>
      </c>
      <c r="I254" s="56">
        <v>158.99</v>
      </c>
      <c r="J254" s="56">
        <v>57.75</v>
      </c>
      <c r="K254" s="56">
        <v>7.05</v>
      </c>
      <c r="L254" s="56">
        <v>2.44</v>
      </c>
      <c r="M254" s="56">
        <v>0</v>
      </c>
      <c r="N254" s="56">
        <v>3.2</v>
      </c>
      <c r="O254" s="56">
        <v>53.93</v>
      </c>
      <c r="P254" s="56">
        <v>18.309999999999999</v>
      </c>
      <c r="Q254" s="56">
        <v>39.840000000000003</v>
      </c>
      <c r="R254" s="56">
        <v>59.82</v>
      </c>
      <c r="S254" s="56">
        <v>23.37</v>
      </c>
      <c r="T254" s="56">
        <v>28.41</v>
      </c>
      <c r="U254" s="56">
        <v>12.14</v>
      </c>
      <c r="V254" s="56">
        <v>0</v>
      </c>
      <c r="W254" s="56">
        <v>0</v>
      </c>
      <c r="X254" s="56">
        <v>0</v>
      </c>
      <c r="Y254" s="56">
        <v>0</v>
      </c>
      <c r="Z254" s="76">
        <v>0</v>
      </c>
      <c r="AA254" s="65"/>
    </row>
    <row r="255" spans="1:27" ht="16.5" x14ac:dyDescent="0.25">
      <c r="A255" s="64"/>
      <c r="B255" s="88">
        <v>9</v>
      </c>
      <c r="C255" s="84">
        <v>0</v>
      </c>
      <c r="D255" s="56">
        <v>0</v>
      </c>
      <c r="E255" s="56">
        <v>0</v>
      </c>
      <c r="F255" s="56">
        <v>3</v>
      </c>
      <c r="G255" s="56">
        <v>47.36</v>
      </c>
      <c r="H255" s="56">
        <v>233.46</v>
      </c>
      <c r="I255" s="56">
        <v>314.43</v>
      </c>
      <c r="J255" s="56">
        <v>115.42</v>
      </c>
      <c r="K255" s="56">
        <v>100.89</v>
      </c>
      <c r="L255" s="56">
        <v>45.51</v>
      </c>
      <c r="M255" s="56">
        <v>23.24</v>
      </c>
      <c r="N255" s="56">
        <v>65.12</v>
      </c>
      <c r="O255" s="56">
        <v>44.29</v>
      </c>
      <c r="P255" s="56">
        <v>0.94</v>
      </c>
      <c r="Q255" s="56">
        <v>6.27</v>
      </c>
      <c r="R255" s="56">
        <v>46.49</v>
      </c>
      <c r="S255" s="56">
        <v>16.190000000000001</v>
      </c>
      <c r="T255" s="56">
        <v>0</v>
      </c>
      <c r="U255" s="56">
        <v>15.98</v>
      </c>
      <c r="V255" s="56">
        <v>0</v>
      </c>
      <c r="W255" s="56">
        <v>0</v>
      </c>
      <c r="X255" s="56">
        <v>0</v>
      </c>
      <c r="Y255" s="56">
        <v>0</v>
      </c>
      <c r="Z255" s="76">
        <v>0</v>
      </c>
      <c r="AA255" s="65"/>
    </row>
    <row r="256" spans="1:27" ht="16.5" x14ac:dyDescent="0.25">
      <c r="A256" s="64"/>
      <c r="B256" s="88">
        <v>10</v>
      </c>
      <c r="C256" s="84">
        <v>0</v>
      </c>
      <c r="D256" s="56">
        <v>0</v>
      </c>
      <c r="E256" s="56">
        <v>0</v>
      </c>
      <c r="F256" s="56">
        <v>0</v>
      </c>
      <c r="G256" s="56">
        <v>28.99</v>
      </c>
      <c r="H256" s="56">
        <v>14.96</v>
      </c>
      <c r="I256" s="56">
        <v>74.7</v>
      </c>
      <c r="J256" s="56">
        <v>100.95</v>
      </c>
      <c r="K256" s="56">
        <v>59.03</v>
      </c>
      <c r="L256" s="56">
        <v>95.06</v>
      </c>
      <c r="M256" s="56">
        <v>52.71</v>
      </c>
      <c r="N256" s="56">
        <v>53.19</v>
      </c>
      <c r="O256" s="56">
        <v>96.15</v>
      </c>
      <c r="P256" s="56">
        <v>62.48</v>
      </c>
      <c r="Q256" s="56">
        <v>73.290000000000006</v>
      </c>
      <c r="R256" s="56">
        <v>86.71</v>
      </c>
      <c r="S256" s="56">
        <v>72.98</v>
      </c>
      <c r="T256" s="56">
        <v>77.180000000000007</v>
      </c>
      <c r="U256" s="56">
        <v>35.82</v>
      </c>
      <c r="V256" s="56">
        <v>0</v>
      </c>
      <c r="W256" s="56">
        <v>0</v>
      </c>
      <c r="X256" s="56">
        <v>0</v>
      </c>
      <c r="Y256" s="56">
        <v>0</v>
      </c>
      <c r="Z256" s="76">
        <v>0</v>
      </c>
      <c r="AA256" s="65"/>
    </row>
    <row r="257" spans="1:27" ht="16.5" x14ac:dyDescent="0.25">
      <c r="A257" s="64"/>
      <c r="B257" s="88">
        <v>11</v>
      </c>
      <c r="C257" s="84">
        <v>0</v>
      </c>
      <c r="D257" s="56">
        <v>0</v>
      </c>
      <c r="E257" s="56">
        <v>0</v>
      </c>
      <c r="F257" s="56">
        <v>0</v>
      </c>
      <c r="G257" s="56">
        <v>59.2</v>
      </c>
      <c r="H257" s="56">
        <v>172.43</v>
      </c>
      <c r="I257" s="56">
        <v>181.09</v>
      </c>
      <c r="J257" s="56">
        <v>76.849999999999994</v>
      </c>
      <c r="K257" s="56">
        <v>57.82</v>
      </c>
      <c r="L257" s="56">
        <v>36.06</v>
      </c>
      <c r="M257" s="56">
        <v>112.45</v>
      </c>
      <c r="N257" s="56">
        <v>81.88</v>
      </c>
      <c r="O257" s="56">
        <v>106.81</v>
      </c>
      <c r="P257" s="56">
        <v>57.69</v>
      </c>
      <c r="Q257" s="56">
        <v>55.22</v>
      </c>
      <c r="R257" s="56">
        <v>61.82</v>
      </c>
      <c r="S257" s="56">
        <v>76.099999999999994</v>
      </c>
      <c r="T257" s="56">
        <v>59.35</v>
      </c>
      <c r="U257" s="56">
        <v>52.59</v>
      </c>
      <c r="V257" s="56">
        <v>0</v>
      </c>
      <c r="W257" s="56">
        <v>0</v>
      </c>
      <c r="X257" s="56">
        <v>0</v>
      </c>
      <c r="Y257" s="56">
        <v>0</v>
      </c>
      <c r="Z257" s="76">
        <v>0</v>
      </c>
      <c r="AA257" s="65"/>
    </row>
    <row r="258" spans="1:27" ht="16.5" x14ac:dyDescent="0.25">
      <c r="A258" s="64"/>
      <c r="B258" s="88">
        <v>12</v>
      </c>
      <c r="C258" s="84">
        <v>0</v>
      </c>
      <c r="D258" s="56">
        <v>0</v>
      </c>
      <c r="E258" s="56">
        <v>0</v>
      </c>
      <c r="F258" s="56">
        <v>23.82</v>
      </c>
      <c r="G258" s="56">
        <v>53.19</v>
      </c>
      <c r="H258" s="56">
        <v>127.4</v>
      </c>
      <c r="I258" s="56">
        <v>138.4</v>
      </c>
      <c r="J258" s="56">
        <v>26.94</v>
      </c>
      <c r="K258" s="56">
        <v>8.2899999999999991</v>
      </c>
      <c r="L258" s="56">
        <v>0</v>
      </c>
      <c r="M258" s="56">
        <v>32.1</v>
      </c>
      <c r="N258" s="56">
        <v>35.74</v>
      </c>
      <c r="O258" s="56">
        <v>68.36</v>
      </c>
      <c r="P258" s="56">
        <v>91.05</v>
      </c>
      <c r="Q258" s="56">
        <v>103.48</v>
      </c>
      <c r="R258" s="56">
        <v>96.95</v>
      </c>
      <c r="S258" s="56">
        <v>71.33</v>
      </c>
      <c r="T258" s="56">
        <v>83.52</v>
      </c>
      <c r="U258" s="56">
        <v>39.299999999999997</v>
      </c>
      <c r="V258" s="56">
        <v>0</v>
      </c>
      <c r="W258" s="56">
        <v>0</v>
      </c>
      <c r="X258" s="56">
        <v>0</v>
      </c>
      <c r="Y258" s="56">
        <v>0</v>
      </c>
      <c r="Z258" s="76">
        <v>0</v>
      </c>
      <c r="AA258" s="65"/>
    </row>
    <row r="259" spans="1:27" ht="16.5" x14ac:dyDescent="0.25">
      <c r="A259" s="64"/>
      <c r="B259" s="88">
        <v>13</v>
      </c>
      <c r="C259" s="84">
        <v>0</v>
      </c>
      <c r="D259" s="56">
        <v>0</v>
      </c>
      <c r="E259" s="56">
        <v>0</v>
      </c>
      <c r="F259" s="56">
        <v>0</v>
      </c>
      <c r="G259" s="56">
        <v>0.05</v>
      </c>
      <c r="H259" s="56">
        <v>0.12</v>
      </c>
      <c r="I259" s="56">
        <v>35.299999999999997</v>
      </c>
      <c r="J259" s="56">
        <v>71.94</v>
      </c>
      <c r="K259" s="56">
        <v>121.5</v>
      </c>
      <c r="L259" s="56">
        <v>119.5</v>
      </c>
      <c r="M259" s="56">
        <v>146.28</v>
      </c>
      <c r="N259" s="56">
        <v>98.25</v>
      </c>
      <c r="O259" s="56">
        <v>112.59</v>
      </c>
      <c r="P259" s="56">
        <v>161.27000000000001</v>
      </c>
      <c r="Q259" s="56">
        <v>167.26</v>
      </c>
      <c r="R259" s="56">
        <v>143.97999999999999</v>
      </c>
      <c r="S259" s="56">
        <v>159.08000000000001</v>
      </c>
      <c r="T259" s="56">
        <v>141.25</v>
      </c>
      <c r="U259" s="56">
        <v>0</v>
      </c>
      <c r="V259" s="56">
        <v>0</v>
      </c>
      <c r="W259" s="56">
        <v>0</v>
      </c>
      <c r="X259" s="56">
        <v>0</v>
      </c>
      <c r="Y259" s="56">
        <v>0</v>
      </c>
      <c r="Z259" s="76">
        <v>0</v>
      </c>
      <c r="AA259" s="65"/>
    </row>
    <row r="260" spans="1:27" ht="16.5" x14ac:dyDescent="0.25">
      <c r="A260" s="64"/>
      <c r="B260" s="88">
        <v>14</v>
      </c>
      <c r="C260" s="84">
        <v>0</v>
      </c>
      <c r="D260" s="56">
        <v>0</v>
      </c>
      <c r="E260" s="56">
        <v>0</v>
      </c>
      <c r="F260" s="56">
        <v>0</v>
      </c>
      <c r="G260" s="56">
        <v>32.409999999999997</v>
      </c>
      <c r="H260" s="56">
        <v>15.18</v>
      </c>
      <c r="I260" s="56">
        <v>8.59</v>
      </c>
      <c r="J260" s="56">
        <v>0</v>
      </c>
      <c r="K260" s="56">
        <v>0</v>
      </c>
      <c r="L260" s="56">
        <v>0</v>
      </c>
      <c r="M260" s="56">
        <v>0</v>
      </c>
      <c r="N260" s="56">
        <v>0</v>
      </c>
      <c r="O260" s="56">
        <v>0</v>
      </c>
      <c r="P260" s="56">
        <v>0</v>
      </c>
      <c r="Q260" s="56">
        <v>0</v>
      </c>
      <c r="R260" s="56">
        <v>0</v>
      </c>
      <c r="S260" s="56">
        <v>0</v>
      </c>
      <c r="T260" s="56">
        <v>0</v>
      </c>
      <c r="U260" s="56">
        <v>0</v>
      </c>
      <c r="V260" s="56">
        <v>0</v>
      </c>
      <c r="W260" s="56">
        <v>0</v>
      </c>
      <c r="X260" s="56">
        <v>0</v>
      </c>
      <c r="Y260" s="56">
        <v>0</v>
      </c>
      <c r="Z260" s="76">
        <v>0</v>
      </c>
      <c r="AA260" s="65"/>
    </row>
    <row r="261" spans="1:27" ht="16.5" x14ac:dyDescent="0.25">
      <c r="A261" s="64"/>
      <c r="B261" s="88">
        <v>15</v>
      </c>
      <c r="C261" s="84">
        <v>0</v>
      </c>
      <c r="D261" s="56">
        <v>0</v>
      </c>
      <c r="E261" s="56">
        <v>12.01</v>
      </c>
      <c r="F261" s="56">
        <v>31.7</v>
      </c>
      <c r="G261" s="56">
        <v>78.040000000000006</v>
      </c>
      <c r="H261" s="56">
        <v>220.45</v>
      </c>
      <c r="I261" s="56">
        <v>157.35</v>
      </c>
      <c r="J261" s="56">
        <v>65.040000000000006</v>
      </c>
      <c r="K261" s="56">
        <v>40.36</v>
      </c>
      <c r="L261" s="56">
        <v>0</v>
      </c>
      <c r="M261" s="56">
        <v>0</v>
      </c>
      <c r="N261" s="56">
        <v>0</v>
      </c>
      <c r="O261" s="56">
        <v>0</v>
      </c>
      <c r="P261" s="56">
        <v>0</v>
      </c>
      <c r="Q261" s="56">
        <v>0</v>
      </c>
      <c r="R261" s="56">
        <v>0</v>
      </c>
      <c r="S261" s="56">
        <v>0</v>
      </c>
      <c r="T261" s="56">
        <v>0</v>
      </c>
      <c r="U261" s="56">
        <v>0</v>
      </c>
      <c r="V261" s="56">
        <v>0</v>
      </c>
      <c r="W261" s="56">
        <v>0</v>
      </c>
      <c r="X261" s="56">
        <v>0</v>
      </c>
      <c r="Y261" s="56">
        <v>0</v>
      </c>
      <c r="Z261" s="76">
        <v>0</v>
      </c>
      <c r="AA261" s="65"/>
    </row>
    <row r="262" spans="1:27" ht="16.5" x14ac:dyDescent="0.25">
      <c r="A262" s="64"/>
      <c r="B262" s="88">
        <v>16</v>
      </c>
      <c r="C262" s="84">
        <v>0</v>
      </c>
      <c r="D262" s="56">
        <v>0</v>
      </c>
      <c r="E262" s="56">
        <v>20.67</v>
      </c>
      <c r="F262" s="56">
        <v>55.08</v>
      </c>
      <c r="G262" s="56">
        <v>32.26</v>
      </c>
      <c r="H262" s="56">
        <v>84.52</v>
      </c>
      <c r="I262" s="56">
        <v>205.19</v>
      </c>
      <c r="J262" s="56">
        <v>88.49</v>
      </c>
      <c r="K262" s="56">
        <v>84.12</v>
      </c>
      <c r="L262" s="56">
        <v>15.73</v>
      </c>
      <c r="M262" s="56">
        <v>0</v>
      </c>
      <c r="N262" s="56">
        <v>71.8</v>
      </c>
      <c r="O262" s="56">
        <v>62.45</v>
      </c>
      <c r="P262" s="56">
        <v>8.93</v>
      </c>
      <c r="Q262" s="56">
        <v>17.22</v>
      </c>
      <c r="R262" s="56">
        <v>13.21</v>
      </c>
      <c r="S262" s="56">
        <v>0</v>
      </c>
      <c r="T262" s="56">
        <v>0</v>
      </c>
      <c r="U262" s="56">
        <v>0</v>
      </c>
      <c r="V262" s="56">
        <v>0</v>
      </c>
      <c r="W262" s="56">
        <v>0</v>
      </c>
      <c r="X262" s="56">
        <v>0</v>
      </c>
      <c r="Y262" s="56">
        <v>0</v>
      </c>
      <c r="Z262" s="76">
        <v>0</v>
      </c>
      <c r="AA262" s="65"/>
    </row>
    <row r="263" spans="1:27" ht="16.5" x14ac:dyDescent="0.25">
      <c r="A263" s="64"/>
      <c r="B263" s="88">
        <v>17</v>
      </c>
      <c r="C263" s="84">
        <v>0</v>
      </c>
      <c r="D263" s="56">
        <v>0</v>
      </c>
      <c r="E263" s="56">
        <v>0</v>
      </c>
      <c r="F263" s="56">
        <v>45.03</v>
      </c>
      <c r="G263" s="56">
        <v>96.86</v>
      </c>
      <c r="H263" s="56">
        <v>97.86</v>
      </c>
      <c r="I263" s="56">
        <v>905.27</v>
      </c>
      <c r="J263" s="56">
        <v>632.03</v>
      </c>
      <c r="K263" s="56">
        <v>100.43</v>
      </c>
      <c r="L263" s="56">
        <v>53.91</v>
      </c>
      <c r="M263" s="56">
        <v>66.28</v>
      </c>
      <c r="N263" s="56">
        <v>110.19</v>
      </c>
      <c r="O263" s="56">
        <v>0.8</v>
      </c>
      <c r="P263" s="56">
        <v>0</v>
      </c>
      <c r="Q263" s="56">
        <v>0.11</v>
      </c>
      <c r="R263" s="56">
        <v>0</v>
      </c>
      <c r="S263" s="56">
        <v>27.03</v>
      </c>
      <c r="T263" s="56">
        <v>0</v>
      </c>
      <c r="U263" s="56">
        <v>0</v>
      </c>
      <c r="V263" s="56">
        <v>0</v>
      </c>
      <c r="W263" s="56">
        <v>0</v>
      </c>
      <c r="X263" s="56">
        <v>0</v>
      </c>
      <c r="Y263" s="56">
        <v>0</v>
      </c>
      <c r="Z263" s="76">
        <v>0</v>
      </c>
      <c r="AA263" s="65"/>
    </row>
    <row r="264" spans="1:27" ht="16.5" x14ac:dyDescent="0.25">
      <c r="A264" s="64"/>
      <c r="B264" s="88">
        <v>18</v>
      </c>
      <c r="C264" s="84">
        <v>0</v>
      </c>
      <c r="D264" s="56">
        <v>0</v>
      </c>
      <c r="E264" s="56">
        <v>0</v>
      </c>
      <c r="F264" s="56">
        <v>0</v>
      </c>
      <c r="G264" s="56">
        <v>50.83</v>
      </c>
      <c r="H264" s="56">
        <v>60.16</v>
      </c>
      <c r="I264" s="56">
        <v>210.85</v>
      </c>
      <c r="J264" s="56">
        <v>26.6</v>
      </c>
      <c r="K264" s="56">
        <v>0</v>
      </c>
      <c r="L264" s="56">
        <v>0</v>
      </c>
      <c r="M264" s="56">
        <v>0</v>
      </c>
      <c r="N264" s="56">
        <v>0</v>
      </c>
      <c r="O264" s="56">
        <v>0</v>
      </c>
      <c r="P264" s="56">
        <v>0</v>
      </c>
      <c r="Q264" s="56">
        <v>0</v>
      </c>
      <c r="R264" s="56">
        <v>0</v>
      </c>
      <c r="S264" s="56">
        <v>0</v>
      </c>
      <c r="T264" s="56">
        <v>0</v>
      </c>
      <c r="U264" s="56">
        <v>0</v>
      </c>
      <c r="V264" s="56">
        <v>0</v>
      </c>
      <c r="W264" s="56">
        <v>0</v>
      </c>
      <c r="X264" s="56">
        <v>0</v>
      </c>
      <c r="Y264" s="56">
        <v>0</v>
      </c>
      <c r="Z264" s="76">
        <v>0</v>
      </c>
      <c r="AA264" s="65"/>
    </row>
    <row r="265" spans="1:27" ht="16.5" x14ac:dyDescent="0.25">
      <c r="A265" s="64"/>
      <c r="B265" s="88">
        <v>19</v>
      </c>
      <c r="C265" s="84">
        <v>0</v>
      </c>
      <c r="D265" s="56">
        <v>0</v>
      </c>
      <c r="E265" s="56">
        <v>7.0000000000000007E-2</v>
      </c>
      <c r="F265" s="56">
        <v>42.15</v>
      </c>
      <c r="G265" s="56">
        <v>85.72</v>
      </c>
      <c r="H265" s="56">
        <v>139.91</v>
      </c>
      <c r="I265" s="56">
        <v>81.22</v>
      </c>
      <c r="J265" s="56">
        <v>47.58</v>
      </c>
      <c r="K265" s="56">
        <v>0.55000000000000004</v>
      </c>
      <c r="L265" s="56">
        <v>0.38</v>
      </c>
      <c r="M265" s="56">
        <v>0.7</v>
      </c>
      <c r="N265" s="56">
        <v>30.06</v>
      </c>
      <c r="O265" s="56">
        <v>48.11</v>
      </c>
      <c r="P265" s="56">
        <v>60.39</v>
      </c>
      <c r="Q265" s="56">
        <v>67.06</v>
      </c>
      <c r="R265" s="56">
        <v>47.42</v>
      </c>
      <c r="S265" s="56">
        <v>20.79</v>
      </c>
      <c r="T265" s="56">
        <v>15.53</v>
      </c>
      <c r="U265" s="56">
        <v>0.18</v>
      </c>
      <c r="V265" s="56">
        <v>0</v>
      </c>
      <c r="W265" s="56">
        <v>0</v>
      </c>
      <c r="X265" s="56">
        <v>0</v>
      </c>
      <c r="Y265" s="56">
        <v>0</v>
      </c>
      <c r="Z265" s="76">
        <v>0</v>
      </c>
      <c r="AA265" s="65"/>
    </row>
    <row r="266" spans="1:27" ht="16.5" x14ac:dyDescent="0.25">
      <c r="A266" s="64"/>
      <c r="B266" s="88">
        <v>20</v>
      </c>
      <c r="C266" s="84">
        <v>0</v>
      </c>
      <c r="D266" s="56">
        <v>0</v>
      </c>
      <c r="E266" s="56">
        <v>0.02</v>
      </c>
      <c r="F266" s="56">
        <v>19.690000000000001</v>
      </c>
      <c r="G266" s="56">
        <v>59.02</v>
      </c>
      <c r="H266" s="56">
        <v>18.2</v>
      </c>
      <c r="I266" s="56">
        <v>119.72</v>
      </c>
      <c r="J266" s="56">
        <v>96.91</v>
      </c>
      <c r="K266" s="56">
        <v>99.68</v>
      </c>
      <c r="L266" s="56">
        <v>18.16</v>
      </c>
      <c r="M266" s="56">
        <v>0.06</v>
      </c>
      <c r="N266" s="56">
        <v>0.06</v>
      </c>
      <c r="O266" s="56">
        <v>0</v>
      </c>
      <c r="P266" s="56">
        <v>42.95</v>
      </c>
      <c r="Q266" s="56">
        <v>69.040000000000006</v>
      </c>
      <c r="R266" s="56">
        <v>98.43</v>
      </c>
      <c r="S266" s="56">
        <v>83.45</v>
      </c>
      <c r="T266" s="56">
        <v>77.19</v>
      </c>
      <c r="U266" s="56">
        <v>32.33</v>
      </c>
      <c r="V266" s="56">
        <v>0</v>
      </c>
      <c r="W266" s="56">
        <v>0</v>
      </c>
      <c r="X266" s="56">
        <v>0</v>
      </c>
      <c r="Y266" s="56">
        <v>0</v>
      </c>
      <c r="Z266" s="76">
        <v>0</v>
      </c>
      <c r="AA266" s="65"/>
    </row>
    <row r="267" spans="1:27" ht="16.5" x14ac:dyDescent="0.25">
      <c r="A267" s="64"/>
      <c r="B267" s="88">
        <v>21</v>
      </c>
      <c r="C267" s="84">
        <v>2.23</v>
      </c>
      <c r="D267" s="56">
        <v>50.89</v>
      </c>
      <c r="E267" s="56">
        <v>11.72</v>
      </c>
      <c r="F267" s="56">
        <v>18.940000000000001</v>
      </c>
      <c r="G267" s="56">
        <v>35.07</v>
      </c>
      <c r="H267" s="56">
        <v>81.47</v>
      </c>
      <c r="I267" s="56">
        <v>84.12</v>
      </c>
      <c r="J267" s="56">
        <v>46.92</v>
      </c>
      <c r="K267" s="56">
        <v>67.5</v>
      </c>
      <c r="L267" s="56">
        <v>0</v>
      </c>
      <c r="M267" s="56">
        <v>0</v>
      </c>
      <c r="N267" s="56">
        <v>0</v>
      </c>
      <c r="O267" s="56">
        <v>0</v>
      </c>
      <c r="P267" s="56">
        <v>0</v>
      </c>
      <c r="Q267" s="56">
        <v>0</v>
      </c>
      <c r="R267" s="56">
        <v>0.82</v>
      </c>
      <c r="S267" s="56">
        <v>0</v>
      </c>
      <c r="T267" s="56">
        <v>0</v>
      </c>
      <c r="U267" s="56">
        <v>0</v>
      </c>
      <c r="V267" s="56">
        <v>0</v>
      </c>
      <c r="W267" s="56">
        <v>0</v>
      </c>
      <c r="X267" s="56">
        <v>0</v>
      </c>
      <c r="Y267" s="56">
        <v>4.05</v>
      </c>
      <c r="Z267" s="76">
        <v>0.06</v>
      </c>
      <c r="AA267" s="65"/>
    </row>
    <row r="268" spans="1:27" ht="16.5" x14ac:dyDescent="0.25">
      <c r="A268" s="64"/>
      <c r="B268" s="88">
        <v>22</v>
      </c>
      <c r="C268" s="84">
        <v>0</v>
      </c>
      <c r="D268" s="56">
        <v>0</v>
      </c>
      <c r="E268" s="56">
        <v>0</v>
      </c>
      <c r="F268" s="56">
        <v>0</v>
      </c>
      <c r="G268" s="56">
        <v>97.48</v>
      </c>
      <c r="H268" s="56">
        <v>243.7</v>
      </c>
      <c r="I268" s="56">
        <v>210.07</v>
      </c>
      <c r="J268" s="56">
        <v>102.85</v>
      </c>
      <c r="K268" s="56">
        <v>60.22</v>
      </c>
      <c r="L268" s="56">
        <v>41.77</v>
      </c>
      <c r="M268" s="56">
        <v>37.89</v>
      </c>
      <c r="N268" s="56">
        <v>63.2</v>
      </c>
      <c r="O268" s="56">
        <v>59.57</v>
      </c>
      <c r="P268" s="56">
        <v>34.07</v>
      </c>
      <c r="Q268" s="56">
        <v>51.67</v>
      </c>
      <c r="R268" s="56">
        <v>26.66</v>
      </c>
      <c r="S268" s="56">
        <v>34.76</v>
      </c>
      <c r="T268" s="56">
        <v>11.18</v>
      </c>
      <c r="U268" s="56">
        <v>0</v>
      </c>
      <c r="V268" s="56">
        <v>0</v>
      </c>
      <c r="W268" s="56">
        <v>0</v>
      </c>
      <c r="X268" s="56">
        <v>0</v>
      </c>
      <c r="Y268" s="56">
        <v>0</v>
      </c>
      <c r="Z268" s="76">
        <v>0</v>
      </c>
      <c r="AA268" s="65"/>
    </row>
    <row r="269" spans="1:27" ht="16.5" x14ac:dyDescent="0.25">
      <c r="A269" s="64"/>
      <c r="B269" s="88">
        <v>23</v>
      </c>
      <c r="C269" s="84">
        <v>0</v>
      </c>
      <c r="D269" s="56">
        <v>0</v>
      </c>
      <c r="E269" s="56">
        <v>0</v>
      </c>
      <c r="F269" s="56">
        <v>0</v>
      </c>
      <c r="G269" s="56">
        <v>11.64</v>
      </c>
      <c r="H269" s="56">
        <v>105.4</v>
      </c>
      <c r="I269" s="56">
        <v>62.68</v>
      </c>
      <c r="J269" s="56">
        <v>48.69</v>
      </c>
      <c r="K269" s="56">
        <v>0</v>
      </c>
      <c r="L269" s="56">
        <v>0</v>
      </c>
      <c r="M269" s="56">
        <v>0</v>
      </c>
      <c r="N269" s="56">
        <v>0</v>
      </c>
      <c r="O269" s="56">
        <v>0</v>
      </c>
      <c r="P269" s="56">
        <v>0</v>
      </c>
      <c r="Q269" s="56">
        <v>0</v>
      </c>
      <c r="R269" s="56">
        <v>0</v>
      </c>
      <c r="S269" s="56">
        <v>0</v>
      </c>
      <c r="T269" s="56">
        <v>0</v>
      </c>
      <c r="U269" s="56">
        <v>0</v>
      </c>
      <c r="V269" s="56">
        <v>0</v>
      </c>
      <c r="W269" s="56">
        <v>0</v>
      </c>
      <c r="X269" s="56">
        <v>0</v>
      </c>
      <c r="Y269" s="56">
        <v>0</v>
      </c>
      <c r="Z269" s="76">
        <v>0</v>
      </c>
      <c r="AA269" s="65"/>
    </row>
    <row r="270" spans="1:27" ht="16.5" x14ac:dyDescent="0.25">
      <c r="A270" s="64"/>
      <c r="B270" s="88">
        <v>24</v>
      </c>
      <c r="C270" s="84">
        <v>0</v>
      </c>
      <c r="D270" s="56">
        <v>0</v>
      </c>
      <c r="E270" s="56">
        <v>2.77</v>
      </c>
      <c r="F270" s="56">
        <v>27.32</v>
      </c>
      <c r="G270" s="56">
        <v>75.37</v>
      </c>
      <c r="H270" s="56">
        <v>110.12</v>
      </c>
      <c r="I270" s="56">
        <v>149.27000000000001</v>
      </c>
      <c r="J270" s="56">
        <v>30.59</v>
      </c>
      <c r="K270" s="56">
        <v>118.22</v>
      </c>
      <c r="L270" s="56">
        <v>61.86</v>
      </c>
      <c r="M270" s="56">
        <v>68.25</v>
      </c>
      <c r="N270" s="56">
        <v>127.62</v>
      </c>
      <c r="O270" s="56">
        <v>148.36000000000001</v>
      </c>
      <c r="P270" s="56">
        <v>101.2</v>
      </c>
      <c r="Q270" s="56">
        <v>110.6</v>
      </c>
      <c r="R270" s="56">
        <v>136.07</v>
      </c>
      <c r="S270" s="56">
        <v>96.63</v>
      </c>
      <c r="T270" s="56">
        <v>79.2</v>
      </c>
      <c r="U270" s="56">
        <v>65.36</v>
      </c>
      <c r="V270" s="56">
        <v>0</v>
      </c>
      <c r="W270" s="56">
        <v>0</v>
      </c>
      <c r="X270" s="56">
        <v>0</v>
      </c>
      <c r="Y270" s="56">
        <v>0</v>
      </c>
      <c r="Z270" s="76">
        <v>0</v>
      </c>
      <c r="AA270" s="65"/>
    </row>
    <row r="271" spans="1:27" ht="16.5" x14ac:dyDescent="0.25">
      <c r="A271" s="64"/>
      <c r="B271" s="88">
        <v>25</v>
      </c>
      <c r="C271" s="84">
        <v>0.15</v>
      </c>
      <c r="D271" s="56">
        <v>0</v>
      </c>
      <c r="E271" s="56">
        <v>0</v>
      </c>
      <c r="F271" s="56">
        <v>0</v>
      </c>
      <c r="G271" s="56">
        <v>92.06</v>
      </c>
      <c r="H271" s="56">
        <v>141.54</v>
      </c>
      <c r="I271" s="56">
        <v>189.1</v>
      </c>
      <c r="J271" s="56">
        <v>54.03</v>
      </c>
      <c r="K271" s="56">
        <v>37.630000000000003</v>
      </c>
      <c r="L271" s="56">
        <v>1</v>
      </c>
      <c r="M271" s="56">
        <v>35.83</v>
      </c>
      <c r="N271" s="56">
        <v>29.49</v>
      </c>
      <c r="O271" s="56">
        <v>27.97</v>
      </c>
      <c r="P271" s="56">
        <v>24.93</v>
      </c>
      <c r="Q271" s="56">
        <v>29.66</v>
      </c>
      <c r="R271" s="56">
        <v>30.07</v>
      </c>
      <c r="S271" s="56">
        <v>29.18</v>
      </c>
      <c r="T271" s="56">
        <v>30.54</v>
      </c>
      <c r="U271" s="56">
        <v>38.44</v>
      </c>
      <c r="V271" s="56">
        <v>0</v>
      </c>
      <c r="W271" s="56">
        <v>0</v>
      </c>
      <c r="X271" s="56">
        <v>0</v>
      </c>
      <c r="Y271" s="56">
        <v>0</v>
      </c>
      <c r="Z271" s="76">
        <v>0</v>
      </c>
      <c r="AA271" s="65"/>
    </row>
    <row r="272" spans="1:27" ht="16.5" x14ac:dyDescent="0.25">
      <c r="A272" s="64"/>
      <c r="B272" s="88">
        <v>26</v>
      </c>
      <c r="C272" s="84">
        <v>0</v>
      </c>
      <c r="D272" s="56">
        <v>0</v>
      </c>
      <c r="E272" s="56">
        <v>0</v>
      </c>
      <c r="F272" s="56">
        <v>0</v>
      </c>
      <c r="G272" s="56">
        <v>103.26</v>
      </c>
      <c r="H272" s="56">
        <v>251.59</v>
      </c>
      <c r="I272" s="56">
        <v>169.51</v>
      </c>
      <c r="J272" s="56">
        <v>62.04</v>
      </c>
      <c r="K272" s="56">
        <v>42.09</v>
      </c>
      <c r="L272" s="56">
        <v>36.72</v>
      </c>
      <c r="M272" s="56">
        <v>2.0099999999999998</v>
      </c>
      <c r="N272" s="56">
        <v>1.99</v>
      </c>
      <c r="O272" s="56">
        <v>2.0099999999999998</v>
      </c>
      <c r="P272" s="56">
        <v>59.29</v>
      </c>
      <c r="Q272" s="56">
        <v>58.88</v>
      </c>
      <c r="R272" s="56">
        <v>24.35</v>
      </c>
      <c r="S272" s="56">
        <v>108.27</v>
      </c>
      <c r="T272" s="56">
        <v>88.19</v>
      </c>
      <c r="U272" s="56">
        <v>35.56</v>
      </c>
      <c r="V272" s="56">
        <v>0</v>
      </c>
      <c r="W272" s="56">
        <v>0</v>
      </c>
      <c r="X272" s="56">
        <v>0</v>
      </c>
      <c r="Y272" s="56">
        <v>0</v>
      </c>
      <c r="Z272" s="76">
        <v>0</v>
      </c>
      <c r="AA272" s="65"/>
    </row>
    <row r="273" spans="1:27" ht="16.5" x14ac:dyDescent="0.25">
      <c r="A273" s="64"/>
      <c r="B273" s="88">
        <v>27</v>
      </c>
      <c r="C273" s="84">
        <v>0</v>
      </c>
      <c r="D273" s="56">
        <v>0</v>
      </c>
      <c r="E273" s="56">
        <v>0</v>
      </c>
      <c r="F273" s="56">
        <v>0</v>
      </c>
      <c r="G273" s="56">
        <v>0</v>
      </c>
      <c r="H273" s="56">
        <v>2.61</v>
      </c>
      <c r="I273" s="56">
        <v>0.56999999999999995</v>
      </c>
      <c r="J273" s="56">
        <v>8.17</v>
      </c>
      <c r="K273" s="56">
        <v>0.01</v>
      </c>
      <c r="L273" s="56">
        <v>1.03</v>
      </c>
      <c r="M273" s="56">
        <v>0.06</v>
      </c>
      <c r="N273" s="56">
        <v>0.28000000000000003</v>
      </c>
      <c r="O273" s="56">
        <v>0.77</v>
      </c>
      <c r="P273" s="56">
        <v>15.17</v>
      </c>
      <c r="Q273" s="56">
        <v>0.63</v>
      </c>
      <c r="R273" s="56">
        <v>0.4</v>
      </c>
      <c r="S273" s="56">
        <v>0.56999999999999995</v>
      </c>
      <c r="T273" s="56">
        <v>0</v>
      </c>
      <c r="U273" s="56">
        <v>0</v>
      </c>
      <c r="V273" s="56">
        <v>0</v>
      </c>
      <c r="W273" s="56">
        <v>0</v>
      </c>
      <c r="X273" s="56">
        <v>0</v>
      </c>
      <c r="Y273" s="56">
        <v>0</v>
      </c>
      <c r="Z273" s="76">
        <v>0</v>
      </c>
      <c r="AA273" s="65"/>
    </row>
    <row r="274" spans="1:27" ht="16.5" x14ac:dyDescent="0.25">
      <c r="A274" s="64"/>
      <c r="B274" s="88">
        <v>28</v>
      </c>
      <c r="C274" s="84">
        <v>0</v>
      </c>
      <c r="D274" s="56">
        <v>0</v>
      </c>
      <c r="E274" s="56">
        <v>0</v>
      </c>
      <c r="F274" s="56">
        <v>0</v>
      </c>
      <c r="G274" s="56">
        <v>0</v>
      </c>
      <c r="H274" s="56">
        <v>0</v>
      </c>
      <c r="I274" s="56">
        <v>8.91</v>
      </c>
      <c r="J274" s="56">
        <v>1.59</v>
      </c>
      <c r="K274" s="56">
        <v>44.53</v>
      </c>
      <c r="L274" s="56">
        <v>0</v>
      </c>
      <c r="M274" s="56">
        <v>0</v>
      </c>
      <c r="N274" s="56">
        <v>0</v>
      </c>
      <c r="O274" s="56">
        <v>0</v>
      </c>
      <c r="P274" s="56">
        <v>0</v>
      </c>
      <c r="Q274" s="56">
        <v>0</v>
      </c>
      <c r="R274" s="56">
        <v>0</v>
      </c>
      <c r="S274" s="56">
        <v>0</v>
      </c>
      <c r="T274" s="56">
        <v>0</v>
      </c>
      <c r="U274" s="56">
        <v>0</v>
      </c>
      <c r="V274" s="56">
        <v>0</v>
      </c>
      <c r="W274" s="56">
        <v>0</v>
      </c>
      <c r="X274" s="56">
        <v>0</v>
      </c>
      <c r="Y274" s="56">
        <v>0</v>
      </c>
      <c r="Z274" s="76">
        <v>0</v>
      </c>
      <c r="AA274" s="65"/>
    </row>
    <row r="275" spans="1:27" ht="16.5" x14ac:dyDescent="0.25">
      <c r="A275" s="64"/>
      <c r="B275" s="88">
        <v>29</v>
      </c>
      <c r="C275" s="84">
        <v>0</v>
      </c>
      <c r="D275" s="56">
        <v>0</v>
      </c>
      <c r="E275" s="56">
        <v>0</v>
      </c>
      <c r="F275" s="56">
        <v>0</v>
      </c>
      <c r="G275" s="56">
        <v>11.98</v>
      </c>
      <c r="H275" s="56">
        <v>131.16999999999999</v>
      </c>
      <c r="I275" s="56">
        <v>1.55</v>
      </c>
      <c r="J275" s="56">
        <v>0</v>
      </c>
      <c r="K275" s="56">
        <v>47.24</v>
      </c>
      <c r="L275" s="56">
        <v>0</v>
      </c>
      <c r="M275" s="56">
        <v>0.02</v>
      </c>
      <c r="N275" s="56">
        <v>0.06</v>
      </c>
      <c r="O275" s="56">
        <v>0.14000000000000001</v>
      </c>
      <c r="P275" s="56">
        <v>0.17</v>
      </c>
      <c r="Q275" s="56">
        <v>0</v>
      </c>
      <c r="R275" s="56">
        <v>2.13</v>
      </c>
      <c r="S275" s="56">
        <v>2.2799999999999998</v>
      </c>
      <c r="T275" s="56">
        <v>0.33</v>
      </c>
      <c r="U275" s="56">
        <v>0.59</v>
      </c>
      <c r="V275" s="56">
        <v>0</v>
      </c>
      <c r="W275" s="56">
        <v>0</v>
      </c>
      <c r="X275" s="56">
        <v>0</v>
      </c>
      <c r="Y275" s="56">
        <v>0</v>
      </c>
      <c r="Z275" s="76">
        <v>0</v>
      </c>
      <c r="AA275" s="65"/>
    </row>
    <row r="276" spans="1:27" ht="16.5" x14ac:dyDescent="0.25">
      <c r="A276" s="64"/>
      <c r="B276" s="88">
        <v>30</v>
      </c>
      <c r="C276" s="84">
        <v>0</v>
      </c>
      <c r="D276" s="56">
        <v>0</v>
      </c>
      <c r="E276" s="56">
        <v>0</v>
      </c>
      <c r="F276" s="56">
        <v>9.6999999999999993</v>
      </c>
      <c r="G276" s="56">
        <v>0.01</v>
      </c>
      <c r="H276" s="56">
        <v>126.89</v>
      </c>
      <c r="I276" s="56">
        <v>91.13</v>
      </c>
      <c r="J276" s="56">
        <v>25.12</v>
      </c>
      <c r="K276" s="56">
        <v>0</v>
      </c>
      <c r="L276" s="56">
        <v>0</v>
      </c>
      <c r="M276" s="56">
        <v>0.05</v>
      </c>
      <c r="N276" s="56">
        <v>0.02</v>
      </c>
      <c r="O276" s="56">
        <v>0</v>
      </c>
      <c r="P276" s="56">
        <v>0</v>
      </c>
      <c r="Q276" s="56">
        <v>0</v>
      </c>
      <c r="R276" s="56">
        <v>0.33</v>
      </c>
      <c r="S276" s="56">
        <v>0.25</v>
      </c>
      <c r="T276" s="56">
        <v>0</v>
      </c>
      <c r="U276" s="56">
        <v>0</v>
      </c>
      <c r="V276" s="56">
        <v>0</v>
      </c>
      <c r="W276" s="56">
        <v>0</v>
      </c>
      <c r="X276" s="56">
        <v>0</v>
      </c>
      <c r="Y276" s="56">
        <v>0</v>
      </c>
      <c r="Z276" s="76">
        <v>0</v>
      </c>
      <c r="AA276" s="65"/>
    </row>
    <row r="277" spans="1:27" ht="17.25" hidden="1" thickBot="1" x14ac:dyDescent="0.3">
      <c r="A277" s="64"/>
      <c r="B277" s="89">
        <v>31</v>
      </c>
      <c r="C277" s="85"/>
      <c r="D277" s="77"/>
      <c r="E277" s="77"/>
      <c r="F277" s="77"/>
      <c r="G277" s="77"/>
      <c r="H277" s="77"/>
      <c r="I277" s="77"/>
      <c r="J277" s="77"/>
      <c r="K277" s="77"/>
      <c r="L277" s="77"/>
      <c r="M277" s="77"/>
      <c r="N277" s="77"/>
      <c r="O277" s="77"/>
      <c r="P277" s="77"/>
      <c r="Q277" s="77"/>
      <c r="R277" s="77"/>
      <c r="S277" s="77"/>
      <c r="T277" s="77"/>
      <c r="U277" s="77"/>
      <c r="V277" s="77"/>
      <c r="W277" s="77"/>
      <c r="X277" s="77"/>
      <c r="Y277" s="77"/>
      <c r="Z277" s="78"/>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ht="15.75" customHeight="1" x14ac:dyDescent="0.25">
      <c r="A279" s="64"/>
      <c r="B279" s="280" t="s">
        <v>131</v>
      </c>
      <c r="C279" s="342" t="s">
        <v>166</v>
      </c>
      <c r="D279" s="304"/>
      <c r="E279" s="304"/>
      <c r="F279" s="304"/>
      <c r="G279" s="304"/>
      <c r="H279" s="304"/>
      <c r="I279" s="304"/>
      <c r="J279" s="304"/>
      <c r="K279" s="304"/>
      <c r="L279" s="304"/>
      <c r="M279" s="304"/>
      <c r="N279" s="304"/>
      <c r="O279" s="304"/>
      <c r="P279" s="304"/>
      <c r="Q279" s="304"/>
      <c r="R279" s="304"/>
      <c r="S279" s="304"/>
      <c r="T279" s="304"/>
      <c r="U279" s="304"/>
      <c r="V279" s="304"/>
      <c r="W279" s="304"/>
      <c r="X279" s="304"/>
      <c r="Y279" s="304"/>
      <c r="Z279" s="305"/>
      <c r="AA279" s="65"/>
    </row>
    <row r="280" spans="1:27" ht="32.25" thickBot="1" x14ac:dyDescent="0.3">
      <c r="A280" s="64"/>
      <c r="B280" s="281"/>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80.239999999999995</v>
      </c>
      <c r="D281" s="90">
        <v>55.57</v>
      </c>
      <c r="E281" s="90">
        <v>66.48</v>
      </c>
      <c r="F281" s="90">
        <v>56.73</v>
      </c>
      <c r="G281" s="90">
        <v>0</v>
      </c>
      <c r="H281" s="90">
        <v>40.909999999999997</v>
      </c>
      <c r="I281" s="90">
        <v>0</v>
      </c>
      <c r="J281" s="90">
        <v>77.739999999999995</v>
      </c>
      <c r="K281" s="90">
        <v>14.75</v>
      </c>
      <c r="L281" s="90">
        <v>67.56</v>
      </c>
      <c r="M281" s="90">
        <v>65.510000000000005</v>
      </c>
      <c r="N281" s="90">
        <v>74.78</v>
      </c>
      <c r="O281" s="90">
        <v>69.42</v>
      </c>
      <c r="P281" s="90">
        <v>35.450000000000003</v>
      </c>
      <c r="Q281" s="90">
        <v>3.91</v>
      </c>
      <c r="R281" s="90">
        <v>59.06</v>
      </c>
      <c r="S281" s="90">
        <v>56.33</v>
      </c>
      <c r="T281" s="90">
        <v>33.700000000000003</v>
      </c>
      <c r="U281" s="90">
        <v>170.96</v>
      </c>
      <c r="V281" s="90">
        <v>0</v>
      </c>
      <c r="W281" s="90">
        <v>0</v>
      </c>
      <c r="X281" s="90">
        <v>0</v>
      </c>
      <c r="Y281" s="90">
        <v>54.43</v>
      </c>
      <c r="Z281" s="91">
        <v>103.27</v>
      </c>
      <c r="AA281" s="65"/>
    </row>
    <row r="282" spans="1:27" ht="16.5" x14ac:dyDescent="0.25">
      <c r="A282" s="64"/>
      <c r="B282" s="88">
        <v>2</v>
      </c>
      <c r="C282" s="84">
        <v>43.38</v>
      </c>
      <c r="D282" s="56">
        <v>48.88</v>
      </c>
      <c r="E282" s="56">
        <v>89.63</v>
      </c>
      <c r="F282" s="56">
        <v>83.8</v>
      </c>
      <c r="G282" s="56">
        <v>49.41</v>
      </c>
      <c r="H282" s="56">
        <v>0</v>
      </c>
      <c r="I282" s="56">
        <v>0</v>
      </c>
      <c r="J282" s="56">
        <v>0</v>
      </c>
      <c r="K282" s="56">
        <v>0</v>
      </c>
      <c r="L282" s="56">
        <v>2.59</v>
      </c>
      <c r="M282" s="56">
        <v>0</v>
      </c>
      <c r="N282" s="56">
        <v>0</v>
      </c>
      <c r="O282" s="56">
        <v>0</v>
      </c>
      <c r="P282" s="56">
        <v>0</v>
      </c>
      <c r="Q282" s="56">
        <v>0</v>
      </c>
      <c r="R282" s="56">
        <v>0</v>
      </c>
      <c r="S282" s="56">
        <v>0</v>
      </c>
      <c r="T282" s="56">
        <v>0</v>
      </c>
      <c r="U282" s="56">
        <v>0</v>
      </c>
      <c r="V282" s="56">
        <v>105.94</v>
      </c>
      <c r="W282" s="56">
        <v>243.6</v>
      </c>
      <c r="X282" s="56">
        <v>105.95</v>
      </c>
      <c r="Y282" s="56">
        <v>123.03</v>
      </c>
      <c r="Z282" s="76">
        <v>97.21</v>
      </c>
      <c r="AA282" s="65"/>
    </row>
    <row r="283" spans="1:27" ht="16.5" x14ac:dyDescent="0.25">
      <c r="A283" s="64"/>
      <c r="B283" s="88">
        <v>3</v>
      </c>
      <c r="C283" s="84">
        <v>114.12</v>
      </c>
      <c r="D283" s="56">
        <v>24.73</v>
      </c>
      <c r="E283" s="56">
        <v>24.6</v>
      </c>
      <c r="F283" s="56">
        <v>0</v>
      </c>
      <c r="G283" s="56">
        <v>0</v>
      </c>
      <c r="H283" s="56">
        <v>0</v>
      </c>
      <c r="I283" s="56">
        <v>0</v>
      </c>
      <c r="J283" s="56">
        <v>0</v>
      </c>
      <c r="K283" s="56">
        <v>0</v>
      </c>
      <c r="L283" s="56">
        <v>0</v>
      </c>
      <c r="M283" s="56">
        <v>0</v>
      </c>
      <c r="N283" s="56">
        <v>0</v>
      </c>
      <c r="O283" s="56">
        <v>0</v>
      </c>
      <c r="P283" s="56">
        <v>0</v>
      </c>
      <c r="Q283" s="56">
        <v>0</v>
      </c>
      <c r="R283" s="56">
        <v>0</v>
      </c>
      <c r="S283" s="56">
        <v>0</v>
      </c>
      <c r="T283" s="56">
        <v>0</v>
      </c>
      <c r="U283" s="56">
        <v>0</v>
      </c>
      <c r="V283" s="56">
        <v>41.64</v>
      </c>
      <c r="W283" s="56">
        <v>268.97000000000003</v>
      </c>
      <c r="X283" s="56">
        <v>257.7</v>
      </c>
      <c r="Y283" s="56">
        <v>120.56</v>
      </c>
      <c r="Z283" s="76">
        <v>97.76</v>
      </c>
      <c r="AA283" s="65"/>
    </row>
    <row r="284" spans="1:27" ht="16.5" x14ac:dyDescent="0.25">
      <c r="A284" s="64"/>
      <c r="B284" s="88">
        <v>4</v>
      </c>
      <c r="C284" s="84">
        <v>58.56</v>
      </c>
      <c r="D284" s="56">
        <v>35.14</v>
      </c>
      <c r="E284" s="56">
        <v>21.74</v>
      </c>
      <c r="F284" s="56">
        <v>0</v>
      </c>
      <c r="G284" s="56">
        <v>0</v>
      </c>
      <c r="H284" s="56">
        <v>0</v>
      </c>
      <c r="I284" s="56">
        <v>0</v>
      </c>
      <c r="J284" s="56">
        <v>0</v>
      </c>
      <c r="K284" s="56">
        <v>0</v>
      </c>
      <c r="L284" s="56">
        <v>0</v>
      </c>
      <c r="M284" s="56">
        <v>0</v>
      </c>
      <c r="N284" s="56">
        <v>0</v>
      </c>
      <c r="O284" s="56">
        <v>0</v>
      </c>
      <c r="P284" s="56">
        <v>0</v>
      </c>
      <c r="Q284" s="56">
        <v>0</v>
      </c>
      <c r="R284" s="56">
        <v>0</v>
      </c>
      <c r="S284" s="56">
        <v>0</v>
      </c>
      <c r="T284" s="56">
        <v>0</v>
      </c>
      <c r="U284" s="56">
        <v>0</v>
      </c>
      <c r="V284" s="56">
        <v>7.41</v>
      </c>
      <c r="W284" s="56">
        <v>172.08</v>
      </c>
      <c r="X284" s="56">
        <v>113.39</v>
      </c>
      <c r="Y284" s="56">
        <v>10.029999999999999</v>
      </c>
      <c r="Z284" s="76">
        <v>94.42</v>
      </c>
      <c r="AA284" s="65"/>
    </row>
    <row r="285" spans="1:27" ht="16.5" x14ac:dyDescent="0.25">
      <c r="A285" s="64"/>
      <c r="B285" s="88">
        <v>5</v>
      </c>
      <c r="C285" s="84">
        <v>0</v>
      </c>
      <c r="D285" s="56">
        <v>54.34</v>
      </c>
      <c r="E285" s="56">
        <v>54.37</v>
      </c>
      <c r="F285" s="56">
        <v>38.229999999999997</v>
      </c>
      <c r="G285" s="56">
        <v>27.05</v>
      </c>
      <c r="H285" s="56">
        <v>0</v>
      </c>
      <c r="I285" s="56">
        <v>0</v>
      </c>
      <c r="J285" s="56">
        <v>4.9400000000000004</v>
      </c>
      <c r="K285" s="56">
        <v>27.49</v>
      </c>
      <c r="L285" s="56">
        <v>0</v>
      </c>
      <c r="M285" s="56">
        <v>0</v>
      </c>
      <c r="N285" s="56">
        <v>0</v>
      </c>
      <c r="O285" s="56">
        <v>0</v>
      </c>
      <c r="P285" s="56">
        <v>0</v>
      </c>
      <c r="Q285" s="56">
        <v>0</v>
      </c>
      <c r="R285" s="56">
        <v>0</v>
      </c>
      <c r="S285" s="56">
        <v>0</v>
      </c>
      <c r="T285" s="56">
        <v>0</v>
      </c>
      <c r="U285" s="56">
        <v>0</v>
      </c>
      <c r="V285" s="56">
        <v>64.77</v>
      </c>
      <c r="W285" s="56">
        <v>295.58999999999997</v>
      </c>
      <c r="X285" s="56">
        <v>264.75</v>
      </c>
      <c r="Y285" s="56">
        <v>305.64999999999998</v>
      </c>
      <c r="Z285" s="76">
        <v>136.19</v>
      </c>
      <c r="AA285" s="65"/>
    </row>
    <row r="286" spans="1:27" ht="16.5" x14ac:dyDescent="0.25">
      <c r="A286" s="64"/>
      <c r="B286" s="88">
        <v>6</v>
      </c>
      <c r="C286" s="84">
        <v>108.73</v>
      </c>
      <c r="D286" s="56">
        <v>98.16</v>
      </c>
      <c r="E286" s="56">
        <v>98.43</v>
      </c>
      <c r="F286" s="56">
        <v>44.87</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80.47</v>
      </c>
      <c r="W286" s="56">
        <v>273.95999999999998</v>
      </c>
      <c r="X286" s="56">
        <v>245.58</v>
      </c>
      <c r="Y286" s="56">
        <v>304.02</v>
      </c>
      <c r="Z286" s="76">
        <v>38.53</v>
      </c>
      <c r="AA286" s="65"/>
    </row>
    <row r="287" spans="1:27" ht="16.5" x14ac:dyDescent="0.25">
      <c r="A287" s="64"/>
      <c r="B287" s="88">
        <v>7</v>
      </c>
      <c r="C287" s="84">
        <v>40.32</v>
      </c>
      <c r="D287" s="56">
        <v>57.89</v>
      </c>
      <c r="E287" s="56">
        <v>106.95</v>
      </c>
      <c r="F287" s="56">
        <v>119.67</v>
      </c>
      <c r="G287" s="56">
        <v>85.49</v>
      </c>
      <c r="H287" s="56">
        <v>0</v>
      </c>
      <c r="I287" s="56">
        <v>19.75</v>
      </c>
      <c r="J287" s="56">
        <v>28.9</v>
      </c>
      <c r="K287" s="56">
        <v>0</v>
      </c>
      <c r="L287" s="56">
        <v>12.83</v>
      </c>
      <c r="M287" s="56">
        <v>97.07</v>
      </c>
      <c r="N287" s="56">
        <v>118.6</v>
      </c>
      <c r="O287" s="56">
        <v>103.76</v>
      </c>
      <c r="P287" s="56">
        <v>61.9</v>
      </c>
      <c r="Q287" s="56">
        <v>60.26</v>
      </c>
      <c r="R287" s="56">
        <v>89.78</v>
      </c>
      <c r="S287" s="56">
        <v>59.6</v>
      </c>
      <c r="T287" s="56">
        <v>19.3</v>
      </c>
      <c r="U287" s="56">
        <v>46.97</v>
      </c>
      <c r="V287" s="56">
        <v>195.11</v>
      </c>
      <c r="W287" s="56">
        <v>184.07</v>
      </c>
      <c r="X287" s="56">
        <v>152.38999999999999</v>
      </c>
      <c r="Y287" s="56">
        <v>141.38999999999999</v>
      </c>
      <c r="Z287" s="76">
        <v>120.76</v>
      </c>
      <c r="AA287" s="65"/>
    </row>
    <row r="288" spans="1:27" ht="16.5" x14ac:dyDescent="0.25">
      <c r="A288" s="64"/>
      <c r="B288" s="88">
        <v>8</v>
      </c>
      <c r="C288" s="84">
        <v>15.82</v>
      </c>
      <c r="D288" s="56">
        <v>84.12</v>
      </c>
      <c r="E288" s="56">
        <v>92.42</v>
      </c>
      <c r="F288" s="56">
        <v>0.6</v>
      </c>
      <c r="G288" s="56">
        <v>0</v>
      </c>
      <c r="H288" s="56">
        <v>0</v>
      </c>
      <c r="I288" s="56">
        <v>0</v>
      </c>
      <c r="J288" s="56">
        <v>0</v>
      </c>
      <c r="K288" s="56">
        <v>0</v>
      </c>
      <c r="L288" s="56">
        <v>0</v>
      </c>
      <c r="M288" s="56">
        <v>10.46</v>
      </c>
      <c r="N288" s="56">
        <v>0</v>
      </c>
      <c r="O288" s="56">
        <v>0</v>
      </c>
      <c r="P288" s="56">
        <v>0</v>
      </c>
      <c r="Q288" s="56">
        <v>0</v>
      </c>
      <c r="R288" s="56">
        <v>0</v>
      </c>
      <c r="S288" s="56">
        <v>0</v>
      </c>
      <c r="T288" s="56">
        <v>0</v>
      </c>
      <c r="U288" s="56">
        <v>0</v>
      </c>
      <c r="V288" s="56">
        <v>92</v>
      </c>
      <c r="W288" s="56">
        <v>219.3</v>
      </c>
      <c r="X288" s="56">
        <v>206.8</v>
      </c>
      <c r="Y288" s="56">
        <v>163.22999999999999</v>
      </c>
      <c r="Z288" s="76">
        <v>121.76</v>
      </c>
      <c r="AA288" s="65"/>
    </row>
    <row r="289" spans="1:27" ht="16.5" x14ac:dyDescent="0.25">
      <c r="A289" s="64"/>
      <c r="B289" s="88">
        <v>9</v>
      </c>
      <c r="C289" s="84">
        <v>138.59</v>
      </c>
      <c r="D289" s="56">
        <v>126.89</v>
      </c>
      <c r="E289" s="56">
        <v>113.48</v>
      </c>
      <c r="F289" s="56">
        <v>0</v>
      </c>
      <c r="G289" s="56">
        <v>0</v>
      </c>
      <c r="H289" s="56">
        <v>0</v>
      </c>
      <c r="I289" s="56">
        <v>0</v>
      </c>
      <c r="J289" s="56">
        <v>0</v>
      </c>
      <c r="K289" s="56">
        <v>0</v>
      </c>
      <c r="L289" s="56">
        <v>0</v>
      </c>
      <c r="M289" s="56">
        <v>0</v>
      </c>
      <c r="N289" s="56">
        <v>0</v>
      </c>
      <c r="O289" s="56">
        <v>0</v>
      </c>
      <c r="P289" s="56">
        <v>0.32</v>
      </c>
      <c r="Q289" s="56">
        <v>0</v>
      </c>
      <c r="R289" s="56">
        <v>0</v>
      </c>
      <c r="S289" s="56">
        <v>0</v>
      </c>
      <c r="T289" s="56">
        <v>8.06</v>
      </c>
      <c r="U289" s="56">
        <v>0</v>
      </c>
      <c r="V289" s="56">
        <v>204.5</v>
      </c>
      <c r="W289" s="56">
        <v>199.12</v>
      </c>
      <c r="X289" s="56">
        <v>281.45</v>
      </c>
      <c r="Y289" s="56">
        <v>182.88</v>
      </c>
      <c r="Z289" s="76">
        <v>181.77</v>
      </c>
      <c r="AA289" s="65"/>
    </row>
    <row r="290" spans="1:27" ht="16.5" x14ac:dyDescent="0.25">
      <c r="A290" s="64"/>
      <c r="B290" s="88">
        <v>10</v>
      </c>
      <c r="C290" s="84">
        <v>70.56</v>
      </c>
      <c r="D290" s="56">
        <v>33.54</v>
      </c>
      <c r="E290" s="56">
        <v>22.28</v>
      </c>
      <c r="F290" s="56">
        <v>28.26</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63.1</v>
      </c>
      <c r="W290" s="56">
        <v>154.94</v>
      </c>
      <c r="X290" s="56">
        <v>69.59</v>
      </c>
      <c r="Y290" s="56">
        <v>125.46</v>
      </c>
      <c r="Z290" s="76">
        <v>278.08999999999997</v>
      </c>
      <c r="AA290" s="65"/>
    </row>
    <row r="291" spans="1:27" ht="16.5" x14ac:dyDescent="0.25">
      <c r="A291" s="64"/>
      <c r="B291" s="88">
        <v>11</v>
      </c>
      <c r="C291" s="84">
        <v>70.98</v>
      </c>
      <c r="D291" s="56">
        <v>310.29000000000002</v>
      </c>
      <c r="E291" s="56">
        <v>159.28</v>
      </c>
      <c r="F291" s="56">
        <v>55.12</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102.37</v>
      </c>
      <c r="W291" s="56">
        <v>125.31</v>
      </c>
      <c r="X291" s="56">
        <v>136.36000000000001</v>
      </c>
      <c r="Y291" s="56">
        <v>16.510000000000002</v>
      </c>
      <c r="Z291" s="76">
        <v>419.2</v>
      </c>
      <c r="AA291" s="65"/>
    </row>
    <row r="292" spans="1:27" ht="16.5" x14ac:dyDescent="0.25">
      <c r="A292" s="64"/>
      <c r="B292" s="88">
        <v>12</v>
      </c>
      <c r="C292" s="84">
        <v>422.91</v>
      </c>
      <c r="D292" s="56">
        <v>946.24</v>
      </c>
      <c r="E292" s="56">
        <v>61.09</v>
      </c>
      <c r="F292" s="56">
        <v>0</v>
      </c>
      <c r="G292" s="56">
        <v>0</v>
      </c>
      <c r="H292" s="56">
        <v>0</v>
      </c>
      <c r="I292" s="56">
        <v>0</v>
      </c>
      <c r="J292" s="56">
        <v>0</v>
      </c>
      <c r="K292" s="56">
        <v>0.1</v>
      </c>
      <c r="L292" s="56">
        <v>20.65</v>
      </c>
      <c r="M292" s="56">
        <v>0</v>
      </c>
      <c r="N292" s="56">
        <v>0</v>
      </c>
      <c r="O292" s="56">
        <v>0</v>
      </c>
      <c r="P292" s="56">
        <v>0</v>
      </c>
      <c r="Q292" s="56">
        <v>0</v>
      </c>
      <c r="R292" s="56">
        <v>0</v>
      </c>
      <c r="S292" s="56">
        <v>0</v>
      </c>
      <c r="T292" s="56">
        <v>0</v>
      </c>
      <c r="U292" s="56">
        <v>0</v>
      </c>
      <c r="V292" s="56">
        <v>132.66</v>
      </c>
      <c r="W292" s="56">
        <v>234.16</v>
      </c>
      <c r="X292" s="56">
        <v>360.59</v>
      </c>
      <c r="Y292" s="56">
        <v>279.70999999999998</v>
      </c>
      <c r="Z292" s="76">
        <v>286.33</v>
      </c>
      <c r="AA292" s="65"/>
    </row>
    <row r="293" spans="1:27" ht="16.5" x14ac:dyDescent="0.25">
      <c r="A293" s="64"/>
      <c r="B293" s="88">
        <v>13</v>
      </c>
      <c r="C293" s="84">
        <v>217.21</v>
      </c>
      <c r="D293" s="56">
        <v>107.77</v>
      </c>
      <c r="E293" s="56">
        <v>26.88</v>
      </c>
      <c r="F293" s="56">
        <v>40.700000000000003</v>
      </c>
      <c r="G293" s="56">
        <v>21.69</v>
      </c>
      <c r="H293" s="56">
        <v>18.03</v>
      </c>
      <c r="I293" s="56">
        <v>0</v>
      </c>
      <c r="J293" s="56">
        <v>0</v>
      </c>
      <c r="K293" s="56">
        <v>0</v>
      </c>
      <c r="L293" s="56">
        <v>0</v>
      </c>
      <c r="M293" s="56">
        <v>0</v>
      </c>
      <c r="N293" s="56">
        <v>0</v>
      </c>
      <c r="O293" s="56">
        <v>0</v>
      </c>
      <c r="P293" s="56">
        <v>0</v>
      </c>
      <c r="Q293" s="56">
        <v>0</v>
      </c>
      <c r="R293" s="56">
        <v>0</v>
      </c>
      <c r="S293" s="56">
        <v>0</v>
      </c>
      <c r="T293" s="56">
        <v>0</v>
      </c>
      <c r="U293" s="56">
        <v>108.18</v>
      </c>
      <c r="V293" s="56">
        <v>308.83999999999997</v>
      </c>
      <c r="W293" s="56">
        <v>213.61</v>
      </c>
      <c r="X293" s="56">
        <v>223.11</v>
      </c>
      <c r="Y293" s="56">
        <v>186.81</v>
      </c>
      <c r="Z293" s="76">
        <v>323.01</v>
      </c>
      <c r="AA293" s="65"/>
    </row>
    <row r="294" spans="1:27" ht="16.5" x14ac:dyDescent="0.25">
      <c r="A294" s="64"/>
      <c r="B294" s="88">
        <v>14</v>
      </c>
      <c r="C294" s="84">
        <v>58.49</v>
      </c>
      <c r="D294" s="56">
        <v>77.58</v>
      </c>
      <c r="E294" s="56">
        <v>49.72</v>
      </c>
      <c r="F294" s="56">
        <v>4.05</v>
      </c>
      <c r="G294" s="56">
        <v>0</v>
      </c>
      <c r="H294" s="56">
        <v>0</v>
      </c>
      <c r="I294" s="56">
        <v>0</v>
      </c>
      <c r="J294" s="56">
        <v>35.68</v>
      </c>
      <c r="K294" s="56">
        <v>32.71</v>
      </c>
      <c r="L294" s="56">
        <v>148.44</v>
      </c>
      <c r="M294" s="56">
        <v>267.01</v>
      </c>
      <c r="N294" s="56">
        <v>120.37</v>
      </c>
      <c r="O294" s="56">
        <v>177.56</v>
      </c>
      <c r="P294" s="56">
        <v>104.64</v>
      </c>
      <c r="Q294" s="56">
        <v>60.42</v>
      </c>
      <c r="R294" s="56">
        <v>32.75</v>
      </c>
      <c r="S294" s="56">
        <v>34.76</v>
      </c>
      <c r="T294" s="56">
        <v>78.959999999999994</v>
      </c>
      <c r="U294" s="56">
        <v>77.08</v>
      </c>
      <c r="V294" s="56">
        <v>180.19</v>
      </c>
      <c r="W294" s="56">
        <v>308.52999999999997</v>
      </c>
      <c r="X294" s="56">
        <v>270.81</v>
      </c>
      <c r="Y294" s="56">
        <v>184.41</v>
      </c>
      <c r="Z294" s="76">
        <v>322.55</v>
      </c>
      <c r="AA294" s="65"/>
    </row>
    <row r="295" spans="1:27" ht="16.5" x14ac:dyDescent="0.25">
      <c r="A295" s="64"/>
      <c r="B295" s="88">
        <v>15</v>
      </c>
      <c r="C295" s="84">
        <v>323.55</v>
      </c>
      <c r="D295" s="56">
        <v>63.83</v>
      </c>
      <c r="E295" s="56">
        <v>0</v>
      </c>
      <c r="F295" s="56">
        <v>0</v>
      </c>
      <c r="G295" s="56">
        <v>0</v>
      </c>
      <c r="H295" s="56">
        <v>0</v>
      </c>
      <c r="I295" s="56">
        <v>0</v>
      </c>
      <c r="J295" s="56">
        <v>0</v>
      </c>
      <c r="K295" s="56">
        <v>0</v>
      </c>
      <c r="L295" s="56">
        <v>2.38</v>
      </c>
      <c r="M295" s="56">
        <v>32.08</v>
      </c>
      <c r="N295" s="56">
        <v>14.28</v>
      </c>
      <c r="O295" s="56">
        <v>28.06</v>
      </c>
      <c r="P295" s="56">
        <v>40.729999999999997</v>
      </c>
      <c r="Q295" s="56">
        <v>35.71</v>
      </c>
      <c r="R295" s="56">
        <v>7.71</v>
      </c>
      <c r="S295" s="56">
        <v>96.48</v>
      </c>
      <c r="T295" s="56">
        <v>126.06</v>
      </c>
      <c r="U295" s="56">
        <v>143.86000000000001</v>
      </c>
      <c r="V295" s="56">
        <v>308.14</v>
      </c>
      <c r="W295" s="56">
        <v>269.13</v>
      </c>
      <c r="X295" s="56">
        <v>284.8</v>
      </c>
      <c r="Y295" s="56">
        <v>461.57</v>
      </c>
      <c r="Z295" s="76">
        <v>954.99</v>
      </c>
      <c r="AA295" s="65"/>
    </row>
    <row r="296" spans="1:27" ht="16.5" x14ac:dyDescent="0.25">
      <c r="A296" s="64"/>
      <c r="B296" s="88">
        <v>16</v>
      </c>
      <c r="C296" s="84">
        <v>51.14</v>
      </c>
      <c r="D296" s="56">
        <v>10.65</v>
      </c>
      <c r="E296" s="56">
        <v>0</v>
      </c>
      <c r="F296" s="56">
        <v>0</v>
      </c>
      <c r="G296" s="56">
        <v>0</v>
      </c>
      <c r="H296" s="56">
        <v>0</v>
      </c>
      <c r="I296" s="56">
        <v>0</v>
      </c>
      <c r="J296" s="56">
        <v>0</v>
      </c>
      <c r="K296" s="56">
        <v>0</v>
      </c>
      <c r="L296" s="56">
        <v>0</v>
      </c>
      <c r="M296" s="56">
        <v>1.1100000000000001</v>
      </c>
      <c r="N296" s="56">
        <v>0</v>
      </c>
      <c r="O296" s="56">
        <v>0</v>
      </c>
      <c r="P296" s="56">
        <v>0</v>
      </c>
      <c r="Q296" s="56">
        <v>0</v>
      </c>
      <c r="R296" s="56">
        <v>0</v>
      </c>
      <c r="S296" s="56">
        <v>12.09</v>
      </c>
      <c r="T296" s="56">
        <v>70.23</v>
      </c>
      <c r="U296" s="56">
        <v>86.67</v>
      </c>
      <c r="V296" s="56">
        <v>199.6</v>
      </c>
      <c r="W296" s="56">
        <v>154.12</v>
      </c>
      <c r="X296" s="56">
        <v>236.46</v>
      </c>
      <c r="Y296" s="56">
        <v>17.760000000000002</v>
      </c>
      <c r="Z296" s="76">
        <v>19.989999999999998</v>
      </c>
      <c r="AA296" s="65"/>
    </row>
    <row r="297" spans="1:27" ht="16.5" x14ac:dyDescent="0.25">
      <c r="A297" s="64"/>
      <c r="B297" s="88">
        <v>17</v>
      </c>
      <c r="C297" s="84">
        <v>124.09</v>
      </c>
      <c r="D297" s="56">
        <v>88.67</v>
      </c>
      <c r="E297" s="56">
        <v>4.25</v>
      </c>
      <c r="F297" s="56">
        <v>0</v>
      </c>
      <c r="G297" s="56">
        <v>0</v>
      </c>
      <c r="H297" s="56">
        <v>0</v>
      </c>
      <c r="I297" s="56">
        <v>0</v>
      </c>
      <c r="J297" s="56">
        <v>0</v>
      </c>
      <c r="K297" s="56">
        <v>0</v>
      </c>
      <c r="L297" s="56">
        <v>0</v>
      </c>
      <c r="M297" s="56">
        <v>0</v>
      </c>
      <c r="N297" s="56">
        <v>0</v>
      </c>
      <c r="O297" s="56">
        <v>0.68</v>
      </c>
      <c r="P297" s="56">
        <v>50.26</v>
      </c>
      <c r="Q297" s="56">
        <v>14.81</v>
      </c>
      <c r="R297" s="56">
        <v>33.39</v>
      </c>
      <c r="S297" s="56">
        <v>0</v>
      </c>
      <c r="T297" s="56">
        <v>41.16</v>
      </c>
      <c r="U297" s="56">
        <v>93.6</v>
      </c>
      <c r="V297" s="56">
        <v>249.82</v>
      </c>
      <c r="W297" s="56">
        <v>292.07</v>
      </c>
      <c r="X297" s="56">
        <v>379.89</v>
      </c>
      <c r="Y297" s="56">
        <v>118.92</v>
      </c>
      <c r="Z297" s="76">
        <v>80.61</v>
      </c>
      <c r="AA297" s="65"/>
    </row>
    <row r="298" spans="1:27" ht="16.5" x14ac:dyDescent="0.25">
      <c r="A298" s="64"/>
      <c r="B298" s="88">
        <v>18</v>
      </c>
      <c r="C298" s="84">
        <v>232.74</v>
      </c>
      <c r="D298" s="56">
        <v>126.23</v>
      </c>
      <c r="E298" s="56">
        <v>53.89</v>
      </c>
      <c r="F298" s="56">
        <v>21.33</v>
      </c>
      <c r="G298" s="56">
        <v>0</v>
      </c>
      <c r="H298" s="56">
        <v>0</v>
      </c>
      <c r="I298" s="56">
        <v>0</v>
      </c>
      <c r="J298" s="56">
        <v>0.43</v>
      </c>
      <c r="K298" s="56">
        <v>8.8699999999999992</v>
      </c>
      <c r="L298" s="56">
        <v>57.58</v>
      </c>
      <c r="M298" s="56">
        <v>96.07</v>
      </c>
      <c r="N298" s="56">
        <v>97.67</v>
      </c>
      <c r="O298" s="56">
        <v>71.31</v>
      </c>
      <c r="P298" s="56">
        <v>37.78</v>
      </c>
      <c r="Q298" s="56">
        <v>15.19</v>
      </c>
      <c r="R298" s="56">
        <v>22.41</v>
      </c>
      <c r="S298" s="56">
        <v>55.74</v>
      </c>
      <c r="T298" s="56">
        <v>77.569999999999993</v>
      </c>
      <c r="U298" s="56">
        <v>102.65</v>
      </c>
      <c r="V298" s="56">
        <v>105.06</v>
      </c>
      <c r="W298" s="56">
        <v>211.57</v>
      </c>
      <c r="X298" s="56">
        <v>267.63</v>
      </c>
      <c r="Y298" s="56">
        <v>360.2</v>
      </c>
      <c r="Z298" s="76">
        <v>83.61</v>
      </c>
      <c r="AA298" s="65"/>
    </row>
    <row r="299" spans="1:27" ht="16.5" x14ac:dyDescent="0.25">
      <c r="A299" s="64"/>
      <c r="B299" s="88">
        <v>19</v>
      </c>
      <c r="C299" s="84">
        <v>91.5</v>
      </c>
      <c r="D299" s="56">
        <v>37.08</v>
      </c>
      <c r="E299" s="56">
        <v>4.38</v>
      </c>
      <c r="F299" s="56">
        <v>0</v>
      </c>
      <c r="G299" s="56">
        <v>0</v>
      </c>
      <c r="H299" s="56">
        <v>0</v>
      </c>
      <c r="I299" s="56">
        <v>0</v>
      </c>
      <c r="J299" s="56">
        <v>0</v>
      </c>
      <c r="K299" s="56">
        <v>4.6399999999999997</v>
      </c>
      <c r="L299" s="56">
        <v>12.59</v>
      </c>
      <c r="M299" s="56">
        <v>3.86</v>
      </c>
      <c r="N299" s="56">
        <v>0</v>
      </c>
      <c r="O299" s="56">
        <v>0</v>
      </c>
      <c r="P299" s="56">
        <v>0</v>
      </c>
      <c r="Q299" s="56">
        <v>0</v>
      </c>
      <c r="R299" s="56">
        <v>0</v>
      </c>
      <c r="S299" s="56">
        <v>0</v>
      </c>
      <c r="T299" s="56">
        <v>0</v>
      </c>
      <c r="U299" s="56">
        <v>16.170000000000002</v>
      </c>
      <c r="V299" s="56">
        <v>116.08</v>
      </c>
      <c r="W299" s="56">
        <v>100.32</v>
      </c>
      <c r="X299" s="56">
        <v>286.87</v>
      </c>
      <c r="Y299" s="56">
        <v>244.19</v>
      </c>
      <c r="Z299" s="76">
        <v>13.91</v>
      </c>
      <c r="AA299" s="65"/>
    </row>
    <row r="300" spans="1:27" ht="16.5" x14ac:dyDescent="0.25">
      <c r="A300" s="64"/>
      <c r="B300" s="88">
        <v>20</v>
      </c>
      <c r="C300" s="84">
        <v>44.36</v>
      </c>
      <c r="D300" s="56">
        <v>19.39</v>
      </c>
      <c r="E300" s="56">
        <v>7.55</v>
      </c>
      <c r="F300" s="56">
        <v>0</v>
      </c>
      <c r="G300" s="56">
        <v>0</v>
      </c>
      <c r="H300" s="56">
        <v>0</v>
      </c>
      <c r="I300" s="56">
        <v>0</v>
      </c>
      <c r="J300" s="56">
        <v>0</v>
      </c>
      <c r="K300" s="56">
        <v>0</v>
      </c>
      <c r="L300" s="56">
        <v>0</v>
      </c>
      <c r="M300" s="56">
        <v>1.97</v>
      </c>
      <c r="N300" s="56">
        <v>2.58</v>
      </c>
      <c r="O300" s="56">
        <v>52.31</v>
      </c>
      <c r="P300" s="56">
        <v>0</v>
      </c>
      <c r="Q300" s="56">
        <v>0</v>
      </c>
      <c r="R300" s="56">
        <v>0</v>
      </c>
      <c r="S300" s="56">
        <v>0</v>
      </c>
      <c r="T300" s="56">
        <v>0</v>
      </c>
      <c r="U300" s="56">
        <v>0</v>
      </c>
      <c r="V300" s="56">
        <v>91.21</v>
      </c>
      <c r="W300" s="56">
        <v>82.8</v>
      </c>
      <c r="X300" s="56">
        <v>246.61</v>
      </c>
      <c r="Y300" s="56">
        <v>74.040000000000006</v>
      </c>
      <c r="Z300" s="76">
        <v>44.94</v>
      </c>
      <c r="AA300" s="65"/>
    </row>
    <row r="301" spans="1:27" ht="16.5" x14ac:dyDescent="0.25">
      <c r="A301" s="64"/>
      <c r="B301" s="88">
        <v>21</v>
      </c>
      <c r="C301" s="84">
        <v>0</v>
      </c>
      <c r="D301" s="56">
        <v>0</v>
      </c>
      <c r="E301" s="56">
        <v>0</v>
      </c>
      <c r="F301" s="56">
        <v>0</v>
      </c>
      <c r="G301" s="56">
        <v>0</v>
      </c>
      <c r="H301" s="56">
        <v>0</v>
      </c>
      <c r="I301" s="56">
        <v>0</v>
      </c>
      <c r="J301" s="56">
        <v>0</v>
      </c>
      <c r="K301" s="56">
        <v>0.24</v>
      </c>
      <c r="L301" s="56">
        <v>122.45</v>
      </c>
      <c r="M301" s="56">
        <v>151.93</v>
      </c>
      <c r="N301" s="56">
        <v>126.91</v>
      </c>
      <c r="O301" s="56">
        <v>97.13</v>
      </c>
      <c r="P301" s="56">
        <v>35.22</v>
      </c>
      <c r="Q301" s="56">
        <v>17.05</v>
      </c>
      <c r="R301" s="56">
        <v>3.3</v>
      </c>
      <c r="S301" s="56">
        <v>27.18</v>
      </c>
      <c r="T301" s="56">
        <v>27.85</v>
      </c>
      <c r="U301" s="56">
        <v>27.05</v>
      </c>
      <c r="V301" s="56">
        <v>346.78</v>
      </c>
      <c r="W301" s="56">
        <v>190.31</v>
      </c>
      <c r="X301" s="56">
        <v>196.1</v>
      </c>
      <c r="Y301" s="56">
        <v>0</v>
      </c>
      <c r="Z301" s="76">
        <v>11.69</v>
      </c>
      <c r="AA301" s="65"/>
    </row>
    <row r="302" spans="1:27" ht="16.5" x14ac:dyDescent="0.25">
      <c r="A302" s="64"/>
      <c r="B302" s="88">
        <v>22</v>
      </c>
      <c r="C302" s="84">
        <v>26.29</v>
      </c>
      <c r="D302" s="56">
        <v>68.44</v>
      </c>
      <c r="E302" s="56">
        <v>99.08</v>
      </c>
      <c r="F302" s="56">
        <v>54.33</v>
      </c>
      <c r="G302" s="56">
        <v>0</v>
      </c>
      <c r="H302" s="56">
        <v>0</v>
      </c>
      <c r="I302" s="56">
        <v>0</v>
      </c>
      <c r="J302" s="56">
        <v>0</v>
      </c>
      <c r="K302" s="56">
        <v>0</v>
      </c>
      <c r="L302" s="56">
        <v>0</v>
      </c>
      <c r="M302" s="56">
        <v>0</v>
      </c>
      <c r="N302" s="56">
        <v>0</v>
      </c>
      <c r="O302" s="56">
        <v>0</v>
      </c>
      <c r="P302" s="56">
        <v>0</v>
      </c>
      <c r="Q302" s="56">
        <v>0</v>
      </c>
      <c r="R302" s="56">
        <v>0</v>
      </c>
      <c r="S302" s="56">
        <v>0</v>
      </c>
      <c r="T302" s="56">
        <v>0</v>
      </c>
      <c r="U302" s="56">
        <v>12.8</v>
      </c>
      <c r="V302" s="56">
        <v>97.36</v>
      </c>
      <c r="W302" s="56">
        <v>257.42</v>
      </c>
      <c r="X302" s="56">
        <v>282.73</v>
      </c>
      <c r="Y302" s="56">
        <v>388.81</v>
      </c>
      <c r="Z302" s="76">
        <v>167.58</v>
      </c>
      <c r="AA302" s="65"/>
    </row>
    <row r="303" spans="1:27" ht="16.5" x14ac:dyDescent="0.25">
      <c r="A303" s="64"/>
      <c r="B303" s="88">
        <v>23</v>
      </c>
      <c r="C303" s="84">
        <v>152.04</v>
      </c>
      <c r="D303" s="56">
        <v>923.65</v>
      </c>
      <c r="E303" s="56">
        <v>419.19</v>
      </c>
      <c r="F303" s="56">
        <v>173.39</v>
      </c>
      <c r="G303" s="56">
        <v>0</v>
      </c>
      <c r="H303" s="56">
        <v>0</v>
      </c>
      <c r="I303" s="56">
        <v>0</v>
      </c>
      <c r="J303" s="56">
        <v>0</v>
      </c>
      <c r="K303" s="56">
        <v>16.39</v>
      </c>
      <c r="L303" s="56">
        <v>38.81</v>
      </c>
      <c r="M303" s="56">
        <v>118</v>
      </c>
      <c r="N303" s="56">
        <v>91.94</v>
      </c>
      <c r="O303" s="56">
        <v>106.58</v>
      </c>
      <c r="P303" s="56">
        <v>190.75</v>
      </c>
      <c r="Q303" s="56">
        <v>185.01</v>
      </c>
      <c r="R303" s="56">
        <v>185.13</v>
      </c>
      <c r="S303" s="56">
        <v>223.05</v>
      </c>
      <c r="T303" s="56">
        <v>360.02</v>
      </c>
      <c r="U303" s="56">
        <v>378.53</v>
      </c>
      <c r="V303" s="56">
        <v>472.91</v>
      </c>
      <c r="W303" s="56">
        <v>375.06</v>
      </c>
      <c r="X303" s="56">
        <v>402.81</v>
      </c>
      <c r="Y303" s="56">
        <v>1023.91</v>
      </c>
      <c r="Z303" s="76">
        <v>963.25</v>
      </c>
      <c r="AA303" s="65"/>
    </row>
    <row r="304" spans="1:27" ht="16.5" x14ac:dyDescent="0.25">
      <c r="A304" s="64"/>
      <c r="B304" s="88">
        <v>24</v>
      </c>
      <c r="C304" s="84">
        <v>896.78</v>
      </c>
      <c r="D304" s="56">
        <v>312.17</v>
      </c>
      <c r="E304" s="56">
        <v>0.06</v>
      </c>
      <c r="F304" s="56">
        <v>0</v>
      </c>
      <c r="G304" s="56">
        <v>0</v>
      </c>
      <c r="H304" s="56">
        <v>0</v>
      </c>
      <c r="I304" s="56">
        <v>0</v>
      </c>
      <c r="J304" s="56">
        <v>0</v>
      </c>
      <c r="K304" s="56">
        <v>0</v>
      </c>
      <c r="L304" s="56">
        <v>0</v>
      </c>
      <c r="M304" s="56">
        <v>0</v>
      </c>
      <c r="N304" s="56">
        <v>0</v>
      </c>
      <c r="O304" s="56">
        <v>0</v>
      </c>
      <c r="P304" s="56">
        <v>0</v>
      </c>
      <c r="Q304" s="56">
        <v>0</v>
      </c>
      <c r="R304" s="56">
        <v>0</v>
      </c>
      <c r="S304" s="56">
        <v>0</v>
      </c>
      <c r="T304" s="56">
        <v>0</v>
      </c>
      <c r="U304" s="56">
        <v>0</v>
      </c>
      <c r="V304" s="56">
        <v>78.7</v>
      </c>
      <c r="W304" s="56">
        <v>145.52000000000001</v>
      </c>
      <c r="X304" s="56">
        <v>261.97000000000003</v>
      </c>
      <c r="Y304" s="56">
        <v>84.86</v>
      </c>
      <c r="Z304" s="76">
        <v>47.13</v>
      </c>
      <c r="AA304" s="65"/>
    </row>
    <row r="305" spans="1:27" ht="16.5" x14ac:dyDescent="0.25">
      <c r="A305" s="64"/>
      <c r="B305" s="88">
        <v>25</v>
      </c>
      <c r="C305" s="84">
        <v>2.08</v>
      </c>
      <c r="D305" s="56">
        <v>13.71</v>
      </c>
      <c r="E305" s="56">
        <v>17.96</v>
      </c>
      <c r="F305" s="56">
        <v>6.54</v>
      </c>
      <c r="G305" s="56">
        <v>0</v>
      </c>
      <c r="H305" s="56">
        <v>0</v>
      </c>
      <c r="I305" s="56">
        <v>0</v>
      </c>
      <c r="J305" s="56">
        <v>0</v>
      </c>
      <c r="K305" s="56">
        <v>0</v>
      </c>
      <c r="L305" s="56">
        <v>19.86</v>
      </c>
      <c r="M305" s="56">
        <v>0</v>
      </c>
      <c r="N305" s="56">
        <v>0</v>
      </c>
      <c r="O305" s="56">
        <v>0</v>
      </c>
      <c r="P305" s="56">
        <v>0</v>
      </c>
      <c r="Q305" s="56">
        <v>0</v>
      </c>
      <c r="R305" s="56">
        <v>0</v>
      </c>
      <c r="S305" s="56">
        <v>0</v>
      </c>
      <c r="T305" s="56">
        <v>0</v>
      </c>
      <c r="U305" s="56">
        <v>0</v>
      </c>
      <c r="V305" s="56">
        <v>43.33</v>
      </c>
      <c r="W305" s="56">
        <v>24.62</v>
      </c>
      <c r="X305" s="56">
        <v>246.81</v>
      </c>
      <c r="Y305" s="56">
        <v>27.54</v>
      </c>
      <c r="Z305" s="76">
        <v>37.93</v>
      </c>
      <c r="AA305" s="65"/>
    </row>
    <row r="306" spans="1:27" ht="16.5" x14ac:dyDescent="0.25">
      <c r="A306" s="64"/>
      <c r="B306" s="88">
        <v>26</v>
      </c>
      <c r="C306" s="84">
        <v>29</v>
      </c>
      <c r="D306" s="56">
        <v>66.25</v>
      </c>
      <c r="E306" s="56">
        <v>38.14</v>
      </c>
      <c r="F306" s="56">
        <v>7.96</v>
      </c>
      <c r="G306" s="56">
        <v>0</v>
      </c>
      <c r="H306" s="56">
        <v>0</v>
      </c>
      <c r="I306" s="56">
        <v>0</v>
      </c>
      <c r="J306" s="56">
        <v>0</v>
      </c>
      <c r="K306" s="56">
        <v>0</v>
      </c>
      <c r="L306" s="56">
        <v>0</v>
      </c>
      <c r="M306" s="56">
        <v>172.59</v>
      </c>
      <c r="N306" s="56">
        <v>153.84</v>
      </c>
      <c r="O306" s="56">
        <v>121.52</v>
      </c>
      <c r="P306" s="56">
        <v>0</v>
      </c>
      <c r="Q306" s="56">
        <v>0</v>
      </c>
      <c r="R306" s="56">
        <v>2</v>
      </c>
      <c r="S306" s="56">
        <v>0</v>
      </c>
      <c r="T306" s="56">
        <v>0</v>
      </c>
      <c r="U306" s="56">
        <v>0</v>
      </c>
      <c r="V306" s="56">
        <v>5.67</v>
      </c>
      <c r="W306" s="56">
        <v>137.69999999999999</v>
      </c>
      <c r="X306" s="56">
        <v>270.55</v>
      </c>
      <c r="Y306" s="56">
        <v>416.66</v>
      </c>
      <c r="Z306" s="76">
        <v>644.29</v>
      </c>
      <c r="AA306" s="65"/>
    </row>
    <row r="307" spans="1:27" ht="16.5" x14ac:dyDescent="0.25">
      <c r="A307" s="64"/>
      <c r="B307" s="88">
        <v>27</v>
      </c>
      <c r="C307" s="84">
        <v>151.51</v>
      </c>
      <c r="D307" s="56">
        <v>53.51</v>
      </c>
      <c r="E307" s="56">
        <v>216.48</v>
      </c>
      <c r="F307" s="56">
        <v>180.14</v>
      </c>
      <c r="G307" s="56">
        <v>12.02</v>
      </c>
      <c r="H307" s="56">
        <v>0</v>
      </c>
      <c r="I307" s="56">
        <v>157.93</v>
      </c>
      <c r="J307" s="56">
        <v>0</v>
      </c>
      <c r="K307" s="56">
        <v>2.95</v>
      </c>
      <c r="L307" s="56">
        <v>148.13999999999999</v>
      </c>
      <c r="M307" s="56">
        <v>60.93</v>
      </c>
      <c r="N307" s="56">
        <v>107.37</v>
      </c>
      <c r="O307" s="56">
        <v>68.73</v>
      </c>
      <c r="P307" s="56">
        <v>0.76</v>
      </c>
      <c r="Q307" s="56">
        <v>26.2</v>
      </c>
      <c r="R307" s="56">
        <v>163.30000000000001</v>
      </c>
      <c r="S307" s="56">
        <v>203</v>
      </c>
      <c r="T307" s="56">
        <v>29.17</v>
      </c>
      <c r="U307" s="56">
        <v>34.24</v>
      </c>
      <c r="V307" s="56">
        <v>112.02</v>
      </c>
      <c r="W307" s="56">
        <v>160.47999999999999</v>
      </c>
      <c r="X307" s="56">
        <v>182.36</v>
      </c>
      <c r="Y307" s="56">
        <v>104.91</v>
      </c>
      <c r="Z307" s="76">
        <v>998.31</v>
      </c>
      <c r="AA307" s="65"/>
    </row>
    <row r="308" spans="1:27" ht="16.5" x14ac:dyDescent="0.25">
      <c r="A308" s="64"/>
      <c r="B308" s="88">
        <v>28</v>
      </c>
      <c r="C308" s="84">
        <v>73.510000000000005</v>
      </c>
      <c r="D308" s="56">
        <v>106.61</v>
      </c>
      <c r="E308" s="56">
        <v>110.75</v>
      </c>
      <c r="F308" s="56">
        <v>122.3</v>
      </c>
      <c r="G308" s="56">
        <v>520.79999999999995</v>
      </c>
      <c r="H308" s="56">
        <v>5.31</v>
      </c>
      <c r="I308" s="56">
        <v>0</v>
      </c>
      <c r="J308" s="56">
        <v>0</v>
      </c>
      <c r="K308" s="56">
        <v>0</v>
      </c>
      <c r="L308" s="56">
        <v>57.85</v>
      </c>
      <c r="M308" s="56">
        <v>64.88</v>
      </c>
      <c r="N308" s="56">
        <v>101.93</v>
      </c>
      <c r="O308" s="56">
        <v>356.94</v>
      </c>
      <c r="P308" s="56">
        <v>308.07</v>
      </c>
      <c r="Q308" s="56">
        <v>307.99</v>
      </c>
      <c r="R308" s="56">
        <v>54.81</v>
      </c>
      <c r="S308" s="56">
        <v>32.67</v>
      </c>
      <c r="T308" s="56">
        <v>33.72</v>
      </c>
      <c r="U308" s="56">
        <v>299.94</v>
      </c>
      <c r="V308" s="56">
        <v>445.88</v>
      </c>
      <c r="W308" s="56">
        <v>219.87</v>
      </c>
      <c r="X308" s="56">
        <v>286.29000000000002</v>
      </c>
      <c r="Y308" s="56">
        <v>171.08</v>
      </c>
      <c r="Z308" s="76">
        <v>87.26</v>
      </c>
      <c r="AA308" s="65"/>
    </row>
    <row r="309" spans="1:27" ht="16.5" x14ac:dyDescent="0.25">
      <c r="A309" s="64"/>
      <c r="B309" s="88">
        <v>29</v>
      </c>
      <c r="C309" s="84">
        <v>76.69</v>
      </c>
      <c r="D309" s="56">
        <v>48.63</v>
      </c>
      <c r="E309" s="56">
        <v>58.49</v>
      </c>
      <c r="F309" s="56">
        <v>25.23</v>
      </c>
      <c r="G309" s="56">
        <v>0</v>
      </c>
      <c r="H309" s="56">
        <v>0</v>
      </c>
      <c r="I309" s="56">
        <v>20.93</v>
      </c>
      <c r="J309" s="56">
        <v>52.53</v>
      </c>
      <c r="K309" s="56">
        <v>0</v>
      </c>
      <c r="L309" s="56">
        <v>12.23</v>
      </c>
      <c r="M309" s="56">
        <v>39.049999999999997</v>
      </c>
      <c r="N309" s="56">
        <v>21.85</v>
      </c>
      <c r="O309" s="56">
        <v>57.91</v>
      </c>
      <c r="P309" s="56">
        <v>51.2</v>
      </c>
      <c r="Q309" s="56">
        <v>42.2</v>
      </c>
      <c r="R309" s="56">
        <v>722.48</v>
      </c>
      <c r="S309" s="56">
        <v>474.19</v>
      </c>
      <c r="T309" s="56">
        <v>261.14999999999998</v>
      </c>
      <c r="U309" s="56">
        <v>193.93</v>
      </c>
      <c r="V309" s="56">
        <v>103.67</v>
      </c>
      <c r="W309" s="56">
        <v>246.7</v>
      </c>
      <c r="X309" s="56">
        <v>225.98</v>
      </c>
      <c r="Y309" s="56">
        <v>246.7</v>
      </c>
      <c r="Z309" s="76">
        <v>312.79000000000002</v>
      </c>
      <c r="AA309" s="65"/>
    </row>
    <row r="310" spans="1:27" ht="16.5" x14ac:dyDescent="0.25">
      <c r="A310" s="64"/>
      <c r="B310" s="88">
        <v>30</v>
      </c>
      <c r="C310" s="84">
        <v>110.17</v>
      </c>
      <c r="D310" s="56">
        <v>77.8</v>
      </c>
      <c r="E310" s="56">
        <v>7.09</v>
      </c>
      <c r="F310" s="56">
        <v>0</v>
      </c>
      <c r="G310" s="56">
        <v>4.1900000000000004</v>
      </c>
      <c r="H310" s="56">
        <v>0</v>
      </c>
      <c r="I310" s="56">
        <v>0</v>
      </c>
      <c r="J310" s="56">
        <v>0</v>
      </c>
      <c r="K310" s="56">
        <v>9.8000000000000007</v>
      </c>
      <c r="L310" s="56">
        <v>24.03</v>
      </c>
      <c r="M310" s="56">
        <v>15.99</v>
      </c>
      <c r="N310" s="56">
        <v>20.2</v>
      </c>
      <c r="O310" s="56">
        <v>2.85</v>
      </c>
      <c r="P310" s="56">
        <v>30.18</v>
      </c>
      <c r="Q310" s="56">
        <v>29.42</v>
      </c>
      <c r="R310" s="56">
        <v>116.62</v>
      </c>
      <c r="S310" s="56">
        <v>92.81</v>
      </c>
      <c r="T310" s="56">
        <v>81.430000000000007</v>
      </c>
      <c r="U310" s="56">
        <v>138.87</v>
      </c>
      <c r="V310" s="56">
        <v>344.93</v>
      </c>
      <c r="W310" s="56">
        <v>304.82</v>
      </c>
      <c r="X310" s="56">
        <v>472.05</v>
      </c>
      <c r="Y310" s="56">
        <v>455.06</v>
      </c>
      <c r="Z310" s="76">
        <v>234.35</v>
      </c>
      <c r="AA310" s="65"/>
    </row>
    <row r="311" spans="1:27" ht="17.25" hidden="1" thickBot="1" x14ac:dyDescent="0.3">
      <c r="A311" s="64"/>
      <c r="B311" s="89">
        <v>31</v>
      </c>
      <c r="C311" s="85"/>
      <c r="D311" s="77"/>
      <c r="E311" s="77"/>
      <c r="F311" s="77"/>
      <c r="G311" s="77"/>
      <c r="H311" s="77"/>
      <c r="I311" s="77"/>
      <c r="J311" s="77"/>
      <c r="K311" s="77"/>
      <c r="L311" s="77"/>
      <c r="M311" s="77"/>
      <c r="N311" s="77"/>
      <c r="O311" s="77"/>
      <c r="P311" s="77"/>
      <c r="Q311" s="77"/>
      <c r="R311" s="77"/>
      <c r="S311" s="77"/>
      <c r="T311" s="77"/>
      <c r="U311" s="77"/>
      <c r="V311" s="77"/>
      <c r="W311" s="77"/>
      <c r="X311" s="77"/>
      <c r="Y311" s="77"/>
      <c r="Z311" s="78"/>
      <c r="AA311" s="65"/>
    </row>
    <row r="312" spans="1:27" ht="16.5" x14ac:dyDescent="0.25">
      <c r="A312" s="64"/>
      <c r="B312" s="188"/>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65"/>
    </row>
    <row r="313" spans="1:27" ht="17.25" thickBot="1" x14ac:dyDescent="0.3">
      <c r="A313" s="64"/>
      <c r="B313" s="188"/>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65"/>
    </row>
    <row r="314" spans="1:27" ht="16.5" thickBot="1" x14ac:dyDescent="0.3">
      <c r="A314" s="64"/>
      <c r="B314" s="190"/>
      <c r="C314" s="191"/>
      <c r="D314" s="191"/>
      <c r="E314" s="191"/>
      <c r="F314" s="191"/>
      <c r="G314" s="191"/>
      <c r="H314" s="191"/>
      <c r="I314" s="191"/>
      <c r="J314" s="191"/>
      <c r="K314" s="191"/>
      <c r="L314" s="191"/>
      <c r="M314" s="191"/>
      <c r="N314" s="191"/>
      <c r="O314" s="191"/>
      <c r="P314" s="191"/>
      <c r="Q314" s="191"/>
      <c r="R314" s="343" t="s">
        <v>167</v>
      </c>
      <c r="S314" s="344"/>
      <c r="T314" s="344"/>
      <c r="U314" s="345"/>
      <c r="V314" s="51"/>
      <c r="W314" s="51"/>
      <c r="X314" s="51"/>
      <c r="Y314" s="51"/>
      <c r="Z314" s="51"/>
      <c r="AA314" s="65"/>
    </row>
    <row r="315" spans="1:27" ht="15.75" customHeight="1" x14ac:dyDescent="0.25">
      <c r="A315" s="64"/>
      <c r="B315" s="309" t="s">
        <v>168</v>
      </c>
      <c r="C315" s="310"/>
      <c r="D315" s="310"/>
      <c r="E315" s="310"/>
      <c r="F315" s="310"/>
      <c r="G315" s="310"/>
      <c r="H315" s="310"/>
      <c r="I315" s="310"/>
      <c r="J315" s="310"/>
      <c r="K315" s="310"/>
      <c r="L315" s="310"/>
      <c r="M315" s="310"/>
      <c r="N315" s="310"/>
      <c r="O315" s="310"/>
      <c r="P315" s="310"/>
      <c r="Q315" s="311"/>
      <c r="R315" s="340">
        <v>2.75</v>
      </c>
      <c r="S315" s="312"/>
      <c r="T315" s="312"/>
      <c r="U315" s="313"/>
      <c r="V315" s="51"/>
      <c r="W315" s="51"/>
      <c r="X315" s="51"/>
      <c r="Y315" s="51"/>
      <c r="Z315" s="51"/>
      <c r="AA315" s="65"/>
    </row>
    <row r="316" spans="1:27" ht="16.5" customHeight="1" thickBot="1" x14ac:dyDescent="0.3">
      <c r="A316" s="64"/>
      <c r="B316" s="296" t="s">
        <v>169</v>
      </c>
      <c r="C316" s="297"/>
      <c r="D316" s="297"/>
      <c r="E316" s="297"/>
      <c r="F316" s="297"/>
      <c r="G316" s="297"/>
      <c r="H316" s="297"/>
      <c r="I316" s="297"/>
      <c r="J316" s="297"/>
      <c r="K316" s="297"/>
      <c r="L316" s="297"/>
      <c r="M316" s="297"/>
      <c r="N316" s="297"/>
      <c r="O316" s="297"/>
      <c r="P316" s="297"/>
      <c r="Q316" s="298"/>
      <c r="R316" s="314">
        <v>151.06</v>
      </c>
      <c r="S316" s="299"/>
      <c r="T316" s="299"/>
      <c r="U316" s="300"/>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84" t="s">
        <v>158</v>
      </c>
      <c r="C318" s="284"/>
      <c r="D318" s="284"/>
      <c r="E318" s="284"/>
      <c r="F318" s="284"/>
      <c r="G318" s="284"/>
      <c r="H318" s="284"/>
      <c r="I318" s="284"/>
      <c r="J318" s="284"/>
      <c r="K318" s="284"/>
      <c r="L318" s="284"/>
      <c r="M318" s="284"/>
      <c r="N318" s="284"/>
      <c r="O318" s="284"/>
      <c r="P318" s="284"/>
      <c r="Q318" s="284"/>
      <c r="R318" s="301">
        <v>867373.29</v>
      </c>
      <c r="S318" s="301"/>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84" t="s">
        <v>171</v>
      </c>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28"/>
      <c r="C322" s="329"/>
      <c r="D322" s="329"/>
      <c r="E322" s="329"/>
      <c r="F322" s="329"/>
      <c r="G322" s="329"/>
      <c r="H322" s="329"/>
      <c r="I322" s="329"/>
      <c r="J322" s="329"/>
      <c r="K322" s="329"/>
      <c r="L322" s="329"/>
      <c r="M322" s="330"/>
      <c r="N322" s="334" t="s">
        <v>78</v>
      </c>
      <c r="O322" s="335"/>
      <c r="P322" s="335"/>
      <c r="Q322" s="335"/>
      <c r="R322" s="335"/>
      <c r="S322" s="335"/>
      <c r="T322" s="335"/>
      <c r="U322" s="336"/>
      <c r="V322" s="51"/>
      <c r="W322" s="51"/>
      <c r="X322" s="51"/>
      <c r="Y322" s="51"/>
      <c r="Z322" s="51"/>
      <c r="AA322" s="65"/>
    </row>
    <row r="323" spans="1:27" ht="16.5" thickBot="1" x14ac:dyDescent="0.3">
      <c r="A323" s="64"/>
      <c r="B323" s="331"/>
      <c r="C323" s="332"/>
      <c r="D323" s="332"/>
      <c r="E323" s="332"/>
      <c r="F323" s="332"/>
      <c r="G323" s="332"/>
      <c r="H323" s="332"/>
      <c r="I323" s="332"/>
      <c r="J323" s="332"/>
      <c r="K323" s="332"/>
      <c r="L323" s="332"/>
      <c r="M323" s="333"/>
      <c r="N323" s="337" t="s">
        <v>79</v>
      </c>
      <c r="O323" s="268"/>
      <c r="P323" s="267" t="s">
        <v>80</v>
      </c>
      <c r="Q323" s="268"/>
      <c r="R323" s="267" t="s">
        <v>81</v>
      </c>
      <c r="S323" s="268"/>
      <c r="T323" s="267" t="s">
        <v>82</v>
      </c>
      <c r="U323" s="269"/>
      <c r="V323" s="51"/>
      <c r="W323" s="51"/>
      <c r="X323" s="51"/>
      <c r="Y323" s="51"/>
      <c r="Z323" s="51"/>
      <c r="AA323" s="65"/>
    </row>
    <row r="324" spans="1:27" ht="16.5" thickBot="1" x14ac:dyDescent="0.3">
      <c r="A324" s="64"/>
      <c r="B324" s="320" t="s">
        <v>163</v>
      </c>
      <c r="C324" s="321"/>
      <c r="D324" s="321"/>
      <c r="E324" s="321"/>
      <c r="F324" s="321"/>
      <c r="G324" s="321"/>
      <c r="H324" s="321"/>
      <c r="I324" s="321"/>
      <c r="J324" s="321"/>
      <c r="K324" s="321"/>
      <c r="L324" s="321"/>
      <c r="M324" s="322"/>
      <c r="N324" s="323"/>
      <c r="O324" s="326"/>
      <c r="P324" s="325"/>
      <c r="Q324" s="326"/>
      <c r="R324" s="325"/>
      <c r="S324" s="326"/>
      <c r="T324" s="325"/>
      <c r="U324" s="327"/>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ht="15.75" customHeight="1" x14ac:dyDescent="0.25">
      <c r="A326" s="64"/>
      <c r="B326" s="227" t="s">
        <v>218</v>
      </c>
      <c r="C326" s="227"/>
      <c r="D326" s="227"/>
      <c r="E326" s="227"/>
      <c r="F326" s="227"/>
      <c r="G326" s="227"/>
      <c r="H326" s="227"/>
      <c r="I326" s="227"/>
      <c r="J326" s="227"/>
      <c r="K326" s="227"/>
      <c r="L326" s="227"/>
      <c r="M326" s="227"/>
      <c r="N326" s="227"/>
      <c r="O326" s="227"/>
      <c r="P326" s="227"/>
      <c r="Q326" s="227"/>
      <c r="R326" s="227"/>
      <c r="S326" s="227"/>
      <c r="T326" s="227"/>
      <c r="U326" s="227"/>
      <c r="V326" s="227"/>
      <c r="W326" s="227"/>
      <c r="X326" s="227"/>
      <c r="Y326" s="227"/>
      <c r="Z326" s="227"/>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7" t="s">
        <v>213</v>
      </c>
      <c r="C328" s="227"/>
      <c r="D328" s="227"/>
      <c r="E328" s="227"/>
      <c r="F328" s="227"/>
      <c r="G328" s="227"/>
      <c r="H328" s="227"/>
      <c r="I328" s="227"/>
      <c r="J328" s="227"/>
      <c r="K328" s="227"/>
      <c r="L328" s="227"/>
      <c r="M328" s="227"/>
      <c r="N328" s="227"/>
      <c r="O328" s="227"/>
      <c r="P328" s="227"/>
      <c r="Q328" s="227"/>
      <c r="R328" s="227"/>
      <c r="S328" s="227"/>
      <c r="T328" s="227"/>
      <c r="U328" s="227"/>
      <c r="V328" s="227"/>
      <c r="W328" s="227"/>
      <c r="X328" s="227"/>
      <c r="Y328" s="227"/>
      <c r="Z328" s="227"/>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10:B11"/>
    <mergeCell ref="C10:Z10"/>
    <mergeCell ref="B2:Z2"/>
    <mergeCell ref="B3:Z3"/>
    <mergeCell ref="B4:Z4"/>
    <mergeCell ref="B6:Z6"/>
    <mergeCell ref="B8:Z8"/>
    <mergeCell ref="B44:P44"/>
    <mergeCell ref="R44:S44"/>
    <mergeCell ref="B47:Z47"/>
    <mergeCell ref="B49:Z49"/>
    <mergeCell ref="B51:B52"/>
    <mergeCell ref="C51:Z51"/>
    <mergeCell ref="B85:P85"/>
    <mergeCell ref="R85:S85"/>
    <mergeCell ref="B87:Z87"/>
    <mergeCell ref="B89:M90"/>
    <mergeCell ref="N89:U89"/>
    <mergeCell ref="N90:O90"/>
    <mergeCell ref="P90:Q90"/>
    <mergeCell ref="R90:S90"/>
    <mergeCell ref="T90:U90"/>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200:Q200"/>
    <mergeCell ref="R200:U200"/>
    <mergeCell ref="B201:Q201"/>
    <mergeCell ref="R201:U201"/>
    <mergeCell ref="B202:Q202"/>
    <mergeCell ref="R202:U202"/>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316:Q316"/>
    <mergeCell ref="R316:U316"/>
    <mergeCell ref="B318:Q318"/>
    <mergeCell ref="R318:S318"/>
    <mergeCell ref="B320:Z320"/>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s>
  <conditionalFormatting sqref="A1">
    <cfRule type="cellIs" dxfId="4" priority="4" operator="equal">
      <formula>0</formula>
    </cfRule>
  </conditionalFormatting>
  <conditionalFormatting sqref="A46">
    <cfRule type="cellIs" dxfId="3" priority="3" operator="equal">
      <formula>0</formula>
    </cfRule>
  </conditionalFormatting>
  <conditionalFormatting sqref="A93">
    <cfRule type="cellIs" dxfId="2" priority="2" operator="equal">
      <formula>0</formula>
    </cfRule>
  </conditionalFormatting>
  <conditionalFormatting sqref="A206">
    <cfRule type="cellIs" dxfId="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CC"/>
    <pageSetUpPr fitToPage="1"/>
  </sheetPr>
  <dimension ref="A1:G80"/>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75" customHeight="1" thickTop="1" x14ac:dyDescent="0.25">
      <c r="A1" s="61" t="str">
        <f>'1. Отчет АТС'!B3</f>
        <v>ноябрь 2021</v>
      </c>
      <c r="B1" s="62"/>
      <c r="C1" s="62"/>
      <c r="D1" s="62"/>
      <c r="E1" s="62"/>
      <c r="F1" s="62"/>
      <c r="G1" s="63"/>
    </row>
    <row r="2" spans="1:7" ht="42" customHeight="1" x14ac:dyDescent="0.25">
      <c r="A2" s="64"/>
      <c r="B2" s="275" t="s">
        <v>200</v>
      </c>
      <c r="C2" s="275"/>
      <c r="D2" s="275"/>
      <c r="E2" s="275"/>
      <c r="F2" s="275"/>
      <c r="G2" s="65"/>
    </row>
    <row r="3" spans="1:7" s="55" customFormat="1" ht="18" x14ac:dyDescent="0.25">
      <c r="A3" s="74"/>
      <c r="B3" s="282" t="s">
        <v>229</v>
      </c>
      <c r="C3" s="282"/>
      <c r="D3" s="282"/>
      <c r="E3" s="282"/>
      <c r="F3" s="282"/>
      <c r="G3" s="75"/>
    </row>
    <row r="4" spans="1:7" ht="18.75" x14ac:dyDescent="0.25">
      <c r="A4" s="64"/>
      <c r="B4" s="283" t="s">
        <v>205</v>
      </c>
      <c r="C4" s="283"/>
      <c r="D4" s="283"/>
      <c r="E4" s="283"/>
      <c r="F4" s="283"/>
      <c r="G4" s="65"/>
    </row>
    <row r="5" spans="1:7" x14ac:dyDescent="0.25">
      <c r="A5" s="64"/>
      <c r="B5" s="51"/>
      <c r="C5" s="51"/>
      <c r="D5" s="51"/>
      <c r="E5" s="51"/>
      <c r="F5" s="51"/>
      <c r="G5" s="65"/>
    </row>
    <row r="6" spans="1:7" ht="35.25" customHeight="1" x14ac:dyDescent="0.25">
      <c r="A6" s="64"/>
      <c r="B6" s="276" t="s">
        <v>76</v>
      </c>
      <c r="C6" s="276"/>
      <c r="D6" s="276"/>
      <c r="E6" s="276"/>
      <c r="F6" s="276"/>
      <c r="G6" s="65"/>
    </row>
    <row r="7" spans="1:7" x14ac:dyDescent="0.25">
      <c r="A7" s="64"/>
      <c r="B7" s="51"/>
      <c r="C7" s="51"/>
      <c r="D7" s="51"/>
      <c r="E7" s="51"/>
      <c r="F7" s="51"/>
      <c r="G7" s="65"/>
    </row>
    <row r="8" spans="1:7" x14ac:dyDescent="0.25">
      <c r="A8" s="64"/>
      <c r="B8" s="97" t="s">
        <v>77</v>
      </c>
      <c r="C8" s="51"/>
      <c r="D8" s="51"/>
      <c r="E8" s="51"/>
      <c r="F8" s="51"/>
      <c r="G8" s="65"/>
    </row>
    <row r="9" spans="1:7" ht="16.5" thickBot="1" x14ac:dyDescent="0.3">
      <c r="A9" s="64"/>
      <c r="B9" s="51"/>
      <c r="C9" s="51"/>
      <c r="D9" s="51"/>
      <c r="E9" s="51"/>
      <c r="F9" s="51"/>
      <c r="G9" s="65"/>
    </row>
    <row r="10" spans="1:7" x14ac:dyDescent="0.25">
      <c r="A10" s="64"/>
      <c r="B10" s="280"/>
      <c r="C10" s="277" t="s">
        <v>78</v>
      </c>
      <c r="D10" s="278"/>
      <c r="E10" s="278"/>
      <c r="F10" s="279"/>
      <c r="G10" s="65"/>
    </row>
    <row r="11" spans="1:7" ht="16.5" thickBot="1" x14ac:dyDescent="0.3">
      <c r="A11" s="64"/>
      <c r="B11" s="281"/>
      <c r="C11" s="118" t="s">
        <v>79</v>
      </c>
      <c r="D11" s="128" t="s">
        <v>80</v>
      </c>
      <c r="E11" s="128" t="s">
        <v>81</v>
      </c>
      <c r="F11" s="129" t="s">
        <v>82</v>
      </c>
      <c r="G11" s="65"/>
    </row>
    <row r="12" spans="1:7" ht="47.25" x14ac:dyDescent="0.25">
      <c r="A12" s="64"/>
      <c r="B12" s="103" t="s">
        <v>175</v>
      </c>
      <c r="C12" s="151"/>
      <c r="D12" s="147"/>
      <c r="E12" s="147"/>
      <c r="F12" s="148"/>
      <c r="G12" s="65"/>
    </row>
    <row r="13" spans="1:7" ht="63.75" customHeight="1" x14ac:dyDescent="0.25">
      <c r="A13" s="64"/>
      <c r="B13" s="104" t="s">
        <v>176</v>
      </c>
      <c r="C13" s="175">
        <v>4752.4599999999991</v>
      </c>
      <c r="D13" s="119">
        <v>4752.4599999999991</v>
      </c>
      <c r="E13" s="102">
        <v>4752.4599999999991</v>
      </c>
      <c r="F13" s="149">
        <v>4752.4599999999991</v>
      </c>
      <c r="G13" s="65"/>
    </row>
    <row r="14" spans="1:7" ht="63.75" thickBot="1" x14ac:dyDescent="0.3">
      <c r="A14" s="64"/>
      <c r="B14" s="105" t="s">
        <v>177</v>
      </c>
      <c r="C14" s="144">
        <v>3666.8999999999996</v>
      </c>
      <c r="D14" s="150">
        <v>3666.8999999999996</v>
      </c>
      <c r="E14" s="150">
        <v>3666.8999999999996</v>
      </c>
      <c r="F14" s="145">
        <v>3666.8999999999996</v>
      </c>
      <c r="G14" s="65"/>
    </row>
    <row r="15" spans="1:7" x14ac:dyDescent="0.25">
      <c r="A15" s="64"/>
      <c r="B15" s="51"/>
      <c r="C15" s="51"/>
      <c r="D15" s="51"/>
      <c r="E15" s="51"/>
      <c r="F15" s="51"/>
      <c r="G15" s="65"/>
    </row>
    <row r="16" spans="1:7" ht="15.75" customHeight="1" x14ac:dyDescent="0.25">
      <c r="A16" s="64"/>
      <c r="B16" s="274" t="s">
        <v>84</v>
      </c>
      <c r="C16" s="274"/>
      <c r="D16" s="274"/>
      <c r="E16" s="274"/>
      <c r="F16" s="274"/>
      <c r="G16" s="65"/>
    </row>
    <row r="17" spans="1:7" x14ac:dyDescent="0.25">
      <c r="A17" s="64"/>
      <c r="B17" s="222" t="s">
        <v>85</v>
      </c>
      <c r="C17" s="223">
        <v>2625.16</v>
      </c>
      <c r="D17" s="51"/>
      <c r="E17" s="51"/>
      <c r="F17" s="51"/>
      <c r="G17" s="65"/>
    </row>
    <row r="18" spans="1:7" x14ac:dyDescent="0.25">
      <c r="A18" s="64"/>
      <c r="B18" s="51"/>
      <c r="C18" s="51"/>
      <c r="D18" s="51"/>
      <c r="E18" s="51"/>
      <c r="F18" s="51"/>
      <c r="G18" s="65"/>
    </row>
    <row r="19" spans="1:7" ht="66" customHeight="1" x14ac:dyDescent="0.25">
      <c r="A19" s="64"/>
      <c r="B19" s="274" t="s">
        <v>86</v>
      </c>
      <c r="C19" s="274"/>
      <c r="D19" s="274"/>
      <c r="E19" s="274"/>
      <c r="F19" s="274"/>
      <c r="G19" s="65"/>
    </row>
    <row r="20" spans="1:7" ht="15.75" customHeight="1" x14ac:dyDescent="0.25">
      <c r="A20" s="64"/>
      <c r="B20" s="51"/>
      <c r="C20" s="51"/>
      <c r="D20" s="51"/>
      <c r="E20" s="51"/>
      <c r="F20" s="51"/>
      <c r="G20" s="65"/>
    </row>
    <row r="21" spans="1:7" ht="15.75" customHeight="1" x14ac:dyDescent="0.25">
      <c r="A21" s="64"/>
      <c r="B21" s="274" t="s">
        <v>87</v>
      </c>
      <c r="C21" s="274"/>
      <c r="D21" s="274"/>
      <c r="E21" s="223">
        <v>1230.5899999999999</v>
      </c>
      <c r="F21" s="57"/>
      <c r="G21" s="65"/>
    </row>
    <row r="22" spans="1:7" x14ac:dyDescent="0.25">
      <c r="A22" s="64"/>
      <c r="B22" s="51"/>
      <c r="C22" s="51"/>
      <c r="D22" s="51"/>
      <c r="E22" s="51"/>
      <c r="F22" s="51"/>
      <c r="G22" s="65"/>
    </row>
    <row r="23" spans="1:7" ht="15.75" customHeight="1" x14ac:dyDescent="0.25">
      <c r="A23" s="64"/>
      <c r="B23" s="274" t="s">
        <v>88</v>
      </c>
      <c r="C23" s="274"/>
      <c r="D23" s="274"/>
      <c r="E23" s="223">
        <v>867373.29</v>
      </c>
      <c r="F23" s="222"/>
      <c r="G23" s="65"/>
    </row>
    <row r="24" spans="1:7" x14ac:dyDescent="0.25">
      <c r="A24" s="64"/>
      <c r="B24" s="51"/>
      <c r="C24" s="51"/>
      <c r="D24" s="51"/>
      <c r="E24" s="51"/>
      <c r="F24" s="51"/>
      <c r="G24" s="65"/>
    </row>
    <row r="25" spans="1:7" ht="15.75" customHeight="1" x14ac:dyDescent="0.25">
      <c r="A25" s="64"/>
      <c r="B25" s="274" t="s">
        <v>89</v>
      </c>
      <c r="C25" s="274"/>
      <c r="D25" s="274"/>
      <c r="E25" s="274"/>
      <c r="F25" s="164">
        <v>1.6078067128221338E-3</v>
      </c>
      <c r="G25" s="165"/>
    </row>
    <row r="26" spans="1:7" x14ac:dyDescent="0.25">
      <c r="A26" s="64"/>
      <c r="B26" s="51"/>
      <c r="C26" s="51"/>
      <c r="D26" s="51"/>
      <c r="E26" s="51"/>
      <c r="F26" s="51"/>
      <c r="G26" s="65"/>
    </row>
    <row r="27" spans="1:7" ht="15.75" customHeight="1" x14ac:dyDescent="0.25">
      <c r="A27" s="64"/>
      <c r="B27" s="274" t="s">
        <v>90</v>
      </c>
      <c r="C27" s="274"/>
      <c r="D27" s="274"/>
      <c r="E27" s="137">
        <v>121.428</v>
      </c>
      <c r="F27" s="222"/>
      <c r="G27" s="65"/>
    </row>
    <row r="28" spans="1:7" x14ac:dyDescent="0.25">
      <c r="A28" s="64"/>
      <c r="B28" s="51"/>
      <c r="C28" s="51"/>
      <c r="D28" s="51"/>
      <c r="E28" s="51"/>
      <c r="F28" s="51"/>
      <c r="G28" s="65"/>
    </row>
    <row r="29" spans="1:7" ht="15.75" customHeight="1" x14ac:dyDescent="0.25">
      <c r="A29" s="64"/>
      <c r="B29" s="274" t="s">
        <v>91</v>
      </c>
      <c r="C29" s="274"/>
      <c r="D29" s="274"/>
      <c r="E29" s="274"/>
      <c r="F29" s="274"/>
      <c r="G29" s="65"/>
    </row>
    <row r="30" spans="1:7" x14ac:dyDescent="0.25">
      <c r="A30" s="64"/>
      <c r="B30" s="222" t="s">
        <v>92</v>
      </c>
      <c r="C30" s="137">
        <v>0</v>
      </c>
      <c r="D30" s="222"/>
      <c r="E30" s="51"/>
      <c r="F30" s="51"/>
      <c r="G30" s="65"/>
    </row>
    <row r="31" spans="1:7" x14ac:dyDescent="0.25">
      <c r="A31" s="64"/>
      <c r="B31" s="51"/>
      <c r="C31" s="51"/>
      <c r="D31" s="51"/>
      <c r="E31" s="51"/>
      <c r="F31" s="51"/>
      <c r="G31" s="65"/>
    </row>
    <row r="32" spans="1:7" ht="15.75" customHeight="1" x14ac:dyDescent="0.25">
      <c r="A32" s="64"/>
      <c r="B32" s="274" t="s">
        <v>93</v>
      </c>
      <c r="C32" s="274"/>
      <c r="D32" s="274"/>
      <c r="E32" s="274"/>
      <c r="F32" s="274"/>
      <c r="G32" s="65"/>
    </row>
    <row r="33" spans="1:7" x14ac:dyDescent="0.25">
      <c r="A33" s="64"/>
      <c r="B33" s="222" t="s">
        <v>94</v>
      </c>
      <c r="C33" s="137">
        <v>17.794999999999998</v>
      </c>
      <c r="D33" s="222"/>
      <c r="E33" s="51"/>
      <c r="F33" s="51"/>
      <c r="G33" s="65"/>
    </row>
    <row r="34" spans="1:7" x14ac:dyDescent="0.25">
      <c r="A34" s="64"/>
      <c r="B34" s="222" t="s">
        <v>95</v>
      </c>
      <c r="C34" s="51"/>
      <c r="D34" s="51"/>
      <c r="E34" s="51"/>
      <c r="F34" s="51"/>
      <c r="G34" s="65"/>
    </row>
    <row r="35" spans="1:7" x14ac:dyDescent="0.25">
      <c r="A35" s="64"/>
      <c r="B35" s="58" t="s">
        <v>96</v>
      </c>
      <c r="C35" s="138">
        <v>3.819</v>
      </c>
      <c r="D35" s="51"/>
      <c r="E35" s="51"/>
      <c r="F35" s="51"/>
      <c r="G35" s="65"/>
    </row>
    <row r="36" spans="1:7" x14ac:dyDescent="0.25">
      <c r="A36" s="64"/>
      <c r="B36" s="58" t="s">
        <v>97</v>
      </c>
      <c r="C36" s="138">
        <v>3.2149999999999999</v>
      </c>
      <c r="D36" s="51"/>
      <c r="E36" s="51"/>
      <c r="F36" s="51"/>
      <c r="G36" s="65"/>
    </row>
    <row r="37" spans="1:7" x14ac:dyDescent="0.25">
      <c r="A37" s="64"/>
      <c r="B37" s="58" t="s">
        <v>98</v>
      </c>
      <c r="C37" s="138">
        <v>10.760999999999999</v>
      </c>
      <c r="D37" s="51"/>
      <c r="E37" s="51"/>
      <c r="F37" s="51"/>
      <c r="G37" s="65"/>
    </row>
    <row r="38" spans="1:7" x14ac:dyDescent="0.25">
      <c r="A38" s="64"/>
      <c r="B38" s="58" t="s">
        <v>99</v>
      </c>
      <c r="C38" s="138">
        <v>0</v>
      </c>
      <c r="D38" s="51"/>
      <c r="E38" s="51"/>
      <c r="F38" s="51"/>
      <c r="G38" s="65"/>
    </row>
    <row r="39" spans="1:7" x14ac:dyDescent="0.25">
      <c r="A39" s="64"/>
      <c r="B39" s="58" t="s">
        <v>100</v>
      </c>
      <c r="C39" s="138">
        <v>0</v>
      </c>
      <c r="D39" s="51"/>
      <c r="E39" s="51"/>
      <c r="F39" s="51"/>
      <c r="G39" s="65"/>
    </row>
    <row r="40" spans="1:7" x14ac:dyDescent="0.25">
      <c r="A40" s="64"/>
      <c r="B40" s="51"/>
      <c r="C40" s="51"/>
      <c r="D40" s="51"/>
      <c r="E40" s="51"/>
      <c r="F40" s="51"/>
      <c r="G40" s="65"/>
    </row>
    <row r="41" spans="1:7" ht="15.75" customHeight="1" x14ac:dyDescent="0.25">
      <c r="A41" s="64"/>
      <c r="B41" s="274" t="s">
        <v>101</v>
      </c>
      <c r="C41" s="274"/>
      <c r="D41" s="274"/>
      <c r="E41" s="137">
        <v>56.79</v>
      </c>
      <c r="F41" s="57"/>
      <c r="G41" s="65"/>
    </row>
    <row r="42" spans="1:7" x14ac:dyDescent="0.25">
      <c r="A42" s="64"/>
      <c r="B42" s="51"/>
      <c r="C42" s="51"/>
      <c r="D42" s="51"/>
      <c r="E42" s="51"/>
      <c r="F42" s="51"/>
      <c r="G42" s="65"/>
    </row>
    <row r="43" spans="1:7" x14ac:dyDescent="0.25">
      <c r="A43" s="64"/>
      <c r="B43" s="284" t="s">
        <v>102</v>
      </c>
      <c r="C43" s="284"/>
      <c r="D43" s="284"/>
      <c r="E43" s="284"/>
      <c r="F43" s="137">
        <v>1533.4870000000001</v>
      </c>
      <c r="G43" s="165"/>
    </row>
    <row r="44" spans="1:7" x14ac:dyDescent="0.25">
      <c r="A44" s="64"/>
      <c r="B44" s="222" t="s">
        <v>95</v>
      </c>
      <c r="C44" s="51"/>
      <c r="D44" s="51"/>
      <c r="E44" s="51"/>
      <c r="F44" s="51"/>
      <c r="G44" s="65"/>
    </row>
    <row r="45" spans="1:7" x14ac:dyDescent="0.25">
      <c r="A45" s="64"/>
      <c r="B45" s="58" t="s">
        <v>103</v>
      </c>
      <c r="C45" s="137">
        <v>0</v>
      </c>
      <c r="D45" s="51"/>
      <c r="E45" s="51"/>
      <c r="F45" s="51"/>
      <c r="G45" s="65"/>
    </row>
    <row r="46" spans="1:7" x14ac:dyDescent="0.25">
      <c r="A46" s="64"/>
      <c r="B46" s="59" t="s">
        <v>104</v>
      </c>
      <c r="C46" s="137">
        <v>0</v>
      </c>
      <c r="D46" s="51"/>
      <c r="E46" s="51"/>
      <c r="F46" s="51"/>
      <c r="G46" s="65"/>
    </row>
    <row r="47" spans="1:7" x14ac:dyDescent="0.25">
      <c r="A47" s="64"/>
      <c r="B47" s="59" t="s">
        <v>105</v>
      </c>
      <c r="C47" s="137">
        <v>0</v>
      </c>
      <c r="D47" s="51"/>
      <c r="E47" s="51"/>
      <c r="F47" s="51"/>
      <c r="G47" s="65"/>
    </row>
    <row r="48" spans="1:7" x14ac:dyDescent="0.25">
      <c r="A48" s="64"/>
      <c r="B48" s="59" t="s">
        <v>106</v>
      </c>
      <c r="C48" s="137">
        <v>0</v>
      </c>
      <c r="D48" s="51"/>
      <c r="E48" s="51"/>
      <c r="F48" s="51"/>
      <c r="G48" s="65"/>
    </row>
    <row r="49" spans="1:7" x14ac:dyDescent="0.25">
      <c r="A49" s="64"/>
      <c r="B49" s="58" t="s">
        <v>107</v>
      </c>
      <c r="C49" s="137">
        <v>1533.4870000000001</v>
      </c>
      <c r="D49" s="51"/>
      <c r="E49" s="51"/>
      <c r="F49" s="51"/>
      <c r="G49" s="65"/>
    </row>
    <row r="50" spans="1:7" x14ac:dyDescent="0.25">
      <c r="A50" s="64"/>
      <c r="B50" s="59" t="s">
        <v>104</v>
      </c>
      <c r="C50" s="137">
        <v>554.12900000000002</v>
      </c>
      <c r="D50" s="51"/>
      <c r="E50" s="51"/>
      <c r="F50" s="51"/>
      <c r="G50" s="65"/>
    </row>
    <row r="51" spans="1:7" x14ac:dyDescent="0.25">
      <c r="A51" s="64"/>
      <c r="B51" s="59" t="s">
        <v>106</v>
      </c>
      <c r="C51" s="137">
        <v>979.35799999999995</v>
      </c>
      <c r="D51" s="51"/>
      <c r="E51" s="51"/>
      <c r="F51" s="51"/>
      <c r="G51" s="65"/>
    </row>
    <row r="52" spans="1:7" x14ac:dyDescent="0.25">
      <c r="A52" s="64"/>
      <c r="B52" s="51"/>
      <c r="C52" s="51"/>
      <c r="D52" s="51"/>
      <c r="E52" s="51"/>
      <c r="F52" s="51"/>
      <c r="G52" s="65"/>
    </row>
    <row r="53" spans="1:7" ht="15.75" customHeight="1" x14ac:dyDescent="0.25">
      <c r="A53" s="64"/>
      <c r="B53" s="274" t="s">
        <v>108</v>
      </c>
      <c r="C53" s="274"/>
      <c r="D53" s="274"/>
      <c r="E53" s="137">
        <v>72200.864000000001</v>
      </c>
      <c r="F53" s="222"/>
      <c r="G53" s="65"/>
    </row>
    <row r="54" spans="1:7" x14ac:dyDescent="0.25">
      <c r="A54" s="64"/>
      <c r="B54" s="51"/>
      <c r="C54" s="51"/>
      <c r="D54" s="51"/>
      <c r="E54" s="51"/>
      <c r="F54" s="51"/>
      <c r="G54" s="65"/>
    </row>
    <row r="55" spans="1:7" x14ac:dyDescent="0.25">
      <c r="A55" s="64"/>
      <c r="B55" s="284" t="s">
        <v>223</v>
      </c>
      <c r="C55" s="284"/>
      <c r="D55" s="284"/>
      <c r="E55" s="284"/>
      <c r="F55" s="284"/>
      <c r="G55" s="65"/>
    </row>
    <row r="56" spans="1:7" x14ac:dyDescent="0.25">
      <c r="A56" s="64"/>
      <c r="B56" s="222" t="s">
        <v>109</v>
      </c>
      <c r="C56" s="137">
        <v>0</v>
      </c>
      <c r="D56" s="222"/>
      <c r="E56" s="51"/>
      <c r="F56" s="51"/>
      <c r="G56" s="65"/>
    </row>
    <row r="57" spans="1:7" x14ac:dyDescent="0.25">
      <c r="A57" s="64"/>
      <c r="B57" s="222" t="s">
        <v>224</v>
      </c>
      <c r="C57" s="51"/>
      <c r="D57" s="137">
        <v>0</v>
      </c>
      <c r="E57" s="51"/>
      <c r="F57" s="51"/>
      <c r="G57" s="65"/>
    </row>
    <row r="58" spans="1:7" ht="15.75" customHeight="1" x14ac:dyDescent="0.25">
      <c r="A58" s="64"/>
      <c r="B58" s="51"/>
      <c r="C58" s="51"/>
      <c r="D58" s="51"/>
      <c r="E58" s="51"/>
      <c r="F58" s="51"/>
      <c r="G58" s="65"/>
    </row>
    <row r="59" spans="1:7" ht="15.75" customHeight="1" x14ac:dyDescent="0.25">
      <c r="A59" s="64"/>
      <c r="B59" s="274" t="s">
        <v>110</v>
      </c>
      <c r="C59" s="274"/>
      <c r="D59" s="274"/>
      <c r="E59" s="274"/>
      <c r="F59" s="274"/>
      <c r="G59" s="65"/>
    </row>
    <row r="60" spans="1:7" x14ac:dyDescent="0.25">
      <c r="A60" s="64"/>
      <c r="B60" s="222" t="s">
        <v>111</v>
      </c>
      <c r="C60" s="137">
        <v>11116.143</v>
      </c>
      <c r="D60" s="222"/>
      <c r="E60" s="51"/>
      <c r="F60" s="51"/>
      <c r="G60" s="65"/>
    </row>
    <row r="61" spans="1:7" x14ac:dyDescent="0.25">
      <c r="A61" s="64"/>
      <c r="B61" s="222" t="s">
        <v>95</v>
      </c>
      <c r="C61" s="222"/>
      <c r="D61" s="222"/>
      <c r="E61" s="51"/>
      <c r="F61" s="51"/>
      <c r="G61" s="65"/>
    </row>
    <row r="62" spans="1:7" x14ac:dyDescent="0.25">
      <c r="A62" s="64"/>
      <c r="B62" s="58" t="s">
        <v>112</v>
      </c>
      <c r="C62" s="137">
        <v>1533.4870000000001</v>
      </c>
      <c r="D62" s="51"/>
      <c r="E62" s="51"/>
      <c r="F62" s="51"/>
      <c r="G62" s="65"/>
    </row>
    <row r="63" spans="1:7" x14ac:dyDescent="0.25">
      <c r="A63" s="64"/>
      <c r="B63" s="58" t="s">
        <v>113</v>
      </c>
      <c r="C63" s="138">
        <v>1965.3989999999999</v>
      </c>
      <c r="D63" s="51"/>
      <c r="E63" s="51"/>
      <c r="F63" s="51"/>
      <c r="G63" s="65"/>
    </row>
    <row r="64" spans="1:7" x14ac:dyDescent="0.25">
      <c r="A64" s="64"/>
      <c r="B64" s="58" t="s">
        <v>114</v>
      </c>
      <c r="C64" s="138">
        <v>7617.2569999999996</v>
      </c>
      <c r="D64" s="51"/>
      <c r="E64" s="51"/>
      <c r="F64" s="51"/>
      <c r="G64" s="65"/>
    </row>
    <row r="65" spans="1:7" x14ac:dyDescent="0.25">
      <c r="A65" s="64"/>
      <c r="B65" s="58" t="s">
        <v>115</v>
      </c>
      <c r="C65" s="138">
        <v>0</v>
      </c>
      <c r="D65" s="51"/>
      <c r="E65" s="51"/>
      <c r="F65" s="51"/>
      <c r="G65" s="65"/>
    </row>
    <row r="66" spans="1:7" x14ac:dyDescent="0.25">
      <c r="A66" s="64"/>
      <c r="B66" s="58" t="s">
        <v>116</v>
      </c>
      <c r="C66" s="138">
        <v>0</v>
      </c>
      <c r="D66" s="51"/>
      <c r="E66" s="51"/>
      <c r="F66" s="51"/>
      <c r="G66" s="65"/>
    </row>
    <row r="67" spans="1:7" ht="15.75" customHeight="1" x14ac:dyDescent="0.25">
      <c r="A67" s="64"/>
      <c r="B67" s="51"/>
      <c r="C67" s="51"/>
      <c r="D67" s="51"/>
      <c r="E67" s="51"/>
      <c r="F67" s="51"/>
      <c r="G67" s="65"/>
    </row>
    <row r="68" spans="1:7" ht="15.75" customHeight="1" x14ac:dyDescent="0.25">
      <c r="A68" s="64"/>
      <c r="B68" s="274" t="s">
        <v>117</v>
      </c>
      <c r="C68" s="274"/>
      <c r="D68" s="274"/>
      <c r="E68" s="137">
        <v>31950</v>
      </c>
      <c r="F68" s="60"/>
      <c r="G68" s="65"/>
    </row>
    <row r="69" spans="1:7" x14ac:dyDescent="0.25">
      <c r="A69" s="64"/>
      <c r="B69" s="51"/>
      <c r="C69" s="51"/>
      <c r="D69" s="51"/>
      <c r="E69" s="51"/>
      <c r="F69" s="51"/>
      <c r="G69" s="65"/>
    </row>
    <row r="70" spans="1:7" x14ac:dyDescent="0.25">
      <c r="A70" s="64"/>
      <c r="B70" s="284" t="s">
        <v>118</v>
      </c>
      <c r="C70" s="284"/>
      <c r="D70" s="284"/>
      <c r="E70" s="284"/>
      <c r="F70" s="284"/>
      <c r="G70" s="65"/>
    </row>
    <row r="71" spans="1:7" x14ac:dyDescent="0.25">
      <c r="A71" s="64"/>
      <c r="B71" s="222" t="s">
        <v>119</v>
      </c>
      <c r="C71" s="137">
        <v>0</v>
      </c>
      <c r="D71" s="51"/>
      <c r="E71" s="51"/>
      <c r="F71" s="51"/>
      <c r="G71" s="65"/>
    </row>
    <row r="72" spans="1:7" x14ac:dyDescent="0.25">
      <c r="A72" s="64"/>
      <c r="B72" s="221"/>
      <c r="C72" s="51"/>
      <c r="D72" s="51"/>
      <c r="E72" s="51"/>
      <c r="F72" s="51"/>
      <c r="G72" s="65"/>
    </row>
    <row r="73" spans="1:7" ht="62.25" customHeight="1" x14ac:dyDescent="0.25">
      <c r="A73" s="64"/>
      <c r="B73" s="285" t="s">
        <v>120</v>
      </c>
      <c r="C73" s="285"/>
      <c r="D73" s="285"/>
      <c r="E73" s="285"/>
      <c r="F73" s="285"/>
      <c r="G73" s="65"/>
    </row>
    <row r="74" spans="1:7" ht="6" customHeight="1" x14ac:dyDescent="0.25">
      <c r="A74" s="64"/>
      <c r="B74" s="127"/>
      <c r="C74" s="98"/>
      <c r="D74" s="98"/>
      <c r="E74" s="98"/>
      <c r="F74" s="98"/>
      <c r="G74" s="65"/>
    </row>
    <row r="75" spans="1:7" ht="21.75" customHeight="1" x14ac:dyDescent="0.25">
      <c r="A75" s="64"/>
      <c r="B75" s="227" t="s">
        <v>174</v>
      </c>
      <c r="C75" s="227"/>
      <c r="D75" s="227"/>
      <c r="E75" s="227"/>
      <c r="F75" s="227"/>
      <c r="G75" s="65"/>
    </row>
    <row r="76" spans="1:7" ht="6" customHeight="1" x14ac:dyDescent="0.25">
      <c r="A76" s="64"/>
      <c r="B76" s="127"/>
      <c r="C76" s="98"/>
      <c r="D76" s="98"/>
      <c r="E76" s="98"/>
      <c r="F76" s="98"/>
      <c r="G76" s="65"/>
    </row>
    <row r="77" spans="1:7" ht="51.75" customHeight="1" x14ac:dyDescent="0.25">
      <c r="A77" s="64"/>
      <c r="B77" s="227" t="s">
        <v>213</v>
      </c>
      <c r="C77" s="227"/>
      <c r="D77" s="227"/>
      <c r="E77" s="227"/>
      <c r="F77" s="227"/>
      <c r="G77" s="65"/>
    </row>
    <row r="78" spans="1:7" ht="16.5" thickBot="1" x14ac:dyDescent="0.3">
      <c r="A78" s="68"/>
      <c r="B78" s="139"/>
      <c r="C78" s="140"/>
      <c r="D78" s="140"/>
      <c r="E78" s="140"/>
      <c r="F78" s="140"/>
      <c r="G78" s="70"/>
    </row>
    <row r="79" spans="1:7" ht="16.5" thickTop="1" x14ac:dyDescent="0.25">
      <c r="A79" s="51"/>
      <c r="B79" s="97"/>
      <c r="C79" s="98"/>
      <c r="D79" s="98"/>
      <c r="E79" s="98"/>
      <c r="F79" s="98"/>
      <c r="G79" s="51"/>
    </row>
    <row r="80" spans="1:7" x14ac:dyDescent="0.25">
      <c r="A80" s="51"/>
      <c r="B80" s="51"/>
      <c r="C80" s="51"/>
      <c r="D80" s="51"/>
      <c r="E80" s="51"/>
      <c r="F80" s="51"/>
      <c r="G80" s="51"/>
    </row>
  </sheetData>
  <mergeCells count="24">
    <mergeCell ref="B77:F77"/>
    <mergeCell ref="B75:F75"/>
    <mergeCell ref="B73:F73"/>
    <mergeCell ref="B43:E43"/>
    <mergeCell ref="B53:D53"/>
    <mergeCell ref="B55:F55"/>
    <mergeCell ref="B59:F59"/>
    <mergeCell ref="B68:D68"/>
    <mergeCell ref="B70:F70"/>
    <mergeCell ref="B41:D41"/>
    <mergeCell ref="B16:F16"/>
    <mergeCell ref="B19:F19"/>
    <mergeCell ref="B21:D21"/>
    <mergeCell ref="B23:D23"/>
    <mergeCell ref="B25:E25"/>
    <mergeCell ref="B27:D27"/>
    <mergeCell ref="B29:F29"/>
    <mergeCell ref="B32:F32"/>
    <mergeCell ref="B2:F2"/>
    <mergeCell ref="B3:F3"/>
    <mergeCell ref="B4:F4"/>
    <mergeCell ref="B6:F6"/>
    <mergeCell ref="B10:B11"/>
    <mergeCell ref="C10:F10"/>
  </mergeCells>
  <conditionalFormatting sqref="A1">
    <cfRule type="cellIs" dxfId="0" priority="1" operator="equal">
      <formula>0</formula>
    </cfRule>
  </conditionalFormatting>
  <printOptions horizontalCentered="1"/>
  <pageMargins left="0.19685039370078741" right="0.19685039370078741" top="0.19685039370078741" bottom="0.19685039370078741" header="0" footer="0"/>
  <pageSetup paperSize="9" scale="5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Z45"/>
  <sheetViews>
    <sheetView zoomScale="90" zoomScaleNormal="90" zoomScaleSheetLayoutView="100" workbookViewId="0">
      <selection activeCell="B5" sqref="B5"/>
    </sheetView>
  </sheetViews>
  <sheetFormatPr defaultRowHeight="15.75" x14ac:dyDescent="0.25"/>
  <cols>
    <col min="1" max="1" width="10.140625" style="7" customWidth="1"/>
    <col min="2" max="2" width="9.140625" style="7"/>
    <col min="3" max="3" width="50.7109375" style="7" customWidth="1"/>
    <col min="4" max="5" width="15.7109375" style="7" customWidth="1"/>
    <col min="6" max="6" width="9.140625" style="7"/>
    <col min="7" max="7" width="9.140625" style="7" customWidth="1"/>
    <col min="8" max="16384" width="9.140625" style="7"/>
  </cols>
  <sheetData>
    <row r="1" spans="1:26" ht="29.25" customHeight="1" thickTop="1" x14ac:dyDescent="0.25">
      <c r="A1" s="61" t="str">
        <f>'1. Отчет АТС'!B3</f>
        <v>ноябрь 2021</v>
      </c>
      <c r="B1" s="71"/>
      <c r="C1" s="62"/>
      <c r="D1" s="62"/>
      <c r="E1" s="62"/>
      <c r="F1" s="63"/>
    </row>
    <row r="2" spans="1:26" x14ac:dyDescent="0.25">
      <c r="A2" s="64"/>
      <c r="B2" s="51"/>
      <c r="C2" s="51"/>
      <c r="D2" s="51"/>
      <c r="E2" s="51"/>
      <c r="F2" s="65"/>
    </row>
    <row r="3" spans="1:26" ht="40.5" customHeight="1" x14ac:dyDescent="0.25">
      <c r="A3" s="64"/>
      <c r="B3" s="226" t="s">
        <v>201</v>
      </c>
      <c r="C3" s="226"/>
      <c r="D3" s="226"/>
      <c r="E3" s="226"/>
      <c r="F3" s="65"/>
    </row>
    <row r="4" spans="1:26" ht="16.5" thickBot="1" x14ac:dyDescent="0.3">
      <c r="A4" s="64"/>
      <c r="B4" s="51"/>
      <c r="C4" s="51"/>
      <c r="D4" s="51"/>
      <c r="E4" s="51"/>
      <c r="F4" s="65"/>
    </row>
    <row r="5" spans="1:26" ht="31.5" customHeight="1" thickBot="1" x14ac:dyDescent="0.3">
      <c r="A5" s="64"/>
      <c r="B5" s="10" t="s">
        <v>21</v>
      </c>
      <c r="C5" s="11" t="s">
        <v>22</v>
      </c>
      <c r="D5" s="11" t="s">
        <v>23</v>
      </c>
      <c r="E5" s="12" t="s">
        <v>24</v>
      </c>
      <c r="F5" s="65"/>
    </row>
    <row r="6" spans="1:26" ht="47.25" x14ac:dyDescent="0.25">
      <c r="A6" s="64"/>
      <c r="B6" s="133" t="s">
        <v>25</v>
      </c>
      <c r="C6" s="13" t="s">
        <v>41</v>
      </c>
      <c r="D6" s="132" t="s">
        <v>28</v>
      </c>
      <c r="E6" s="167">
        <v>302749.21455999999</v>
      </c>
      <c r="F6" s="65"/>
    </row>
    <row r="7" spans="1:26" ht="78.75" x14ac:dyDescent="0.25">
      <c r="A7" s="64"/>
      <c r="B7" s="14" t="s">
        <v>26</v>
      </c>
      <c r="C7" s="8" t="s">
        <v>42</v>
      </c>
      <c r="D7" s="33" t="s">
        <v>28</v>
      </c>
      <c r="E7" s="120">
        <v>24308.418167999997</v>
      </c>
      <c r="F7" s="65"/>
    </row>
    <row r="8" spans="1:26" ht="78.75" x14ac:dyDescent="0.25">
      <c r="A8" s="64"/>
      <c r="B8" s="14" t="s">
        <v>27</v>
      </c>
      <c r="C8" s="8" t="s">
        <v>43</v>
      </c>
      <c r="D8" s="33" t="s">
        <v>28</v>
      </c>
      <c r="E8" s="120">
        <v>87549.831287999987</v>
      </c>
      <c r="F8" s="65"/>
    </row>
    <row r="9" spans="1:26" ht="32.25" thickBot="1" x14ac:dyDescent="0.3">
      <c r="A9" s="64"/>
      <c r="B9" s="134" t="s">
        <v>32</v>
      </c>
      <c r="C9" s="16" t="s">
        <v>29</v>
      </c>
      <c r="D9" s="135" t="s">
        <v>30</v>
      </c>
      <c r="E9" s="136">
        <v>72200.864000000001</v>
      </c>
      <c r="F9" s="65"/>
    </row>
    <row r="10" spans="1:26" s="9" customFormat="1" ht="47.25" x14ac:dyDescent="0.25">
      <c r="A10" s="66"/>
      <c r="B10" s="17" t="s">
        <v>33</v>
      </c>
      <c r="C10" s="18" t="s">
        <v>31</v>
      </c>
      <c r="D10" s="19" t="s">
        <v>34</v>
      </c>
      <c r="E10" s="20">
        <f>IFERROR(ROUND(SUM(E6:E8)/E9,2),"")</f>
        <v>5.74</v>
      </c>
      <c r="F10" s="67"/>
    </row>
    <row r="11" spans="1:26" s="21" customFormat="1" x14ac:dyDescent="0.25">
      <c r="A11" s="72"/>
      <c r="B11" s="22" t="s">
        <v>35</v>
      </c>
      <c r="C11" s="28" t="s">
        <v>40</v>
      </c>
      <c r="D11" s="23" t="s">
        <v>34</v>
      </c>
      <c r="E11" s="192">
        <f>ROUND(SUM(E6)/E9,2)</f>
        <v>4.1900000000000004</v>
      </c>
      <c r="F11" s="73"/>
    </row>
    <row r="12" spans="1:26" s="21" customFormat="1" x14ac:dyDescent="0.25">
      <c r="A12" s="72"/>
      <c r="B12" s="24" t="s">
        <v>36</v>
      </c>
      <c r="C12" s="29" t="s">
        <v>38</v>
      </c>
      <c r="D12" s="25" t="s">
        <v>34</v>
      </c>
      <c r="E12" s="193">
        <f>ROUND(SUM(E7)/E9,2)</f>
        <v>0.34</v>
      </c>
      <c r="F12" s="73"/>
    </row>
    <row r="13" spans="1:26" s="21" customFormat="1" ht="16.5" thickBot="1" x14ac:dyDescent="0.3">
      <c r="A13" s="72"/>
      <c r="B13" s="26" t="s">
        <v>37</v>
      </c>
      <c r="C13" s="30" t="s">
        <v>39</v>
      </c>
      <c r="D13" s="27" t="s">
        <v>34</v>
      </c>
      <c r="E13" s="194">
        <f>ROUND(SUM(E8)/E9,2)</f>
        <v>1.21</v>
      </c>
      <c r="F13" s="73"/>
    </row>
    <row r="14" spans="1:26" x14ac:dyDescent="0.25">
      <c r="A14" s="64"/>
      <c r="B14" s="51"/>
      <c r="C14" s="51"/>
      <c r="D14" s="51"/>
      <c r="E14" s="51"/>
      <c r="F14" s="65"/>
    </row>
    <row r="15" spans="1:26" ht="89.25" customHeight="1" x14ac:dyDescent="0.25">
      <c r="A15" s="64"/>
      <c r="B15" s="227" t="s">
        <v>212</v>
      </c>
      <c r="C15" s="227"/>
      <c r="D15" s="227"/>
      <c r="E15" s="227"/>
      <c r="F15" s="155"/>
      <c r="G15" s="154"/>
      <c r="H15" s="154"/>
      <c r="I15" s="154"/>
      <c r="J15" s="154"/>
      <c r="K15" s="154"/>
      <c r="L15" s="154"/>
      <c r="M15" s="154"/>
      <c r="N15" s="154"/>
      <c r="O15" s="154"/>
      <c r="P15" s="154"/>
      <c r="Q15" s="154"/>
      <c r="R15" s="154"/>
      <c r="S15" s="154"/>
      <c r="T15" s="154"/>
      <c r="U15" s="154"/>
      <c r="V15" s="154"/>
      <c r="W15" s="154"/>
      <c r="X15" s="154"/>
      <c r="Y15" s="154"/>
      <c r="Z15" s="154"/>
    </row>
    <row r="16" spans="1:26" ht="16.5" thickBot="1" x14ac:dyDescent="0.3">
      <c r="A16" s="68"/>
      <c r="B16" s="69"/>
      <c r="C16" s="69"/>
      <c r="D16" s="69"/>
      <c r="E16" s="69"/>
      <c r="F16" s="70"/>
    </row>
    <row r="17" ht="34.5" customHeight="1" thickTop="1" x14ac:dyDescent="0.25"/>
    <row r="18" ht="15.75" customHeight="1" x14ac:dyDescent="0.25"/>
    <row r="21" ht="15.75" customHeight="1" x14ac:dyDescent="0.25"/>
    <row r="22" ht="15.75" customHeight="1" x14ac:dyDescent="0.25"/>
    <row r="23" ht="15.75" customHeight="1" x14ac:dyDescent="0.25"/>
    <row r="24" ht="15.75" customHeight="1" x14ac:dyDescent="0.25"/>
    <row r="26" ht="15.75" customHeight="1" x14ac:dyDescent="0.25"/>
    <row r="27" ht="15.75" customHeight="1" x14ac:dyDescent="0.25"/>
    <row r="28" ht="15.75" customHeight="1" x14ac:dyDescent="0.25"/>
    <row r="29" ht="15.75" customHeight="1" x14ac:dyDescent="0.25"/>
    <row r="32" ht="15.75" customHeight="1" x14ac:dyDescent="0.25"/>
    <row r="33" ht="15.75" customHeight="1" x14ac:dyDescent="0.25"/>
    <row r="34" ht="15.75" customHeight="1" x14ac:dyDescent="0.25"/>
    <row r="36" ht="15.75" customHeight="1" x14ac:dyDescent="0.25"/>
    <row r="37" ht="15.75" customHeight="1" x14ac:dyDescent="0.25"/>
    <row r="39" ht="15.75" customHeight="1" x14ac:dyDescent="0.25"/>
    <row r="41" ht="15.75" customHeight="1" x14ac:dyDescent="0.25"/>
    <row r="43" ht="15.75" customHeight="1" x14ac:dyDescent="0.25"/>
    <row r="45" ht="15.75" customHeight="1" x14ac:dyDescent="0.25"/>
  </sheetData>
  <mergeCells count="2">
    <mergeCell ref="B3:E3"/>
    <mergeCell ref="B15:E15"/>
  </mergeCells>
  <conditionalFormatting sqref="A1">
    <cfRule type="cellIs" dxfId="33" priority="1" operator="equal">
      <formula>0</formula>
    </cfRule>
  </conditionalFormatting>
  <printOptions horizontalCentered="1"/>
  <pageMargins left="0.19685039370078741" right="0.19685039370078741" top="0.19685039370078741" bottom="0.19685039370078741" header="0" footer="0"/>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election activeCell="G25" sqref="G25"/>
    </sheetView>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I47"/>
  <sheetViews>
    <sheetView zoomScale="80" zoomScaleNormal="80" zoomScaleSheetLayoutView="100" workbookViewId="0">
      <selection activeCell="B5" sqref="B5:B6"/>
    </sheetView>
  </sheetViews>
  <sheetFormatPr defaultRowHeight="15.75" x14ac:dyDescent="0.25"/>
  <cols>
    <col min="1" max="1" width="10.7109375" style="7" customWidth="1"/>
    <col min="2" max="2" width="9.140625" style="7"/>
    <col min="3" max="3" width="50.7109375" style="7" customWidth="1"/>
    <col min="4" max="8" width="15.7109375" style="7" customWidth="1"/>
    <col min="9" max="9" width="9.140625" style="7"/>
    <col min="10" max="16384" width="9.140625" style="1"/>
  </cols>
  <sheetData>
    <row r="1" spans="1:9" ht="30.75" customHeight="1" thickTop="1" x14ac:dyDescent="0.25">
      <c r="A1" s="61" t="str">
        <f>'1. Отчет АТС'!B3</f>
        <v>ноябрь 2021</v>
      </c>
      <c r="B1" s="62"/>
      <c r="C1" s="62"/>
      <c r="D1" s="62"/>
      <c r="E1" s="62"/>
      <c r="F1" s="62"/>
      <c r="G1" s="62"/>
      <c r="H1" s="62"/>
      <c r="I1" s="63"/>
    </row>
    <row r="2" spans="1:9" x14ac:dyDescent="0.25">
      <c r="A2" s="64"/>
      <c r="B2" s="51"/>
      <c r="C2" s="51"/>
      <c r="D2" s="51"/>
      <c r="E2" s="51"/>
      <c r="F2" s="51"/>
      <c r="G2" s="51"/>
      <c r="H2" s="51"/>
      <c r="I2" s="65"/>
    </row>
    <row r="3" spans="1:9" ht="51.75" customHeight="1" x14ac:dyDescent="0.25">
      <c r="A3" s="64"/>
      <c r="B3" s="226" t="s">
        <v>219</v>
      </c>
      <c r="C3" s="226"/>
      <c r="D3" s="226"/>
      <c r="E3" s="226"/>
      <c r="F3" s="226"/>
      <c r="G3" s="226"/>
      <c r="H3" s="226"/>
      <c r="I3" s="65"/>
    </row>
    <row r="4" spans="1:9" ht="16.5" thickBot="1" x14ac:dyDescent="0.3">
      <c r="A4" s="64"/>
      <c r="B4" s="51"/>
      <c r="C4" s="51"/>
      <c r="D4" s="51"/>
      <c r="E4" s="51"/>
      <c r="F4" s="51"/>
      <c r="G4" s="51"/>
      <c r="H4" s="51"/>
      <c r="I4" s="65"/>
    </row>
    <row r="5" spans="1:9" ht="31.5" customHeight="1" x14ac:dyDescent="0.25">
      <c r="A5" s="64"/>
      <c r="B5" s="236" t="s">
        <v>21</v>
      </c>
      <c r="C5" s="236" t="s">
        <v>44</v>
      </c>
      <c r="D5" s="238" t="s">
        <v>23</v>
      </c>
      <c r="E5" s="240" t="s">
        <v>45</v>
      </c>
      <c r="F5" s="240"/>
      <c r="G5" s="240"/>
      <c r="H5" s="241"/>
      <c r="I5" s="65"/>
    </row>
    <row r="6" spans="1:9" ht="54" customHeight="1" thickBot="1" x14ac:dyDescent="0.3">
      <c r="A6" s="64"/>
      <c r="B6" s="237"/>
      <c r="C6" s="237"/>
      <c r="D6" s="239"/>
      <c r="E6" s="34" t="s">
        <v>46</v>
      </c>
      <c r="F6" s="35" t="s">
        <v>47</v>
      </c>
      <c r="G6" s="35" t="s">
        <v>48</v>
      </c>
      <c r="H6" s="36" t="s">
        <v>49</v>
      </c>
      <c r="I6" s="65"/>
    </row>
    <row r="7" spans="1:9" s="9" customFormat="1" x14ac:dyDescent="0.25">
      <c r="A7" s="66"/>
      <c r="B7" s="40" t="s">
        <v>25</v>
      </c>
      <c r="C7" s="228" t="s">
        <v>54</v>
      </c>
      <c r="D7" s="229"/>
      <c r="E7" s="230" t="s">
        <v>55</v>
      </c>
      <c r="F7" s="231"/>
      <c r="G7" s="231"/>
      <c r="H7" s="232"/>
      <c r="I7" s="67"/>
    </row>
    <row r="8" spans="1:9" x14ac:dyDescent="0.25">
      <c r="A8" s="64"/>
      <c r="B8" s="32" t="s">
        <v>50</v>
      </c>
      <c r="C8" s="43" t="s">
        <v>56</v>
      </c>
      <c r="D8" s="42"/>
      <c r="E8" s="14"/>
      <c r="F8" s="33"/>
      <c r="G8" s="33"/>
      <c r="H8" s="15"/>
      <c r="I8" s="65"/>
    </row>
    <row r="9" spans="1:9" x14ac:dyDescent="0.25">
      <c r="A9" s="64"/>
      <c r="B9" s="32" t="s">
        <v>51</v>
      </c>
      <c r="C9" s="44" t="s">
        <v>58</v>
      </c>
      <c r="D9" s="42" t="s">
        <v>62</v>
      </c>
      <c r="E9" s="110">
        <v>545653.31000000006</v>
      </c>
      <c r="F9" s="111">
        <v>914367.12</v>
      </c>
      <c r="G9" s="111">
        <v>1195009.68</v>
      </c>
      <c r="H9" s="112">
        <v>1310334.77</v>
      </c>
      <c r="I9" s="65"/>
    </row>
    <row r="10" spans="1:9" ht="33" customHeight="1" x14ac:dyDescent="0.25">
      <c r="A10" s="64"/>
      <c r="B10" s="32" t="s">
        <v>52</v>
      </c>
      <c r="C10" s="44" t="s">
        <v>57</v>
      </c>
      <c r="D10" s="42" t="s">
        <v>61</v>
      </c>
      <c r="E10" s="110">
        <v>155.61000000000001</v>
      </c>
      <c r="F10" s="111">
        <v>263.94</v>
      </c>
      <c r="G10" s="111">
        <v>351.81</v>
      </c>
      <c r="H10" s="112">
        <v>707.87</v>
      </c>
      <c r="I10" s="65"/>
    </row>
    <row r="11" spans="1:9" ht="16.5" thickBot="1" x14ac:dyDescent="0.3">
      <c r="A11" s="64"/>
      <c r="B11" s="109" t="s">
        <v>53</v>
      </c>
      <c r="C11" s="46" t="s">
        <v>59</v>
      </c>
      <c r="D11" s="45" t="s">
        <v>60</v>
      </c>
      <c r="E11" s="37">
        <v>1.0289600000000001</v>
      </c>
      <c r="F11" s="38">
        <v>1.81965</v>
      </c>
      <c r="G11" s="38">
        <v>2.7597499999999999</v>
      </c>
      <c r="H11" s="39">
        <v>3.4598200000000001</v>
      </c>
      <c r="I11" s="65"/>
    </row>
    <row r="12" spans="1:9" s="9" customFormat="1" x14ac:dyDescent="0.25">
      <c r="A12" s="66"/>
      <c r="B12" s="47" t="s">
        <v>26</v>
      </c>
      <c r="C12" s="228" t="s">
        <v>54</v>
      </c>
      <c r="D12" s="229"/>
      <c r="E12" s="233" t="s">
        <v>63</v>
      </c>
      <c r="F12" s="234"/>
      <c r="G12" s="234"/>
      <c r="H12" s="235"/>
      <c r="I12" s="67"/>
    </row>
    <row r="13" spans="1:9" x14ac:dyDescent="0.25">
      <c r="A13" s="64"/>
      <c r="B13" s="32" t="s">
        <v>64</v>
      </c>
      <c r="C13" s="43" t="s">
        <v>56</v>
      </c>
      <c r="D13" s="42"/>
      <c r="E13" s="14"/>
      <c r="F13" s="33"/>
      <c r="G13" s="33"/>
      <c r="H13" s="15"/>
      <c r="I13" s="65"/>
    </row>
    <row r="14" spans="1:9" x14ac:dyDescent="0.25">
      <c r="A14" s="64"/>
      <c r="B14" s="32" t="s">
        <v>65</v>
      </c>
      <c r="C14" s="44" t="s">
        <v>58</v>
      </c>
      <c r="D14" s="42" t="s">
        <v>62</v>
      </c>
      <c r="E14" s="110">
        <v>560931.6</v>
      </c>
      <c r="F14" s="111">
        <v>939969.4</v>
      </c>
      <c r="G14" s="111">
        <v>1228469.95</v>
      </c>
      <c r="H14" s="112">
        <v>1347024.14</v>
      </c>
      <c r="I14" s="65"/>
    </row>
    <row r="15" spans="1:9" ht="33" customHeight="1" x14ac:dyDescent="0.25">
      <c r="A15" s="64"/>
      <c r="B15" s="32" t="s">
        <v>66</v>
      </c>
      <c r="C15" s="44" t="s">
        <v>57</v>
      </c>
      <c r="D15" s="42" t="s">
        <v>61</v>
      </c>
      <c r="E15" s="110">
        <v>164.32</v>
      </c>
      <c r="F15" s="111">
        <v>278.72000000000003</v>
      </c>
      <c r="G15" s="111">
        <v>371.51</v>
      </c>
      <c r="H15" s="112">
        <v>747.54</v>
      </c>
      <c r="I15" s="65"/>
    </row>
    <row r="16" spans="1:9" ht="16.5" thickBot="1" x14ac:dyDescent="0.3">
      <c r="A16" s="64"/>
      <c r="B16" s="109" t="s">
        <v>67</v>
      </c>
      <c r="C16" s="46" t="s">
        <v>59</v>
      </c>
      <c r="D16" s="45" t="s">
        <v>60</v>
      </c>
      <c r="E16" s="37">
        <v>1.05765</v>
      </c>
      <c r="F16" s="38">
        <v>1.87043</v>
      </c>
      <c r="G16" s="38">
        <v>2.8367599999999999</v>
      </c>
      <c r="H16" s="39">
        <v>3.5565000000000002</v>
      </c>
      <c r="I16" s="65"/>
    </row>
    <row r="17" spans="1:9" ht="34.5" customHeight="1" thickBot="1" x14ac:dyDescent="0.3">
      <c r="A17" s="64"/>
      <c r="B17" s="51"/>
      <c r="C17" s="113"/>
      <c r="D17" s="51"/>
      <c r="E17" s="53"/>
      <c r="F17" s="53"/>
      <c r="G17" s="53"/>
      <c r="H17" s="53"/>
      <c r="I17" s="65"/>
    </row>
    <row r="18" spans="1:9" x14ac:dyDescent="0.25">
      <c r="A18" s="64"/>
      <c r="B18" s="236" t="s">
        <v>21</v>
      </c>
      <c r="C18" s="236" t="s">
        <v>44</v>
      </c>
      <c r="D18" s="238" t="s">
        <v>23</v>
      </c>
      <c r="E18" s="242" t="s">
        <v>55</v>
      </c>
      <c r="F18" s="243"/>
      <c r="G18" s="246" t="s">
        <v>63</v>
      </c>
      <c r="H18" s="247"/>
      <c r="I18" s="65"/>
    </row>
    <row r="19" spans="1:9" ht="16.5" thickBot="1" x14ac:dyDescent="0.3">
      <c r="A19" s="115"/>
      <c r="B19" s="237"/>
      <c r="C19" s="237"/>
      <c r="D19" s="239"/>
      <c r="E19" s="244"/>
      <c r="F19" s="245"/>
      <c r="G19" s="248"/>
      <c r="H19" s="249"/>
      <c r="I19" s="99"/>
    </row>
    <row r="20" spans="1:9" x14ac:dyDescent="0.25">
      <c r="A20" s="115"/>
      <c r="B20" s="116" t="s">
        <v>25</v>
      </c>
      <c r="C20" s="250" t="s">
        <v>178</v>
      </c>
      <c r="D20" s="250"/>
      <c r="E20" s="250"/>
      <c r="F20" s="250"/>
      <c r="G20" s="250"/>
      <c r="H20" s="251"/>
      <c r="I20" s="99"/>
    </row>
    <row r="21" spans="1:9" x14ac:dyDescent="0.25">
      <c r="A21" s="115"/>
      <c r="B21" s="252" t="s">
        <v>50</v>
      </c>
      <c r="C21" s="255" t="s">
        <v>179</v>
      </c>
      <c r="D21" s="256"/>
      <c r="E21" s="256"/>
      <c r="F21" s="256"/>
      <c r="G21" s="256"/>
      <c r="H21" s="257"/>
      <c r="I21" s="99"/>
    </row>
    <row r="22" spans="1:9" x14ac:dyDescent="0.25">
      <c r="A22" s="115"/>
      <c r="B22" s="253"/>
      <c r="C22" s="255" t="s">
        <v>180</v>
      </c>
      <c r="D22" s="256"/>
      <c r="E22" s="256"/>
      <c r="F22" s="256"/>
      <c r="G22" s="256"/>
      <c r="H22" s="257"/>
      <c r="I22" s="99"/>
    </row>
    <row r="23" spans="1:9" x14ac:dyDescent="0.25">
      <c r="A23" s="115"/>
      <c r="B23" s="253"/>
      <c r="C23" s="255" t="s">
        <v>181</v>
      </c>
      <c r="D23" s="256"/>
      <c r="E23" s="256"/>
      <c r="F23" s="256"/>
      <c r="G23" s="256"/>
      <c r="H23" s="257"/>
      <c r="I23" s="99"/>
    </row>
    <row r="24" spans="1:9" x14ac:dyDescent="0.25">
      <c r="A24" s="115"/>
      <c r="B24" s="253"/>
      <c r="C24" s="255" t="s">
        <v>182</v>
      </c>
      <c r="D24" s="256"/>
      <c r="E24" s="256"/>
      <c r="F24" s="256"/>
      <c r="G24" s="256"/>
      <c r="H24" s="257"/>
      <c r="I24" s="99"/>
    </row>
    <row r="25" spans="1:9" ht="47.25" x14ac:dyDescent="0.25">
      <c r="A25" s="115"/>
      <c r="B25" s="254"/>
      <c r="C25" s="8" t="s">
        <v>183</v>
      </c>
      <c r="D25" s="33" t="s">
        <v>184</v>
      </c>
      <c r="E25" s="258">
        <v>1.163</v>
      </c>
      <c r="F25" s="259"/>
      <c r="G25" s="258">
        <v>1.1930000000000001</v>
      </c>
      <c r="H25" s="260"/>
      <c r="I25" s="99"/>
    </row>
    <row r="26" spans="1:9" x14ac:dyDescent="0.25">
      <c r="A26" s="115"/>
      <c r="B26" s="252" t="s">
        <v>53</v>
      </c>
      <c r="C26" s="255" t="s">
        <v>185</v>
      </c>
      <c r="D26" s="256"/>
      <c r="E26" s="256"/>
      <c r="F26" s="256"/>
      <c r="G26" s="256"/>
      <c r="H26" s="257"/>
      <c r="I26" s="99"/>
    </row>
    <row r="27" spans="1:9" x14ac:dyDescent="0.25">
      <c r="A27" s="115"/>
      <c r="B27" s="253"/>
      <c r="C27" s="255" t="s">
        <v>180</v>
      </c>
      <c r="D27" s="256"/>
      <c r="E27" s="256"/>
      <c r="F27" s="256"/>
      <c r="G27" s="256"/>
      <c r="H27" s="257"/>
      <c r="I27" s="99"/>
    </row>
    <row r="28" spans="1:9" x14ac:dyDescent="0.25">
      <c r="A28" s="115"/>
      <c r="B28" s="253"/>
      <c r="C28" s="255" t="s">
        <v>181</v>
      </c>
      <c r="D28" s="256"/>
      <c r="E28" s="256"/>
      <c r="F28" s="256"/>
      <c r="G28" s="256"/>
      <c r="H28" s="257"/>
      <c r="I28" s="99"/>
    </row>
    <row r="29" spans="1:9" x14ac:dyDescent="0.25">
      <c r="A29" s="115"/>
      <c r="B29" s="253"/>
      <c r="C29" s="255" t="s">
        <v>182</v>
      </c>
      <c r="D29" s="256"/>
      <c r="E29" s="256"/>
      <c r="F29" s="256"/>
      <c r="G29" s="256"/>
      <c r="H29" s="257"/>
      <c r="I29" s="99"/>
    </row>
    <row r="30" spans="1:9" ht="47.25" x14ac:dyDescent="0.25">
      <c r="A30" s="115"/>
      <c r="B30" s="254"/>
      <c r="C30" s="8" t="s">
        <v>183</v>
      </c>
      <c r="D30" s="33" t="s">
        <v>184</v>
      </c>
      <c r="E30" s="258">
        <v>0.51800000000000002</v>
      </c>
      <c r="F30" s="259"/>
      <c r="G30" s="258">
        <v>0.51800000000000002</v>
      </c>
      <c r="H30" s="260"/>
      <c r="I30" s="99"/>
    </row>
    <row r="31" spans="1:9" x14ac:dyDescent="0.25">
      <c r="A31" s="115"/>
      <c r="B31" s="252" t="s">
        <v>186</v>
      </c>
      <c r="C31" s="261" t="s">
        <v>187</v>
      </c>
      <c r="D31" s="262"/>
      <c r="E31" s="262"/>
      <c r="F31" s="262"/>
      <c r="G31" s="262"/>
      <c r="H31" s="263"/>
      <c r="I31" s="99"/>
    </row>
    <row r="32" spans="1:9" x14ac:dyDescent="0.25">
      <c r="A32" s="115"/>
      <c r="B32" s="253"/>
      <c r="C32" s="255" t="s">
        <v>180</v>
      </c>
      <c r="D32" s="256"/>
      <c r="E32" s="256"/>
      <c r="F32" s="256"/>
      <c r="G32" s="256"/>
      <c r="H32" s="257"/>
      <c r="I32" s="99"/>
    </row>
    <row r="33" spans="1:9" x14ac:dyDescent="0.25">
      <c r="A33" s="115"/>
      <c r="B33" s="253"/>
      <c r="C33" s="255" t="s">
        <v>181</v>
      </c>
      <c r="D33" s="256"/>
      <c r="E33" s="256"/>
      <c r="F33" s="256"/>
      <c r="G33" s="256"/>
      <c r="H33" s="257"/>
      <c r="I33" s="99"/>
    </row>
    <row r="34" spans="1:9" x14ac:dyDescent="0.25">
      <c r="A34" s="115"/>
      <c r="B34" s="253"/>
      <c r="C34" s="255" t="s">
        <v>182</v>
      </c>
      <c r="D34" s="256"/>
      <c r="E34" s="256"/>
      <c r="F34" s="256"/>
      <c r="G34" s="256"/>
      <c r="H34" s="257"/>
      <c r="I34" s="99"/>
    </row>
    <row r="35" spans="1:9" ht="47.25" x14ac:dyDescent="0.25">
      <c r="A35" s="115"/>
      <c r="B35" s="254"/>
      <c r="C35" s="8" t="s">
        <v>183</v>
      </c>
      <c r="D35" s="33" t="s">
        <v>184</v>
      </c>
      <c r="E35" s="258">
        <v>0.45200000000000001</v>
      </c>
      <c r="F35" s="259"/>
      <c r="G35" s="258">
        <v>0.46899999999999997</v>
      </c>
      <c r="H35" s="260"/>
      <c r="I35" s="99"/>
    </row>
    <row r="36" spans="1:9" x14ac:dyDescent="0.25">
      <c r="A36" s="115"/>
      <c r="B36" s="117" t="s">
        <v>188</v>
      </c>
      <c r="C36" s="255" t="s">
        <v>189</v>
      </c>
      <c r="D36" s="256"/>
      <c r="E36" s="256"/>
      <c r="F36" s="256"/>
      <c r="G36" s="256"/>
      <c r="H36" s="257"/>
      <c r="I36" s="99"/>
    </row>
    <row r="37" spans="1:9" x14ac:dyDescent="0.25">
      <c r="A37" s="115"/>
      <c r="B37" s="252" t="s">
        <v>190</v>
      </c>
      <c r="C37" s="255" t="s">
        <v>191</v>
      </c>
      <c r="D37" s="256"/>
      <c r="E37" s="256"/>
      <c r="F37" s="256"/>
      <c r="G37" s="256"/>
      <c r="H37" s="257"/>
      <c r="I37" s="99"/>
    </row>
    <row r="38" spans="1:9" ht="47.25" x14ac:dyDescent="0.25">
      <c r="A38" s="115"/>
      <c r="B38" s="254"/>
      <c r="C38" s="8" t="s">
        <v>183</v>
      </c>
      <c r="D38" s="33" t="s">
        <v>184</v>
      </c>
      <c r="E38" s="258">
        <v>0.44600000000000001</v>
      </c>
      <c r="F38" s="259"/>
      <c r="G38" s="258">
        <v>0.45500000000000002</v>
      </c>
      <c r="H38" s="260"/>
      <c r="I38" s="99"/>
    </row>
    <row r="39" spans="1:9" x14ac:dyDescent="0.25">
      <c r="A39" s="64"/>
      <c r="B39" s="264" t="s">
        <v>192</v>
      </c>
      <c r="C39" s="255" t="s">
        <v>193</v>
      </c>
      <c r="D39" s="256"/>
      <c r="E39" s="256"/>
      <c r="F39" s="256"/>
      <c r="G39" s="256"/>
      <c r="H39" s="257"/>
      <c r="I39" s="65"/>
    </row>
    <row r="40" spans="1:9" ht="47.25" x14ac:dyDescent="0.25">
      <c r="A40" s="64"/>
      <c r="B40" s="265"/>
      <c r="C40" s="8" t="s">
        <v>183</v>
      </c>
      <c r="D40" s="33" t="s">
        <v>184</v>
      </c>
      <c r="E40" s="258">
        <v>1.4430000000000001</v>
      </c>
      <c r="F40" s="259"/>
      <c r="G40" s="258">
        <v>1.5089999999999999</v>
      </c>
      <c r="H40" s="260"/>
      <c r="I40" s="65"/>
    </row>
    <row r="41" spans="1:9" x14ac:dyDescent="0.25">
      <c r="A41" s="64"/>
      <c r="B41" s="264" t="s">
        <v>194</v>
      </c>
      <c r="C41" s="255" t="s">
        <v>195</v>
      </c>
      <c r="D41" s="256"/>
      <c r="E41" s="256"/>
      <c r="F41" s="256"/>
      <c r="G41" s="256"/>
      <c r="H41" s="257"/>
      <c r="I41" s="65"/>
    </row>
    <row r="42" spans="1:9" ht="47.25" x14ac:dyDescent="0.25">
      <c r="A42" s="64"/>
      <c r="B42" s="265"/>
      <c r="C42" s="8" t="s">
        <v>183</v>
      </c>
      <c r="D42" s="33" t="s">
        <v>184</v>
      </c>
      <c r="E42" s="258">
        <v>1.3720000000000001</v>
      </c>
      <c r="F42" s="259"/>
      <c r="G42" s="258">
        <v>1.415</v>
      </c>
      <c r="H42" s="260"/>
      <c r="I42" s="65"/>
    </row>
    <row r="43" spans="1:9" x14ac:dyDescent="0.25">
      <c r="A43" s="64"/>
      <c r="B43" s="264" t="s">
        <v>196</v>
      </c>
      <c r="C43" s="255" t="s">
        <v>197</v>
      </c>
      <c r="D43" s="256"/>
      <c r="E43" s="256"/>
      <c r="F43" s="256"/>
      <c r="G43" s="256"/>
      <c r="H43" s="257"/>
      <c r="I43" s="65"/>
    </row>
    <row r="44" spans="1:9" ht="48" thickBot="1" x14ac:dyDescent="0.3">
      <c r="A44" s="64"/>
      <c r="B44" s="266"/>
      <c r="C44" s="16" t="s">
        <v>183</v>
      </c>
      <c r="D44" s="114" t="s">
        <v>184</v>
      </c>
      <c r="E44" s="267">
        <v>1.2869999999999999</v>
      </c>
      <c r="F44" s="268"/>
      <c r="G44" s="267">
        <v>1.3160000000000001</v>
      </c>
      <c r="H44" s="269"/>
      <c r="I44" s="65"/>
    </row>
    <row r="45" spans="1:9" s="7" customFormat="1" ht="39.75" customHeight="1" x14ac:dyDescent="0.25">
      <c r="A45" s="64"/>
      <c r="B45" s="270" t="s">
        <v>222</v>
      </c>
      <c r="C45" s="270"/>
      <c r="D45" s="270"/>
      <c r="E45" s="270"/>
      <c r="F45" s="270"/>
      <c r="G45" s="270"/>
      <c r="H45" s="270"/>
      <c r="I45" s="65"/>
    </row>
    <row r="46" spans="1:9" ht="16.5" thickBot="1" x14ac:dyDescent="0.3">
      <c r="A46" s="68"/>
      <c r="B46" s="69"/>
      <c r="C46" s="69"/>
      <c r="D46" s="69"/>
      <c r="E46" s="69"/>
      <c r="F46" s="69"/>
      <c r="G46" s="69"/>
      <c r="H46" s="69"/>
      <c r="I46" s="70"/>
    </row>
    <row r="47" spans="1:9" ht="16.5" thickTop="1" x14ac:dyDescent="0.25">
      <c r="I47" s="62"/>
    </row>
  </sheetData>
  <mergeCells count="54">
    <mergeCell ref="B43:B44"/>
    <mergeCell ref="C43:H43"/>
    <mergeCell ref="E44:F44"/>
    <mergeCell ref="G44:H44"/>
    <mergeCell ref="B45:H45"/>
    <mergeCell ref="B39:B40"/>
    <mergeCell ref="C39:H39"/>
    <mergeCell ref="E40:F40"/>
    <mergeCell ref="G40:H40"/>
    <mergeCell ref="B41:B42"/>
    <mergeCell ref="C41:H41"/>
    <mergeCell ref="E42:F42"/>
    <mergeCell ref="G42:H42"/>
    <mergeCell ref="C36:H36"/>
    <mergeCell ref="B37:B38"/>
    <mergeCell ref="C37:H37"/>
    <mergeCell ref="E38:F38"/>
    <mergeCell ref="G38:H38"/>
    <mergeCell ref="B31:B35"/>
    <mergeCell ref="C31:H31"/>
    <mergeCell ref="C32:H32"/>
    <mergeCell ref="C33:H33"/>
    <mergeCell ref="C34:H34"/>
    <mergeCell ref="E35:F35"/>
    <mergeCell ref="G35:H35"/>
    <mergeCell ref="B26:B30"/>
    <mergeCell ref="C26:H26"/>
    <mergeCell ref="C27:H27"/>
    <mergeCell ref="C28:H28"/>
    <mergeCell ref="C29:H29"/>
    <mergeCell ref="E30:F30"/>
    <mergeCell ref="G30:H30"/>
    <mergeCell ref="C20:H20"/>
    <mergeCell ref="B21:B25"/>
    <mergeCell ref="C21:H21"/>
    <mergeCell ref="C22:H22"/>
    <mergeCell ref="C23:H23"/>
    <mergeCell ref="C24:H24"/>
    <mergeCell ref="E25:F25"/>
    <mergeCell ref="G25:H25"/>
    <mergeCell ref="B18:B19"/>
    <mergeCell ref="C18:C19"/>
    <mergeCell ref="D18:D19"/>
    <mergeCell ref="E18:F19"/>
    <mergeCell ref="G18:H19"/>
    <mergeCell ref="C7:D7"/>
    <mergeCell ref="E7:H7"/>
    <mergeCell ref="C12:D12"/>
    <mergeCell ref="E12:H12"/>
    <mergeCell ref="B3:H3"/>
    <mergeCell ref="B5:B6"/>
    <mergeCell ref="C5:C6"/>
    <mergeCell ref="D5:D6"/>
    <mergeCell ref="E5:H5"/>
  </mergeCells>
  <conditionalFormatting sqref="A1">
    <cfRule type="cellIs" dxfId="32" priority="1" operator="equal">
      <formula>0</formula>
    </cfRule>
  </conditionalFormatting>
  <printOptions horizontalCentered="1"/>
  <pageMargins left="0.19685039370078741" right="0.19685039370078741" top="0.19685039370078741" bottom="0.19685039370078741" header="0" footer="0"/>
  <pageSetup paperSize="9" scale="5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G17"/>
  <sheetViews>
    <sheetView zoomScale="80" zoomScaleNormal="80" zoomScaleSheetLayoutView="100" workbookViewId="0">
      <selection activeCell="B5" sqref="B5:B6"/>
    </sheetView>
  </sheetViews>
  <sheetFormatPr defaultRowHeight="15.75" x14ac:dyDescent="0.25"/>
  <cols>
    <col min="1" max="1" width="10.7109375" style="1" customWidth="1"/>
    <col min="2" max="2" width="9.140625" style="1"/>
    <col min="3" max="3" width="50.7109375" style="1" customWidth="1"/>
    <col min="4" max="4" width="15.7109375" style="1" customWidth="1"/>
    <col min="5" max="6" width="40.7109375" style="1" customWidth="1"/>
    <col min="7" max="16384" width="9.140625" style="1"/>
  </cols>
  <sheetData>
    <row r="1" spans="1:7" ht="34.5" customHeight="1" thickTop="1" x14ac:dyDescent="0.25">
      <c r="A1" s="61" t="str">
        <f>'1. Отчет АТС'!B3</f>
        <v>ноябрь 2021</v>
      </c>
      <c r="B1" s="62"/>
      <c r="C1" s="62"/>
      <c r="D1" s="62"/>
      <c r="E1" s="62"/>
      <c r="F1" s="62"/>
      <c r="G1" s="63"/>
    </row>
    <row r="2" spans="1:7" x14ac:dyDescent="0.25">
      <c r="A2" s="64"/>
      <c r="B2" s="51"/>
      <c r="C2" s="51"/>
      <c r="D2" s="51"/>
      <c r="E2" s="51"/>
      <c r="F2" s="51"/>
      <c r="G2" s="65"/>
    </row>
    <row r="3" spans="1:7" ht="56.25" customHeight="1" x14ac:dyDescent="0.25">
      <c r="A3" s="64"/>
      <c r="B3" s="226" t="s">
        <v>220</v>
      </c>
      <c r="C3" s="226"/>
      <c r="D3" s="226"/>
      <c r="E3" s="226"/>
      <c r="F3" s="226"/>
      <c r="G3" s="65"/>
    </row>
    <row r="4" spans="1:7" ht="16.5" thickBot="1" x14ac:dyDescent="0.3">
      <c r="A4" s="64"/>
      <c r="B4" s="51"/>
      <c r="C4" s="51"/>
      <c r="D4" s="51"/>
      <c r="E4" s="51"/>
      <c r="F4" s="51"/>
      <c r="G4" s="65"/>
    </row>
    <row r="5" spans="1:7" ht="33" customHeight="1" thickBot="1" x14ac:dyDescent="0.3">
      <c r="A5" s="64"/>
      <c r="B5" s="236" t="s">
        <v>21</v>
      </c>
      <c r="C5" s="236" t="s">
        <v>44</v>
      </c>
      <c r="D5" s="236" t="s">
        <v>23</v>
      </c>
      <c r="E5" s="236" t="s">
        <v>173</v>
      </c>
      <c r="F5" s="241"/>
      <c r="G5" s="65"/>
    </row>
    <row r="6" spans="1:7" ht="33" customHeight="1" thickBot="1" x14ac:dyDescent="0.3">
      <c r="A6" s="64"/>
      <c r="B6" s="237"/>
      <c r="C6" s="237"/>
      <c r="D6" s="237"/>
      <c r="E6" s="180" t="s">
        <v>55</v>
      </c>
      <c r="F6" s="181" t="s">
        <v>63</v>
      </c>
      <c r="G6" s="65"/>
    </row>
    <row r="7" spans="1:7" ht="31.5" x14ac:dyDescent="0.25">
      <c r="A7" s="64"/>
      <c r="B7" s="31" t="s">
        <v>25</v>
      </c>
      <c r="C7" s="48" t="s">
        <v>69</v>
      </c>
      <c r="D7" s="177" t="s">
        <v>60</v>
      </c>
      <c r="E7" s="184">
        <v>0.63444</v>
      </c>
      <c r="F7" s="185">
        <v>0.85626999999999998</v>
      </c>
      <c r="G7" s="65"/>
    </row>
    <row r="8" spans="1:7" ht="48" thickBot="1" x14ac:dyDescent="0.3">
      <c r="A8" s="64"/>
      <c r="B8" s="32" t="s">
        <v>26</v>
      </c>
      <c r="C8" s="44" t="s">
        <v>70</v>
      </c>
      <c r="D8" s="178" t="s">
        <v>60</v>
      </c>
      <c r="E8" s="37">
        <v>0.59697</v>
      </c>
      <c r="F8" s="39">
        <v>2.1215600000000001</v>
      </c>
      <c r="G8" s="65"/>
    </row>
    <row r="9" spans="1:7" ht="16.5" thickBot="1" x14ac:dyDescent="0.3">
      <c r="A9" s="64"/>
      <c r="B9" s="32" t="s">
        <v>27</v>
      </c>
      <c r="C9" s="44" t="s">
        <v>71</v>
      </c>
      <c r="D9" s="42" t="s">
        <v>60</v>
      </c>
      <c r="E9" s="272"/>
      <c r="F9" s="273"/>
      <c r="G9" s="65"/>
    </row>
    <row r="10" spans="1:7" ht="48" customHeight="1" x14ac:dyDescent="0.25">
      <c r="A10" s="64"/>
      <c r="B10" s="32" t="s">
        <v>68</v>
      </c>
      <c r="C10" s="49" t="s">
        <v>202</v>
      </c>
      <c r="D10" s="178" t="s">
        <v>60</v>
      </c>
      <c r="E10" s="182">
        <v>0.81601999999999997</v>
      </c>
      <c r="F10" s="186">
        <v>1.036</v>
      </c>
      <c r="G10" s="65"/>
    </row>
    <row r="11" spans="1:7" ht="54" customHeight="1" x14ac:dyDescent="0.25">
      <c r="A11" s="64"/>
      <c r="B11" s="32" t="s">
        <v>72</v>
      </c>
      <c r="C11" s="49" t="s">
        <v>74</v>
      </c>
      <c r="D11" s="178" t="s">
        <v>60</v>
      </c>
      <c r="E11" s="183">
        <v>0.30652000000000001</v>
      </c>
      <c r="F11" s="187">
        <v>1.036</v>
      </c>
      <c r="G11" s="65"/>
    </row>
    <row r="12" spans="1:7" ht="51" customHeight="1" thickBot="1" x14ac:dyDescent="0.3">
      <c r="A12" s="64"/>
      <c r="B12" s="41" t="s">
        <v>73</v>
      </c>
      <c r="C12" s="50" t="s">
        <v>75</v>
      </c>
      <c r="D12" s="179" t="s">
        <v>60</v>
      </c>
      <c r="E12" s="37">
        <v>0.27200999999999997</v>
      </c>
      <c r="F12" s="39">
        <v>0.34533000000000003</v>
      </c>
      <c r="G12" s="65"/>
    </row>
    <row r="13" spans="1:7" ht="9.9499999999999993" customHeight="1" x14ac:dyDescent="0.25">
      <c r="A13" s="64"/>
      <c r="B13" s="51"/>
      <c r="C13" s="52"/>
      <c r="D13" s="51"/>
      <c r="E13" s="51"/>
      <c r="F13" s="53"/>
      <c r="G13" s="65"/>
    </row>
    <row r="14" spans="1:7" ht="16.5" thickBot="1" x14ac:dyDescent="0.3">
      <c r="A14" s="64"/>
      <c r="G14" s="65"/>
    </row>
    <row r="15" spans="1:7" ht="35.25" customHeight="1" x14ac:dyDescent="0.25">
      <c r="A15" s="64"/>
      <c r="B15" s="270" t="s">
        <v>221</v>
      </c>
      <c r="C15" s="270"/>
      <c r="D15" s="270"/>
      <c r="E15" s="270"/>
      <c r="F15" s="270"/>
      <c r="G15" s="65"/>
    </row>
    <row r="16" spans="1:7" ht="29.25" customHeight="1" thickBot="1" x14ac:dyDescent="0.3">
      <c r="A16" s="68"/>
      <c r="B16" s="271" t="s">
        <v>214</v>
      </c>
      <c r="C16" s="271"/>
      <c r="D16" s="271"/>
      <c r="E16" s="271"/>
      <c r="F16" s="271"/>
      <c r="G16" s="70"/>
    </row>
    <row r="17" ht="16.5" thickTop="1" x14ac:dyDescent="0.25"/>
  </sheetData>
  <mergeCells count="8">
    <mergeCell ref="B16:F16"/>
    <mergeCell ref="B3:F3"/>
    <mergeCell ref="B5:B6"/>
    <mergeCell ref="C5:C6"/>
    <mergeCell ref="D5:D6"/>
    <mergeCell ref="E5:F5"/>
    <mergeCell ref="B15:F15"/>
    <mergeCell ref="E9:F9"/>
  </mergeCells>
  <conditionalFormatting sqref="A1">
    <cfRule type="cellIs" dxfId="31" priority="1" operator="equal">
      <formula>0</formula>
    </cfRule>
  </conditionalFormatting>
  <printOptions horizontalCentered="1"/>
  <pageMargins left="0.19685039370078741" right="0.19685039370078741" top="0.19685039370078741" bottom="0.19685039370078741" header="0" footer="0"/>
  <pageSetup paperSize="9"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0.7109375" style="1" customWidth="1"/>
    <col min="2" max="2" width="75.7109375" style="7" customWidth="1"/>
    <col min="3" max="6" width="18.28515625" style="7" customWidth="1"/>
    <col min="7" max="7" width="9.140625" style="1"/>
    <col min="8" max="8" width="9.140625" style="1" customWidth="1"/>
    <col min="9" max="16384" width="9.140625" style="1"/>
  </cols>
  <sheetData>
    <row r="1" spans="1:69" ht="33" customHeight="1" thickTop="1" x14ac:dyDescent="0.25">
      <c r="A1" s="61" t="str">
        <f>'1. Отчет АТС'!B3</f>
        <v>ноябрь 2021</v>
      </c>
      <c r="B1" s="62"/>
      <c r="C1" s="62"/>
      <c r="D1" s="62"/>
      <c r="E1" s="62"/>
      <c r="F1" s="62"/>
      <c r="G1" s="63"/>
    </row>
    <row r="2" spans="1:69" ht="42" customHeight="1" x14ac:dyDescent="0.25">
      <c r="A2" s="64"/>
      <c r="B2" s="275" t="s">
        <v>200</v>
      </c>
      <c r="C2" s="275"/>
      <c r="D2" s="275"/>
      <c r="E2" s="275"/>
      <c r="F2" s="275"/>
      <c r="G2" s="65"/>
    </row>
    <row r="3" spans="1:69" s="55" customFormat="1" ht="18" x14ac:dyDescent="0.25">
      <c r="A3" s="74"/>
      <c r="B3" s="282" t="s">
        <v>229</v>
      </c>
      <c r="C3" s="282"/>
      <c r="D3" s="282"/>
      <c r="E3" s="282"/>
      <c r="F3" s="282"/>
      <c r="G3" s="75"/>
    </row>
    <row r="4" spans="1:69" ht="18.75" x14ac:dyDescent="0.25">
      <c r="A4" s="64"/>
      <c r="B4" s="283" t="s">
        <v>205</v>
      </c>
      <c r="C4" s="283"/>
      <c r="D4" s="283"/>
      <c r="E4" s="283"/>
      <c r="F4" s="283"/>
      <c r="G4" s="65"/>
    </row>
    <row r="5" spans="1:69" x14ac:dyDescent="0.25">
      <c r="A5" s="64"/>
      <c r="B5" s="51"/>
      <c r="C5" s="51"/>
      <c r="D5" s="51"/>
      <c r="E5" s="51"/>
      <c r="F5" s="51"/>
      <c r="G5" s="65"/>
    </row>
    <row r="6" spans="1:69" ht="35.25" customHeight="1" x14ac:dyDescent="0.25">
      <c r="A6" s="64"/>
      <c r="B6" s="276" t="s">
        <v>76</v>
      </c>
      <c r="C6" s="276"/>
      <c r="D6" s="276"/>
      <c r="E6" s="276"/>
      <c r="F6" s="276"/>
      <c r="G6" s="65"/>
    </row>
    <row r="7" spans="1:69" x14ac:dyDescent="0.25">
      <c r="A7" s="64"/>
      <c r="B7" s="51"/>
      <c r="C7" s="51"/>
      <c r="D7" s="51"/>
      <c r="E7" s="51"/>
      <c r="F7" s="51"/>
      <c r="G7" s="65"/>
    </row>
    <row r="8" spans="1:69" x14ac:dyDescent="0.25">
      <c r="A8" s="64"/>
      <c r="B8" s="127" t="s">
        <v>77</v>
      </c>
      <c r="C8" s="51"/>
      <c r="D8" s="51"/>
      <c r="E8" s="51"/>
      <c r="F8" s="51"/>
      <c r="G8" s="65"/>
    </row>
    <row r="9" spans="1:69" ht="16.5" thickBot="1" x14ac:dyDescent="0.3">
      <c r="A9" s="64"/>
      <c r="B9" s="51"/>
      <c r="C9" s="51"/>
      <c r="D9" s="51"/>
      <c r="E9" s="51"/>
      <c r="F9" s="51"/>
      <c r="G9" s="65"/>
    </row>
    <row r="10" spans="1:69" x14ac:dyDescent="0.25">
      <c r="A10" s="64"/>
      <c r="B10" s="280"/>
      <c r="C10" s="277" t="s">
        <v>78</v>
      </c>
      <c r="D10" s="278"/>
      <c r="E10" s="278"/>
      <c r="F10" s="279"/>
      <c r="G10" s="65"/>
    </row>
    <row r="11" spans="1:69" ht="16.5" thickBot="1" x14ac:dyDescent="0.3">
      <c r="A11" s="64"/>
      <c r="B11" s="281"/>
      <c r="C11" s="118" t="s">
        <v>79</v>
      </c>
      <c r="D11" s="128" t="s">
        <v>80</v>
      </c>
      <c r="E11" s="128" t="s">
        <v>81</v>
      </c>
      <c r="F11" s="129" t="s">
        <v>82</v>
      </c>
      <c r="G11" s="65"/>
    </row>
    <row r="12" spans="1:69" ht="16.5" thickBot="1" x14ac:dyDescent="0.3">
      <c r="A12" s="64"/>
      <c r="B12" s="101" t="s">
        <v>83</v>
      </c>
      <c r="C12" s="130">
        <v>4724.55</v>
      </c>
      <c r="D12" s="125">
        <v>5537.33</v>
      </c>
      <c r="E12" s="125">
        <v>6503.66</v>
      </c>
      <c r="F12" s="126">
        <v>7223.4</v>
      </c>
      <c r="G12" s="65"/>
      <c r="AU12" s="1">
        <v>5245.82</v>
      </c>
      <c r="BQ12" s="1">
        <v>5801.06</v>
      </c>
    </row>
    <row r="13" spans="1:69" x14ac:dyDescent="0.25">
      <c r="A13" s="64"/>
      <c r="B13" s="51"/>
      <c r="C13" s="51"/>
      <c r="D13" s="51"/>
      <c r="E13" s="51"/>
      <c r="F13" s="51"/>
      <c r="G13" s="65"/>
    </row>
    <row r="14" spans="1:69" x14ac:dyDescent="0.25">
      <c r="A14" s="64"/>
      <c r="B14" s="274" t="s">
        <v>84</v>
      </c>
      <c r="C14" s="274"/>
      <c r="D14" s="274"/>
      <c r="E14" s="274"/>
      <c r="F14" s="274"/>
      <c r="G14" s="65"/>
    </row>
    <row r="15" spans="1:69" x14ac:dyDescent="0.25">
      <c r="A15" s="64"/>
      <c r="B15" s="127" t="s">
        <v>85</v>
      </c>
      <c r="C15" s="131">
        <v>2625.16</v>
      </c>
      <c r="D15" s="51"/>
      <c r="E15" s="51"/>
      <c r="F15" s="51"/>
      <c r="G15" s="65"/>
    </row>
    <row r="16" spans="1:69" x14ac:dyDescent="0.25">
      <c r="A16" s="64"/>
      <c r="B16" s="51"/>
      <c r="C16" s="51"/>
      <c r="D16" s="51"/>
      <c r="E16" s="51"/>
      <c r="F16" s="51"/>
      <c r="G16" s="65"/>
    </row>
    <row r="17" spans="1:7" ht="66" customHeight="1" x14ac:dyDescent="0.25">
      <c r="A17" s="64"/>
      <c r="B17" s="274" t="s">
        <v>86</v>
      </c>
      <c r="C17" s="274"/>
      <c r="D17" s="274"/>
      <c r="E17" s="274"/>
      <c r="F17" s="274"/>
      <c r="G17" s="65"/>
    </row>
    <row r="18" spans="1:7" ht="15.75" customHeight="1" x14ac:dyDescent="0.25">
      <c r="A18" s="64"/>
      <c r="B18" s="51"/>
      <c r="C18" s="51"/>
      <c r="D18" s="51"/>
      <c r="E18" s="51"/>
      <c r="F18" s="51"/>
      <c r="G18" s="65"/>
    </row>
    <row r="19" spans="1:7" ht="15.75" customHeight="1" x14ac:dyDescent="0.25">
      <c r="A19" s="64"/>
      <c r="B19" s="274" t="s">
        <v>87</v>
      </c>
      <c r="C19" s="274"/>
      <c r="D19" s="274"/>
      <c r="E19" s="131">
        <v>1230.5899999999999</v>
      </c>
      <c r="F19" s="57"/>
      <c r="G19" s="65"/>
    </row>
    <row r="20" spans="1:7" x14ac:dyDescent="0.25">
      <c r="A20" s="64"/>
      <c r="B20" s="51"/>
      <c r="C20" s="51"/>
      <c r="D20" s="51"/>
      <c r="E20" s="51"/>
      <c r="F20" s="51"/>
      <c r="G20" s="65"/>
    </row>
    <row r="21" spans="1:7" x14ac:dyDescent="0.25">
      <c r="A21" s="64"/>
      <c r="B21" s="274" t="s">
        <v>88</v>
      </c>
      <c r="C21" s="274"/>
      <c r="D21" s="274"/>
      <c r="E21" s="131">
        <v>867373.29</v>
      </c>
      <c r="F21" s="169"/>
      <c r="G21" s="65"/>
    </row>
    <row r="22" spans="1:7" x14ac:dyDescent="0.25">
      <c r="A22" s="64"/>
      <c r="B22" s="51"/>
      <c r="C22" s="51"/>
      <c r="D22" s="51"/>
      <c r="E22" s="51"/>
      <c r="F22" s="51"/>
      <c r="G22" s="65"/>
    </row>
    <row r="23" spans="1:7" ht="15.75" customHeight="1" x14ac:dyDescent="0.25">
      <c r="A23" s="64"/>
      <c r="B23" s="274" t="s">
        <v>89</v>
      </c>
      <c r="C23" s="274"/>
      <c r="D23" s="274"/>
      <c r="E23" s="274"/>
      <c r="F23" s="164">
        <v>1.6078067128221338E-3</v>
      </c>
      <c r="G23" s="165"/>
    </row>
    <row r="24" spans="1:7" x14ac:dyDescent="0.25">
      <c r="A24" s="64"/>
      <c r="B24" s="51"/>
      <c r="C24" s="51"/>
      <c r="D24" s="51"/>
      <c r="E24" s="51"/>
      <c r="F24" s="51"/>
      <c r="G24" s="65"/>
    </row>
    <row r="25" spans="1:7" x14ac:dyDescent="0.25">
      <c r="A25" s="64"/>
      <c r="B25" s="274" t="s">
        <v>90</v>
      </c>
      <c r="C25" s="274"/>
      <c r="D25" s="274"/>
      <c r="E25" s="137">
        <v>121.428</v>
      </c>
      <c r="F25" s="169"/>
      <c r="G25" s="65"/>
    </row>
    <row r="26" spans="1:7" x14ac:dyDescent="0.25">
      <c r="A26" s="64"/>
      <c r="B26" s="51"/>
      <c r="C26" s="51"/>
      <c r="D26" s="51"/>
      <c r="E26" s="51"/>
      <c r="F26" s="51"/>
      <c r="G26" s="65"/>
    </row>
    <row r="27" spans="1:7" x14ac:dyDescent="0.25">
      <c r="A27" s="64"/>
      <c r="B27" s="274" t="s">
        <v>91</v>
      </c>
      <c r="C27" s="274"/>
      <c r="D27" s="274"/>
      <c r="E27" s="274"/>
      <c r="F27" s="274"/>
      <c r="G27" s="65"/>
    </row>
    <row r="28" spans="1:7" x14ac:dyDescent="0.25">
      <c r="A28" s="64"/>
      <c r="B28" s="127" t="s">
        <v>92</v>
      </c>
      <c r="C28" s="137">
        <v>0</v>
      </c>
      <c r="D28" s="174"/>
      <c r="E28" s="51"/>
      <c r="F28" s="51"/>
      <c r="G28" s="65"/>
    </row>
    <row r="29" spans="1:7" x14ac:dyDescent="0.25">
      <c r="A29" s="64"/>
      <c r="B29" s="51"/>
      <c r="C29" s="51"/>
      <c r="D29" s="51"/>
      <c r="E29" s="51"/>
      <c r="F29" s="51"/>
      <c r="G29" s="65"/>
    </row>
    <row r="30" spans="1:7" x14ac:dyDescent="0.25">
      <c r="A30" s="64"/>
      <c r="B30" s="274" t="s">
        <v>93</v>
      </c>
      <c r="C30" s="274"/>
      <c r="D30" s="274"/>
      <c r="E30" s="274"/>
      <c r="F30" s="274"/>
      <c r="G30" s="65"/>
    </row>
    <row r="31" spans="1:7" x14ac:dyDescent="0.25">
      <c r="A31" s="64"/>
      <c r="B31" s="127" t="s">
        <v>94</v>
      </c>
      <c r="C31" s="137">
        <v>17.794999999999998</v>
      </c>
      <c r="D31" s="127"/>
      <c r="E31" s="51"/>
      <c r="F31" s="51"/>
      <c r="G31" s="65"/>
    </row>
    <row r="32" spans="1:7" x14ac:dyDescent="0.25">
      <c r="A32" s="64"/>
      <c r="B32" s="127" t="s">
        <v>95</v>
      </c>
      <c r="C32" s="51"/>
      <c r="D32" s="51"/>
      <c r="E32" s="51"/>
      <c r="F32" s="51"/>
      <c r="G32" s="65"/>
    </row>
    <row r="33" spans="1:7" x14ac:dyDescent="0.25">
      <c r="A33" s="64"/>
      <c r="B33" s="58" t="s">
        <v>96</v>
      </c>
      <c r="C33" s="138">
        <v>3.819</v>
      </c>
      <c r="D33" s="51"/>
      <c r="E33" s="51"/>
      <c r="F33" s="51"/>
      <c r="G33" s="65"/>
    </row>
    <row r="34" spans="1:7" x14ac:dyDescent="0.25">
      <c r="A34" s="64"/>
      <c r="B34" s="58" t="s">
        <v>97</v>
      </c>
      <c r="C34" s="138">
        <v>3.2149999999999999</v>
      </c>
      <c r="D34" s="51"/>
      <c r="E34" s="51"/>
      <c r="F34" s="51"/>
      <c r="G34" s="65"/>
    </row>
    <row r="35" spans="1:7" x14ac:dyDescent="0.25">
      <c r="A35" s="64"/>
      <c r="B35" s="58" t="s">
        <v>98</v>
      </c>
      <c r="C35" s="138">
        <v>10.760999999999999</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4" t="s">
        <v>101</v>
      </c>
      <c r="C39" s="274"/>
      <c r="D39" s="274"/>
      <c r="E39" s="137">
        <v>56.79</v>
      </c>
      <c r="F39" s="57"/>
      <c r="G39" s="65"/>
    </row>
    <row r="40" spans="1:7" x14ac:dyDescent="0.25">
      <c r="A40" s="64"/>
      <c r="B40" s="51"/>
      <c r="C40" s="51"/>
      <c r="D40" s="51"/>
      <c r="E40" s="51"/>
      <c r="F40" s="51"/>
      <c r="G40" s="65"/>
    </row>
    <row r="41" spans="1:7" x14ac:dyDescent="0.25">
      <c r="A41" s="64"/>
      <c r="B41" s="284" t="s">
        <v>102</v>
      </c>
      <c r="C41" s="284"/>
      <c r="D41" s="284"/>
      <c r="E41" s="284"/>
      <c r="F41" s="137">
        <v>1533.4870000000001</v>
      </c>
      <c r="G41" s="165"/>
    </row>
    <row r="42" spans="1:7" x14ac:dyDescent="0.25">
      <c r="A42" s="64"/>
      <c r="B42" s="127"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1533.4870000000001</v>
      </c>
      <c r="D47" s="51"/>
      <c r="E47" s="51"/>
      <c r="F47" s="51"/>
      <c r="G47" s="65"/>
    </row>
    <row r="48" spans="1:7" x14ac:dyDescent="0.25">
      <c r="A48" s="64"/>
      <c r="B48" s="59" t="s">
        <v>104</v>
      </c>
      <c r="C48" s="137">
        <v>554.12900000000002</v>
      </c>
      <c r="D48" s="51"/>
      <c r="E48" s="51"/>
      <c r="F48" s="51"/>
      <c r="G48" s="65"/>
    </row>
    <row r="49" spans="1:7" x14ac:dyDescent="0.25">
      <c r="A49" s="64"/>
      <c r="B49" s="59" t="s">
        <v>106</v>
      </c>
      <c r="C49" s="137">
        <v>979.35799999999995</v>
      </c>
      <c r="D49" s="51"/>
      <c r="E49" s="51"/>
      <c r="F49" s="51"/>
      <c r="G49" s="65"/>
    </row>
    <row r="50" spans="1:7" x14ac:dyDescent="0.25">
      <c r="A50" s="64"/>
      <c r="B50" s="51"/>
      <c r="C50" s="51"/>
      <c r="D50" s="51"/>
      <c r="E50" s="51"/>
      <c r="F50" s="51"/>
      <c r="G50" s="65"/>
    </row>
    <row r="51" spans="1:7" x14ac:dyDescent="0.25">
      <c r="A51" s="64"/>
      <c r="B51" s="274" t="s">
        <v>108</v>
      </c>
      <c r="C51" s="274"/>
      <c r="D51" s="274"/>
      <c r="E51" s="137">
        <v>72200.864000000001</v>
      </c>
      <c r="F51" s="168"/>
      <c r="G51" s="65"/>
    </row>
    <row r="52" spans="1:7" x14ac:dyDescent="0.25">
      <c r="A52" s="64"/>
      <c r="B52" s="51"/>
      <c r="C52" s="51"/>
      <c r="D52" s="51"/>
      <c r="E52" s="51"/>
      <c r="F52" s="51"/>
      <c r="G52" s="65"/>
    </row>
    <row r="53" spans="1:7" x14ac:dyDescent="0.25">
      <c r="A53" s="64"/>
      <c r="B53" s="284" t="s">
        <v>223</v>
      </c>
      <c r="C53" s="284"/>
      <c r="D53" s="284"/>
      <c r="E53" s="284"/>
      <c r="F53" s="284"/>
      <c r="G53" s="65"/>
    </row>
    <row r="54" spans="1:7" x14ac:dyDescent="0.25">
      <c r="A54" s="64"/>
      <c r="B54" s="127" t="s">
        <v>109</v>
      </c>
      <c r="C54" s="137">
        <v>0</v>
      </c>
      <c r="D54" s="176"/>
      <c r="E54" s="51"/>
      <c r="F54" s="51"/>
      <c r="G54" s="65"/>
    </row>
    <row r="55" spans="1:7" s="7" customFormat="1" x14ac:dyDescent="0.25">
      <c r="A55" s="64"/>
      <c r="B55" s="220" t="s">
        <v>224</v>
      </c>
      <c r="C55" s="51"/>
      <c r="D55" s="137">
        <v>0</v>
      </c>
      <c r="E55" s="51"/>
      <c r="F55" s="51"/>
      <c r="G55" s="65"/>
    </row>
    <row r="56" spans="1:7" x14ac:dyDescent="0.25">
      <c r="A56" s="64"/>
      <c r="B56" s="51"/>
      <c r="C56" s="51"/>
      <c r="D56" s="51"/>
      <c r="E56" s="51"/>
      <c r="F56" s="51"/>
      <c r="G56" s="65"/>
    </row>
    <row r="57" spans="1:7" ht="15.75" customHeight="1" x14ac:dyDescent="0.25">
      <c r="A57" s="64"/>
      <c r="B57" s="274" t="s">
        <v>110</v>
      </c>
      <c r="C57" s="274"/>
      <c r="D57" s="274"/>
      <c r="E57" s="274"/>
      <c r="F57" s="274"/>
      <c r="G57" s="65"/>
    </row>
    <row r="58" spans="1:7" x14ac:dyDescent="0.25">
      <c r="A58" s="64"/>
      <c r="B58" s="127" t="s">
        <v>111</v>
      </c>
      <c r="C58" s="137">
        <v>11116.143</v>
      </c>
      <c r="D58" s="127"/>
      <c r="E58" s="51"/>
      <c r="F58" s="51"/>
      <c r="G58" s="65"/>
    </row>
    <row r="59" spans="1:7" s="7" customFormat="1" x14ac:dyDescent="0.25">
      <c r="A59" s="64"/>
      <c r="B59" s="127" t="s">
        <v>95</v>
      </c>
      <c r="C59" s="127"/>
      <c r="D59" s="127"/>
      <c r="E59" s="51"/>
      <c r="F59" s="51"/>
      <c r="G59" s="65"/>
    </row>
    <row r="60" spans="1:7" x14ac:dyDescent="0.25">
      <c r="A60" s="64"/>
      <c r="B60" s="58" t="s">
        <v>112</v>
      </c>
      <c r="C60" s="137">
        <v>1533.4870000000001</v>
      </c>
      <c r="D60" s="51"/>
      <c r="E60" s="51"/>
      <c r="F60" s="51"/>
      <c r="G60" s="65"/>
    </row>
    <row r="61" spans="1:7" x14ac:dyDescent="0.25">
      <c r="A61" s="64"/>
      <c r="B61" s="58" t="s">
        <v>113</v>
      </c>
      <c r="C61" s="138">
        <v>1965.3989999999999</v>
      </c>
      <c r="D61" s="51"/>
      <c r="E61" s="51"/>
      <c r="F61" s="51"/>
      <c r="G61" s="65"/>
    </row>
    <row r="62" spans="1:7" x14ac:dyDescent="0.25">
      <c r="A62" s="64"/>
      <c r="B62" s="58" t="s">
        <v>114</v>
      </c>
      <c r="C62" s="138">
        <v>7617.2569999999996</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x14ac:dyDescent="0.25">
      <c r="A65" s="64"/>
      <c r="B65" s="51"/>
      <c r="C65" s="51"/>
      <c r="D65" s="51"/>
      <c r="E65" s="51"/>
      <c r="F65" s="51"/>
      <c r="G65" s="65"/>
    </row>
    <row r="66" spans="1:7" ht="15.75" customHeight="1" x14ac:dyDescent="0.25">
      <c r="A66" s="64"/>
      <c r="B66" s="274" t="s">
        <v>117</v>
      </c>
      <c r="C66" s="274"/>
      <c r="D66" s="274"/>
      <c r="E66" s="137">
        <v>31950</v>
      </c>
      <c r="F66" s="60"/>
      <c r="G66" s="65"/>
    </row>
    <row r="67" spans="1:7" x14ac:dyDescent="0.25">
      <c r="A67" s="64"/>
      <c r="B67" s="51"/>
      <c r="C67" s="51"/>
      <c r="D67" s="51"/>
      <c r="E67" s="51"/>
      <c r="F67" s="51"/>
      <c r="G67" s="65"/>
    </row>
    <row r="68" spans="1:7" x14ac:dyDescent="0.25">
      <c r="A68" s="64"/>
      <c r="B68" s="284" t="s">
        <v>118</v>
      </c>
      <c r="C68" s="284"/>
      <c r="D68" s="284"/>
      <c r="E68" s="284"/>
      <c r="F68" s="284"/>
      <c r="G68" s="65"/>
    </row>
    <row r="69" spans="1:7" x14ac:dyDescent="0.25">
      <c r="A69" s="64"/>
      <c r="B69" s="127" t="s">
        <v>119</v>
      </c>
      <c r="C69" s="137">
        <v>0</v>
      </c>
      <c r="D69" s="51"/>
      <c r="E69" s="51"/>
      <c r="F69" s="51"/>
      <c r="G69" s="65"/>
    </row>
    <row r="70" spans="1:7" x14ac:dyDescent="0.25">
      <c r="A70" s="64"/>
      <c r="B70" s="51"/>
      <c r="C70" s="51"/>
      <c r="D70" s="51"/>
      <c r="E70" s="51"/>
      <c r="F70" s="51"/>
      <c r="G70" s="65"/>
    </row>
    <row r="71" spans="1:7" ht="65.25" customHeight="1" x14ac:dyDescent="0.25">
      <c r="A71" s="64"/>
      <c r="B71" s="285" t="s">
        <v>120</v>
      </c>
      <c r="C71" s="285"/>
      <c r="D71" s="285"/>
      <c r="E71" s="285"/>
      <c r="F71" s="285"/>
      <c r="G71" s="65"/>
    </row>
    <row r="72" spans="1:7" ht="47.25" customHeight="1" x14ac:dyDescent="0.25">
      <c r="A72" s="64"/>
      <c r="B72" s="51"/>
      <c r="C72" s="51"/>
      <c r="D72" s="51"/>
      <c r="E72" s="51"/>
      <c r="F72" s="51"/>
      <c r="G72" s="65"/>
    </row>
    <row r="73" spans="1:7" s="7" customFormat="1" ht="50.25" customHeight="1" x14ac:dyDescent="0.25">
      <c r="A73" s="64"/>
      <c r="B73" s="276" t="s">
        <v>121</v>
      </c>
      <c r="C73" s="276"/>
      <c r="D73" s="276"/>
      <c r="E73" s="276"/>
      <c r="F73" s="276"/>
      <c r="G73" s="65"/>
    </row>
    <row r="74" spans="1:7" x14ac:dyDescent="0.25">
      <c r="A74" s="64"/>
      <c r="B74" s="51"/>
      <c r="C74" s="51"/>
      <c r="D74" s="51"/>
      <c r="E74" s="51"/>
      <c r="F74" s="51"/>
      <c r="G74" s="65"/>
    </row>
    <row r="75" spans="1:7" x14ac:dyDescent="0.25">
      <c r="A75" s="64"/>
      <c r="B75" s="284" t="s">
        <v>122</v>
      </c>
      <c r="C75" s="284"/>
      <c r="D75" s="284"/>
      <c r="E75" s="284"/>
      <c r="F75" s="284"/>
      <c r="G75" s="65"/>
    </row>
    <row r="76" spans="1:7" ht="16.5" thickBot="1" x14ac:dyDescent="0.3">
      <c r="A76" s="64"/>
      <c r="B76" s="51"/>
      <c r="C76" s="51"/>
      <c r="D76" s="51"/>
      <c r="E76" s="51"/>
      <c r="F76" s="51"/>
      <c r="G76" s="65"/>
    </row>
    <row r="77" spans="1:7" x14ac:dyDescent="0.25">
      <c r="A77" s="64"/>
      <c r="B77" s="280" t="s">
        <v>123</v>
      </c>
      <c r="C77" s="277" t="s">
        <v>78</v>
      </c>
      <c r="D77" s="278"/>
      <c r="E77" s="278"/>
      <c r="F77" s="279"/>
      <c r="G77" s="65"/>
    </row>
    <row r="78" spans="1:7" ht="16.5" thickBot="1" x14ac:dyDescent="0.3">
      <c r="A78" s="64"/>
      <c r="B78" s="281"/>
      <c r="C78" s="118" t="s">
        <v>79</v>
      </c>
      <c r="D78" s="128" t="s">
        <v>80</v>
      </c>
      <c r="E78" s="128" t="s">
        <v>81</v>
      </c>
      <c r="F78" s="129" t="s">
        <v>82</v>
      </c>
      <c r="G78" s="65"/>
    </row>
    <row r="79" spans="1:7" x14ac:dyDescent="0.25">
      <c r="A79" s="64"/>
      <c r="B79" s="108" t="s">
        <v>124</v>
      </c>
      <c r="C79" s="102">
        <v>3071.43</v>
      </c>
      <c r="D79" s="123">
        <v>3884.21</v>
      </c>
      <c r="E79" s="123">
        <v>4850.54</v>
      </c>
      <c r="F79" s="124">
        <v>5570.28</v>
      </c>
      <c r="G79" s="65"/>
    </row>
    <row r="80" spans="1:7" s="7" customFormat="1" x14ac:dyDescent="0.25">
      <c r="A80" s="64"/>
      <c r="B80" s="43" t="s">
        <v>125</v>
      </c>
      <c r="C80" s="100">
        <v>4833.08</v>
      </c>
      <c r="D80" s="119">
        <v>5645.86</v>
      </c>
      <c r="E80" s="119">
        <v>6612.1900000000005</v>
      </c>
      <c r="F80" s="120">
        <v>7331.93</v>
      </c>
      <c r="G80" s="65"/>
    </row>
    <row r="81" spans="1:7" s="7" customFormat="1" ht="16.5" thickBot="1" x14ac:dyDescent="0.3">
      <c r="A81" s="64"/>
      <c r="B81" s="46" t="s">
        <v>126</v>
      </c>
      <c r="C81" s="106">
        <v>10481.189999999999</v>
      </c>
      <c r="D81" s="121">
        <v>11293.97</v>
      </c>
      <c r="E81" s="121">
        <v>12260.3</v>
      </c>
      <c r="F81" s="122">
        <v>12980.039999999999</v>
      </c>
      <c r="G81" s="65"/>
    </row>
    <row r="82" spans="1:7" x14ac:dyDescent="0.25">
      <c r="A82" s="64"/>
      <c r="B82" s="51"/>
      <c r="C82" s="51"/>
      <c r="D82" s="51"/>
      <c r="E82" s="51"/>
      <c r="F82" s="51"/>
      <c r="G82" s="65"/>
    </row>
    <row r="83" spans="1:7" x14ac:dyDescent="0.25">
      <c r="A83" s="64"/>
      <c r="B83" s="284" t="s">
        <v>127</v>
      </c>
      <c r="C83" s="284"/>
      <c r="D83" s="284"/>
      <c r="E83" s="284"/>
      <c r="F83" s="284"/>
      <c r="G83" s="65"/>
    </row>
    <row r="84" spans="1:7" ht="16.5" thickBot="1" x14ac:dyDescent="0.3">
      <c r="A84" s="64"/>
      <c r="B84" s="51"/>
      <c r="C84" s="51"/>
      <c r="D84" s="51"/>
      <c r="E84" s="51"/>
      <c r="F84" s="51"/>
      <c r="G84" s="65"/>
    </row>
    <row r="85" spans="1:7" s="7" customFormat="1" x14ac:dyDescent="0.25">
      <c r="A85" s="64"/>
      <c r="B85" s="280" t="s">
        <v>123</v>
      </c>
      <c r="C85" s="277" t="s">
        <v>78</v>
      </c>
      <c r="D85" s="278"/>
      <c r="E85" s="278"/>
      <c r="F85" s="279"/>
      <c r="G85" s="65"/>
    </row>
    <row r="86" spans="1:7" s="7" customFormat="1" ht="16.5" thickBot="1" x14ac:dyDescent="0.3">
      <c r="A86" s="64"/>
      <c r="B86" s="281"/>
      <c r="C86" s="118" t="s">
        <v>79</v>
      </c>
      <c r="D86" s="128" t="s">
        <v>80</v>
      </c>
      <c r="E86" s="128" t="s">
        <v>81</v>
      </c>
      <c r="F86" s="129" t="s">
        <v>82</v>
      </c>
      <c r="G86" s="65"/>
    </row>
    <row r="87" spans="1:7" s="7" customFormat="1" x14ac:dyDescent="0.25">
      <c r="A87" s="64"/>
      <c r="B87" s="107" t="s">
        <v>124</v>
      </c>
      <c r="C87" s="102">
        <v>3071.43</v>
      </c>
      <c r="D87" s="123">
        <v>3884.21</v>
      </c>
      <c r="E87" s="123">
        <v>4850.54</v>
      </c>
      <c r="F87" s="124">
        <v>5570.28</v>
      </c>
      <c r="G87" s="65"/>
    </row>
    <row r="88" spans="1:7" s="7" customFormat="1" ht="16.5" thickBot="1" x14ac:dyDescent="0.3">
      <c r="A88" s="64"/>
      <c r="B88" s="46" t="s">
        <v>128</v>
      </c>
      <c r="C88" s="106">
        <v>6832.49</v>
      </c>
      <c r="D88" s="121">
        <v>7645.27</v>
      </c>
      <c r="E88" s="121">
        <v>8611.6</v>
      </c>
      <c r="F88" s="122">
        <v>9331.34</v>
      </c>
      <c r="G88" s="65"/>
    </row>
    <row r="89" spans="1:7" s="7" customFormat="1" x14ac:dyDescent="0.25">
      <c r="A89" s="64"/>
      <c r="B89" s="127"/>
      <c r="C89" s="98"/>
      <c r="D89" s="98"/>
      <c r="E89" s="98"/>
      <c r="F89" s="98"/>
      <c r="G89" s="65"/>
    </row>
    <row r="90" spans="1:7" s="7" customFormat="1" ht="33" customHeight="1" x14ac:dyDescent="0.25">
      <c r="A90" s="64"/>
      <c r="B90" s="227" t="s">
        <v>198</v>
      </c>
      <c r="C90" s="227"/>
      <c r="D90" s="227"/>
      <c r="E90" s="227"/>
      <c r="F90" s="227"/>
      <c r="G90" s="65"/>
    </row>
    <row r="91" spans="1:7" s="7" customFormat="1" x14ac:dyDescent="0.25">
      <c r="A91" s="64"/>
      <c r="B91" s="127"/>
      <c r="C91" s="98"/>
      <c r="D91" s="98"/>
      <c r="E91" s="98"/>
      <c r="F91" s="98"/>
      <c r="G91" s="65"/>
    </row>
    <row r="92" spans="1:7" s="7" customFormat="1" ht="52.5" customHeight="1" x14ac:dyDescent="0.25">
      <c r="A92" s="64"/>
      <c r="B92" s="227" t="s">
        <v>213</v>
      </c>
      <c r="C92" s="227"/>
      <c r="D92" s="227"/>
      <c r="E92" s="227"/>
      <c r="F92" s="227"/>
      <c r="G92" s="65"/>
    </row>
    <row r="93" spans="1:7" s="7" customFormat="1" x14ac:dyDescent="0.25">
      <c r="A93" s="64"/>
      <c r="B93" s="127"/>
      <c r="C93" s="98"/>
      <c r="D93" s="98"/>
      <c r="E93" s="98"/>
      <c r="F93" s="98"/>
      <c r="G93" s="65"/>
    </row>
    <row r="94" spans="1:7" s="7" customFormat="1"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92:F92"/>
    <mergeCell ref="B90:F90"/>
    <mergeCell ref="B83:F83"/>
    <mergeCell ref="B85:B86"/>
    <mergeCell ref="C85:F85"/>
    <mergeCell ref="B71:F71"/>
    <mergeCell ref="B73:F73"/>
    <mergeCell ref="B75:F75"/>
    <mergeCell ref="B77:B78"/>
    <mergeCell ref="C77:F77"/>
    <mergeCell ref="B53:F53"/>
    <mergeCell ref="B30:F30"/>
    <mergeCell ref="B39:D39"/>
    <mergeCell ref="B41:E41"/>
    <mergeCell ref="B68:F68"/>
    <mergeCell ref="B66:D66"/>
    <mergeCell ref="B57:F57"/>
    <mergeCell ref="B51:D51"/>
    <mergeCell ref="B2:F2"/>
    <mergeCell ref="B6:F6"/>
    <mergeCell ref="C10:F10"/>
    <mergeCell ref="B10:B11"/>
    <mergeCell ref="B3:F3"/>
    <mergeCell ref="B4:F4"/>
    <mergeCell ref="B21:D21"/>
    <mergeCell ref="B23:E23"/>
    <mergeCell ref="B25:D25"/>
    <mergeCell ref="B27:F27"/>
    <mergeCell ref="B14:F14"/>
    <mergeCell ref="B17:F17"/>
    <mergeCell ref="B19:D19"/>
  </mergeCells>
  <conditionalFormatting sqref="A1">
    <cfRule type="cellIs" dxfId="3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ноябрь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5" t="s">
        <v>200</v>
      </c>
      <c r="C2" s="275"/>
      <c r="D2" s="275"/>
      <c r="E2" s="275"/>
      <c r="F2" s="275"/>
      <c r="G2" s="275"/>
      <c r="H2" s="275"/>
      <c r="I2" s="275"/>
      <c r="J2" s="275"/>
      <c r="K2" s="275"/>
      <c r="L2" s="275"/>
      <c r="M2" s="275"/>
      <c r="N2" s="275"/>
      <c r="O2" s="275"/>
      <c r="P2" s="275"/>
      <c r="Q2" s="275"/>
      <c r="R2" s="275"/>
      <c r="S2" s="275"/>
      <c r="T2" s="275"/>
      <c r="U2" s="275"/>
      <c r="V2" s="275"/>
      <c r="W2" s="275"/>
      <c r="X2" s="275"/>
      <c r="Y2" s="275"/>
      <c r="Z2" s="275"/>
      <c r="AA2" s="65"/>
    </row>
    <row r="3" spans="1:27" s="55" customFormat="1" ht="18" x14ac:dyDescent="0.25">
      <c r="A3" s="74"/>
      <c r="B3" s="282" t="s">
        <v>229</v>
      </c>
      <c r="C3" s="282"/>
      <c r="D3" s="282"/>
      <c r="E3" s="282"/>
      <c r="F3" s="282"/>
      <c r="G3" s="282"/>
      <c r="H3" s="282"/>
      <c r="I3" s="282"/>
      <c r="J3" s="282"/>
      <c r="K3" s="282"/>
      <c r="L3" s="282"/>
      <c r="M3" s="282"/>
      <c r="N3" s="282"/>
      <c r="O3" s="282"/>
      <c r="P3" s="282"/>
      <c r="Q3" s="282"/>
      <c r="R3" s="282"/>
      <c r="S3" s="282"/>
      <c r="T3" s="282"/>
      <c r="U3" s="282"/>
      <c r="V3" s="282"/>
      <c r="W3" s="282"/>
      <c r="X3" s="282"/>
      <c r="Y3" s="282"/>
      <c r="Z3" s="282"/>
      <c r="AA3" s="75"/>
    </row>
    <row r="4" spans="1:27" ht="18.75" x14ac:dyDescent="0.25">
      <c r="A4" s="64"/>
      <c r="B4" s="283" t="s">
        <v>206</v>
      </c>
      <c r="C4" s="283"/>
      <c r="D4" s="283"/>
      <c r="E4" s="283"/>
      <c r="F4" s="283"/>
      <c r="G4" s="283"/>
      <c r="H4" s="283"/>
      <c r="I4" s="283"/>
      <c r="J4" s="283"/>
      <c r="K4" s="283"/>
      <c r="L4" s="283"/>
      <c r="M4" s="283"/>
      <c r="N4" s="283"/>
      <c r="O4" s="283"/>
      <c r="P4" s="283"/>
      <c r="Q4" s="283"/>
      <c r="R4" s="283"/>
      <c r="S4" s="283"/>
      <c r="T4" s="283"/>
      <c r="U4" s="283"/>
      <c r="V4" s="283"/>
      <c r="W4" s="283"/>
      <c r="X4" s="283"/>
      <c r="Y4" s="283"/>
      <c r="Z4" s="283"/>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6" t="s">
        <v>129</v>
      </c>
      <c r="C6" s="276"/>
      <c r="D6" s="276"/>
      <c r="E6" s="276"/>
      <c r="F6" s="276"/>
      <c r="G6" s="276"/>
      <c r="H6" s="276"/>
      <c r="I6" s="276"/>
      <c r="J6" s="276"/>
      <c r="K6" s="276"/>
      <c r="L6" s="276"/>
      <c r="M6" s="276"/>
      <c r="N6" s="276"/>
      <c r="O6" s="276"/>
      <c r="P6" s="276"/>
      <c r="Q6" s="276"/>
      <c r="R6" s="276"/>
      <c r="S6" s="276"/>
      <c r="T6" s="276"/>
      <c r="U6" s="276"/>
      <c r="V6" s="276"/>
      <c r="W6" s="276"/>
      <c r="X6" s="276"/>
      <c r="Y6" s="276"/>
      <c r="Z6" s="276"/>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4" t="s">
        <v>130</v>
      </c>
      <c r="C8" s="284"/>
      <c r="D8" s="284"/>
      <c r="E8" s="284"/>
      <c r="F8" s="284"/>
      <c r="G8" s="284"/>
      <c r="H8" s="284"/>
      <c r="I8" s="284"/>
      <c r="J8" s="284"/>
      <c r="K8" s="284"/>
      <c r="L8" s="284"/>
      <c r="M8" s="284"/>
      <c r="N8" s="284"/>
      <c r="O8" s="284"/>
      <c r="P8" s="284"/>
      <c r="Q8" s="284"/>
      <c r="R8" s="284"/>
      <c r="S8" s="284"/>
      <c r="T8" s="284"/>
      <c r="U8" s="284"/>
      <c r="V8" s="284"/>
      <c r="W8" s="284"/>
      <c r="X8" s="284"/>
      <c r="Y8" s="284"/>
      <c r="Z8" s="284"/>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2" t="s">
        <v>131</v>
      </c>
      <c r="C10" s="304" t="s">
        <v>156</v>
      </c>
      <c r="D10" s="304"/>
      <c r="E10" s="304"/>
      <c r="F10" s="304"/>
      <c r="G10" s="304"/>
      <c r="H10" s="304"/>
      <c r="I10" s="304"/>
      <c r="J10" s="304"/>
      <c r="K10" s="304"/>
      <c r="L10" s="304"/>
      <c r="M10" s="304"/>
      <c r="N10" s="304"/>
      <c r="O10" s="304"/>
      <c r="P10" s="304"/>
      <c r="Q10" s="304"/>
      <c r="R10" s="304"/>
      <c r="S10" s="304"/>
      <c r="T10" s="304"/>
      <c r="U10" s="304"/>
      <c r="V10" s="304"/>
      <c r="W10" s="304"/>
      <c r="X10" s="304"/>
      <c r="Y10" s="304"/>
      <c r="Z10" s="305"/>
      <c r="AA10" s="65"/>
    </row>
    <row r="11" spans="1:27" ht="32.25" thickBot="1" x14ac:dyDescent="0.3">
      <c r="A11" s="64"/>
      <c r="B11" s="303"/>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3033.2500000000005</v>
      </c>
      <c r="D12" s="90">
        <v>3010.0600000000004</v>
      </c>
      <c r="E12" s="90">
        <v>3008.01</v>
      </c>
      <c r="F12" s="90">
        <v>3023.0600000000004</v>
      </c>
      <c r="G12" s="90">
        <v>3066.67</v>
      </c>
      <c r="H12" s="90">
        <v>3185.9700000000003</v>
      </c>
      <c r="I12" s="90">
        <v>3400.59</v>
      </c>
      <c r="J12" s="90">
        <v>3491.9400000000005</v>
      </c>
      <c r="K12" s="90">
        <v>3546.5</v>
      </c>
      <c r="L12" s="90">
        <v>3523.7300000000005</v>
      </c>
      <c r="M12" s="90">
        <v>3520.0600000000004</v>
      </c>
      <c r="N12" s="90">
        <v>3534.1800000000003</v>
      </c>
      <c r="O12" s="90">
        <v>3541.7200000000003</v>
      </c>
      <c r="P12" s="90">
        <v>3557.9800000000005</v>
      </c>
      <c r="Q12" s="90">
        <v>3536.2400000000002</v>
      </c>
      <c r="R12" s="90">
        <v>3525.3500000000004</v>
      </c>
      <c r="S12" s="90">
        <v>3526.3</v>
      </c>
      <c r="T12" s="90">
        <v>3528.25</v>
      </c>
      <c r="U12" s="90">
        <v>3349.2700000000004</v>
      </c>
      <c r="V12" s="90">
        <v>3305.6400000000003</v>
      </c>
      <c r="W12" s="90">
        <v>3108.0400000000004</v>
      </c>
      <c r="X12" s="90">
        <v>3133.8200000000006</v>
      </c>
      <c r="Y12" s="90">
        <v>3090.6200000000003</v>
      </c>
      <c r="Z12" s="91">
        <v>3080.5400000000004</v>
      </c>
      <c r="AA12" s="65"/>
    </row>
    <row r="13" spans="1:27" ht="16.5" x14ac:dyDescent="0.25">
      <c r="A13" s="64"/>
      <c r="B13" s="88">
        <v>2</v>
      </c>
      <c r="C13" s="95">
        <v>3030.1500000000005</v>
      </c>
      <c r="D13" s="56">
        <v>3007.4100000000003</v>
      </c>
      <c r="E13" s="56">
        <v>3017.8600000000006</v>
      </c>
      <c r="F13" s="56">
        <v>3031.38</v>
      </c>
      <c r="G13" s="56">
        <v>3096.1000000000004</v>
      </c>
      <c r="H13" s="56">
        <v>3137.5200000000004</v>
      </c>
      <c r="I13" s="56">
        <v>3354.7000000000003</v>
      </c>
      <c r="J13" s="56">
        <v>3385.0800000000004</v>
      </c>
      <c r="K13" s="56">
        <v>3394.46</v>
      </c>
      <c r="L13" s="56">
        <v>3370.01</v>
      </c>
      <c r="M13" s="56">
        <v>3367.1600000000003</v>
      </c>
      <c r="N13" s="56">
        <v>3380.5200000000004</v>
      </c>
      <c r="O13" s="56">
        <v>3380.13</v>
      </c>
      <c r="P13" s="56">
        <v>3380.51</v>
      </c>
      <c r="Q13" s="56">
        <v>3397.8900000000003</v>
      </c>
      <c r="R13" s="56">
        <v>3399.0300000000007</v>
      </c>
      <c r="S13" s="56">
        <v>3423.92</v>
      </c>
      <c r="T13" s="56">
        <v>3413.01</v>
      </c>
      <c r="U13" s="56">
        <v>3401.46</v>
      </c>
      <c r="V13" s="56">
        <v>3361.1900000000005</v>
      </c>
      <c r="W13" s="56">
        <v>3332.5200000000004</v>
      </c>
      <c r="X13" s="56">
        <v>3237.26</v>
      </c>
      <c r="Y13" s="56">
        <v>3102.6800000000003</v>
      </c>
      <c r="Z13" s="76">
        <v>3060.2400000000002</v>
      </c>
      <c r="AA13" s="65"/>
    </row>
    <row r="14" spans="1:27" ht="16.5" x14ac:dyDescent="0.25">
      <c r="A14" s="64"/>
      <c r="B14" s="88">
        <v>3</v>
      </c>
      <c r="C14" s="95">
        <v>3039.55</v>
      </c>
      <c r="D14" s="56">
        <v>3008.3600000000006</v>
      </c>
      <c r="E14" s="56">
        <v>3007.2000000000003</v>
      </c>
      <c r="F14" s="56">
        <v>3022.9500000000003</v>
      </c>
      <c r="G14" s="56">
        <v>3075.26</v>
      </c>
      <c r="H14" s="56">
        <v>3122.4500000000003</v>
      </c>
      <c r="I14" s="56">
        <v>3365.1400000000003</v>
      </c>
      <c r="J14" s="56">
        <v>3395.9900000000002</v>
      </c>
      <c r="K14" s="56">
        <v>3441.1600000000003</v>
      </c>
      <c r="L14" s="56">
        <v>3442.9300000000003</v>
      </c>
      <c r="M14" s="56">
        <v>3377.1800000000003</v>
      </c>
      <c r="N14" s="56">
        <v>3379.51</v>
      </c>
      <c r="O14" s="56">
        <v>3373.9100000000003</v>
      </c>
      <c r="P14" s="56">
        <v>3378.7800000000007</v>
      </c>
      <c r="Q14" s="56">
        <v>3425.59</v>
      </c>
      <c r="R14" s="56">
        <v>3463.4800000000005</v>
      </c>
      <c r="S14" s="56">
        <v>3455.9500000000003</v>
      </c>
      <c r="T14" s="56">
        <v>3441.46</v>
      </c>
      <c r="U14" s="56">
        <v>3422.2400000000002</v>
      </c>
      <c r="V14" s="56">
        <v>3394.26</v>
      </c>
      <c r="W14" s="56">
        <v>3368.4000000000005</v>
      </c>
      <c r="X14" s="56">
        <v>3390.8</v>
      </c>
      <c r="Y14" s="56">
        <v>3182.1600000000003</v>
      </c>
      <c r="Z14" s="76">
        <v>3099.4300000000003</v>
      </c>
      <c r="AA14" s="65"/>
    </row>
    <row r="15" spans="1:27" ht="16.5" x14ac:dyDescent="0.25">
      <c r="A15" s="64"/>
      <c r="B15" s="88">
        <v>4</v>
      </c>
      <c r="C15" s="95">
        <v>3104.2200000000003</v>
      </c>
      <c r="D15" s="56">
        <v>3083.8500000000004</v>
      </c>
      <c r="E15" s="56">
        <v>3070.3</v>
      </c>
      <c r="F15" s="56">
        <v>3068.6100000000006</v>
      </c>
      <c r="G15" s="56">
        <v>3088.9300000000003</v>
      </c>
      <c r="H15" s="56">
        <v>3116.2400000000002</v>
      </c>
      <c r="I15" s="56">
        <v>3151.8200000000006</v>
      </c>
      <c r="J15" s="56">
        <v>3157.3300000000004</v>
      </c>
      <c r="K15" s="56">
        <v>3200.7900000000004</v>
      </c>
      <c r="L15" s="56">
        <v>3330.9100000000003</v>
      </c>
      <c r="M15" s="56">
        <v>3344.3500000000004</v>
      </c>
      <c r="N15" s="56">
        <v>3344.05</v>
      </c>
      <c r="O15" s="56">
        <v>3343.2300000000005</v>
      </c>
      <c r="P15" s="56">
        <v>3344.38</v>
      </c>
      <c r="Q15" s="56">
        <v>3353.7800000000007</v>
      </c>
      <c r="R15" s="56">
        <v>3353.1500000000005</v>
      </c>
      <c r="S15" s="56">
        <v>3372.4800000000005</v>
      </c>
      <c r="T15" s="56">
        <v>3366.05</v>
      </c>
      <c r="U15" s="56">
        <v>3357.6000000000004</v>
      </c>
      <c r="V15" s="56">
        <v>3342.3300000000004</v>
      </c>
      <c r="W15" s="56">
        <v>3330.9900000000002</v>
      </c>
      <c r="X15" s="56">
        <v>3334.67</v>
      </c>
      <c r="Y15" s="56">
        <v>3125.09</v>
      </c>
      <c r="Z15" s="76">
        <v>3098.88</v>
      </c>
      <c r="AA15" s="65"/>
    </row>
    <row r="16" spans="1:27" ht="16.5" x14ac:dyDescent="0.25">
      <c r="A16" s="64"/>
      <c r="B16" s="88">
        <v>5</v>
      </c>
      <c r="C16" s="95">
        <v>3119.7700000000004</v>
      </c>
      <c r="D16" s="56">
        <v>3115.13</v>
      </c>
      <c r="E16" s="56">
        <v>3096.0600000000004</v>
      </c>
      <c r="F16" s="56">
        <v>3102.17</v>
      </c>
      <c r="G16" s="56">
        <v>3132.8100000000004</v>
      </c>
      <c r="H16" s="56">
        <v>3146.7700000000004</v>
      </c>
      <c r="I16" s="56">
        <v>3232.2000000000003</v>
      </c>
      <c r="J16" s="56">
        <v>3290.3900000000003</v>
      </c>
      <c r="K16" s="56">
        <v>3500.6600000000003</v>
      </c>
      <c r="L16" s="56">
        <v>3513.96</v>
      </c>
      <c r="M16" s="56">
        <v>3529.9000000000005</v>
      </c>
      <c r="N16" s="56">
        <v>3534.2400000000002</v>
      </c>
      <c r="O16" s="56">
        <v>3529.7700000000004</v>
      </c>
      <c r="P16" s="56">
        <v>3541.1000000000004</v>
      </c>
      <c r="Q16" s="56">
        <v>3559.05</v>
      </c>
      <c r="R16" s="56">
        <v>3570.01</v>
      </c>
      <c r="S16" s="56">
        <v>3576.1800000000003</v>
      </c>
      <c r="T16" s="56">
        <v>3569.01</v>
      </c>
      <c r="U16" s="56">
        <v>3550.2700000000004</v>
      </c>
      <c r="V16" s="56">
        <v>3517.5700000000006</v>
      </c>
      <c r="W16" s="56">
        <v>3449.4800000000005</v>
      </c>
      <c r="X16" s="56">
        <v>3438.2200000000003</v>
      </c>
      <c r="Y16" s="56">
        <v>3310.5600000000004</v>
      </c>
      <c r="Z16" s="76">
        <v>3127.2700000000004</v>
      </c>
      <c r="AA16" s="65"/>
    </row>
    <row r="17" spans="1:27" ht="16.5" x14ac:dyDescent="0.25">
      <c r="A17" s="64"/>
      <c r="B17" s="88">
        <v>6</v>
      </c>
      <c r="C17" s="95">
        <v>3123.9900000000002</v>
      </c>
      <c r="D17" s="56">
        <v>3098.34</v>
      </c>
      <c r="E17" s="56">
        <v>3078.2000000000003</v>
      </c>
      <c r="F17" s="56">
        <v>3084.7000000000003</v>
      </c>
      <c r="G17" s="56">
        <v>3103.4700000000003</v>
      </c>
      <c r="H17" s="56">
        <v>3142.0400000000004</v>
      </c>
      <c r="I17" s="56">
        <v>3219.5200000000004</v>
      </c>
      <c r="J17" s="56">
        <v>3305.7800000000007</v>
      </c>
      <c r="K17" s="56">
        <v>3450.3600000000006</v>
      </c>
      <c r="L17" s="56">
        <v>3512.1500000000005</v>
      </c>
      <c r="M17" s="56">
        <v>3524.13</v>
      </c>
      <c r="N17" s="56">
        <v>3525.3700000000003</v>
      </c>
      <c r="O17" s="56">
        <v>3517.1900000000005</v>
      </c>
      <c r="P17" s="56">
        <v>3540.0200000000004</v>
      </c>
      <c r="Q17" s="56">
        <v>3537.7700000000004</v>
      </c>
      <c r="R17" s="56">
        <v>3535.92</v>
      </c>
      <c r="S17" s="56">
        <v>3542.7200000000003</v>
      </c>
      <c r="T17" s="56">
        <v>3545.26</v>
      </c>
      <c r="U17" s="56">
        <v>3538.17</v>
      </c>
      <c r="V17" s="56">
        <v>3507.46</v>
      </c>
      <c r="W17" s="56">
        <v>3463</v>
      </c>
      <c r="X17" s="56">
        <v>3457.3700000000003</v>
      </c>
      <c r="Y17" s="56">
        <v>3310.09</v>
      </c>
      <c r="Z17" s="76">
        <v>3124.9700000000003</v>
      </c>
      <c r="AA17" s="65"/>
    </row>
    <row r="18" spans="1:27" ht="16.5" x14ac:dyDescent="0.25">
      <c r="A18" s="64"/>
      <c r="B18" s="88">
        <v>7</v>
      </c>
      <c r="C18" s="95">
        <v>3119.5200000000004</v>
      </c>
      <c r="D18" s="56">
        <v>3102.4000000000005</v>
      </c>
      <c r="E18" s="56">
        <v>3072.7200000000003</v>
      </c>
      <c r="F18" s="56">
        <v>3082.5800000000004</v>
      </c>
      <c r="G18" s="56">
        <v>3126.7900000000004</v>
      </c>
      <c r="H18" s="56">
        <v>3136.01</v>
      </c>
      <c r="I18" s="56">
        <v>3207.4500000000003</v>
      </c>
      <c r="J18" s="56">
        <v>3244.9800000000005</v>
      </c>
      <c r="K18" s="56">
        <v>3363.25</v>
      </c>
      <c r="L18" s="56">
        <v>3474.9900000000002</v>
      </c>
      <c r="M18" s="56">
        <v>3474.8500000000004</v>
      </c>
      <c r="N18" s="56">
        <v>3477.34</v>
      </c>
      <c r="O18" s="56">
        <v>3464.3500000000004</v>
      </c>
      <c r="P18" s="56">
        <v>3478.8300000000004</v>
      </c>
      <c r="Q18" s="56">
        <v>3484.8200000000006</v>
      </c>
      <c r="R18" s="56">
        <v>3511.8100000000004</v>
      </c>
      <c r="S18" s="56">
        <v>3519.2800000000007</v>
      </c>
      <c r="T18" s="56">
        <v>3521.2400000000002</v>
      </c>
      <c r="U18" s="56">
        <v>3498.96</v>
      </c>
      <c r="V18" s="56">
        <v>3458.9800000000005</v>
      </c>
      <c r="W18" s="56">
        <v>3382.4300000000003</v>
      </c>
      <c r="X18" s="56">
        <v>3377.6100000000006</v>
      </c>
      <c r="Y18" s="56">
        <v>3230.34</v>
      </c>
      <c r="Z18" s="76">
        <v>3095.2900000000004</v>
      </c>
      <c r="AA18" s="65"/>
    </row>
    <row r="19" spans="1:27" ht="16.5" x14ac:dyDescent="0.25">
      <c r="A19" s="64"/>
      <c r="B19" s="88">
        <v>8</v>
      </c>
      <c r="C19" s="95">
        <v>3100.3600000000006</v>
      </c>
      <c r="D19" s="56">
        <v>3081.9400000000005</v>
      </c>
      <c r="E19" s="56">
        <v>3068.63</v>
      </c>
      <c r="F19" s="56">
        <v>3076.4800000000005</v>
      </c>
      <c r="G19" s="56">
        <v>3121.3300000000004</v>
      </c>
      <c r="H19" s="56">
        <v>3183.17</v>
      </c>
      <c r="I19" s="56">
        <v>3447.55</v>
      </c>
      <c r="J19" s="56">
        <v>3584.21</v>
      </c>
      <c r="K19" s="56">
        <v>3632.0200000000004</v>
      </c>
      <c r="L19" s="56">
        <v>3608.3600000000006</v>
      </c>
      <c r="M19" s="56">
        <v>3597.7800000000007</v>
      </c>
      <c r="N19" s="56">
        <v>3620.55</v>
      </c>
      <c r="O19" s="56">
        <v>3614.2400000000002</v>
      </c>
      <c r="P19" s="56">
        <v>3618.6600000000003</v>
      </c>
      <c r="Q19" s="56">
        <v>3618.3900000000003</v>
      </c>
      <c r="R19" s="56">
        <v>3635.4100000000003</v>
      </c>
      <c r="S19" s="56">
        <v>3653.21</v>
      </c>
      <c r="T19" s="56">
        <v>3632.55</v>
      </c>
      <c r="U19" s="56">
        <v>3617.09</v>
      </c>
      <c r="V19" s="56">
        <v>3591.0700000000006</v>
      </c>
      <c r="W19" s="56">
        <v>3547.6200000000003</v>
      </c>
      <c r="X19" s="56">
        <v>3379.2800000000007</v>
      </c>
      <c r="Y19" s="56">
        <v>3235.2800000000007</v>
      </c>
      <c r="Z19" s="76">
        <v>3110.5400000000004</v>
      </c>
      <c r="AA19" s="65"/>
    </row>
    <row r="20" spans="1:27" ht="16.5" x14ac:dyDescent="0.25">
      <c r="A20" s="64"/>
      <c r="B20" s="88">
        <v>9</v>
      </c>
      <c r="C20" s="95">
        <v>3102.2000000000003</v>
      </c>
      <c r="D20" s="56">
        <v>3060.92</v>
      </c>
      <c r="E20" s="56">
        <v>3046.1000000000004</v>
      </c>
      <c r="F20" s="56">
        <v>3068.2900000000004</v>
      </c>
      <c r="G20" s="56">
        <v>3128.01</v>
      </c>
      <c r="H20" s="56">
        <v>3136.38</v>
      </c>
      <c r="I20" s="56">
        <v>3214.9100000000003</v>
      </c>
      <c r="J20" s="56">
        <v>3436.2300000000005</v>
      </c>
      <c r="K20" s="56">
        <v>3471</v>
      </c>
      <c r="L20" s="56">
        <v>3443.7300000000005</v>
      </c>
      <c r="M20" s="56">
        <v>3426.9500000000003</v>
      </c>
      <c r="N20" s="56">
        <v>3477.55</v>
      </c>
      <c r="O20" s="56">
        <v>3469.4400000000005</v>
      </c>
      <c r="P20" s="56">
        <v>3475.8900000000003</v>
      </c>
      <c r="Q20" s="56">
        <v>3478.8600000000006</v>
      </c>
      <c r="R20" s="56">
        <v>3472.5800000000004</v>
      </c>
      <c r="S20" s="56">
        <v>3478.1500000000005</v>
      </c>
      <c r="T20" s="56">
        <v>3458.3100000000004</v>
      </c>
      <c r="U20" s="56">
        <v>3445.0700000000006</v>
      </c>
      <c r="V20" s="56">
        <v>3389.5600000000004</v>
      </c>
      <c r="W20" s="56">
        <v>3353.05</v>
      </c>
      <c r="X20" s="56">
        <v>3275.7900000000004</v>
      </c>
      <c r="Y20" s="56">
        <v>3141.63</v>
      </c>
      <c r="Z20" s="76">
        <v>3087.8900000000003</v>
      </c>
      <c r="AA20" s="65"/>
    </row>
    <row r="21" spans="1:27" ht="16.5" x14ac:dyDescent="0.25">
      <c r="A21" s="64"/>
      <c r="B21" s="88">
        <v>10</v>
      </c>
      <c r="C21" s="95">
        <v>3048.2000000000003</v>
      </c>
      <c r="D21" s="56">
        <v>3009.88</v>
      </c>
      <c r="E21" s="56">
        <v>2998.59</v>
      </c>
      <c r="F21" s="56">
        <v>3029.5800000000004</v>
      </c>
      <c r="G21" s="56">
        <v>3091.2100000000005</v>
      </c>
      <c r="H21" s="56">
        <v>3171.9400000000005</v>
      </c>
      <c r="I21" s="56">
        <v>3318.7300000000005</v>
      </c>
      <c r="J21" s="56">
        <v>3426.5600000000004</v>
      </c>
      <c r="K21" s="56">
        <v>3482.0700000000006</v>
      </c>
      <c r="L21" s="56">
        <v>3423.4000000000005</v>
      </c>
      <c r="M21" s="56">
        <v>3421.1600000000003</v>
      </c>
      <c r="N21" s="56">
        <v>3409.46</v>
      </c>
      <c r="O21" s="56">
        <v>3386.1500000000005</v>
      </c>
      <c r="P21" s="56">
        <v>3395.3700000000003</v>
      </c>
      <c r="Q21" s="56">
        <v>3406.8700000000003</v>
      </c>
      <c r="R21" s="56">
        <v>3408.38</v>
      </c>
      <c r="S21" s="56">
        <v>3417.25</v>
      </c>
      <c r="T21" s="56">
        <v>3393.0700000000006</v>
      </c>
      <c r="U21" s="56">
        <v>3366.4800000000005</v>
      </c>
      <c r="V21" s="56">
        <v>3354.8300000000004</v>
      </c>
      <c r="W21" s="56">
        <v>3332.2700000000004</v>
      </c>
      <c r="X21" s="56">
        <v>3218.92</v>
      </c>
      <c r="Y21" s="56">
        <v>3143.5200000000004</v>
      </c>
      <c r="Z21" s="76">
        <v>3076.9300000000003</v>
      </c>
      <c r="AA21" s="65"/>
    </row>
    <row r="22" spans="1:27" ht="16.5" x14ac:dyDescent="0.25">
      <c r="A22" s="64"/>
      <c r="B22" s="88">
        <v>11</v>
      </c>
      <c r="C22" s="95">
        <v>3059.53</v>
      </c>
      <c r="D22" s="56">
        <v>3043.07</v>
      </c>
      <c r="E22" s="56">
        <v>3039.42</v>
      </c>
      <c r="F22" s="56">
        <v>3049.17</v>
      </c>
      <c r="G22" s="56">
        <v>3090.55</v>
      </c>
      <c r="H22" s="56">
        <v>3170.09</v>
      </c>
      <c r="I22" s="56">
        <v>3342.13</v>
      </c>
      <c r="J22" s="56">
        <v>3446.5800000000004</v>
      </c>
      <c r="K22" s="56">
        <v>3472.9800000000005</v>
      </c>
      <c r="L22" s="56">
        <v>3434.2900000000004</v>
      </c>
      <c r="M22" s="56">
        <v>3393.17</v>
      </c>
      <c r="N22" s="56">
        <v>3441.3200000000006</v>
      </c>
      <c r="O22" s="56">
        <v>3411.3500000000004</v>
      </c>
      <c r="P22" s="56">
        <v>3437.51</v>
      </c>
      <c r="Q22" s="56">
        <v>3471.9400000000005</v>
      </c>
      <c r="R22" s="56">
        <v>3489.88</v>
      </c>
      <c r="S22" s="56">
        <v>3509.3</v>
      </c>
      <c r="T22" s="56">
        <v>3484.7400000000002</v>
      </c>
      <c r="U22" s="56">
        <v>3468.9700000000003</v>
      </c>
      <c r="V22" s="56">
        <v>3456.2400000000002</v>
      </c>
      <c r="W22" s="56">
        <v>3349.9900000000002</v>
      </c>
      <c r="X22" s="56">
        <v>3335.7900000000004</v>
      </c>
      <c r="Y22" s="56">
        <v>3155.0700000000006</v>
      </c>
      <c r="Z22" s="76">
        <v>3090.1400000000003</v>
      </c>
      <c r="AA22" s="65"/>
    </row>
    <row r="23" spans="1:27" ht="16.5" x14ac:dyDescent="0.25">
      <c r="A23" s="64"/>
      <c r="B23" s="88">
        <v>12</v>
      </c>
      <c r="C23" s="95">
        <v>3069.26</v>
      </c>
      <c r="D23" s="56">
        <v>3032.9700000000003</v>
      </c>
      <c r="E23" s="56">
        <v>3019.3100000000004</v>
      </c>
      <c r="F23" s="56">
        <v>3029.5400000000004</v>
      </c>
      <c r="G23" s="56">
        <v>3091.2700000000004</v>
      </c>
      <c r="H23" s="56">
        <v>3172.5</v>
      </c>
      <c r="I23" s="56">
        <v>3310.13</v>
      </c>
      <c r="J23" s="56">
        <v>3441.4500000000003</v>
      </c>
      <c r="K23" s="56">
        <v>3483.4500000000003</v>
      </c>
      <c r="L23" s="56">
        <v>3464.38</v>
      </c>
      <c r="M23" s="56">
        <v>3465.17</v>
      </c>
      <c r="N23" s="56">
        <v>3474.9100000000003</v>
      </c>
      <c r="O23" s="56">
        <v>3458.4300000000003</v>
      </c>
      <c r="P23" s="56">
        <v>3468.09</v>
      </c>
      <c r="Q23" s="56">
        <v>3470.5600000000004</v>
      </c>
      <c r="R23" s="56">
        <v>3502.2800000000007</v>
      </c>
      <c r="S23" s="56">
        <v>3506.3200000000006</v>
      </c>
      <c r="T23" s="56">
        <v>3470.8700000000003</v>
      </c>
      <c r="U23" s="56">
        <v>3452.5600000000004</v>
      </c>
      <c r="V23" s="56">
        <v>3418.1500000000005</v>
      </c>
      <c r="W23" s="56">
        <v>3359.0600000000004</v>
      </c>
      <c r="X23" s="56">
        <v>3371.5</v>
      </c>
      <c r="Y23" s="56">
        <v>3252.6600000000003</v>
      </c>
      <c r="Z23" s="76">
        <v>3139.1200000000003</v>
      </c>
      <c r="AA23" s="65"/>
    </row>
    <row r="24" spans="1:27" ht="16.5" x14ac:dyDescent="0.25">
      <c r="A24" s="64"/>
      <c r="B24" s="88">
        <v>13</v>
      </c>
      <c r="C24" s="95">
        <v>3119.3900000000003</v>
      </c>
      <c r="D24" s="56">
        <v>3079.78</v>
      </c>
      <c r="E24" s="56">
        <v>3063.2700000000004</v>
      </c>
      <c r="F24" s="56">
        <v>3050.1800000000003</v>
      </c>
      <c r="G24" s="56">
        <v>3081.3100000000004</v>
      </c>
      <c r="H24" s="56">
        <v>3124.5400000000004</v>
      </c>
      <c r="I24" s="56">
        <v>3183.6100000000006</v>
      </c>
      <c r="J24" s="56">
        <v>3259.6900000000005</v>
      </c>
      <c r="K24" s="56">
        <v>3455.8200000000006</v>
      </c>
      <c r="L24" s="56">
        <v>3450.7300000000005</v>
      </c>
      <c r="M24" s="56">
        <v>3468.21</v>
      </c>
      <c r="N24" s="56">
        <v>3465.2200000000003</v>
      </c>
      <c r="O24" s="56">
        <v>3462.1800000000003</v>
      </c>
      <c r="P24" s="56">
        <v>3473.9900000000002</v>
      </c>
      <c r="Q24" s="56">
        <v>3490.0200000000004</v>
      </c>
      <c r="R24" s="56">
        <v>3507.8</v>
      </c>
      <c r="S24" s="56">
        <v>3502.7200000000003</v>
      </c>
      <c r="T24" s="56">
        <v>3497.7400000000002</v>
      </c>
      <c r="U24" s="56">
        <v>3475</v>
      </c>
      <c r="V24" s="56">
        <v>3443.21</v>
      </c>
      <c r="W24" s="56">
        <v>3378.4800000000005</v>
      </c>
      <c r="X24" s="56">
        <v>3401.5800000000004</v>
      </c>
      <c r="Y24" s="56">
        <v>3194.13</v>
      </c>
      <c r="Z24" s="76">
        <v>3120.38</v>
      </c>
      <c r="AA24" s="65"/>
    </row>
    <row r="25" spans="1:27" ht="16.5" x14ac:dyDescent="0.25">
      <c r="A25" s="64"/>
      <c r="B25" s="88">
        <v>14</v>
      </c>
      <c r="C25" s="95">
        <v>3111.1800000000003</v>
      </c>
      <c r="D25" s="56">
        <v>3068.9800000000005</v>
      </c>
      <c r="E25" s="56">
        <v>3058.63</v>
      </c>
      <c r="F25" s="56">
        <v>3049.9800000000005</v>
      </c>
      <c r="G25" s="56">
        <v>3074.4400000000005</v>
      </c>
      <c r="H25" s="56">
        <v>3121.2500000000005</v>
      </c>
      <c r="I25" s="56">
        <v>3157.6900000000005</v>
      </c>
      <c r="J25" s="56">
        <v>3221.6900000000005</v>
      </c>
      <c r="K25" s="56">
        <v>3352.3200000000006</v>
      </c>
      <c r="L25" s="56">
        <v>3451.4900000000002</v>
      </c>
      <c r="M25" s="56">
        <v>3498.1500000000005</v>
      </c>
      <c r="N25" s="56">
        <v>3502.88</v>
      </c>
      <c r="O25" s="56">
        <v>3468.9700000000003</v>
      </c>
      <c r="P25" s="56">
        <v>3487.4100000000003</v>
      </c>
      <c r="Q25" s="56">
        <v>3510.8500000000004</v>
      </c>
      <c r="R25" s="56">
        <v>3527.7300000000005</v>
      </c>
      <c r="S25" s="56">
        <v>3528.1500000000005</v>
      </c>
      <c r="T25" s="56">
        <v>3506.9700000000003</v>
      </c>
      <c r="U25" s="56">
        <v>3471.0200000000004</v>
      </c>
      <c r="V25" s="56">
        <v>3449.7700000000004</v>
      </c>
      <c r="W25" s="56">
        <v>3432.76</v>
      </c>
      <c r="X25" s="56">
        <v>3434.05</v>
      </c>
      <c r="Y25" s="56">
        <v>3151.92</v>
      </c>
      <c r="Z25" s="76">
        <v>3094.03</v>
      </c>
      <c r="AA25" s="65"/>
    </row>
    <row r="26" spans="1:27" ht="16.5" x14ac:dyDescent="0.25">
      <c r="A26" s="64"/>
      <c r="B26" s="88">
        <v>15</v>
      </c>
      <c r="C26" s="95">
        <v>3070.4800000000005</v>
      </c>
      <c r="D26" s="56">
        <v>3030.4300000000003</v>
      </c>
      <c r="E26" s="56">
        <v>3003.42</v>
      </c>
      <c r="F26" s="56">
        <v>3001.6800000000003</v>
      </c>
      <c r="G26" s="56">
        <v>3072.5600000000004</v>
      </c>
      <c r="H26" s="56">
        <v>3171.0200000000004</v>
      </c>
      <c r="I26" s="56">
        <v>3373.2700000000004</v>
      </c>
      <c r="J26" s="56">
        <v>3495.8300000000004</v>
      </c>
      <c r="K26" s="56">
        <v>3521.0700000000006</v>
      </c>
      <c r="L26" s="56">
        <v>3508.3</v>
      </c>
      <c r="M26" s="56">
        <v>3491.2900000000004</v>
      </c>
      <c r="N26" s="56">
        <v>3497.71</v>
      </c>
      <c r="O26" s="56">
        <v>3496.1200000000003</v>
      </c>
      <c r="P26" s="56">
        <v>3502.4500000000003</v>
      </c>
      <c r="Q26" s="56">
        <v>3508.0700000000006</v>
      </c>
      <c r="R26" s="56">
        <v>3509.7400000000002</v>
      </c>
      <c r="S26" s="56">
        <v>3498.46</v>
      </c>
      <c r="T26" s="56">
        <v>3476.4900000000002</v>
      </c>
      <c r="U26" s="56">
        <v>3454.1600000000003</v>
      </c>
      <c r="V26" s="56">
        <v>3430.4000000000005</v>
      </c>
      <c r="W26" s="56">
        <v>3376.0200000000004</v>
      </c>
      <c r="X26" s="56">
        <v>3313.8900000000003</v>
      </c>
      <c r="Y26" s="56">
        <v>3113.3300000000004</v>
      </c>
      <c r="Z26" s="76">
        <v>3037.1500000000005</v>
      </c>
      <c r="AA26" s="65"/>
    </row>
    <row r="27" spans="1:27" ht="16.5" x14ac:dyDescent="0.25">
      <c r="A27" s="64"/>
      <c r="B27" s="88">
        <v>16</v>
      </c>
      <c r="C27" s="95">
        <v>3016.1100000000006</v>
      </c>
      <c r="D27" s="56">
        <v>2977.9400000000005</v>
      </c>
      <c r="E27" s="56">
        <v>2966.3300000000004</v>
      </c>
      <c r="F27" s="56">
        <v>2939.7900000000004</v>
      </c>
      <c r="G27" s="56">
        <v>3004.4000000000005</v>
      </c>
      <c r="H27" s="56">
        <v>3127.5600000000004</v>
      </c>
      <c r="I27" s="56">
        <v>3272.6600000000003</v>
      </c>
      <c r="J27" s="56">
        <v>3451.9300000000003</v>
      </c>
      <c r="K27" s="56">
        <v>3464.63</v>
      </c>
      <c r="L27" s="56">
        <v>3463.1400000000003</v>
      </c>
      <c r="M27" s="56">
        <v>3458.59</v>
      </c>
      <c r="N27" s="56">
        <v>3465.6900000000005</v>
      </c>
      <c r="O27" s="56">
        <v>3457.67</v>
      </c>
      <c r="P27" s="56">
        <v>3462.5200000000004</v>
      </c>
      <c r="Q27" s="56">
        <v>3455.9300000000003</v>
      </c>
      <c r="R27" s="56">
        <v>3460.6100000000006</v>
      </c>
      <c r="S27" s="56">
        <v>3462.84</v>
      </c>
      <c r="T27" s="56">
        <v>3443.8200000000006</v>
      </c>
      <c r="U27" s="56">
        <v>3434.2700000000004</v>
      </c>
      <c r="V27" s="56">
        <v>3423.7800000000007</v>
      </c>
      <c r="W27" s="56">
        <v>3385.4800000000005</v>
      </c>
      <c r="X27" s="56">
        <v>3361.8600000000006</v>
      </c>
      <c r="Y27" s="56">
        <v>3120.9900000000002</v>
      </c>
      <c r="Z27" s="76">
        <v>3063.7900000000004</v>
      </c>
      <c r="AA27" s="65"/>
    </row>
    <row r="28" spans="1:27" ht="16.5" x14ac:dyDescent="0.25">
      <c r="A28" s="64"/>
      <c r="B28" s="88">
        <v>17</v>
      </c>
      <c r="C28" s="95">
        <v>3059.8300000000004</v>
      </c>
      <c r="D28" s="56">
        <v>3002.53</v>
      </c>
      <c r="E28" s="56">
        <v>2979.9500000000003</v>
      </c>
      <c r="F28" s="56">
        <v>2979.4000000000005</v>
      </c>
      <c r="G28" s="56">
        <v>3051.1500000000005</v>
      </c>
      <c r="H28" s="56">
        <v>3141.0700000000006</v>
      </c>
      <c r="I28" s="56">
        <v>3298.9500000000003</v>
      </c>
      <c r="J28" s="56">
        <v>3527.92</v>
      </c>
      <c r="K28" s="56">
        <v>3530.5600000000004</v>
      </c>
      <c r="L28" s="56">
        <v>3533.6900000000005</v>
      </c>
      <c r="M28" s="56">
        <v>3526.3500000000004</v>
      </c>
      <c r="N28" s="56">
        <v>3530.42</v>
      </c>
      <c r="O28" s="56">
        <v>3525.6200000000003</v>
      </c>
      <c r="P28" s="56">
        <v>3529.5800000000004</v>
      </c>
      <c r="Q28" s="56">
        <v>3540.4400000000005</v>
      </c>
      <c r="R28" s="56">
        <v>3567.4100000000003</v>
      </c>
      <c r="S28" s="56">
        <v>3553.5</v>
      </c>
      <c r="T28" s="56">
        <v>3539.6100000000006</v>
      </c>
      <c r="U28" s="56">
        <v>3518.9800000000005</v>
      </c>
      <c r="V28" s="56">
        <v>3499.7200000000003</v>
      </c>
      <c r="W28" s="56">
        <v>3380.17</v>
      </c>
      <c r="X28" s="56">
        <v>3353.9900000000002</v>
      </c>
      <c r="Y28" s="56">
        <v>3115.3600000000006</v>
      </c>
      <c r="Z28" s="76">
        <v>3066.4700000000003</v>
      </c>
      <c r="AA28" s="65"/>
    </row>
    <row r="29" spans="1:27" ht="16.5" x14ac:dyDescent="0.25">
      <c r="A29" s="64"/>
      <c r="B29" s="88">
        <v>18</v>
      </c>
      <c r="C29" s="95">
        <v>3028.8</v>
      </c>
      <c r="D29" s="56">
        <v>3011.1000000000004</v>
      </c>
      <c r="E29" s="56">
        <v>2990.1000000000004</v>
      </c>
      <c r="F29" s="56">
        <v>3002.13</v>
      </c>
      <c r="G29" s="56">
        <v>3069.6900000000005</v>
      </c>
      <c r="H29" s="56">
        <v>3161.01</v>
      </c>
      <c r="I29" s="56">
        <v>3277.5600000000004</v>
      </c>
      <c r="J29" s="56">
        <v>3483.1600000000003</v>
      </c>
      <c r="K29" s="56">
        <v>3534.63</v>
      </c>
      <c r="L29" s="56">
        <v>3538.2400000000002</v>
      </c>
      <c r="M29" s="56">
        <v>3532.8</v>
      </c>
      <c r="N29" s="56">
        <v>3535.92</v>
      </c>
      <c r="O29" s="56">
        <v>3529.7200000000003</v>
      </c>
      <c r="P29" s="56">
        <v>3533.8200000000006</v>
      </c>
      <c r="Q29" s="56">
        <v>3527.8200000000006</v>
      </c>
      <c r="R29" s="56">
        <v>3537.8500000000004</v>
      </c>
      <c r="S29" s="56">
        <v>3534.88</v>
      </c>
      <c r="T29" s="56">
        <v>3517.4500000000003</v>
      </c>
      <c r="U29" s="56">
        <v>3508.75</v>
      </c>
      <c r="V29" s="56">
        <v>3518.8900000000003</v>
      </c>
      <c r="W29" s="56">
        <v>3464.4000000000005</v>
      </c>
      <c r="X29" s="56">
        <v>3363.8</v>
      </c>
      <c r="Y29" s="56">
        <v>3170.2900000000004</v>
      </c>
      <c r="Z29" s="76">
        <v>3073.1200000000003</v>
      </c>
      <c r="AA29" s="65"/>
    </row>
    <row r="30" spans="1:27" ht="16.5" x14ac:dyDescent="0.25">
      <c r="A30" s="64"/>
      <c r="B30" s="88">
        <v>19</v>
      </c>
      <c r="C30" s="95">
        <v>3049.1500000000005</v>
      </c>
      <c r="D30" s="56">
        <v>3018.7900000000004</v>
      </c>
      <c r="E30" s="56">
        <v>3005.7200000000003</v>
      </c>
      <c r="F30" s="56">
        <v>3009.1600000000003</v>
      </c>
      <c r="G30" s="56">
        <v>3080.26</v>
      </c>
      <c r="H30" s="56">
        <v>3186.8500000000004</v>
      </c>
      <c r="I30" s="56">
        <v>3441.84</v>
      </c>
      <c r="J30" s="56">
        <v>3559.3300000000004</v>
      </c>
      <c r="K30" s="56">
        <v>3591.6900000000005</v>
      </c>
      <c r="L30" s="56">
        <v>3587.1000000000004</v>
      </c>
      <c r="M30" s="56">
        <v>3583.88</v>
      </c>
      <c r="N30" s="56">
        <v>3586.84</v>
      </c>
      <c r="O30" s="56">
        <v>3584.5700000000006</v>
      </c>
      <c r="P30" s="56">
        <v>3585.7700000000004</v>
      </c>
      <c r="Q30" s="56">
        <v>3588.4800000000005</v>
      </c>
      <c r="R30" s="56">
        <v>3614.92</v>
      </c>
      <c r="S30" s="56">
        <v>3629.75</v>
      </c>
      <c r="T30" s="56">
        <v>3614.6800000000003</v>
      </c>
      <c r="U30" s="56">
        <v>3594.9100000000003</v>
      </c>
      <c r="V30" s="56">
        <v>3578.13</v>
      </c>
      <c r="W30" s="56">
        <v>3465.5</v>
      </c>
      <c r="X30" s="56">
        <v>3381.38</v>
      </c>
      <c r="Y30" s="56">
        <v>3350.2800000000007</v>
      </c>
      <c r="Z30" s="76">
        <v>3115.32</v>
      </c>
      <c r="AA30" s="65"/>
    </row>
    <row r="31" spans="1:27" ht="16.5" x14ac:dyDescent="0.25">
      <c r="A31" s="64"/>
      <c r="B31" s="88">
        <v>20</v>
      </c>
      <c r="C31" s="95">
        <v>3104.8500000000004</v>
      </c>
      <c r="D31" s="56">
        <v>3075.9500000000003</v>
      </c>
      <c r="E31" s="56">
        <v>3063.7500000000005</v>
      </c>
      <c r="F31" s="56">
        <v>3059.5600000000004</v>
      </c>
      <c r="G31" s="56">
        <v>3087.7200000000003</v>
      </c>
      <c r="H31" s="56">
        <v>3141.6800000000003</v>
      </c>
      <c r="I31" s="56">
        <v>3212.4100000000003</v>
      </c>
      <c r="J31" s="56">
        <v>3348.76</v>
      </c>
      <c r="K31" s="56">
        <v>3484.6000000000004</v>
      </c>
      <c r="L31" s="56">
        <v>3549.5200000000004</v>
      </c>
      <c r="M31" s="56">
        <v>3548.9300000000003</v>
      </c>
      <c r="N31" s="56">
        <v>3550.5300000000007</v>
      </c>
      <c r="O31" s="56">
        <v>3546.6000000000004</v>
      </c>
      <c r="P31" s="56">
        <v>3547.0800000000004</v>
      </c>
      <c r="Q31" s="56">
        <v>3558.4100000000003</v>
      </c>
      <c r="R31" s="56">
        <v>3545.9000000000005</v>
      </c>
      <c r="S31" s="56">
        <v>3568.6400000000003</v>
      </c>
      <c r="T31" s="56">
        <v>3550.7700000000004</v>
      </c>
      <c r="U31" s="56">
        <v>3539.2900000000004</v>
      </c>
      <c r="V31" s="56">
        <v>3520.9100000000003</v>
      </c>
      <c r="W31" s="56">
        <v>3410.63</v>
      </c>
      <c r="X31" s="56">
        <v>3378.3200000000006</v>
      </c>
      <c r="Y31" s="56">
        <v>3165.7800000000007</v>
      </c>
      <c r="Z31" s="76">
        <v>3097.4300000000003</v>
      </c>
      <c r="AA31" s="65"/>
    </row>
    <row r="32" spans="1:27" ht="16.5" x14ac:dyDescent="0.25">
      <c r="A32" s="64"/>
      <c r="B32" s="88">
        <v>21</v>
      </c>
      <c r="C32" s="95">
        <v>3054.6100000000006</v>
      </c>
      <c r="D32" s="56">
        <v>3002.5200000000004</v>
      </c>
      <c r="E32" s="56">
        <v>2978.57</v>
      </c>
      <c r="F32" s="56">
        <v>2977.92</v>
      </c>
      <c r="G32" s="56">
        <v>2976.7700000000004</v>
      </c>
      <c r="H32" s="56">
        <v>3017.6900000000005</v>
      </c>
      <c r="I32" s="56">
        <v>3114.5600000000004</v>
      </c>
      <c r="J32" s="56">
        <v>3185.4500000000003</v>
      </c>
      <c r="K32" s="56">
        <v>3243.46</v>
      </c>
      <c r="L32" s="56">
        <v>3382.8200000000006</v>
      </c>
      <c r="M32" s="56">
        <v>3416.88</v>
      </c>
      <c r="N32" s="56">
        <v>3427.75</v>
      </c>
      <c r="O32" s="56">
        <v>3428.3500000000004</v>
      </c>
      <c r="P32" s="56">
        <v>3439.4300000000003</v>
      </c>
      <c r="Q32" s="56">
        <v>3459.6000000000004</v>
      </c>
      <c r="R32" s="56">
        <v>3491.8300000000004</v>
      </c>
      <c r="S32" s="56">
        <v>3487.7700000000004</v>
      </c>
      <c r="T32" s="56">
        <v>3474.0400000000004</v>
      </c>
      <c r="U32" s="56">
        <v>3447.5300000000007</v>
      </c>
      <c r="V32" s="56">
        <v>3441.4800000000005</v>
      </c>
      <c r="W32" s="56">
        <v>3389.8900000000003</v>
      </c>
      <c r="X32" s="56">
        <v>3370.8500000000004</v>
      </c>
      <c r="Y32" s="56">
        <v>3124.3600000000006</v>
      </c>
      <c r="Z32" s="76">
        <v>3069.3900000000003</v>
      </c>
      <c r="AA32" s="65"/>
    </row>
    <row r="33" spans="1:27" ht="16.5" x14ac:dyDescent="0.25">
      <c r="A33" s="64"/>
      <c r="B33" s="88">
        <v>22</v>
      </c>
      <c r="C33" s="95">
        <v>3039.2400000000002</v>
      </c>
      <c r="D33" s="56">
        <v>3016.34</v>
      </c>
      <c r="E33" s="56">
        <v>3023.57</v>
      </c>
      <c r="F33" s="56">
        <v>3015.42</v>
      </c>
      <c r="G33" s="56">
        <v>3096.9300000000003</v>
      </c>
      <c r="H33" s="56">
        <v>3182.76</v>
      </c>
      <c r="I33" s="56">
        <v>3443.5200000000004</v>
      </c>
      <c r="J33" s="56">
        <v>3549.67</v>
      </c>
      <c r="K33" s="56">
        <v>3597.2400000000002</v>
      </c>
      <c r="L33" s="56">
        <v>3589.0700000000006</v>
      </c>
      <c r="M33" s="56">
        <v>3571.1200000000003</v>
      </c>
      <c r="N33" s="56">
        <v>3574.0200000000004</v>
      </c>
      <c r="O33" s="56">
        <v>3570.6800000000003</v>
      </c>
      <c r="P33" s="56">
        <v>3591.1400000000003</v>
      </c>
      <c r="Q33" s="56">
        <v>3583.1800000000003</v>
      </c>
      <c r="R33" s="56">
        <v>3609.59</v>
      </c>
      <c r="S33" s="56">
        <v>3597.13</v>
      </c>
      <c r="T33" s="56">
        <v>3569.38</v>
      </c>
      <c r="U33" s="56">
        <v>3564.5400000000004</v>
      </c>
      <c r="V33" s="56">
        <v>3518.2900000000004</v>
      </c>
      <c r="W33" s="56">
        <v>3374.92</v>
      </c>
      <c r="X33" s="56">
        <v>3343.75</v>
      </c>
      <c r="Y33" s="56">
        <v>3083.13</v>
      </c>
      <c r="Z33" s="76">
        <v>3047.76</v>
      </c>
      <c r="AA33" s="65"/>
    </row>
    <row r="34" spans="1:27" ht="16.5" x14ac:dyDescent="0.25">
      <c r="A34" s="64"/>
      <c r="B34" s="88">
        <v>23</v>
      </c>
      <c r="C34" s="95">
        <v>3015.6200000000003</v>
      </c>
      <c r="D34" s="56">
        <v>3007.6600000000003</v>
      </c>
      <c r="E34" s="56">
        <v>2997.8500000000004</v>
      </c>
      <c r="F34" s="56">
        <v>3010.9500000000003</v>
      </c>
      <c r="G34" s="56">
        <v>3071.7300000000005</v>
      </c>
      <c r="H34" s="56">
        <v>3170.1400000000003</v>
      </c>
      <c r="I34" s="56">
        <v>3403.1900000000005</v>
      </c>
      <c r="J34" s="56">
        <v>3544.4900000000002</v>
      </c>
      <c r="K34" s="56">
        <v>3613.3100000000004</v>
      </c>
      <c r="L34" s="56">
        <v>3609.96</v>
      </c>
      <c r="M34" s="56">
        <v>3587.9500000000003</v>
      </c>
      <c r="N34" s="56">
        <v>3591.1100000000006</v>
      </c>
      <c r="O34" s="56">
        <v>3579.8200000000006</v>
      </c>
      <c r="P34" s="56">
        <v>3580.2000000000003</v>
      </c>
      <c r="Q34" s="56">
        <v>3594.9000000000005</v>
      </c>
      <c r="R34" s="56">
        <v>3601.1500000000005</v>
      </c>
      <c r="S34" s="56">
        <v>3596.92</v>
      </c>
      <c r="T34" s="56">
        <v>3577.01</v>
      </c>
      <c r="U34" s="56">
        <v>3575.6900000000005</v>
      </c>
      <c r="V34" s="56">
        <v>3560.4700000000003</v>
      </c>
      <c r="W34" s="56">
        <v>3427.6400000000003</v>
      </c>
      <c r="X34" s="56">
        <v>3383.6900000000005</v>
      </c>
      <c r="Y34" s="56">
        <v>3108.9500000000003</v>
      </c>
      <c r="Z34" s="76">
        <v>3058.09</v>
      </c>
      <c r="AA34" s="65"/>
    </row>
    <row r="35" spans="1:27" ht="16.5" x14ac:dyDescent="0.25">
      <c r="A35" s="64"/>
      <c r="B35" s="88">
        <v>24</v>
      </c>
      <c r="C35" s="95">
        <v>2983.2000000000003</v>
      </c>
      <c r="D35" s="56">
        <v>2941.7100000000005</v>
      </c>
      <c r="E35" s="56">
        <v>2942.7400000000002</v>
      </c>
      <c r="F35" s="56">
        <v>2950.67</v>
      </c>
      <c r="G35" s="56">
        <v>2996.4100000000003</v>
      </c>
      <c r="H35" s="56">
        <v>3113.84</v>
      </c>
      <c r="I35" s="56">
        <v>3309</v>
      </c>
      <c r="J35" s="56">
        <v>3459.67</v>
      </c>
      <c r="K35" s="56">
        <v>3457.3900000000003</v>
      </c>
      <c r="L35" s="56">
        <v>3444.21</v>
      </c>
      <c r="M35" s="56">
        <v>3434.0400000000004</v>
      </c>
      <c r="N35" s="56">
        <v>3433.2300000000005</v>
      </c>
      <c r="O35" s="56">
        <v>3435.09</v>
      </c>
      <c r="P35" s="56">
        <v>3431.63</v>
      </c>
      <c r="Q35" s="56">
        <v>3438.8200000000006</v>
      </c>
      <c r="R35" s="56">
        <v>3443.1200000000003</v>
      </c>
      <c r="S35" s="56">
        <v>3438.25</v>
      </c>
      <c r="T35" s="56">
        <v>3420.6200000000003</v>
      </c>
      <c r="U35" s="56">
        <v>3401.38</v>
      </c>
      <c r="V35" s="56">
        <v>3395.6800000000003</v>
      </c>
      <c r="W35" s="56">
        <v>3380.75</v>
      </c>
      <c r="X35" s="56">
        <v>3308.9100000000003</v>
      </c>
      <c r="Y35" s="56">
        <v>3103.2300000000005</v>
      </c>
      <c r="Z35" s="76">
        <v>3037.8100000000004</v>
      </c>
      <c r="AA35" s="65"/>
    </row>
    <row r="36" spans="1:27" ht="16.5" x14ac:dyDescent="0.25">
      <c r="A36" s="64"/>
      <c r="B36" s="88">
        <v>25</v>
      </c>
      <c r="C36" s="95">
        <v>3011.9300000000003</v>
      </c>
      <c r="D36" s="56">
        <v>2994.1400000000003</v>
      </c>
      <c r="E36" s="56">
        <v>2990.5800000000004</v>
      </c>
      <c r="F36" s="56">
        <v>2996.6200000000003</v>
      </c>
      <c r="G36" s="56">
        <v>3069.01</v>
      </c>
      <c r="H36" s="56">
        <v>3145</v>
      </c>
      <c r="I36" s="56">
        <v>3407.9900000000002</v>
      </c>
      <c r="J36" s="56">
        <v>3546.9900000000002</v>
      </c>
      <c r="K36" s="56">
        <v>3573.2800000000007</v>
      </c>
      <c r="L36" s="56">
        <v>3564.8</v>
      </c>
      <c r="M36" s="56">
        <v>3561.46</v>
      </c>
      <c r="N36" s="56">
        <v>3565.5200000000004</v>
      </c>
      <c r="O36" s="56">
        <v>3565.0300000000007</v>
      </c>
      <c r="P36" s="56">
        <v>3570.6400000000003</v>
      </c>
      <c r="Q36" s="56">
        <v>3574.3600000000006</v>
      </c>
      <c r="R36" s="56">
        <v>3578.09</v>
      </c>
      <c r="S36" s="56">
        <v>3566.1900000000005</v>
      </c>
      <c r="T36" s="56">
        <v>3561.5400000000004</v>
      </c>
      <c r="U36" s="56">
        <v>3538.2700000000004</v>
      </c>
      <c r="V36" s="56">
        <v>3528.13</v>
      </c>
      <c r="W36" s="56">
        <v>3387.1800000000003</v>
      </c>
      <c r="X36" s="56">
        <v>3344.6100000000006</v>
      </c>
      <c r="Y36" s="56">
        <v>3111.5200000000004</v>
      </c>
      <c r="Z36" s="76">
        <v>3048.4700000000003</v>
      </c>
      <c r="AA36" s="65"/>
    </row>
    <row r="37" spans="1:27" ht="16.5" x14ac:dyDescent="0.25">
      <c r="A37" s="64"/>
      <c r="B37" s="88">
        <v>26</v>
      </c>
      <c r="C37" s="95">
        <v>3030.0200000000004</v>
      </c>
      <c r="D37" s="56">
        <v>3004.7300000000005</v>
      </c>
      <c r="E37" s="56">
        <v>2993.9500000000003</v>
      </c>
      <c r="F37" s="56">
        <v>2995.3600000000006</v>
      </c>
      <c r="G37" s="56">
        <v>3075.7100000000005</v>
      </c>
      <c r="H37" s="56">
        <v>3154.6600000000003</v>
      </c>
      <c r="I37" s="56">
        <v>3434.0300000000007</v>
      </c>
      <c r="J37" s="56">
        <v>3571.8500000000004</v>
      </c>
      <c r="K37" s="56">
        <v>3591.34</v>
      </c>
      <c r="L37" s="56">
        <v>3593.1000000000004</v>
      </c>
      <c r="M37" s="56">
        <v>3590.4500000000003</v>
      </c>
      <c r="N37" s="56">
        <v>3591.8700000000003</v>
      </c>
      <c r="O37" s="56">
        <v>3590.51</v>
      </c>
      <c r="P37" s="56">
        <v>3590.88</v>
      </c>
      <c r="Q37" s="56">
        <v>3594.0300000000007</v>
      </c>
      <c r="R37" s="56">
        <v>3591.1600000000003</v>
      </c>
      <c r="S37" s="56">
        <v>3607.05</v>
      </c>
      <c r="T37" s="56">
        <v>3574.6600000000003</v>
      </c>
      <c r="U37" s="56">
        <v>3551.84</v>
      </c>
      <c r="V37" s="56">
        <v>3561.17</v>
      </c>
      <c r="W37" s="56">
        <v>3516.6100000000006</v>
      </c>
      <c r="X37" s="56">
        <v>3375.8</v>
      </c>
      <c r="Y37" s="56">
        <v>3288.6200000000003</v>
      </c>
      <c r="Z37" s="76">
        <v>3093.6000000000004</v>
      </c>
      <c r="AA37" s="65"/>
    </row>
    <row r="38" spans="1:27" ht="16.5" x14ac:dyDescent="0.25">
      <c r="A38" s="64"/>
      <c r="B38" s="88">
        <v>27</v>
      </c>
      <c r="C38" s="95">
        <v>3137.9800000000005</v>
      </c>
      <c r="D38" s="56">
        <v>3109.26</v>
      </c>
      <c r="E38" s="56">
        <v>3099.0600000000004</v>
      </c>
      <c r="F38" s="56">
        <v>3093.6500000000005</v>
      </c>
      <c r="G38" s="56">
        <v>3144.96</v>
      </c>
      <c r="H38" s="56">
        <v>3147.5200000000004</v>
      </c>
      <c r="I38" s="56">
        <v>3220.6000000000004</v>
      </c>
      <c r="J38" s="56">
        <v>3384.6900000000005</v>
      </c>
      <c r="K38" s="56">
        <v>3239.8500000000004</v>
      </c>
      <c r="L38" s="56">
        <v>3253.9400000000005</v>
      </c>
      <c r="M38" s="56">
        <v>3286.1800000000003</v>
      </c>
      <c r="N38" s="56">
        <v>3294.6600000000003</v>
      </c>
      <c r="O38" s="56">
        <v>3294.6400000000003</v>
      </c>
      <c r="P38" s="56">
        <v>3287.2400000000002</v>
      </c>
      <c r="Q38" s="56">
        <v>3259.6600000000003</v>
      </c>
      <c r="R38" s="56">
        <v>3285.7000000000003</v>
      </c>
      <c r="S38" s="56">
        <v>3300.09</v>
      </c>
      <c r="T38" s="56">
        <v>3279.1200000000003</v>
      </c>
      <c r="U38" s="56">
        <v>3343.01</v>
      </c>
      <c r="V38" s="56">
        <v>3401.9300000000003</v>
      </c>
      <c r="W38" s="56">
        <v>3375.55</v>
      </c>
      <c r="X38" s="56">
        <v>3353.09</v>
      </c>
      <c r="Y38" s="56">
        <v>3182.75</v>
      </c>
      <c r="Z38" s="76">
        <v>3089.8900000000003</v>
      </c>
      <c r="AA38" s="65"/>
    </row>
    <row r="39" spans="1:27" ht="16.5" x14ac:dyDescent="0.25">
      <c r="A39" s="64"/>
      <c r="B39" s="88">
        <v>28</v>
      </c>
      <c r="C39" s="95">
        <v>3071.7900000000004</v>
      </c>
      <c r="D39" s="56">
        <v>3045.7500000000005</v>
      </c>
      <c r="E39" s="56">
        <v>3020.63</v>
      </c>
      <c r="F39" s="56">
        <v>3010.9400000000005</v>
      </c>
      <c r="G39" s="56">
        <v>3056.88</v>
      </c>
      <c r="H39" s="56">
        <v>3081.01</v>
      </c>
      <c r="I39" s="56">
        <v>3149.21</v>
      </c>
      <c r="J39" s="56">
        <v>3169.0300000000007</v>
      </c>
      <c r="K39" s="56">
        <v>3258.38</v>
      </c>
      <c r="L39" s="56">
        <v>3395.8200000000006</v>
      </c>
      <c r="M39" s="56">
        <v>3390.9800000000005</v>
      </c>
      <c r="N39" s="56">
        <v>3393.3300000000004</v>
      </c>
      <c r="O39" s="56">
        <v>3394.7400000000002</v>
      </c>
      <c r="P39" s="56">
        <v>3402.1000000000004</v>
      </c>
      <c r="Q39" s="56">
        <v>3424.3</v>
      </c>
      <c r="R39" s="56">
        <v>3446.51</v>
      </c>
      <c r="S39" s="56">
        <v>3437.6100000000006</v>
      </c>
      <c r="T39" s="56">
        <v>3415.5600000000004</v>
      </c>
      <c r="U39" s="56">
        <v>3402.9100000000003</v>
      </c>
      <c r="V39" s="56">
        <v>3404.7200000000003</v>
      </c>
      <c r="W39" s="56">
        <v>3374.4900000000002</v>
      </c>
      <c r="X39" s="56">
        <v>3351.0800000000004</v>
      </c>
      <c r="Y39" s="56">
        <v>3129.2900000000004</v>
      </c>
      <c r="Z39" s="76">
        <v>3069.8900000000003</v>
      </c>
      <c r="AA39" s="65"/>
    </row>
    <row r="40" spans="1:27" ht="16.5" x14ac:dyDescent="0.25">
      <c r="A40" s="64"/>
      <c r="B40" s="88">
        <v>29</v>
      </c>
      <c r="C40" s="95">
        <v>3052.6800000000003</v>
      </c>
      <c r="D40" s="56">
        <v>3006.53</v>
      </c>
      <c r="E40" s="56">
        <v>2992.1800000000003</v>
      </c>
      <c r="F40" s="56">
        <v>2995.3300000000004</v>
      </c>
      <c r="G40" s="56">
        <v>3081.6900000000005</v>
      </c>
      <c r="H40" s="56">
        <v>3195.9700000000003</v>
      </c>
      <c r="I40" s="56">
        <v>3459.8</v>
      </c>
      <c r="J40" s="56">
        <v>3571</v>
      </c>
      <c r="K40" s="56">
        <v>3544.9000000000005</v>
      </c>
      <c r="L40" s="56">
        <v>3578.9100000000003</v>
      </c>
      <c r="M40" s="56">
        <v>3579.5800000000004</v>
      </c>
      <c r="N40" s="56">
        <v>3585.3900000000003</v>
      </c>
      <c r="O40" s="56">
        <v>3583.25</v>
      </c>
      <c r="P40" s="56">
        <v>3584.67</v>
      </c>
      <c r="Q40" s="56">
        <v>3586.1800000000003</v>
      </c>
      <c r="R40" s="56">
        <v>3587.0300000000007</v>
      </c>
      <c r="S40" s="56">
        <v>3581.6600000000003</v>
      </c>
      <c r="T40" s="56">
        <v>3577.1800000000003</v>
      </c>
      <c r="U40" s="56">
        <v>3566.8600000000006</v>
      </c>
      <c r="V40" s="56">
        <v>3569.8600000000006</v>
      </c>
      <c r="W40" s="56">
        <v>3396.51</v>
      </c>
      <c r="X40" s="56">
        <v>3367.0300000000007</v>
      </c>
      <c r="Y40" s="56">
        <v>3153.67</v>
      </c>
      <c r="Z40" s="76">
        <v>3073.26</v>
      </c>
      <c r="AA40" s="65"/>
    </row>
    <row r="41" spans="1:27" ht="16.5" x14ac:dyDescent="0.25">
      <c r="A41" s="64"/>
      <c r="B41" s="88">
        <v>30</v>
      </c>
      <c r="C41" s="95">
        <v>3039.4300000000003</v>
      </c>
      <c r="D41" s="56">
        <v>3002.1200000000003</v>
      </c>
      <c r="E41" s="56">
        <v>2978.1100000000006</v>
      </c>
      <c r="F41" s="56">
        <v>2976.9000000000005</v>
      </c>
      <c r="G41" s="56">
        <v>3069.1800000000003</v>
      </c>
      <c r="H41" s="56">
        <v>3163.25</v>
      </c>
      <c r="I41" s="56">
        <v>3452.4900000000002</v>
      </c>
      <c r="J41" s="56">
        <v>3584.1500000000005</v>
      </c>
      <c r="K41" s="56">
        <v>3597.7800000000007</v>
      </c>
      <c r="L41" s="56">
        <v>3597.5400000000004</v>
      </c>
      <c r="M41" s="56">
        <v>3607.17</v>
      </c>
      <c r="N41" s="56">
        <v>3610.2400000000002</v>
      </c>
      <c r="O41" s="56">
        <v>3603.4300000000003</v>
      </c>
      <c r="P41" s="56">
        <v>3608.4500000000003</v>
      </c>
      <c r="Q41" s="56">
        <v>3615.0600000000004</v>
      </c>
      <c r="R41" s="56">
        <v>3617.3500000000004</v>
      </c>
      <c r="S41" s="56">
        <v>3607.2000000000003</v>
      </c>
      <c r="T41" s="56">
        <v>3587.5600000000004</v>
      </c>
      <c r="U41" s="56">
        <v>3557.4500000000003</v>
      </c>
      <c r="V41" s="56">
        <v>3540.9500000000003</v>
      </c>
      <c r="W41" s="56">
        <v>3374.4500000000003</v>
      </c>
      <c r="X41" s="56">
        <v>3361.9000000000005</v>
      </c>
      <c r="Y41" s="56">
        <v>3132.96</v>
      </c>
      <c r="Z41" s="76">
        <v>3071.4600000000005</v>
      </c>
      <c r="AA41" s="65"/>
    </row>
    <row r="42" spans="1:27" ht="17.25" hidden="1" thickBot="1" x14ac:dyDescent="0.3">
      <c r="A42" s="64"/>
      <c r="B42" s="89">
        <v>31</v>
      </c>
      <c r="C42" s="96"/>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302" t="s">
        <v>131</v>
      </c>
      <c r="C44" s="304" t="s">
        <v>159</v>
      </c>
      <c r="D44" s="304"/>
      <c r="E44" s="304"/>
      <c r="F44" s="304"/>
      <c r="G44" s="304"/>
      <c r="H44" s="304"/>
      <c r="I44" s="304"/>
      <c r="J44" s="304"/>
      <c r="K44" s="304"/>
      <c r="L44" s="304"/>
      <c r="M44" s="304"/>
      <c r="N44" s="304"/>
      <c r="O44" s="304"/>
      <c r="P44" s="304"/>
      <c r="Q44" s="304"/>
      <c r="R44" s="304"/>
      <c r="S44" s="304"/>
      <c r="T44" s="304"/>
      <c r="U44" s="304"/>
      <c r="V44" s="304"/>
      <c r="W44" s="304"/>
      <c r="X44" s="304"/>
      <c r="Y44" s="304"/>
      <c r="Z44" s="305"/>
      <c r="AA44" s="65"/>
    </row>
    <row r="45" spans="1:27" ht="32.25" thickBot="1" x14ac:dyDescent="0.3">
      <c r="A45" s="64"/>
      <c r="B45" s="303"/>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3846.03</v>
      </c>
      <c r="D46" s="90">
        <v>3822.84</v>
      </c>
      <c r="E46" s="90">
        <v>3820.79</v>
      </c>
      <c r="F46" s="90">
        <v>3835.84</v>
      </c>
      <c r="G46" s="90">
        <v>3879.45</v>
      </c>
      <c r="H46" s="90">
        <v>3998.75</v>
      </c>
      <c r="I46" s="90">
        <v>4213.37</v>
      </c>
      <c r="J46" s="90">
        <v>4304.72</v>
      </c>
      <c r="K46" s="90">
        <v>4359.28</v>
      </c>
      <c r="L46" s="90">
        <v>4336.51</v>
      </c>
      <c r="M46" s="90">
        <v>4332.84</v>
      </c>
      <c r="N46" s="90">
        <v>4346.96</v>
      </c>
      <c r="O46" s="90">
        <v>4354.5</v>
      </c>
      <c r="P46" s="90">
        <v>4370.76</v>
      </c>
      <c r="Q46" s="90">
        <v>4349.0200000000004</v>
      </c>
      <c r="R46" s="90">
        <v>4338.13</v>
      </c>
      <c r="S46" s="90">
        <v>4339.08</v>
      </c>
      <c r="T46" s="90">
        <v>4341.03</v>
      </c>
      <c r="U46" s="90">
        <v>4162.05</v>
      </c>
      <c r="V46" s="90">
        <v>4118.42</v>
      </c>
      <c r="W46" s="90">
        <v>3920.82</v>
      </c>
      <c r="X46" s="90">
        <v>3946.6000000000004</v>
      </c>
      <c r="Y46" s="90">
        <v>3903.4</v>
      </c>
      <c r="Z46" s="91">
        <v>3893.32</v>
      </c>
      <c r="AA46" s="65"/>
    </row>
    <row r="47" spans="1:27" ht="16.5" x14ac:dyDescent="0.25">
      <c r="A47" s="64"/>
      <c r="B47" s="88">
        <v>2</v>
      </c>
      <c r="C47" s="95">
        <v>3842.9300000000003</v>
      </c>
      <c r="D47" s="56">
        <v>3820.19</v>
      </c>
      <c r="E47" s="56">
        <v>3830.6400000000003</v>
      </c>
      <c r="F47" s="56">
        <v>3844.16</v>
      </c>
      <c r="G47" s="56">
        <v>3908.88</v>
      </c>
      <c r="H47" s="56">
        <v>3950.3</v>
      </c>
      <c r="I47" s="56">
        <v>4167.4799999999996</v>
      </c>
      <c r="J47" s="56">
        <v>4197.8600000000006</v>
      </c>
      <c r="K47" s="56">
        <v>4207.24</v>
      </c>
      <c r="L47" s="56">
        <v>4182.79</v>
      </c>
      <c r="M47" s="56">
        <v>4179.9400000000005</v>
      </c>
      <c r="N47" s="56">
        <v>4193.3</v>
      </c>
      <c r="O47" s="56">
        <v>4192.91</v>
      </c>
      <c r="P47" s="56">
        <v>4193.29</v>
      </c>
      <c r="Q47" s="56">
        <v>4210.67</v>
      </c>
      <c r="R47" s="56">
        <v>4211.8100000000004</v>
      </c>
      <c r="S47" s="56">
        <v>4236.7</v>
      </c>
      <c r="T47" s="56">
        <v>4225.79</v>
      </c>
      <c r="U47" s="56">
        <v>4214.24</v>
      </c>
      <c r="V47" s="56">
        <v>4173.97</v>
      </c>
      <c r="W47" s="56">
        <v>4145.3</v>
      </c>
      <c r="X47" s="56">
        <v>4050.04</v>
      </c>
      <c r="Y47" s="56">
        <v>3915.46</v>
      </c>
      <c r="Z47" s="76">
        <v>3873.02</v>
      </c>
      <c r="AA47" s="65"/>
    </row>
    <row r="48" spans="1:27" ht="16.5" x14ac:dyDescent="0.25">
      <c r="A48" s="64"/>
      <c r="B48" s="88">
        <v>3</v>
      </c>
      <c r="C48" s="95">
        <v>3852.33</v>
      </c>
      <c r="D48" s="56">
        <v>3821.1400000000003</v>
      </c>
      <c r="E48" s="56">
        <v>3819.98</v>
      </c>
      <c r="F48" s="56">
        <v>3835.73</v>
      </c>
      <c r="G48" s="56">
        <v>3888.04</v>
      </c>
      <c r="H48" s="56">
        <v>3935.23</v>
      </c>
      <c r="I48" s="56">
        <v>4177.92</v>
      </c>
      <c r="J48" s="56">
        <v>4208.7700000000004</v>
      </c>
      <c r="K48" s="56">
        <v>4253.9400000000005</v>
      </c>
      <c r="L48" s="56">
        <v>4255.71</v>
      </c>
      <c r="M48" s="56">
        <v>4189.96</v>
      </c>
      <c r="N48" s="56">
        <v>4192.29</v>
      </c>
      <c r="O48" s="56">
        <v>4186.6900000000005</v>
      </c>
      <c r="P48" s="56">
        <v>4191.5600000000004</v>
      </c>
      <c r="Q48" s="56">
        <v>4238.37</v>
      </c>
      <c r="R48" s="56">
        <v>4276.26</v>
      </c>
      <c r="S48" s="56">
        <v>4268.7299999999996</v>
      </c>
      <c r="T48" s="56">
        <v>4254.24</v>
      </c>
      <c r="U48" s="56">
        <v>4235.0200000000004</v>
      </c>
      <c r="V48" s="56">
        <v>4207.04</v>
      </c>
      <c r="W48" s="56">
        <v>4181.18</v>
      </c>
      <c r="X48" s="56">
        <v>4203.58</v>
      </c>
      <c r="Y48" s="56">
        <v>3994.94</v>
      </c>
      <c r="Z48" s="76">
        <v>3912.21</v>
      </c>
      <c r="AA48" s="65"/>
    </row>
    <row r="49" spans="1:27" ht="16.5" x14ac:dyDescent="0.25">
      <c r="A49" s="64"/>
      <c r="B49" s="88">
        <v>4</v>
      </c>
      <c r="C49" s="95">
        <v>3917</v>
      </c>
      <c r="D49" s="56">
        <v>3896.63</v>
      </c>
      <c r="E49" s="56">
        <v>3883.08</v>
      </c>
      <c r="F49" s="56">
        <v>3881.3900000000003</v>
      </c>
      <c r="G49" s="56">
        <v>3901.71</v>
      </c>
      <c r="H49" s="56">
        <v>3929.02</v>
      </c>
      <c r="I49" s="56">
        <v>3964.6000000000004</v>
      </c>
      <c r="J49" s="56">
        <v>3970.11</v>
      </c>
      <c r="K49" s="56">
        <v>4013.57</v>
      </c>
      <c r="L49" s="56">
        <v>4143.6900000000005</v>
      </c>
      <c r="M49" s="56">
        <v>4157.13</v>
      </c>
      <c r="N49" s="56">
        <v>4156.83</v>
      </c>
      <c r="O49" s="56">
        <v>4156.01</v>
      </c>
      <c r="P49" s="56">
        <v>4157.16</v>
      </c>
      <c r="Q49" s="56">
        <v>4166.5600000000004</v>
      </c>
      <c r="R49" s="56">
        <v>4165.93</v>
      </c>
      <c r="S49" s="56">
        <v>4185.26</v>
      </c>
      <c r="T49" s="56">
        <v>4178.83</v>
      </c>
      <c r="U49" s="56">
        <v>4170.38</v>
      </c>
      <c r="V49" s="56">
        <v>4155.1100000000006</v>
      </c>
      <c r="W49" s="56">
        <v>4143.7700000000004</v>
      </c>
      <c r="X49" s="56">
        <v>4147.45</v>
      </c>
      <c r="Y49" s="56">
        <v>3937.87</v>
      </c>
      <c r="Z49" s="76">
        <v>3911.66</v>
      </c>
      <c r="AA49" s="65"/>
    </row>
    <row r="50" spans="1:27" ht="16.5" x14ac:dyDescent="0.25">
      <c r="A50" s="64"/>
      <c r="B50" s="88">
        <v>5</v>
      </c>
      <c r="C50" s="95">
        <v>3932.55</v>
      </c>
      <c r="D50" s="56">
        <v>3927.91</v>
      </c>
      <c r="E50" s="56">
        <v>3908.84</v>
      </c>
      <c r="F50" s="56">
        <v>3914.95</v>
      </c>
      <c r="G50" s="56">
        <v>3945.59</v>
      </c>
      <c r="H50" s="56">
        <v>3959.55</v>
      </c>
      <c r="I50" s="56">
        <v>4044.98</v>
      </c>
      <c r="J50" s="56">
        <v>4103.17</v>
      </c>
      <c r="K50" s="56">
        <v>4313.4400000000005</v>
      </c>
      <c r="L50" s="56">
        <v>4326.74</v>
      </c>
      <c r="M50" s="56">
        <v>4342.68</v>
      </c>
      <c r="N50" s="56">
        <v>4347.0200000000004</v>
      </c>
      <c r="O50" s="56">
        <v>4342.55</v>
      </c>
      <c r="P50" s="56">
        <v>4353.88</v>
      </c>
      <c r="Q50" s="56">
        <v>4371.83</v>
      </c>
      <c r="R50" s="56">
        <v>4382.79</v>
      </c>
      <c r="S50" s="56">
        <v>4388.96</v>
      </c>
      <c r="T50" s="56">
        <v>4381.79</v>
      </c>
      <c r="U50" s="56">
        <v>4363.05</v>
      </c>
      <c r="V50" s="56">
        <v>4330.3500000000004</v>
      </c>
      <c r="W50" s="56">
        <v>4262.26</v>
      </c>
      <c r="X50" s="56">
        <v>4251</v>
      </c>
      <c r="Y50" s="56">
        <v>4123.34</v>
      </c>
      <c r="Z50" s="76">
        <v>3940.05</v>
      </c>
      <c r="AA50" s="65"/>
    </row>
    <row r="51" spans="1:27" ht="16.5" x14ac:dyDescent="0.25">
      <c r="A51" s="64"/>
      <c r="B51" s="88">
        <v>6</v>
      </c>
      <c r="C51" s="95">
        <v>3936.77</v>
      </c>
      <c r="D51" s="56">
        <v>3911.12</v>
      </c>
      <c r="E51" s="56">
        <v>3890.98</v>
      </c>
      <c r="F51" s="56">
        <v>3897.48</v>
      </c>
      <c r="G51" s="56">
        <v>3916.25</v>
      </c>
      <c r="H51" s="56">
        <v>3954.82</v>
      </c>
      <c r="I51" s="56">
        <v>4032.3</v>
      </c>
      <c r="J51" s="56">
        <v>4118.5600000000004</v>
      </c>
      <c r="K51" s="56">
        <v>4263.1400000000003</v>
      </c>
      <c r="L51" s="56">
        <v>4324.93</v>
      </c>
      <c r="M51" s="56">
        <v>4336.91</v>
      </c>
      <c r="N51" s="56">
        <v>4338.1499999999996</v>
      </c>
      <c r="O51" s="56">
        <v>4329.97</v>
      </c>
      <c r="P51" s="56">
        <v>4352.8</v>
      </c>
      <c r="Q51" s="56">
        <v>4350.55</v>
      </c>
      <c r="R51" s="56">
        <v>4348.7</v>
      </c>
      <c r="S51" s="56">
        <v>4355.5</v>
      </c>
      <c r="T51" s="56">
        <v>4358.04</v>
      </c>
      <c r="U51" s="56">
        <v>4350.95</v>
      </c>
      <c r="V51" s="56">
        <v>4320.24</v>
      </c>
      <c r="W51" s="56">
        <v>4275.78</v>
      </c>
      <c r="X51" s="56">
        <v>4270.1499999999996</v>
      </c>
      <c r="Y51" s="56">
        <v>4122.87</v>
      </c>
      <c r="Z51" s="76">
        <v>3937.75</v>
      </c>
      <c r="AA51" s="65"/>
    </row>
    <row r="52" spans="1:27" ht="16.5" x14ac:dyDescent="0.25">
      <c r="A52" s="64"/>
      <c r="B52" s="88">
        <v>7</v>
      </c>
      <c r="C52" s="95">
        <v>3932.3</v>
      </c>
      <c r="D52" s="56">
        <v>3915.1800000000003</v>
      </c>
      <c r="E52" s="56">
        <v>3885.5</v>
      </c>
      <c r="F52" s="56">
        <v>3895.36</v>
      </c>
      <c r="G52" s="56">
        <v>3939.57</v>
      </c>
      <c r="H52" s="56">
        <v>3948.79</v>
      </c>
      <c r="I52" s="56">
        <v>4020.23</v>
      </c>
      <c r="J52" s="56">
        <v>4057.76</v>
      </c>
      <c r="K52" s="56">
        <v>4176.03</v>
      </c>
      <c r="L52" s="56">
        <v>4287.7700000000004</v>
      </c>
      <c r="M52" s="56">
        <v>4287.63</v>
      </c>
      <c r="N52" s="56">
        <v>4290.12</v>
      </c>
      <c r="O52" s="56">
        <v>4277.13</v>
      </c>
      <c r="P52" s="56">
        <v>4291.6100000000006</v>
      </c>
      <c r="Q52" s="56">
        <v>4297.6000000000004</v>
      </c>
      <c r="R52" s="56">
        <v>4324.59</v>
      </c>
      <c r="S52" s="56">
        <v>4332.0600000000004</v>
      </c>
      <c r="T52" s="56">
        <v>4334.0200000000004</v>
      </c>
      <c r="U52" s="56">
        <v>4311.74</v>
      </c>
      <c r="V52" s="56">
        <v>4271.76</v>
      </c>
      <c r="W52" s="56">
        <v>4195.21</v>
      </c>
      <c r="X52" s="56">
        <v>4190.3900000000003</v>
      </c>
      <c r="Y52" s="56">
        <v>4043.12</v>
      </c>
      <c r="Z52" s="76">
        <v>3908.07</v>
      </c>
      <c r="AA52" s="65"/>
    </row>
    <row r="53" spans="1:27" ht="16.5" x14ac:dyDescent="0.25">
      <c r="A53" s="64"/>
      <c r="B53" s="88">
        <v>8</v>
      </c>
      <c r="C53" s="95">
        <v>3913.1400000000003</v>
      </c>
      <c r="D53" s="56">
        <v>3894.7200000000003</v>
      </c>
      <c r="E53" s="56">
        <v>3881.41</v>
      </c>
      <c r="F53" s="56">
        <v>3889.26</v>
      </c>
      <c r="G53" s="56">
        <v>3934.11</v>
      </c>
      <c r="H53" s="56">
        <v>3995.95</v>
      </c>
      <c r="I53" s="56">
        <v>4260.33</v>
      </c>
      <c r="J53" s="56">
        <v>4396.99</v>
      </c>
      <c r="K53" s="56">
        <v>4444.8</v>
      </c>
      <c r="L53" s="56">
        <v>4421.1400000000003</v>
      </c>
      <c r="M53" s="56">
        <v>4410.5600000000004</v>
      </c>
      <c r="N53" s="56">
        <v>4433.33</v>
      </c>
      <c r="O53" s="56">
        <v>4427.0200000000004</v>
      </c>
      <c r="P53" s="56">
        <v>4431.4400000000005</v>
      </c>
      <c r="Q53" s="56">
        <v>4431.17</v>
      </c>
      <c r="R53" s="56">
        <v>4448.1900000000005</v>
      </c>
      <c r="S53" s="56">
        <v>4465.99</v>
      </c>
      <c r="T53" s="56">
        <v>4445.33</v>
      </c>
      <c r="U53" s="56">
        <v>4429.87</v>
      </c>
      <c r="V53" s="56">
        <v>4403.8500000000004</v>
      </c>
      <c r="W53" s="56">
        <v>4360.3999999999996</v>
      </c>
      <c r="X53" s="56">
        <v>4192.0600000000004</v>
      </c>
      <c r="Y53" s="56">
        <v>4048.0600000000004</v>
      </c>
      <c r="Z53" s="76">
        <v>3923.32</v>
      </c>
      <c r="AA53" s="65"/>
    </row>
    <row r="54" spans="1:27" ht="16.5" x14ac:dyDescent="0.25">
      <c r="A54" s="64"/>
      <c r="B54" s="88">
        <v>9</v>
      </c>
      <c r="C54" s="95">
        <v>3914.98</v>
      </c>
      <c r="D54" s="56">
        <v>3873.7</v>
      </c>
      <c r="E54" s="56">
        <v>3858.88</v>
      </c>
      <c r="F54" s="56">
        <v>3881.07</v>
      </c>
      <c r="G54" s="56">
        <v>3940.79</v>
      </c>
      <c r="H54" s="56">
        <v>3949.16</v>
      </c>
      <c r="I54" s="56">
        <v>4027.69</v>
      </c>
      <c r="J54" s="56">
        <v>4249.01</v>
      </c>
      <c r="K54" s="56">
        <v>4283.78</v>
      </c>
      <c r="L54" s="56">
        <v>4256.51</v>
      </c>
      <c r="M54" s="56">
        <v>4239.7299999999996</v>
      </c>
      <c r="N54" s="56">
        <v>4290.33</v>
      </c>
      <c r="O54" s="56">
        <v>4282.22</v>
      </c>
      <c r="P54" s="56">
        <v>4288.67</v>
      </c>
      <c r="Q54" s="56">
        <v>4291.6400000000003</v>
      </c>
      <c r="R54" s="56">
        <v>4285.3600000000006</v>
      </c>
      <c r="S54" s="56">
        <v>4290.93</v>
      </c>
      <c r="T54" s="56">
        <v>4271.09</v>
      </c>
      <c r="U54" s="56">
        <v>4257.8500000000004</v>
      </c>
      <c r="V54" s="56">
        <v>4202.34</v>
      </c>
      <c r="W54" s="56">
        <v>4165.83</v>
      </c>
      <c r="X54" s="56">
        <v>4088.57</v>
      </c>
      <c r="Y54" s="56">
        <v>3954.41</v>
      </c>
      <c r="Z54" s="76">
        <v>3900.67</v>
      </c>
      <c r="AA54" s="65"/>
    </row>
    <row r="55" spans="1:27" ht="16.5" x14ac:dyDescent="0.25">
      <c r="A55" s="64"/>
      <c r="B55" s="88">
        <v>10</v>
      </c>
      <c r="C55" s="95">
        <v>3860.98</v>
      </c>
      <c r="D55" s="56">
        <v>3822.66</v>
      </c>
      <c r="E55" s="56">
        <v>3811.37</v>
      </c>
      <c r="F55" s="56">
        <v>3842.36</v>
      </c>
      <c r="G55" s="56">
        <v>3903.9900000000002</v>
      </c>
      <c r="H55" s="56">
        <v>3984.7200000000003</v>
      </c>
      <c r="I55" s="56">
        <v>4131.51</v>
      </c>
      <c r="J55" s="56">
        <v>4239.34</v>
      </c>
      <c r="K55" s="56">
        <v>4294.8500000000004</v>
      </c>
      <c r="L55" s="56">
        <v>4236.18</v>
      </c>
      <c r="M55" s="56">
        <v>4233.9400000000005</v>
      </c>
      <c r="N55" s="56">
        <v>4222.24</v>
      </c>
      <c r="O55" s="56">
        <v>4198.93</v>
      </c>
      <c r="P55" s="56">
        <v>4208.1499999999996</v>
      </c>
      <c r="Q55" s="56">
        <v>4219.6499999999996</v>
      </c>
      <c r="R55" s="56">
        <v>4221.16</v>
      </c>
      <c r="S55" s="56">
        <v>4230.03</v>
      </c>
      <c r="T55" s="56">
        <v>4205.8500000000004</v>
      </c>
      <c r="U55" s="56">
        <v>4179.26</v>
      </c>
      <c r="V55" s="56">
        <v>4167.6100000000006</v>
      </c>
      <c r="W55" s="56">
        <v>4145.05</v>
      </c>
      <c r="X55" s="56">
        <v>4031.7</v>
      </c>
      <c r="Y55" s="56">
        <v>3956.3</v>
      </c>
      <c r="Z55" s="76">
        <v>3889.71</v>
      </c>
      <c r="AA55" s="65"/>
    </row>
    <row r="56" spans="1:27" ht="16.5" x14ac:dyDescent="0.25">
      <c r="A56" s="64"/>
      <c r="B56" s="88">
        <v>11</v>
      </c>
      <c r="C56" s="95">
        <v>3872.31</v>
      </c>
      <c r="D56" s="56">
        <v>3855.85</v>
      </c>
      <c r="E56" s="56">
        <v>3852.2</v>
      </c>
      <c r="F56" s="56">
        <v>3861.95</v>
      </c>
      <c r="G56" s="56">
        <v>3903.33</v>
      </c>
      <c r="H56" s="56">
        <v>3982.87</v>
      </c>
      <c r="I56" s="56">
        <v>4154.91</v>
      </c>
      <c r="J56" s="56">
        <v>4259.3600000000006</v>
      </c>
      <c r="K56" s="56">
        <v>4285.76</v>
      </c>
      <c r="L56" s="56">
        <v>4247.07</v>
      </c>
      <c r="M56" s="56">
        <v>4205.95</v>
      </c>
      <c r="N56" s="56">
        <v>4254.1000000000004</v>
      </c>
      <c r="O56" s="56">
        <v>4224.13</v>
      </c>
      <c r="P56" s="56">
        <v>4250.29</v>
      </c>
      <c r="Q56" s="56">
        <v>4284.72</v>
      </c>
      <c r="R56" s="56">
        <v>4302.66</v>
      </c>
      <c r="S56" s="56">
        <v>4322.08</v>
      </c>
      <c r="T56" s="56">
        <v>4297.5200000000004</v>
      </c>
      <c r="U56" s="56">
        <v>4281.75</v>
      </c>
      <c r="V56" s="56">
        <v>4269.0200000000004</v>
      </c>
      <c r="W56" s="56">
        <v>4162.7700000000004</v>
      </c>
      <c r="X56" s="56">
        <v>4148.57</v>
      </c>
      <c r="Y56" s="56">
        <v>3967.8500000000004</v>
      </c>
      <c r="Z56" s="76">
        <v>3902.92</v>
      </c>
      <c r="AA56" s="65"/>
    </row>
    <row r="57" spans="1:27" ht="16.5" x14ac:dyDescent="0.25">
      <c r="A57" s="64"/>
      <c r="B57" s="88">
        <v>12</v>
      </c>
      <c r="C57" s="95">
        <v>3882.04</v>
      </c>
      <c r="D57" s="56">
        <v>3845.75</v>
      </c>
      <c r="E57" s="56">
        <v>3832.09</v>
      </c>
      <c r="F57" s="56">
        <v>3842.32</v>
      </c>
      <c r="G57" s="56">
        <v>3904.05</v>
      </c>
      <c r="H57" s="56">
        <v>3985.2799999999997</v>
      </c>
      <c r="I57" s="56">
        <v>4122.91</v>
      </c>
      <c r="J57" s="56">
        <v>4254.2299999999996</v>
      </c>
      <c r="K57" s="56">
        <v>4296.2299999999996</v>
      </c>
      <c r="L57" s="56">
        <v>4277.16</v>
      </c>
      <c r="M57" s="56">
        <v>4277.95</v>
      </c>
      <c r="N57" s="56">
        <v>4287.6900000000005</v>
      </c>
      <c r="O57" s="56">
        <v>4271.21</v>
      </c>
      <c r="P57" s="56">
        <v>4280.87</v>
      </c>
      <c r="Q57" s="56">
        <v>4283.34</v>
      </c>
      <c r="R57" s="56">
        <v>4315.0600000000004</v>
      </c>
      <c r="S57" s="56">
        <v>4319.1000000000004</v>
      </c>
      <c r="T57" s="56">
        <v>4283.6499999999996</v>
      </c>
      <c r="U57" s="56">
        <v>4265.34</v>
      </c>
      <c r="V57" s="56">
        <v>4230.93</v>
      </c>
      <c r="W57" s="56">
        <v>4171.84</v>
      </c>
      <c r="X57" s="56">
        <v>4184.28</v>
      </c>
      <c r="Y57" s="56">
        <v>4065.44</v>
      </c>
      <c r="Z57" s="76">
        <v>3951.9</v>
      </c>
      <c r="AA57" s="65"/>
    </row>
    <row r="58" spans="1:27" ht="16.5" x14ac:dyDescent="0.25">
      <c r="A58" s="64"/>
      <c r="B58" s="88">
        <v>13</v>
      </c>
      <c r="C58" s="95">
        <v>3932.17</v>
      </c>
      <c r="D58" s="56">
        <v>3892.56</v>
      </c>
      <c r="E58" s="56">
        <v>3876.05</v>
      </c>
      <c r="F58" s="56">
        <v>3862.96</v>
      </c>
      <c r="G58" s="56">
        <v>3894.09</v>
      </c>
      <c r="H58" s="56">
        <v>3937.32</v>
      </c>
      <c r="I58" s="56">
        <v>3996.3900000000003</v>
      </c>
      <c r="J58" s="56">
        <v>4072.4700000000003</v>
      </c>
      <c r="K58" s="56">
        <v>4268.6000000000004</v>
      </c>
      <c r="L58" s="56">
        <v>4263.51</v>
      </c>
      <c r="M58" s="56">
        <v>4280.99</v>
      </c>
      <c r="N58" s="56">
        <v>4278</v>
      </c>
      <c r="O58" s="56">
        <v>4274.96</v>
      </c>
      <c r="P58" s="56">
        <v>4286.7700000000004</v>
      </c>
      <c r="Q58" s="56">
        <v>4302.8</v>
      </c>
      <c r="R58" s="56">
        <v>4320.58</v>
      </c>
      <c r="S58" s="56">
        <v>4315.5</v>
      </c>
      <c r="T58" s="56">
        <v>4310.5200000000004</v>
      </c>
      <c r="U58" s="56">
        <v>4287.78</v>
      </c>
      <c r="V58" s="56">
        <v>4255.99</v>
      </c>
      <c r="W58" s="56">
        <v>4191.26</v>
      </c>
      <c r="X58" s="56">
        <v>4214.3600000000006</v>
      </c>
      <c r="Y58" s="56">
        <v>4006.91</v>
      </c>
      <c r="Z58" s="76">
        <v>3933.16</v>
      </c>
      <c r="AA58" s="65"/>
    </row>
    <row r="59" spans="1:27" ht="16.5" x14ac:dyDescent="0.25">
      <c r="A59" s="64"/>
      <c r="B59" s="88">
        <v>14</v>
      </c>
      <c r="C59" s="95">
        <v>3923.96</v>
      </c>
      <c r="D59" s="56">
        <v>3881.76</v>
      </c>
      <c r="E59" s="56">
        <v>3871.41</v>
      </c>
      <c r="F59" s="56">
        <v>3862.76</v>
      </c>
      <c r="G59" s="56">
        <v>3887.2200000000003</v>
      </c>
      <c r="H59" s="56">
        <v>3934.03</v>
      </c>
      <c r="I59" s="56">
        <v>3970.4700000000003</v>
      </c>
      <c r="J59" s="56">
        <v>4034.4700000000003</v>
      </c>
      <c r="K59" s="56">
        <v>4165.1000000000004</v>
      </c>
      <c r="L59" s="56">
        <v>4264.2700000000004</v>
      </c>
      <c r="M59" s="56">
        <v>4310.93</v>
      </c>
      <c r="N59" s="56">
        <v>4315.66</v>
      </c>
      <c r="O59" s="56">
        <v>4281.75</v>
      </c>
      <c r="P59" s="56">
        <v>4300.1900000000005</v>
      </c>
      <c r="Q59" s="56">
        <v>4323.63</v>
      </c>
      <c r="R59" s="56">
        <v>4340.51</v>
      </c>
      <c r="S59" s="56">
        <v>4340.93</v>
      </c>
      <c r="T59" s="56">
        <v>4319.75</v>
      </c>
      <c r="U59" s="56">
        <v>4283.8</v>
      </c>
      <c r="V59" s="56">
        <v>4262.55</v>
      </c>
      <c r="W59" s="56">
        <v>4245.54</v>
      </c>
      <c r="X59" s="56">
        <v>4246.83</v>
      </c>
      <c r="Y59" s="56">
        <v>3964.7</v>
      </c>
      <c r="Z59" s="76">
        <v>3906.81</v>
      </c>
      <c r="AA59" s="65"/>
    </row>
    <row r="60" spans="1:27" ht="16.5" x14ac:dyDescent="0.25">
      <c r="A60" s="64"/>
      <c r="B60" s="88">
        <v>15</v>
      </c>
      <c r="C60" s="95">
        <v>3883.26</v>
      </c>
      <c r="D60" s="56">
        <v>3843.21</v>
      </c>
      <c r="E60" s="56">
        <v>3816.2</v>
      </c>
      <c r="F60" s="56">
        <v>3814.46</v>
      </c>
      <c r="G60" s="56">
        <v>3885.34</v>
      </c>
      <c r="H60" s="56">
        <v>3983.8</v>
      </c>
      <c r="I60" s="56">
        <v>4186.05</v>
      </c>
      <c r="J60" s="56">
        <v>4308.6100000000006</v>
      </c>
      <c r="K60" s="56">
        <v>4333.8500000000004</v>
      </c>
      <c r="L60" s="56">
        <v>4321.08</v>
      </c>
      <c r="M60" s="56">
        <v>4304.07</v>
      </c>
      <c r="N60" s="56">
        <v>4310.49</v>
      </c>
      <c r="O60" s="56">
        <v>4308.8999999999996</v>
      </c>
      <c r="P60" s="56">
        <v>4315.2299999999996</v>
      </c>
      <c r="Q60" s="56">
        <v>4320.8500000000004</v>
      </c>
      <c r="R60" s="56">
        <v>4322.5200000000004</v>
      </c>
      <c r="S60" s="56">
        <v>4311.24</v>
      </c>
      <c r="T60" s="56">
        <v>4289.2700000000004</v>
      </c>
      <c r="U60" s="56">
        <v>4266.9400000000005</v>
      </c>
      <c r="V60" s="56">
        <v>4243.18</v>
      </c>
      <c r="W60" s="56">
        <v>4188.8</v>
      </c>
      <c r="X60" s="56">
        <v>4126.67</v>
      </c>
      <c r="Y60" s="56">
        <v>3926.11</v>
      </c>
      <c r="Z60" s="76">
        <v>3849.9300000000003</v>
      </c>
      <c r="AA60" s="65"/>
    </row>
    <row r="61" spans="1:27" ht="16.5" x14ac:dyDescent="0.25">
      <c r="A61" s="64"/>
      <c r="B61" s="88">
        <v>16</v>
      </c>
      <c r="C61" s="95">
        <v>3828.8900000000003</v>
      </c>
      <c r="D61" s="56">
        <v>3790.7200000000003</v>
      </c>
      <c r="E61" s="56">
        <v>3779.11</v>
      </c>
      <c r="F61" s="56">
        <v>3752.57</v>
      </c>
      <c r="G61" s="56">
        <v>3817.1800000000003</v>
      </c>
      <c r="H61" s="56">
        <v>3940.34</v>
      </c>
      <c r="I61" s="56">
        <v>4085.44</v>
      </c>
      <c r="J61" s="56">
        <v>4264.71</v>
      </c>
      <c r="K61" s="56">
        <v>4277.41</v>
      </c>
      <c r="L61" s="56">
        <v>4275.92</v>
      </c>
      <c r="M61" s="56">
        <v>4271.37</v>
      </c>
      <c r="N61" s="56">
        <v>4278.47</v>
      </c>
      <c r="O61" s="56">
        <v>4270.45</v>
      </c>
      <c r="P61" s="56">
        <v>4275.3</v>
      </c>
      <c r="Q61" s="56">
        <v>4268.71</v>
      </c>
      <c r="R61" s="56">
        <v>4273.3900000000003</v>
      </c>
      <c r="S61" s="56">
        <v>4275.62</v>
      </c>
      <c r="T61" s="56">
        <v>4256.6000000000004</v>
      </c>
      <c r="U61" s="56">
        <v>4247.05</v>
      </c>
      <c r="V61" s="56">
        <v>4236.5600000000004</v>
      </c>
      <c r="W61" s="56">
        <v>4198.26</v>
      </c>
      <c r="X61" s="56">
        <v>4174.6400000000003</v>
      </c>
      <c r="Y61" s="56">
        <v>3933.77</v>
      </c>
      <c r="Z61" s="76">
        <v>3876.57</v>
      </c>
      <c r="AA61" s="65"/>
    </row>
    <row r="62" spans="1:27" ht="16.5" x14ac:dyDescent="0.25">
      <c r="A62" s="64"/>
      <c r="B62" s="88">
        <v>17</v>
      </c>
      <c r="C62" s="95">
        <v>3872.61</v>
      </c>
      <c r="D62" s="56">
        <v>3815.31</v>
      </c>
      <c r="E62" s="56">
        <v>3792.73</v>
      </c>
      <c r="F62" s="56">
        <v>3792.1800000000003</v>
      </c>
      <c r="G62" s="56">
        <v>3863.9300000000003</v>
      </c>
      <c r="H62" s="56">
        <v>3953.8500000000004</v>
      </c>
      <c r="I62" s="56">
        <v>4111.7299999999996</v>
      </c>
      <c r="J62" s="56">
        <v>4340.7</v>
      </c>
      <c r="K62" s="56">
        <v>4343.34</v>
      </c>
      <c r="L62" s="56">
        <v>4346.47</v>
      </c>
      <c r="M62" s="56">
        <v>4339.13</v>
      </c>
      <c r="N62" s="56">
        <v>4343.2</v>
      </c>
      <c r="O62" s="56">
        <v>4338.3999999999996</v>
      </c>
      <c r="P62" s="56">
        <v>4342.3600000000006</v>
      </c>
      <c r="Q62" s="56">
        <v>4353.22</v>
      </c>
      <c r="R62" s="56">
        <v>4380.1900000000005</v>
      </c>
      <c r="S62" s="56">
        <v>4366.28</v>
      </c>
      <c r="T62" s="56">
        <v>4352.3900000000003</v>
      </c>
      <c r="U62" s="56">
        <v>4331.76</v>
      </c>
      <c r="V62" s="56">
        <v>4312.5</v>
      </c>
      <c r="W62" s="56">
        <v>4192.95</v>
      </c>
      <c r="X62" s="56">
        <v>4166.7700000000004</v>
      </c>
      <c r="Y62" s="56">
        <v>3928.1400000000003</v>
      </c>
      <c r="Z62" s="76">
        <v>3879.25</v>
      </c>
      <c r="AA62" s="65"/>
    </row>
    <row r="63" spans="1:27" ht="16.5" x14ac:dyDescent="0.25">
      <c r="A63" s="64"/>
      <c r="B63" s="88">
        <v>18</v>
      </c>
      <c r="C63" s="95">
        <v>3841.58</v>
      </c>
      <c r="D63" s="56">
        <v>3823.88</v>
      </c>
      <c r="E63" s="56">
        <v>3802.88</v>
      </c>
      <c r="F63" s="56">
        <v>3814.91</v>
      </c>
      <c r="G63" s="56">
        <v>3882.4700000000003</v>
      </c>
      <c r="H63" s="56">
        <v>3973.79</v>
      </c>
      <c r="I63" s="56">
        <v>4090.34</v>
      </c>
      <c r="J63" s="56">
        <v>4295.9400000000005</v>
      </c>
      <c r="K63" s="56">
        <v>4347.41</v>
      </c>
      <c r="L63" s="56">
        <v>4351.0200000000004</v>
      </c>
      <c r="M63" s="56">
        <v>4345.58</v>
      </c>
      <c r="N63" s="56">
        <v>4348.7</v>
      </c>
      <c r="O63" s="56">
        <v>4342.5</v>
      </c>
      <c r="P63" s="56">
        <v>4346.6000000000004</v>
      </c>
      <c r="Q63" s="56">
        <v>4340.6000000000004</v>
      </c>
      <c r="R63" s="56">
        <v>4350.63</v>
      </c>
      <c r="S63" s="56">
        <v>4347.66</v>
      </c>
      <c r="T63" s="56">
        <v>4330.2299999999996</v>
      </c>
      <c r="U63" s="56">
        <v>4321.53</v>
      </c>
      <c r="V63" s="56">
        <v>4331.67</v>
      </c>
      <c r="W63" s="56">
        <v>4277.18</v>
      </c>
      <c r="X63" s="56">
        <v>4176.58</v>
      </c>
      <c r="Y63" s="56">
        <v>3983.07</v>
      </c>
      <c r="Z63" s="76">
        <v>3885.9</v>
      </c>
      <c r="AA63" s="65"/>
    </row>
    <row r="64" spans="1:27" ht="16.5" x14ac:dyDescent="0.25">
      <c r="A64" s="64"/>
      <c r="B64" s="88">
        <v>19</v>
      </c>
      <c r="C64" s="95">
        <v>3861.9300000000003</v>
      </c>
      <c r="D64" s="56">
        <v>3831.57</v>
      </c>
      <c r="E64" s="56">
        <v>3818.5</v>
      </c>
      <c r="F64" s="56">
        <v>3821.94</v>
      </c>
      <c r="G64" s="56">
        <v>3893.04</v>
      </c>
      <c r="H64" s="56">
        <v>3999.63</v>
      </c>
      <c r="I64" s="56">
        <v>4254.62</v>
      </c>
      <c r="J64" s="56">
        <v>4372.1100000000006</v>
      </c>
      <c r="K64" s="56">
        <v>4404.47</v>
      </c>
      <c r="L64" s="56">
        <v>4399.88</v>
      </c>
      <c r="M64" s="56">
        <v>4396.66</v>
      </c>
      <c r="N64" s="56">
        <v>4399.62</v>
      </c>
      <c r="O64" s="56">
        <v>4397.3500000000004</v>
      </c>
      <c r="P64" s="56">
        <v>4398.55</v>
      </c>
      <c r="Q64" s="56">
        <v>4401.26</v>
      </c>
      <c r="R64" s="56">
        <v>4427.7</v>
      </c>
      <c r="S64" s="56">
        <v>4442.53</v>
      </c>
      <c r="T64" s="56">
        <v>4427.46</v>
      </c>
      <c r="U64" s="56">
        <v>4407.6900000000005</v>
      </c>
      <c r="V64" s="56">
        <v>4390.91</v>
      </c>
      <c r="W64" s="56">
        <v>4278.28</v>
      </c>
      <c r="X64" s="56">
        <v>4194.16</v>
      </c>
      <c r="Y64" s="56">
        <v>4163.0600000000004</v>
      </c>
      <c r="Z64" s="76">
        <v>3928.1</v>
      </c>
      <c r="AA64" s="65"/>
    </row>
    <row r="65" spans="1:27" ht="16.5" x14ac:dyDescent="0.25">
      <c r="A65" s="64"/>
      <c r="B65" s="88">
        <v>20</v>
      </c>
      <c r="C65" s="95">
        <v>3917.63</v>
      </c>
      <c r="D65" s="56">
        <v>3888.73</v>
      </c>
      <c r="E65" s="56">
        <v>3876.53</v>
      </c>
      <c r="F65" s="56">
        <v>3872.34</v>
      </c>
      <c r="G65" s="56">
        <v>3900.5</v>
      </c>
      <c r="H65" s="56">
        <v>3954.46</v>
      </c>
      <c r="I65" s="56">
        <v>4025.19</v>
      </c>
      <c r="J65" s="56">
        <v>4161.54</v>
      </c>
      <c r="K65" s="56">
        <v>4297.38</v>
      </c>
      <c r="L65" s="56">
        <v>4362.3</v>
      </c>
      <c r="M65" s="56">
        <v>4361.71</v>
      </c>
      <c r="N65" s="56">
        <v>4363.3100000000004</v>
      </c>
      <c r="O65" s="56">
        <v>4359.38</v>
      </c>
      <c r="P65" s="56">
        <v>4359.8600000000006</v>
      </c>
      <c r="Q65" s="56">
        <v>4371.1900000000005</v>
      </c>
      <c r="R65" s="56">
        <v>4358.68</v>
      </c>
      <c r="S65" s="56">
        <v>4381.42</v>
      </c>
      <c r="T65" s="56">
        <v>4363.55</v>
      </c>
      <c r="U65" s="56">
        <v>4352.07</v>
      </c>
      <c r="V65" s="56">
        <v>4333.6900000000005</v>
      </c>
      <c r="W65" s="56">
        <v>4223.41</v>
      </c>
      <c r="X65" s="56">
        <v>4191.1000000000004</v>
      </c>
      <c r="Y65" s="56">
        <v>3978.5600000000004</v>
      </c>
      <c r="Z65" s="76">
        <v>3910.21</v>
      </c>
      <c r="AA65" s="65"/>
    </row>
    <row r="66" spans="1:27" ht="16.5" x14ac:dyDescent="0.25">
      <c r="A66" s="64"/>
      <c r="B66" s="88">
        <v>21</v>
      </c>
      <c r="C66" s="95">
        <v>3867.3900000000003</v>
      </c>
      <c r="D66" s="56">
        <v>3815.3</v>
      </c>
      <c r="E66" s="56">
        <v>3791.35</v>
      </c>
      <c r="F66" s="56">
        <v>3790.7</v>
      </c>
      <c r="G66" s="56">
        <v>3789.55</v>
      </c>
      <c r="H66" s="56">
        <v>3830.4700000000003</v>
      </c>
      <c r="I66" s="56">
        <v>3927.34</v>
      </c>
      <c r="J66" s="56">
        <v>3998.23</v>
      </c>
      <c r="K66" s="56">
        <v>4056.24</v>
      </c>
      <c r="L66" s="56">
        <v>4195.6000000000004</v>
      </c>
      <c r="M66" s="56">
        <v>4229.66</v>
      </c>
      <c r="N66" s="56">
        <v>4240.53</v>
      </c>
      <c r="O66" s="56">
        <v>4241.13</v>
      </c>
      <c r="P66" s="56">
        <v>4252.21</v>
      </c>
      <c r="Q66" s="56">
        <v>4272.38</v>
      </c>
      <c r="R66" s="56">
        <v>4304.6100000000006</v>
      </c>
      <c r="S66" s="56">
        <v>4300.55</v>
      </c>
      <c r="T66" s="56">
        <v>4286.82</v>
      </c>
      <c r="U66" s="56">
        <v>4260.3100000000004</v>
      </c>
      <c r="V66" s="56">
        <v>4254.26</v>
      </c>
      <c r="W66" s="56">
        <v>4202.67</v>
      </c>
      <c r="X66" s="56">
        <v>4183.63</v>
      </c>
      <c r="Y66" s="56">
        <v>3937.1400000000003</v>
      </c>
      <c r="Z66" s="76">
        <v>3882.17</v>
      </c>
      <c r="AA66" s="65"/>
    </row>
    <row r="67" spans="1:27" ht="16.5" x14ac:dyDescent="0.25">
      <c r="A67" s="64"/>
      <c r="B67" s="88">
        <v>22</v>
      </c>
      <c r="C67" s="95">
        <v>3852.02</v>
      </c>
      <c r="D67" s="56">
        <v>3829.12</v>
      </c>
      <c r="E67" s="56">
        <v>3836.35</v>
      </c>
      <c r="F67" s="56">
        <v>3828.2</v>
      </c>
      <c r="G67" s="56">
        <v>3909.71</v>
      </c>
      <c r="H67" s="56">
        <v>3995.54</v>
      </c>
      <c r="I67" s="56">
        <v>4256.3</v>
      </c>
      <c r="J67" s="56">
        <v>4362.45</v>
      </c>
      <c r="K67" s="56">
        <v>4410.0200000000004</v>
      </c>
      <c r="L67" s="56">
        <v>4401.8500000000004</v>
      </c>
      <c r="M67" s="56">
        <v>4383.8999999999996</v>
      </c>
      <c r="N67" s="56">
        <v>4386.8</v>
      </c>
      <c r="O67" s="56">
        <v>4383.46</v>
      </c>
      <c r="P67" s="56">
        <v>4403.92</v>
      </c>
      <c r="Q67" s="56">
        <v>4395.96</v>
      </c>
      <c r="R67" s="56">
        <v>4422.37</v>
      </c>
      <c r="S67" s="56">
        <v>4409.91</v>
      </c>
      <c r="T67" s="56">
        <v>4382.16</v>
      </c>
      <c r="U67" s="56">
        <v>4377.32</v>
      </c>
      <c r="V67" s="56">
        <v>4331.07</v>
      </c>
      <c r="W67" s="56">
        <v>4187.7</v>
      </c>
      <c r="X67" s="56">
        <v>4156.53</v>
      </c>
      <c r="Y67" s="56">
        <v>3895.91</v>
      </c>
      <c r="Z67" s="76">
        <v>3860.54</v>
      </c>
      <c r="AA67" s="65"/>
    </row>
    <row r="68" spans="1:27" ht="16.5" x14ac:dyDescent="0.25">
      <c r="A68" s="64"/>
      <c r="B68" s="88">
        <v>23</v>
      </c>
      <c r="C68" s="95">
        <v>3828.4</v>
      </c>
      <c r="D68" s="56">
        <v>3820.44</v>
      </c>
      <c r="E68" s="56">
        <v>3810.63</v>
      </c>
      <c r="F68" s="56">
        <v>3823.73</v>
      </c>
      <c r="G68" s="56">
        <v>3884.51</v>
      </c>
      <c r="H68" s="56">
        <v>3982.92</v>
      </c>
      <c r="I68" s="56">
        <v>4215.97</v>
      </c>
      <c r="J68" s="56">
        <v>4357.2700000000004</v>
      </c>
      <c r="K68" s="56">
        <v>4426.09</v>
      </c>
      <c r="L68" s="56">
        <v>4422.74</v>
      </c>
      <c r="M68" s="56">
        <v>4400.7299999999996</v>
      </c>
      <c r="N68" s="56">
        <v>4403.8900000000003</v>
      </c>
      <c r="O68" s="56">
        <v>4392.6000000000004</v>
      </c>
      <c r="P68" s="56">
        <v>4392.9799999999996</v>
      </c>
      <c r="Q68" s="56">
        <v>4407.68</v>
      </c>
      <c r="R68" s="56">
        <v>4413.93</v>
      </c>
      <c r="S68" s="56">
        <v>4409.7</v>
      </c>
      <c r="T68" s="56">
        <v>4389.79</v>
      </c>
      <c r="U68" s="56">
        <v>4388.47</v>
      </c>
      <c r="V68" s="56">
        <v>4373.25</v>
      </c>
      <c r="W68" s="56">
        <v>4240.42</v>
      </c>
      <c r="X68" s="56">
        <v>4196.47</v>
      </c>
      <c r="Y68" s="56">
        <v>3921.73</v>
      </c>
      <c r="Z68" s="76">
        <v>3870.87</v>
      </c>
      <c r="AA68" s="65"/>
    </row>
    <row r="69" spans="1:27" ht="16.5" x14ac:dyDescent="0.25">
      <c r="A69" s="64"/>
      <c r="B69" s="88">
        <v>24</v>
      </c>
      <c r="C69" s="95">
        <v>3795.98</v>
      </c>
      <c r="D69" s="56">
        <v>3754.4900000000002</v>
      </c>
      <c r="E69" s="56">
        <v>3755.52</v>
      </c>
      <c r="F69" s="56">
        <v>3763.45</v>
      </c>
      <c r="G69" s="56">
        <v>3809.19</v>
      </c>
      <c r="H69" s="56">
        <v>3926.62</v>
      </c>
      <c r="I69" s="56">
        <v>4121.78</v>
      </c>
      <c r="J69" s="56">
        <v>4272.45</v>
      </c>
      <c r="K69" s="56">
        <v>4270.17</v>
      </c>
      <c r="L69" s="56">
        <v>4256.99</v>
      </c>
      <c r="M69" s="56">
        <v>4246.82</v>
      </c>
      <c r="N69" s="56">
        <v>4246.01</v>
      </c>
      <c r="O69" s="56">
        <v>4247.87</v>
      </c>
      <c r="P69" s="56">
        <v>4244.41</v>
      </c>
      <c r="Q69" s="56">
        <v>4251.6000000000004</v>
      </c>
      <c r="R69" s="56">
        <v>4255.8999999999996</v>
      </c>
      <c r="S69" s="56">
        <v>4251.03</v>
      </c>
      <c r="T69" s="56">
        <v>4233.3999999999996</v>
      </c>
      <c r="U69" s="56">
        <v>4214.16</v>
      </c>
      <c r="V69" s="56">
        <v>4208.46</v>
      </c>
      <c r="W69" s="56">
        <v>4193.53</v>
      </c>
      <c r="X69" s="56">
        <v>4121.6900000000005</v>
      </c>
      <c r="Y69" s="56">
        <v>3916.01</v>
      </c>
      <c r="Z69" s="76">
        <v>3850.59</v>
      </c>
      <c r="AA69" s="65"/>
    </row>
    <row r="70" spans="1:27" ht="16.5" x14ac:dyDescent="0.25">
      <c r="A70" s="64"/>
      <c r="B70" s="88">
        <v>25</v>
      </c>
      <c r="C70" s="95">
        <v>3824.71</v>
      </c>
      <c r="D70" s="56">
        <v>3806.92</v>
      </c>
      <c r="E70" s="56">
        <v>3803.36</v>
      </c>
      <c r="F70" s="56">
        <v>3809.4</v>
      </c>
      <c r="G70" s="56">
        <v>3881.79</v>
      </c>
      <c r="H70" s="56">
        <v>3957.7799999999997</v>
      </c>
      <c r="I70" s="56">
        <v>4220.7700000000004</v>
      </c>
      <c r="J70" s="56">
        <v>4359.7700000000004</v>
      </c>
      <c r="K70" s="56">
        <v>4386.0600000000004</v>
      </c>
      <c r="L70" s="56">
        <v>4377.58</v>
      </c>
      <c r="M70" s="56">
        <v>4374.24</v>
      </c>
      <c r="N70" s="56">
        <v>4378.3</v>
      </c>
      <c r="O70" s="56">
        <v>4377.8100000000004</v>
      </c>
      <c r="P70" s="56">
        <v>4383.42</v>
      </c>
      <c r="Q70" s="56">
        <v>4387.1400000000003</v>
      </c>
      <c r="R70" s="56">
        <v>4390.87</v>
      </c>
      <c r="S70" s="56">
        <v>4378.97</v>
      </c>
      <c r="T70" s="56">
        <v>4374.32</v>
      </c>
      <c r="U70" s="56">
        <v>4351.05</v>
      </c>
      <c r="V70" s="56">
        <v>4340.91</v>
      </c>
      <c r="W70" s="56">
        <v>4199.96</v>
      </c>
      <c r="X70" s="56">
        <v>4157.3900000000003</v>
      </c>
      <c r="Y70" s="56">
        <v>3924.3</v>
      </c>
      <c r="Z70" s="76">
        <v>3861.25</v>
      </c>
      <c r="AA70" s="65"/>
    </row>
    <row r="71" spans="1:27" ht="16.5" x14ac:dyDescent="0.25">
      <c r="A71" s="64"/>
      <c r="B71" s="88">
        <v>26</v>
      </c>
      <c r="C71" s="95">
        <v>3842.8</v>
      </c>
      <c r="D71" s="56">
        <v>3817.51</v>
      </c>
      <c r="E71" s="56">
        <v>3806.73</v>
      </c>
      <c r="F71" s="56">
        <v>3808.1400000000003</v>
      </c>
      <c r="G71" s="56">
        <v>3888.4900000000002</v>
      </c>
      <c r="H71" s="56">
        <v>3967.44</v>
      </c>
      <c r="I71" s="56">
        <v>4246.8100000000004</v>
      </c>
      <c r="J71" s="56">
        <v>4384.63</v>
      </c>
      <c r="K71" s="56">
        <v>4404.12</v>
      </c>
      <c r="L71" s="56">
        <v>4405.88</v>
      </c>
      <c r="M71" s="56">
        <v>4403.2299999999996</v>
      </c>
      <c r="N71" s="56">
        <v>4404.6499999999996</v>
      </c>
      <c r="O71" s="56">
        <v>4403.29</v>
      </c>
      <c r="P71" s="56">
        <v>4403.66</v>
      </c>
      <c r="Q71" s="56">
        <v>4406.8100000000004</v>
      </c>
      <c r="R71" s="56">
        <v>4403.9400000000005</v>
      </c>
      <c r="S71" s="56">
        <v>4419.83</v>
      </c>
      <c r="T71" s="56">
        <v>4387.4400000000005</v>
      </c>
      <c r="U71" s="56">
        <v>4364.62</v>
      </c>
      <c r="V71" s="56">
        <v>4373.95</v>
      </c>
      <c r="W71" s="56">
        <v>4329.3900000000003</v>
      </c>
      <c r="X71" s="56">
        <v>4188.58</v>
      </c>
      <c r="Y71" s="56">
        <v>4101.3999999999996</v>
      </c>
      <c r="Z71" s="76">
        <v>3906.38</v>
      </c>
      <c r="AA71" s="65"/>
    </row>
    <row r="72" spans="1:27" ht="16.5" x14ac:dyDescent="0.25">
      <c r="A72" s="64"/>
      <c r="B72" s="88">
        <v>27</v>
      </c>
      <c r="C72" s="95">
        <v>3950.76</v>
      </c>
      <c r="D72" s="56">
        <v>3922.04</v>
      </c>
      <c r="E72" s="56">
        <v>3911.84</v>
      </c>
      <c r="F72" s="56">
        <v>3906.4300000000003</v>
      </c>
      <c r="G72" s="56">
        <v>3957.74</v>
      </c>
      <c r="H72" s="56">
        <v>3960.3</v>
      </c>
      <c r="I72" s="56">
        <v>4033.38</v>
      </c>
      <c r="J72" s="56">
        <v>4197.47</v>
      </c>
      <c r="K72" s="56">
        <v>4052.63</v>
      </c>
      <c r="L72" s="56">
        <v>4066.7200000000003</v>
      </c>
      <c r="M72" s="56">
        <v>4098.96</v>
      </c>
      <c r="N72" s="56">
        <v>4107.4400000000005</v>
      </c>
      <c r="O72" s="56">
        <v>4107.42</v>
      </c>
      <c r="P72" s="56">
        <v>4100.0200000000004</v>
      </c>
      <c r="Q72" s="56">
        <v>4072.44</v>
      </c>
      <c r="R72" s="56">
        <v>4098.4799999999996</v>
      </c>
      <c r="S72" s="56">
        <v>4112.87</v>
      </c>
      <c r="T72" s="56">
        <v>4091.9</v>
      </c>
      <c r="U72" s="56">
        <v>4155.79</v>
      </c>
      <c r="V72" s="56">
        <v>4214.71</v>
      </c>
      <c r="W72" s="56">
        <v>4188.33</v>
      </c>
      <c r="X72" s="56">
        <v>4165.87</v>
      </c>
      <c r="Y72" s="56">
        <v>3995.5299999999997</v>
      </c>
      <c r="Z72" s="76">
        <v>3902.67</v>
      </c>
      <c r="AA72" s="65"/>
    </row>
    <row r="73" spans="1:27" ht="16.5" x14ac:dyDescent="0.25">
      <c r="A73" s="64"/>
      <c r="B73" s="88">
        <v>28</v>
      </c>
      <c r="C73" s="95">
        <v>3884.57</v>
      </c>
      <c r="D73" s="56">
        <v>3858.53</v>
      </c>
      <c r="E73" s="56">
        <v>3833.41</v>
      </c>
      <c r="F73" s="56">
        <v>3823.7200000000003</v>
      </c>
      <c r="G73" s="56">
        <v>3869.66</v>
      </c>
      <c r="H73" s="56">
        <v>3893.79</v>
      </c>
      <c r="I73" s="56">
        <v>3961.99</v>
      </c>
      <c r="J73" s="56">
        <v>3981.8100000000004</v>
      </c>
      <c r="K73" s="56">
        <v>4071.16</v>
      </c>
      <c r="L73" s="56">
        <v>4208.6000000000004</v>
      </c>
      <c r="M73" s="56">
        <v>4203.76</v>
      </c>
      <c r="N73" s="56">
        <v>4206.1100000000006</v>
      </c>
      <c r="O73" s="56">
        <v>4207.5200000000004</v>
      </c>
      <c r="P73" s="56">
        <v>4214.88</v>
      </c>
      <c r="Q73" s="56">
        <v>4237.08</v>
      </c>
      <c r="R73" s="56">
        <v>4259.29</v>
      </c>
      <c r="S73" s="56">
        <v>4250.3900000000003</v>
      </c>
      <c r="T73" s="56">
        <v>4228.34</v>
      </c>
      <c r="U73" s="56">
        <v>4215.6900000000005</v>
      </c>
      <c r="V73" s="56">
        <v>4217.5</v>
      </c>
      <c r="W73" s="56">
        <v>4187.2700000000004</v>
      </c>
      <c r="X73" s="56">
        <v>4163.8600000000006</v>
      </c>
      <c r="Y73" s="56">
        <v>3942.07</v>
      </c>
      <c r="Z73" s="76">
        <v>3882.67</v>
      </c>
      <c r="AA73" s="65"/>
    </row>
    <row r="74" spans="1:27" ht="16.5" x14ac:dyDescent="0.25">
      <c r="A74" s="64"/>
      <c r="B74" s="88">
        <v>29</v>
      </c>
      <c r="C74" s="95">
        <v>3865.46</v>
      </c>
      <c r="D74" s="56">
        <v>3819.31</v>
      </c>
      <c r="E74" s="56">
        <v>3804.96</v>
      </c>
      <c r="F74" s="56">
        <v>3808.11</v>
      </c>
      <c r="G74" s="56">
        <v>3894.4700000000003</v>
      </c>
      <c r="H74" s="56">
        <v>4008.75</v>
      </c>
      <c r="I74" s="56">
        <v>4272.58</v>
      </c>
      <c r="J74" s="56">
        <v>4383.78</v>
      </c>
      <c r="K74" s="56">
        <v>4357.68</v>
      </c>
      <c r="L74" s="56">
        <v>4391.6900000000005</v>
      </c>
      <c r="M74" s="56">
        <v>4392.3600000000006</v>
      </c>
      <c r="N74" s="56">
        <v>4398.17</v>
      </c>
      <c r="O74" s="56">
        <v>4396.03</v>
      </c>
      <c r="P74" s="56">
        <v>4397.45</v>
      </c>
      <c r="Q74" s="56">
        <v>4398.96</v>
      </c>
      <c r="R74" s="56">
        <v>4399.8100000000004</v>
      </c>
      <c r="S74" s="56">
        <v>4394.4400000000005</v>
      </c>
      <c r="T74" s="56">
        <v>4389.96</v>
      </c>
      <c r="U74" s="56">
        <v>4379.6400000000003</v>
      </c>
      <c r="V74" s="56">
        <v>4382.6400000000003</v>
      </c>
      <c r="W74" s="56">
        <v>4209.29</v>
      </c>
      <c r="X74" s="56">
        <v>4179.8100000000004</v>
      </c>
      <c r="Y74" s="56">
        <v>3966.45</v>
      </c>
      <c r="Z74" s="76">
        <v>3886.04</v>
      </c>
      <c r="AA74" s="65"/>
    </row>
    <row r="75" spans="1:27" ht="18" customHeight="1" x14ac:dyDescent="0.25">
      <c r="A75" s="64"/>
      <c r="B75" s="88">
        <v>30</v>
      </c>
      <c r="C75" s="95">
        <v>3852.21</v>
      </c>
      <c r="D75" s="56">
        <v>3814.9</v>
      </c>
      <c r="E75" s="56">
        <v>3790.8900000000003</v>
      </c>
      <c r="F75" s="56">
        <v>3789.6800000000003</v>
      </c>
      <c r="G75" s="56">
        <v>3881.96</v>
      </c>
      <c r="H75" s="56">
        <v>3976.0299999999997</v>
      </c>
      <c r="I75" s="56">
        <v>4265.2700000000004</v>
      </c>
      <c r="J75" s="56">
        <v>4396.93</v>
      </c>
      <c r="K75" s="56">
        <v>4410.5600000000004</v>
      </c>
      <c r="L75" s="56">
        <v>4410.32</v>
      </c>
      <c r="M75" s="56">
        <v>4419.95</v>
      </c>
      <c r="N75" s="56">
        <v>4423.0200000000004</v>
      </c>
      <c r="O75" s="56">
        <v>4416.21</v>
      </c>
      <c r="P75" s="56">
        <v>4421.2299999999996</v>
      </c>
      <c r="Q75" s="56">
        <v>4427.84</v>
      </c>
      <c r="R75" s="56">
        <v>4430.13</v>
      </c>
      <c r="S75" s="56">
        <v>4419.9799999999996</v>
      </c>
      <c r="T75" s="56">
        <v>4400.34</v>
      </c>
      <c r="U75" s="56">
        <v>4370.2299999999996</v>
      </c>
      <c r="V75" s="56">
        <v>4353.7299999999996</v>
      </c>
      <c r="W75" s="56">
        <v>4187.2299999999996</v>
      </c>
      <c r="X75" s="56">
        <v>4174.68</v>
      </c>
      <c r="Y75" s="56">
        <v>3945.74</v>
      </c>
      <c r="Z75" s="76">
        <v>3884.2400000000002</v>
      </c>
      <c r="AA75" s="65"/>
    </row>
    <row r="76" spans="1:27" ht="18" hidden="1" customHeight="1" thickBot="1" x14ac:dyDescent="0.3">
      <c r="A76" s="64"/>
      <c r="B76" s="89">
        <v>31</v>
      </c>
      <c r="C76" s="96"/>
      <c r="D76" s="77"/>
      <c r="E76" s="77"/>
      <c r="F76" s="77"/>
      <c r="G76" s="77"/>
      <c r="H76" s="77"/>
      <c r="I76" s="77"/>
      <c r="J76" s="77"/>
      <c r="K76" s="77"/>
      <c r="L76" s="77"/>
      <c r="M76" s="77"/>
      <c r="N76" s="77"/>
      <c r="O76" s="77"/>
      <c r="P76" s="77"/>
      <c r="Q76" s="77"/>
      <c r="R76" s="77"/>
      <c r="S76" s="77"/>
      <c r="T76" s="77"/>
      <c r="U76" s="77"/>
      <c r="V76" s="77"/>
      <c r="W76" s="77"/>
      <c r="X76" s="77"/>
      <c r="Y76" s="77"/>
      <c r="Z76" s="78"/>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302" t="s">
        <v>131</v>
      </c>
      <c r="C78" s="304" t="s">
        <v>160</v>
      </c>
      <c r="D78" s="304"/>
      <c r="E78" s="304"/>
      <c r="F78" s="304"/>
      <c r="G78" s="304"/>
      <c r="H78" s="304"/>
      <c r="I78" s="304"/>
      <c r="J78" s="304"/>
      <c r="K78" s="304"/>
      <c r="L78" s="304"/>
      <c r="M78" s="304"/>
      <c r="N78" s="304"/>
      <c r="O78" s="304"/>
      <c r="P78" s="304"/>
      <c r="Q78" s="304"/>
      <c r="R78" s="304"/>
      <c r="S78" s="304"/>
      <c r="T78" s="304"/>
      <c r="U78" s="304"/>
      <c r="V78" s="304"/>
      <c r="W78" s="304"/>
      <c r="X78" s="304"/>
      <c r="Y78" s="304"/>
      <c r="Z78" s="305"/>
      <c r="AA78" s="65"/>
    </row>
    <row r="79" spans="1:27" ht="32.25" thickBot="1" x14ac:dyDescent="0.3">
      <c r="A79" s="64"/>
      <c r="B79" s="303"/>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4812.3599999999997</v>
      </c>
      <c r="D80" s="90">
        <v>4789.17</v>
      </c>
      <c r="E80" s="90">
        <v>4787.12</v>
      </c>
      <c r="F80" s="90">
        <v>4802.17</v>
      </c>
      <c r="G80" s="90">
        <v>4845.78</v>
      </c>
      <c r="H80" s="90">
        <v>4965.08</v>
      </c>
      <c r="I80" s="90">
        <v>5179.7</v>
      </c>
      <c r="J80" s="90">
        <v>5271.05</v>
      </c>
      <c r="K80" s="90">
        <v>5325.61</v>
      </c>
      <c r="L80" s="90">
        <v>5302.84</v>
      </c>
      <c r="M80" s="90">
        <v>5299.17</v>
      </c>
      <c r="N80" s="90">
        <v>5313.29</v>
      </c>
      <c r="O80" s="90">
        <v>5320.83</v>
      </c>
      <c r="P80" s="90">
        <v>5337.09</v>
      </c>
      <c r="Q80" s="90">
        <v>5315.35</v>
      </c>
      <c r="R80" s="90">
        <v>5304.46</v>
      </c>
      <c r="S80" s="90">
        <v>5305.41</v>
      </c>
      <c r="T80" s="90">
        <v>5307.36</v>
      </c>
      <c r="U80" s="90">
        <v>5128.38</v>
      </c>
      <c r="V80" s="90">
        <v>5084.75</v>
      </c>
      <c r="W80" s="90">
        <v>4887.1499999999996</v>
      </c>
      <c r="X80" s="90">
        <v>4912.93</v>
      </c>
      <c r="Y80" s="90">
        <v>4869.7299999999996</v>
      </c>
      <c r="Z80" s="91">
        <v>4859.6499999999996</v>
      </c>
      <c r="AA80" s="65"/>
    </row>
    <row r="81" spans="1:27" ht="16.5" x14ac:dyDescent="0.25">
      <c r="A81" s="64"/>
      <c r="B81" s="88">
        <v>2</v>
      </c>
      <c r="C81" s="95">
        <v>4809.26</v>
      </c>
      <c r="D81" s="56">
        <v>4786.5200000000004</v>
      </c>
      <c r="E81" s="56">
        <v>4796.97</v>
      </c>
      <c r="F81" s="56">
        <v>4810.49</v>
      </c>
      <c r="G81" s="56">
        <v>4875.21</v>
      </c>
      <c r="H81" s="56">
        <v>4916.63</v>
      </c>
      <c r="I81" s="56">
        <v>5133.8099999999995</v>
      </c>
      <c r="J81" s="56">
        <v>5164.1900000000005</v>
      </c>
      <c r="K81" s="56">
        <v>5173.57</v>
      </c>
      <c r="L81" s="56">
        <v>5149.12</v>
      </c>
      <c r="M81" s="56">
        <v>5146.2700000000004</v>
      </c>
      <c r="N81" s="56">
        <v>5159.63</v>
      </c>
      <c r="O81" s="56">
        <v>5159.24</v>
      </c>
      <c r="P81" s="56">
        <v>5159.62</v>
      </c>
      <c r="Q81" s="56">
        <v>5177</v>
      </c>
      <c r="R81" s="56">
        <v>5178.1400000000003</v>
      </c>
      <c r="S81" s="56">
        <v>5203.03</v>
      </c>
      <c r="T81" s="56">
        <v>5192.12</v>
      </c>
      <c r="U81" s="56">
        <v>5180.57</v>
      </c>
      <c r="V81" s="56">
        <v>5140.3</v>
      </c>
      <c r="W81" s="56">
        <v>5111.63</v>
      </c>
      <c r="X81" s="56">
        <v>5016.37</v>
      </c>
      <c r="Y81" s="56">
        <v>4881.79</v>
      </c>
      <c r="Z81" s="76">
        <v>4839.3500000000004</v>
      </c>
      <c r="AA81" s="65"/>
    </row>
    <row r="82" spans="1:27" ht="16.5" x14ac:dyDescent="0.25">
      <c r="A82" s="64"/>
      <c r="B82" s="88">
        <v>3</v>
      </c>
      <c r="C82" s="95">
        <v>4818.66</v>
      </c>
      <c r="D82" s="56">
        <v>4787.47</v>
      </c>
      <c r="E82" s="56">
        <v>4786.3099999999995</v>
      </c>
      <c r="F82" s="56">
        <v>4802.0599999999995</v>
      </c>
      <c r="G82" s="56">
        <v>4854.37</v>
      </c>
      <c r="H82" s="56">
        <v>4901.5599999999995</v>
      </c>
      <c r="I82" s="56">
        <v>5144.25</v>
      </c>
      <c r="J82" s="56">
        <v>5175.1000000000004</v>
      </c>
      <c r="K82" s="56">
        <v>5220.2700000000004</v>
      </c>
      <c r="L82" s="56">
        <v>5222.04</v>
      </c>
      <c r="M82" s="56">
        <v>5156.29</v>
      </c>
      <c r="N82" s="56">
        <v>5158.62</v>
      </c>
      <c r="O82" s="56">
        <v>5153.0200000000004</v>
      </c>
      <c r="P82" s="56">
        <v>5157.8900000000003</v>
      </c>
      <c r="Q82" s="56">
        <v>5204.7</v>
      </c>
      <c r="R82" s="56">
        <v>5242.59</v>
      </c>
      <c r="S82" s="56">
        <v>5235.0599999999995</v>
      </c>
      <c r="T82" s="56">
        <v>5220.57</v>
      </c>
      <c r="U82" s="56">
        <v>5201.3500000000004</v>
      </c>
      <c r="V82" s="56">
        <v>5173.37</v>
      </c>
      <c r="W82" s="56">
        <v>5147.51</v>
      </c>
      <c r="X82" s="56">
        <v>5169.91</v>
      </c>
      <c r="Y82" s="56">
        <v>4961.2700000000004</v>
      </c>
      <c r="Z82" s="76">
        <v>4878.54</v>
      </c>
      <c r="AA82" s="65"/>
    </row>
    <row r="83" spans="1:27" ht="16.5" x14ac:dyDescent="0.25">
      <c r="A83" s="64"/>
      <c r="B83" s="88">
        <v>4</v>
      </c>
      <c r="C83" s="95">
        <v>4883.33</v>
      </c>
      <c r="D83" s="56">
        <v>4862.96</v>
      </c>
      <c r="E83" s="56">
        <v>4849.41</v>
      </c>
      <c r="F83" s="56">
        <v>4847.72</v>
      </c>
      <c r="G83" s="56">
        <v>4868.04</v>
      </c>
      <c r="H83" s="56">
        <v>4895.3500000000004</v>
      </c>
      <c r="I83" s="56">
        <v>4930.93</v>
      </c>
      <c r="J83" s="56">
        <v>4936.4400000000005</v>
      </c>
      <c r="K83" s="56">
        <v>4979.8999999999996</v>
      </c>
      <c r="L83" s="56">
        <v>5110.0200000000004</v>
      </c>
      <c r="M83" s="56">
        <v>5123.46</v>
      </c>
      <c r="N83" s="56">
        <v>5123.16</v>
      </c>
      <c r="O83" s="56">
        <v>5122.34</v>
      </c>
      <c r="P83" s="56">
        <v>5123.49</v>
      </c>
      <c r="Q83" s="56">
        <v>5132.8900000000003</v>
      </c>
      <c r="R83" s="56">
        <v>5132.26</v>
      </c>
      <c r="S83" s="56">
        <v>5151.59</v>
      </c>
      <c r="T83" s="56">
        <v>5145.16</v>
      </c>
      <c r="U83" s="56">
        <v>5136.71</v>
      </c>
      <c r="V83" s="56">
        <v>5121.4400000000005</v>
      </c>
      <c r="W83" s="56">
        <v>5110.1000000000004</v>
      </c>
      <c r="X83" s="56">
        <v>5113.78</v>
      </c>
      <c r="Y83" s="56">
        <v>4904.2</v>
      </c>
      <c r="Z83" s="76">
        <v>4877.99</v>
      </c>
      <c r="AA83" s="65"/>
    </row>
    <row r="84" spans="1:27" ht="16.5" x14ac:dyDescent="0.25">
      <c r="A84" s="64"/>
      <c r="B84" s="88">
        <v>5</v>
      </c>
      <c r="C84" s="95">
        <v>4898.88</v>
      </c>
      <c r="D84" s="56">
        <v>4894.24</v>
      </c>
      <c r="E84" s="56">
        <v>4875.17</v>
      </c>
      <c r="F84" s="56">
        <v>4881.28</v>
      </c>
      <c r="G84" s="56">
        <v>4911.92</v>
      </c>
      <c r="H84" s="56">
        <v>4925.88</v>
      </c>
      <c r="I84" s="56">
        <v>5011.3099999999995</v>
      </c>
      <c r="J84" s="56">
        <v>5069.5</v>
      </c>
      <c r="K84" s="56">
        <v>5279.77</v>
      </c>
      <c r="L84" s="56">
        <v>5293.07</v>
      </c>
      <c r="M84" s="56">
        <v>5309.01</v>
      </c>
      <c r="N84" s="56">
        <v>5313.35</v>
      </c>
      <c r="O84" s="56">
        <v>5308.88</v>
      </c>
      <c r="P84" s="56">
        <v>5320.21</v>
      </c>
      <c r="Q84" s="56">
        <v>5338.16</v>
      </c>
      <c r="R84" s="56">
        <v>5349.12</v>
      </c>
      <c r="S84" s="56">
        <v>5355.29</v>
      </c>
      <c r="T84" s="56">
        <v>5348.12</v>
      </c>
      <c r="U84" s="56">
        <v>5329.38</v>
      </c>
      <c r="V84" s="56">
        <v>5296.68</v>
      </c>
      <c r="W84" s="56">
        <v>5228.59</v>
      </c>
      <c r="X84" s="56">
        <v>5217.33</v>
      </c>
      <c r="Y84" s="56">
        <v>5089.67</v>
      </c>
      <c r="Z84" s="76">
        <v>4906.38</v>
      </c>
      <c r="AA84" s="65"/>
    </row>
    <row r="85" spans="1:27" ht="16.5" x14ac:dyDescent="0.25">
      <c r="A85" s="64"/>
      <c r="B85" s="88">
        <v>6</v>
      </c>
      <c r="C85" s="95">
        <v>4903.1000000000004</v>
      </c>
      <c r="D85" s="56">
        <v>4877.45</v>
      </c>
      <c r="E85" s="56">
        <v>4857.3099999999995</v>
      </c>
      <c r="F85" s="56">
        <v>4863.8099999999995</v>
      </c>
      <c r="G85" s="56">
        <v>4882.58</v>
      </c>
      <c r="H85" s="56">
        <v>4921.1499999999996</v>
      </c>
      <c r="I85" s="56">
        <v>4998.63</v>
      </c>
      <c r="J85" s="56">
        <v>5084.8900000000003</v>
      </c>
      <c r="K85" s="56">
        <v>5229.47</v>
      </c>
      <c r="L85" s="56">
        <v>5291.26</v>
      </c>
      <c r="M85" s="56">
        <v>5303.24</v>
      </c>
      <c r="N85" s="56">
        <v>5304.48</v>
      </c>
      <c r="O85" s="56">
        <v>5296.3</v>
      </c>
      <c r="P85" s="56">
        <v>5319.13</v>
      </c>
      <c r="Q85" s="56">
        <v>5316.88</v>
      </c>
      <c r="R85" s="56">
        <v>5315.03</v>
      </c>
      <c r="S85" s="56">
        <v>5321.83</v>
      </c>
      <c r="T85" s="56">
        <v>5324.37</v>
      </c>
      <c r="U85" s="56">
        <v>5317.28</v>
      </c>
      <c r="V85" s="56">
        <v>5286.57</v>
      </c>
      <c r="W85" s="56">
        <v>5242.1099999999997</v>
      </c>
      <c r="X85" s="56">
        <v>5236.4799999999996</v>
      </c>
      <c r="Y85" s="56">
        <v>5089.2</v>
      </c>
      <c r="Z85" s="76">
        <v>4904.08</v>
      </c>
      <c r="AA85" s="65"/>
    </row>
    <row r="86" spans="1:27" ht="16.5" x14ac:dyDescent="0.25">
      <c r="A86" s="64"/>
      <c r="B86" s="88">
        <v>7</v>
      </c>
      <c r="C86" s="95">
        <v>4898.63</v>
      </c>
      <c r="D86" s="56">
        <v>4881.51</v>
      </c>
      <c r="E86" s="56">
        <v>4851.83</v>
      </c>
      <c r="F86" s="56">
        <v>4861.6900000000005</v>
      </c>
      <c r="G86" s="56">
        <v>4905.8999999999996</v>
      </c>
      <c r="H86" s="56">
        <v>4915.12</v>
      </c>
      <c r="I86" s="56">
        <v>4986.5599999999995</v>
      </c>
      <c r="J86" s="56">
        <v>5024.09</v>
      </c>
      <c r="K86" s="56">
        <v>5142.3599999999997</v>
      </c>
      <c r="L86" s="56">
        <v>5254.1</v>
      </c>
      <c r="M86" s="56">
        <v>5253.96</v>
      </c>
      <c r="N86" s="56">
        <v>5256.45</v>
      </c>
      <c r="O86" s="56">
        <v>5243.46</v>
      </c>
      <c r="P86" s="56">
        <v>5257.9400000000005</v>
      </c>
      <c r="Q86" s="56">
        <v>5263.93</v>
      </c>
      <c r="R86" s="56">
        <v>5290.92</v>
      </c>
      <c r="S86" s="56">
        <v>5298.39</v>
      </c>
      <c r="T86" s="56">
        <v>5300.35</v>
      </c>
      <c r="U86" s="56">
        <v>5278.07</v>
      </c>
      <c r="V86" s="56">
        <v>5238.09</v>
      </c>
      <c r="W86" s="56">
        <v>5161.54</v>
      </c>
      <c r="X86" s="56">
        <v>5156.72</v>
      </c>
      <c r="Y86" s="56">
        <v>5009.45</v>
      </c>
      <c r="Z86" s="76">
        <v>4874.3999999999996</v>
      </c>
      <c r="AA86" s="65"/>
    </row>
    <row r="87" spans="1:27" ht="16.5" x14ac:dyDescent="0.25">
      <c r="A87" s="64"/>
      <c r="B87" s="88">
        <v>8</v>
      </c>
      <c r="C87" s="95">
        <v>4879.47</v>
      </c>
      <c r="D87" s="56">
        <v>4861.05</v>
      </c>
      <c r="E87" s="56">
        <v>4847.74</v>
      </c>
      <c r="F87" s="56">
        <v>4855.59</v>
      </c>
      <c r="G87" s="56">
        <v>4900.4400000000005</v>
      </c>
      <c r="H87" s="56">
        <v>4962.28</v>
      </c>
      <c r="I87" s="56">
        <v>5226.66</v>
      </c>
      <c r="J87" s="56">
        <v>5363.32</v>
      </c>
      <c r="K87" s="56">
        <v>5411.13</v>
      </c>
      <c r="L87" s="56">
        <v>5387.47</v>
      </c>
      <c r="M87" s="56">
        <v>5376.89</v>
      </c>
      <c r="N87" s="56">
        <v>5399.66</v>
      </c>
      <c r="O87" s="56">
        <v>5393.35</v>
      </c>
      <c r="P87" s="56">
        <v>5397.77</v>
      </c>
      <c r="Q87" s="56">
        <v>5397.5</v>
      </c>
      <c r="R87" s="56">
        <v>5414.52</v>
      </c>
      <c r="S87" s="56">
        <v>5432.32</v>
      </c>
      <c r="T87" s="56">
        <v>5411.66</v>
      </c>
      <c r="U87" s="56">
        <v>5396.2</v>
      </c>
      <c r="V87" s="56">
        <v>5370.18</v>
      </c>
      <c r="W87" s="56">
        <v>5326.73</v>
      </c>
      <c r="X87" s="56">
        <v>5158.3900000000003</v>
      </c>
      <c r="Y87" s="56">
        <v>5014.3900000000003</v>
      </c>
      <c r="Z87" s="76">
        <v>4889.6499999999996</v>
      </c>
      <c r="AA87" s="65"/>
    </row>
    <row r="88" spans="1:27" ht="16.5" x14ac:dyDescent="0.25">
      <c r="A88" s="64"/>
      <c r="B88" s="88">
        <v>9</v>
      </c>
      <c r="C88" s="95">
        <v>4881.3099999999995</v>
      </c>
      <c r="D88" s="56">
        <v>4840.03</v>
      </c>
      <c r="E88" s="56">
        <v>4825.21</v>
      </c>
      <c r="F88" s="56">
        <v>4847.3999999999996</v>
      </c>
      <c r="G88" s="56">
        <v>4907.12</v>
      </c>
      <c r="H88" s="56">
        <v>4915.49</v>
      </c>
      <c r="I88" s="56">
        <v>4994.0200000000004</v>
      </c>
      <c r="J88" s="56">
        <v>5215.34</v>
      </c>
      <c r="K88" s="56">
        <v>5250.11</v>
      </c>
      <c r="L88" s="56">
        <v>5222.84</v>
      </c>
      <c r="M88" s="56">
        <v>5206.0599999999995</v>
      </c>
      <c r="N88" s="56">
        <v>5256.66</v>
      </c>
      <c r="O88" s="56">
        <v>5248.55</v>
      </c>
      <c r="P88" s="56">
        <v>5255</v>
      </c>
      <c r="Q88" s="56">
        <v>5257.97</v>
      </c>
      <c r="R88" s="56">
        <v>5251.6900000000005</v>
      </c>
      <c r="S88" s="56">
        <v>5257.26</v>
      </c>
      <c r="T88" s="56">
        <v>5237.42</v>
      </c>
      <c r="U88" s="56">
        <v>5224.18</v>
      </c>
      <c r="V88" s="56">
        <v>5168.67</v>
      </c>
      <c r="W88" s="56">
        <v>5132.16</v>
      </c>
      <c r="X88" s="56">
        <v>5054.8999999999996</v>
      </c>
      <c r="Y88" s="56">
        <v>4920.74</v>
      </c>
      <c r="Z88" s="76">
        <v>4867</v>
      </c>
      <c r="AA88" s="65"/>
    </row>
    <row r="89" spans="1:27" ht="16.5" x14ac:dyDescent="0.25">
      <c r="A89" s="64"/>
      <c r="B89" s="88">
        <v>10</v>
      </c>
      <c r="C89" s="95">
        <v>4827.3099999999995</v>
      </c>
      <c r="D89" s="56">
        <v>4788.99</v>
      </c>
      <c r="E89" s="56">
        <v>4777.7</v>
      </c>
      <c r="F89" s="56">
        <v>4808.6900000000005</v>
      </c>
      <c r="G89" s="56">
        <v>4870.32</v>
      </c>
      <c r="H89" s="56">
        <v>4951.05</v>
      </c>
      <c r="I89" s="56">
        <v>5097.84</v>
      </c>
      <c r="J89" s="56">
        <v>5205.67</v>
      </c>
      <c r="K89" s="56">
        <v>5261.18</v>
      </c>
      <c r="L89" s="56">
        <v>5202.51</v>
      </c>
      <c r="M89" s="56">
        <v>5200.2700000000004</v>
      </c>
      <c r="N89" s="56">
        <v>5188.57</v>
      </c>
      <c r="O89" s="56">
        <v>5165.26</v>
      </c>
      <c r="P89" s="56">
        <v>5174.4799999999996</v>
      </c>
      <c r="Q89" s="56">
        <v>5185.9799999999996</v>
      </c>
      <c r="R89" s="56">
        <v>5187.49</v>
      </c>
      <c r="S89" s="56">
        <v>5196.3599999999997</v>
      </c>
      <c r="T89" s="56">
        <v>5172.18</v>
      </c>
      <c r="U89" s="56">
        <v>5145.59</v>
      </c>
      <c r="V89" s="56">
        <v>5133.9400000000005</v>
      </c>
      <c r="W89" s="56">
        <v>5111.38</v>
      </c>
      <c r="X89" s="56">
        <v>4998.03</v>
      </c>
      <c r="Y89" s="56">
        <v>4922.63</v>
      </c>
      <c r="Z89" s="76">
        <v>4856.04</v>
      </c>
      <c r="AA89" s="65"/>
    </row>
    <row r="90" spans="1:27" ht="16.5" x14ac:dyDescent="0.25">
      <c r="A90" s="64"/>
      <c r="B90" s="88">
        <v>11</v>
      </c>
      <c r="C90" s="95">
        <v>4838.6400000000003</v>
      </c>
      <c r="D90" s="56">
        <v>4822.18</v>
      </c>
      <c r="E90" s="56">
        <v>4818.53</v>
      </c>
      <c r="F90" s="56">
        <v>4828.28</v>
      </c>
      <c r="G90" s="56">
        <v>4869.66</v>
      </c>
      <c r="H90" s="56">
        <v>4949.2</v>
      </c>
      <c r="I90" s="56">
        <v>5121.24</v>
      </c>
      <c r="J90" s="56">
        <v>5225.6900000000005</v>
      </c>
      <c r="K90" s="56">
        <v>5252.09</v>
      </c>
      <c r="L90" s="56">
        <v>5213.3999999999996</v>
      </c>
      <c r="M90" s="56">
        <v>5172.28</v>
      </c>
      <c r="N90" s="56">
        <v>5220.43</v>
      </c>
      <c r="O90" s="56">
        <v>5190.46</v>
      </c>
      <c r="P90" s="56">
        <v>5216.62</v>
      </c>
      <c r="Q90" s="56">
        <v>5251.05</v>
      </c>
      <c r="R90" s="56">
        <v>5268.99</v>
      </c>
      <c r="S90" s="56">
        <v>5288.41</v>
      </c>
      <c r="T90" s="56">
        <v>5263.85</v>
      </c>
      <c r="U90" s="56">
        <v>5248.08</v>
      </c>
      <c r="V90" s="56">
        <v>5235.3500000000004</v>
      </c>
      <c r="W90" s="56">
        <v>5129.1000000000004</v>
      </c>
      <c r="X90" s="56">
        <v>5114.8999999999996</v>
      </c>
      <c r="Y90" s="56">
        <v>4934.18</v>
      </c>
      <c r="Z90" s="76">
        <v>4869.25</v>
      </c>
      <c r="AA90" s="65"/>
    </row>
    <row r="91" spans="1:27" ht="16.5" x14ac:dyDescent="0.25">
      <c r="A91" s="64"/>
      <c r="B91" s="88">
        <v>12</v>
      </c>
      <c r="C91" s="95">
        <v>4848.37</v>
      </c>
      <c r="D91" s="56">
        <v>4812.08</v>
      </c>
      <c r="E91" s="56">
        <v>4798.42</v>
      </c>
      <c r="F91" s="56">
        <v>4808.6499999999996</v>
      </c>
      <c r="G91" s="56">
        <v>4870.38</v>
      </c>
      <c r="H91" s="56">
        <v>4951.6099999999997</v>
      </c>
      <c r="I91" s="56">
        <v>5089.24</v>
      </c>
      <c r="J91" s="56">
        <v>5220.5599999999995</v>
      </c>
      <c r="K91" s="56">
        <v>5262.5599999999995</v>
      </c>
      <c r="L91" s="56">
        <v>5243.49</v>
      </c>
      <c r="M91" s="56">
        <v>5244.28</v>
      </c>
      <c r="N91" s="56">
        <v>5254.02</v>
      </c>
      <c r="O91" s="56">
        <v>5237.54</v>
      </c>
      <c r="P91" s="56">
        <v>5247.2</v>
      </c>
      <c r="Q91" s="56">
        <v>5249.67</v>
      </c>
      <c r="R91" s="56">
        <v>5281.39</v>
      </c>
      <c r="S91" s="56">
        <v>5285.43</v>
      </c>
      <c r="T91" s="56">
        <v>5249.98</v>
      </c>
      <c r="U91" s="56">
        <v>5231.67</v>
      </c>
      <c r="V91" s="56">
        <v>5197.26</v>
      </c>
      <c r="W91" s="56">
        <v>5138.17</v>
      </c>
      <c r="X91" s="56">
        <v>5150.6099999999997</v>
      </c>
      <c r="Y91" s="56">
        <v>5031.7700000000004</v>
      </c>
      <c r="Z91" s="76">
        <v>4918.2299999999996</v>
      </c>
      <c r="AA91" s="65"/>
    </row>
    <row r="92" spans="1:27" ht="16.5" x14ac:dyDescent="0.25">
      <c r="A92" s="64"/>
      <c r="B92" s="88">
        <v>13</v>
      </c>
      <c r="C92" s="95">
        <v>4898.5</v>
      </c>
      <c r="D92" s="56">
        <v>4858.8900000000003</v>
      </c>
      <c r="E92" s="56">
        <v>4842.38</v>
      </c>
      <c r="F92" s="56">
        <v>4829.29</v>
      </c>
      <c r="G92" s="56">
        <v>4860.42</v>
      </c>
      <c r="H92" s="56">
        <v>4903.6499999999996</v>
      </c>
      <c r="I92" s="56">
        <v>4962.72</v>
      </c>
      <c r="J92" s="56">
        <v>5038.8</v>
      </c>
      <c r="K92" s="56">
        <v>5234.93</v>
      </c>
      <c r="L92" s="56">
        <v>5229.84</v>
      </c>
      <c r="M92" s="56">
        <v>5247.32</v>
      </c>
      <c r="N92" s="56">
        <v>5244.33</v>
      </c>
      <c r="O92" s="56">
        <v>5241.29</v>
      </c>
      <c r="P92" s="56">
        <v>5253.1</v>
      </c>
      <c r="Q92" s="56">
        <v>5269.13</v>
      </c>
      <c r="R92" s="56">
        <v>5286.91</v>
      </c>
      <c r="S92" s="56">
        <v>5281.83</v>
      </c>
      <c r="T92" s="56">
        <v>5276.85</v>
      </c>
      <c r="U92" s="56">
        <v>5254.11</v>
      </c>
      <c r="V92" s="56">
        <v>5222.32</v>
      </c>
      <c r="W92" s="56">
        <v>5157.59</v>
      </c>
      <c r="X92" s="56">
        <v>5180.6900000000005</v>
      </c>
      <c r="Y92" s="56">
        <v>4973.24</v>
      </c>
      <c r="Z92" s="76">
        <v>4899.49</v>
      </c>
      <c r="AA92" s="65"/>
    </row>
    <row r="93" spans="1:27" ht="16.5" x14ac:dyDescent="0.25">
      <c r="A93" s="64"/>
      <c r="B93" s="88">
        <v>14</v>
      </c>
      <c r="C93" s="95">
        <v>4890.29</v>
      </c>
      <c r="D93" s="56">
        <v>4848.09</v>
      </c>
      <c r="E93" s="56">
        <v>4837.74</v>
      </c>
      <c r="F93" s="56">
        <v>4829.09</v>
      </c>
      <c r="G93" s="56">
        <v>4853.55</v>
      </c>
      <c r="H93" s="56">
        <v>4900.3599999999997</v>
      </c>
      <c r="I93" s="56">
        <v>4936.8</v>
      </c>
      <c r="J93" s="56">
        <v>5000.8</v>
      </c>
      <c r="K93" s="56">
        <v>5131.43</v>
      </c>
      <c r="L93" s="56">
        <v>5230.6000000000004</v>
      </c>
      <c r="M93" s="56">
        <v>5277.26</v>
      </c>
      <c r="N93" s="56">
        <v>5281.99</v>
      </c>
      <c r="O93" s="56">
        <v>5248.08</v>
      </c>
      <c r="P93" s="56">
        <v>5266.52</v>
      </c>
      <c r="Q93" s="56">
        <v>5289.96</v>
      </c>
      <c r="R93" s="56">
        <v>5306.84</v>
      </c>
      <c r="S93" s="56">
        <v>5307.26</v>
      </c>
      <c r="T93" s="56">
        <v>5286.08</v>
      </c>
      <c r="U93" s="56">
        <v>5250.13</v>
      </c>
      <c r="V93" s="56">
        <v>5228.88</v>
      </c>
      <c r="W93" s="56">
        <v>5211.87</v>
      </c>
      <c r="X93" s="56">
        <v>5213.16</v>
      </c>
      <c r="Y93" s="56">
        <v>4931.03</v>
      </c>
      <c r="Z93" s="76">
        <v>4873.1400000000003</v>
      </c>
      <c r="AA93" s="65"/>
    </row>
    <row r="94" spans="1:27" ht="16.5" x14ac:dyDescent="0.25">
      <c r="A94" s="64"/>
      <c r="B94" s="88">
        <v>15</v>
      </c>
      <c r="C94" s="95">
        <v>4849.59</v>
      </c>
      <c r="D94" s="56">
        <v>4809.54</v>
      </c>
      <c r="E94" s="56">
        <v>4782.53</v>
      </c>
      <c r="F94" s="56">
        <v>4780.79</v>
      </c>
      <c r="G94" s="56">
        <v>4851.67</v>
      </c>
      <c r="H94" s="56">
        <v>4950.13</v>
      </c>
      <c r="I94" s="56">
        <v>5152.38</v>
      </c>
      <c r="J94" s="56">
        <v>5274.9400000000005</v>
      </c>
      <c r="K94" s="56">
        <v>5300.18</v>
      </c>
      <c r="L94" s="56">
        <v>5287.41</v>
      </c>
      <c r="M94" s="56">
        <v>5270.4</v>
      </c>
      <c r="N94" s="56">
        <v>5276.82</v>
      </c>
      <c r="O94" s="56">
        <v>5275.23</v>
      </c>
      <c r="P94" s="56">
        <v>5281.5599999999995</v>
      </c>
      <c r="Q94" s="56">
        <v>5287.18</v>
      </c>
      <c r="R94" s="56">
        <v>5288.85</v>
      </c>
      <c r="S94" s="56">
        <v>5277.57</v>
      </c>
      <c r="T94" s="56">
        <v>5255.6</v>
      </c>
      <c r="U94" s="56">
        <v>5233.2700000000004</v>
      </c>
      <c r="V94" s="56">
        <v>5209.51</v>
      </c>
      <c r="W94" s="56">
        <v>5155.13</v>
      </c>
      <c r="X94" s="56">
        <v>5093</v>
      </c>
      <c r="Y94" s="56">
        <v>4892.4400000000005</v>
      </c>
      <c r="Z94" s="76">
        <v>4816.26</v>
      </c>
      <c r="AA94" s="65"/>
    </row>
    <row r="95" spans="1:27" ht="16.5" x14ac:dyDescent="0.25">
      <c r="A95" s="64"/>
      <c r="B95" s="88">
        <v>16</v>
      </c>
      <c r="C95" s="95">
        <v>4795.22</v>
      </c>
      <c r="D95" s="56">
        <v>4757.05</v>
      </c>
      <c r="E95" s="56">
        <v>4745.4400000000005</v>
      </c>
      <c r="F95" s="56">
        <v>4718.8999999999996</v>
      </c>
      <c r="G95" s="56">
        <v>4783.51</v>
      </c>
      <c r="H95" s="56">
        <v>4906.67</v>
      </c>
      <c r="I95" s="56">
        <v>5051.7700000000004</v>
      </c>
      <c r="J95" s="56">
        <v>5231.04</v>
      </c>
      <c r="K95" s="56">
        <v>5243.74</v>
      </c>
      <c r="L95" s="56">
        <v>5242.25</v>
      </c>
      <c r="M95" s="56">
        <v>5237.7</v>
      </c>
      <c r="N95" s="56">
        <v>5244.8</v>
      </c>
      <c r="O95" s="56">
        <v>5236.78</v>
      </c>
      <c r="P95" s="56">
        <v>5241.63</v>
      </c>
      <c r="Q95" s="56">
        <v>5235.04</v>
      </c>
      <c r="R95" s="56">
        <v>5239.72</v>
      </c>
      <c r="S95" s="56">
        <v>5241.95</v>
      </c>
      <c r="T95" s="56">
        <v>5222.93</v>
      </c>
      <c r="U95" s="56">
        <v>5213.38</v>
      </c>
      <c r="V95" s="56">
        <v>5202.8900000000003</v>
      </c>
      <c r="W95" s="56">
        <v>5164.59</v>
      </c>
      <c r="X95" s="56">
        <v>5140.97</v>
      </c>
      <c r="Y95" s="56">
        <v>4900.1000000000004</v>
      </c>
      <c r="Z95" s="76">
        <v>4842.8999999999996</v>
      </c>
      <c r="AA95" s="65"/>
    </row>
    <row r="96" spans="1:27" ht="16.5" x14ac:dyDescent="0.25">
      <c r="A96" s="64"/>
      <c r="B96" s="88">
        <v>17</v>
      </c>
      <c r="C96" s="95">
        <v>4838.9400000000005</v>
      </c>
      <c r="D96" s="56">
        <v>4781.6400000000003</v>
      </c>
      <c r="E96" s="56">
        <v>4759.0599999999995</v>
      </c>
      <c r="F96" s="56">
        <v>4758.51</v>
      </c>
      <c r="G96" s="56">
        <v>4830.26</v>
      </c>
      <c r="H96" s="56">
        <v>4920.18</v>
      </c>
      <c r="I96" s="56">
        <v>5078.0599999999995</v>
      </c>
      <c r="J96" s="56">
        <v>5307.03</v>
      </c>
      <c r="K96" s="56">
        <v>5309.67</v>
      </c>
      <c r="L96" s="56">
        <v>5312.8</v>
      </c>
      <c r="M96" s="56">
        <v>5305.46</v>
      </c>
      <c r="N96" s="56">
        <v>5309.53</v>
      </c>
      <c r="O96" s="56">
        <v>5304.73</v>
      </c>
      <c r="P96" s="56">
        <v>5308.6900000000005</v>
      </c>
      <c r="Q96" s="56">
        <v>5319.55</v>
      </c>
      <c r="R96" s="56">
        <v>5346.52</v>
      </c>
      <c r="S96" s="56">
        <v>5332.61</v>
      </c>
      <c r="T96" s="56">
        <v>5318.72</v>
      </c>
      <c r="U96" s="56">
        <v>5298.09</v>
      </c>
      <c r="V96" s="56">
        <v>5278.83</v>
      </c>
      <c r="W96" s="56">
        <v>5159.28</v>
      </c>
      <c r="X96" s="56">
        <v>5133.1000000000004</v>
      </c>
      <c r="Y96" s="56">
        <v>4894.47</v>
      </c>
      <c r="Z96" s="76">
        <v>4845.58</v>
      </c>
      <c r="AA96" s="65"/>
    </row>
    <row r="97" spans="1:27" ht="16.5" x14ac:dyDescent="0.25">
      <c r="A97" s="64"/>
      <c r="B97" s="88">
        <v>18</v>
      </c>
      <c r="C97" s="95">
        <v>4807.91</v>
      </c>
      <c r="D97" s="56">
        <v>4790.21</v>
      </c>
      <c r="E97" s="56">
        <v>4769.21</v>
      </c>
      <c r="F97" s="56">
        <v>4781.24</v>
      </c>
      <c r="G97" s="56">
        <v>4848.8</v>
      </c>
      <c r="H97" s="56">
        <v>4940.12</v>
      </c>
      <c r="I97" s="56">
        <v>5056.67</v>
      </c>
      <c r="J97" s="56">
        <v>5262.27</v>
      </c>
      <c r="K97" s="56">
        <v>5313.74</v>
      </c>
      <c r="L97" s="56">
        <v>5317.35</v>
      </c>
      <c r="M97" s="56">
        <v>5311.91</v>
      </c>
      <c r="N97" s="56">
        <v>5315.03</v>
      </c>
      <c r="O97" s="56">
        <v>5308.83</v>
      </c>
      <c r="P97" s="56">
        <v>5312.93</v>
      </c>
      <c r="Q97" s="56">
        <v>5306.93</v>
      </c>
      <c r="R97" s="56">
        <v>5316.96</v>
      </c>
      <c r="S97" s="56">
        <v>5313.99</v>
      </c>
      <c r="T97" s="56">
        <v>5296.5599999999995</v>
      </c>
      <c r="U97" s="56">
        <v>5287.86</v>
      </c>
      <c r="V97" s="56">
        <v>5298</v>
      </c>
      <c r="W97" s="56">
        <v>5243.51</v>
      </c>
      <c r="X97" s="56">
        <v>5142.91</v>
      </c>
      <c r="Y97" s="56">
        <v>4949.3999999999996</v>
      </c>
      <c r="Z97" s="76">
        <v>4852.2299999999996</v>
      </c>
      <c r="AA97" s="65"/>
    </row>
    <row r="98" spans="1:27" ht="16.5" x14ac:dyDescent="0.25">
      <c r="A98" s="64"/>
      <c r="B98" s="88">
        <v>19</v>
      </c>
      <c r="C98" s="95">
        <v>4828.26</v>
      </c>
      <c r="D98" s="56">
        <v>4797.8999999999996</v>
      </c>
      <c r="E98" s="56">
        <v>4784.83</v>
      </c>
      <c r="F98" s="56">
        <v>4788.2700000000004</v>
      </c>
      <c r="G98" s="56">
        <v>4859.37</v>
      </c>
      <c r="H98" s="56">
        <v>4965.96</v>
      </c>
      <c r="I98" s="56">
        <v>5220.95</v>
      </c>
      <c r="J98" s="56">
        <v>5338.4400000000005</v>
      </c>
      <c r="K98" s="56">
        <v>5370.8</v>
      </c>
      <c r="L98" s="56">
        <v>5366.21</v>
      </c>
      <c r="M98" s="56">
        <v>5362.99</v>
      </c>
      <c r="N98" s="56">
        <v>5365.95</v>
      </c>
      <c r="O98" s="56">
        <v>5363.68</v>
      </c>
      <c r="P98" s="56">
        <v>5364.88</v>
      </c>
      <c r="Q98" s="56">
        <v>5367.59</v>
      </c>
      <c r="R98" s="56">
        <v>5394.03</v>
      </c>
      <c r="S98" s="56">
        <v>5408.86</v>
      </c>
      <c r="T98" s="56">
        <v>5393.79</v>
      </c>
      <c r="U98" s="56">
        <v>5374.02</v>
      </c>
      <c r="V98" s="56">
        <v>5357.24</v>
      </c>
      <c r="W98" s="56">
        <v>5244.61</v>
      </c>
      <c r="X98" s="56">
        <v>5160.49</v>
      </c>
      <c r="Y98" s="56">
        <v>5129.3900000000003</v>
      </c>
      <c r="Z98" s="76">
        <v>4894.43</v>
      </c>
      <c r="AA98" s="65"/>
    </row>
    <row r="99" spans="1:27" ht="16.5" x14ac:dyDescent="0.25">
      <c r="A99" s="64"/>
      <c r="B99" s="88">
        <v>20</v>
      </c>
      <c r="C99" s="95">
        <v>4883.96</v>
      </c>
      <c r="D99" s="56">
        <v>4855.0599999999995</v>
      </c>
      <c r="E99" s="56">
        <v>4842.8599999999997</v>
      </c>
      <c r="F99" s="56">
        <v>4838.67</v>
      </c>
      <c r="G99" s="56">
        <v>4866.83</v>
      </c>
      <c r="H99" s="56">
        <v>4920.79</v>
      </c>
      <c r="I99" s="56">
        <v>4991.5200000000004</v>
      </c>
      <c r="J99" s="56">
        <v>5127.87</v>
      </c>
      <c r="K99" s="56">
        <v>5263.71</v>
      </c>
      <c r="L99" s="56">
        <v>5328.63</v>
      </c>
      <c r="M99" s="56">
        <v>5328.04</v>
      </c>
      <c r="N99" s="56">
        <v>5329.64</v>
      </c>
      <c r="O99" s="56">
        <v>5325.71</v>
      </c>
      <c r="P99" s="56">
        <v>5326.1900000000005</v>
      </c>
      <c r="Q99" s="56">
        <v>5337.52</v>
      </c>
      <c r="R99" s="56">
        <v>5325.01</v>
      </c>
      <c r="S99" s="56">
        <v>5347.75</v>
      </c>
      <c r="T99" s="56">
        <v>5329.88</v>
      </c>
      <c r="U99" s="56">
        <v>5318.4</v>
      </c>
      <c r="V99" s="56">
        <v>5300.02</v>
      </c>
      <c r="W99" s="56">
        <v>5189.74</v>
      </c>
      <c r="X99" s="56">
        <v>5157.43</v>
      </c>
      <c r="Y99" s="56">
        <v>4944.8900000000003</v>
      </c>
      <c r="Z99" s="76">
        <v>4876.54</v>
      </c>
      <c r="AA99" s="65"/>
    </row>
    <row r="100" spans="1:27" ht="16.5" x14ac:dyDescent="0.25">
      <c r="A100" s="64"/>
      <c r="B100" s="88">
        <v>21</v>
      </c>
      <c r="C100" s="95">
        <v>4833.72</v>
      </c>
      <c r="D100" s="56">
        <v>4781.63</v>
      </c>
      <c r="E100" s="56">
        <v>4757.68</v>
      </c>
      <c r="F100" s="56">
        <v>4757.03</v>
      </c>
      <c r="G100" s="56">
        <v>4755.88</v>
      </c>
      <c r="H100" s="56">
        <v>4796.8</v>
      </c>
      <c r="I100" s="56">
        <v>4893.67</v>
      </c>
      <c r="J100" s="56">
        <v>4964.5599999999995</v>
      </c>
      <c r="K100" s="56">
        <v>5022.57</v>
      </c>
      <c r="L100" s="56">
        <v>5161.93</v>
      </c>
      <c r="M100" s="56">
        <v>5195.99</v>
      </c>
      <c r="N100" s="56">
        <v>5206.8599999999997</v>
      </c>
      <c r="O100" s="56">
        <v>5207.46</v>
      </c>
      <c r="P100" s="56">
        <v>5218.54</v>
      </c>
      <c r="Q100" s="56">
        <v>5238.71</v>
      </c>
      <c r="R100" s="56">
        <v>5270.9400000000005</v>
      </c>
      <c r="S100" s="56">
        <v>5266.88</v>
      </c>
      <c r="T100" s="56">
        <v>5253.15</v>
      </c>
      <c r="U100" s="56">
        <v>5226.6400000000003</v>
      </c>
      <c r="V100" s="56">
        <v>5220.59</v>
      </c>
      <c r="W100" s="56">
        <v>5169</v>
      </c>
      <c r="X100" s="56">
        <v>5149.96</v>
      </c>
      <c r="Y100" s="56">
        <v>4903.47</v>
      </c>
      <c r="Z100" s="76">
        <v>4848.5</v>
      </c>
      <c r="AA100" s="65"/>
    </row>
    <row r="101" spans="1:27" ht="16.5" x14ac:dyDescent="0.25">
      <c r="A101" s="64"/>
      <c r="B101" s="88">
        <v>22</v>
      </c>
      <c r="C101" s="95">
        <v>4818.3500000000004</v>
      </c>
      <c r="D101" s="56">
        <v>4795.45</v>
      </c>
      <c r="E101" s="56">
        <v>4802.68</v>
      </c>
      <c r="F101" s="56">
        <v>4794.53</v>
      </c>
      <c r="G101" s="56">
        <v>4876.04</v>
      </c>
      <c r="H101" s="56">
        <v>4961.87</v>
      </c>
      <c r="I101" s="56">
        <v>5222.63</v>
      </c>
      <c r="J101" s="56">
        <v>5328.78</v>
      </c>
      <c r="K101" s="56">
        <v>5376.35</v>
      </c>
      <c r="L101" s="56">
        <v>5368.18</v>
      </c>
      <c r="M101" s="56">
        <v>5350.23</v>
      </c>
      <c r="N101" s="56">
        <v>5353.13</v>
      </c>
      <c r="O101" s="56">
        <v>5349.79</v>
      </c>
      <c r="P101" s="56">
        <v>5370.25</v>
      </c>
      <c r="Q101" s="56">
        <v>5362.29</v>
      </c>
      <c r="R101" s="56">
        <v>5388.7</v>
      </c>
      <c r="S101" s="56">
        <v>5376.24</v>
      </c>
      <c r="T101" s="56">
        <v>5348.49</v>
      </c>
      <c r="U101" s="56">
        <v>5343.65</v>
      </c>
      <c r="V101" s="56">
        <v>5297.4</v>
      </c>
      <c r="W101" s="56">
        <v>5154.03</v>
      </c>
      <c r="X101" s="56">
        <v>5122.8599999999997</v>
      </c>
      <c r="Y101" s="56">
        <v>4862.24</v>
      </c>
      <c r="Z101" s="76">
        <v>4826.87</v>
      </c>
      <c r="AA101" s="65"/>
    </row>
    <row r="102" spans="1:27" ht="16.5" x14ac:dyDescent="0.25">
      <c r="A102" s="64"/>
      <c r="B102" s="88">
        <v>23</v>
      </c>
      <c r="C102" s="95">
        <v>4794.7299999999996</v>
      </c>
      <c r="D102" s="56">
        <v>4786.7700000000004</v>
      </c>
      <c r="E102" s="56">
        <v>4776.96</v>
      </c>
      <c r="F102" s="56">
        <v>4790.0599999999995</v>
      </c>
      <c r="G102" s="56">
        <v>4850.84</v>
      </c>
      <c r="H102" s="56">
        <v>4949.25</v>
      </c>
      <c r="I102" s="56">
        <v>5182.3</v>
      </c>
      <c r="J102" s="56">
        <v>5323.6</v>
      </c>
      <c r="K102" s="56">
        <v>5392.42</v>
      </c>
      <c r="L102" s="56">
        <v>5389.07</v>
      </c>
      <c r="M102" s="56">
        <v>5367.0599999999995</v>
      </c>
      <c r="N102" s="56">
        <v>5370.22</v>
      </c>
      <c r="O102" s="56">
        <v>5358.93</v>
      </c>
      <c r="P102" s="56">
        <v>5359.3099999999995</v>
      </c>
      <c r="Q102" s="56">
        <v>5374.01</v>
      </c>
      <c r="R102" s="56">
        <v>5380.26</v>
      </c>
      <c r="S102" s="56">
        <v>5376.03</v>
      </c>
      <c r="T102" s="56">
        <v>5356.12</v>
      </c>
      <c r="U102" s="56">
        <v>5354.8</v>
      </c>
      <c r="V102" s="56">
        <v>5339.58</v>
      </c>
      <c r="W102" s="56">
        <v>5206.75</v>
      </c>
      <c r="X102" s="56">
        <v>5162.8</v>
      </c>
      <c r="Y102" s="56">
        <v>4888.0599999999995</v>
      </c>
      <c r="Z102" s="76">
        <v>4837.2</v>
      </c>
      <c r="AA102" s="65"/>
    </row>
    <row r="103" spans="1:27" ht="16.5" x14ac:dyDescent="0.25">
      <c r="A103" s="64"/>
      <c r="B103" s="88">
        <v>24</v>
      </c>
      <c r="C103" s="95">
        <v>4762.3099999999995</v>
      </c>
      <c r="D103" s="56">
        <v>4720.82</v>
      </c>
      <c r="E103" s="56">
        <v>4721.8500000000004</v>
      </c>
      <c r="F103" s="56">
        <v>4729.78</v>
      </c>
      <c r="G103" s="56">
        <v>4775.5200000000004</v>
      </c>
      <c r="H103" s="56">
        <v>4892.95</v>
      </c>
      <c r="I103" s="56">
        <v>5088.1099999999997</v>
      </c>
      <c r="J103" s="56">
        <v>5238.78</v>
      </c>
      <c r="K103" s="56">
        <v>5236.5</v>
      </c>
      <c r="L103" s="56">
        <v>5223.32</v>
      </c>
      <c r="M103" s="56">
        <v>5213.1499999999996</v>
      </c>
      <c r="N103" s="56">
        <v>5212.34</v>
      </c>
      <c r="O103" s="56">
        <v>5214.2</v>
      </c>
      <c r="P103" s="56">
        <v>5210.74</v>
      </c>
      <c r="Q103" s="56">
        <v>5217.93</v>
      </c>
      <c r="R103" s="56">
        <v>5222.2299999999996</v>
      </c>
      <c r="S103" s="56">
        <v>5217.3599999999997</v>
      </c>
      <c r="T103" s="56">
        <v>5199.7299999999996</v>
      </c>
      <c r="U103" s="56">
        <v>5180.49</v>
      </c>
      <c r="V103" s="56">
        <v>5174.79</v>
      </c>
      <c r="W103" s="56">
        <v>5159.8599999999997</v>
      </c>
      <c r="X103" s="56">
        <v>5088.0200000000004</v>
      </c>
      <c r="Y103" s="56">
        <v>4882.34</v>
      </c>
      <c r="Z103" s="76">
        <v>4816.92</v>
      </c>
      <c r="AA103" s="65"/>
    </row>
    <row r="104" spans="1:27" ht="16.5" x14ac:dyDescent="0.25">
      <c r="A104" s="64"/>
      <c r="B104" s="88">
        <v>25</v>
      </c>
      <c r="C104" s="95">
        <v>4791.04</v>
      </c>
      <c r="D104" s="56">
        <v>4773.25</v>
      </c>
      <c r="E104" s="56">
        <v>4769.6900000000005</v>
      </c>
      <c r="F104" s="56">
        <v>4775.7299999999996</v>
      </c>
      <c r="G104" s="56">
        <v>4848.12</v>
      </c>
      <c r="H104" s="56">
        <v>4924.1099999999997</v>
      </c>
      <c r="I104" s="56">
        <v>5187.1000000000004</v>
      </c>
      <c r="J104" s="56">
        <v>5326.1</v>
      </c>
      <c r="K104" s="56">
        <v>5352.39</v>
      </c>
      <c r="L104" s="56">
        <v>5343.91</v>
      </c>
      <c r="M104" s="56">
        <v>5340.57</v>
      </c>
      <c r="N104" s="56">
        <v>5344.63</v>
      </c>
      <c r="O104" s="56">
        <v>5344.14</v>
      </c>
      <c r="P104" s="56">
        <v>5349.75</v>
      </c>
      <c r="Q104" s="56">
        <v>5353.47</v>
      </c>
      <c r="R104" s="56">
        <v>5357.2</v>
      </c>
      <c r="S104" s="56">
        <v>5345.3</v>
      </c>
      <c r="T104" s="56">
        <v>5340.65</v>
      </c>
      <c r="U104" s="56">
        <v>5317.38</v>
      </c>
      <c r="V104" s="56">
        <v>5307.24</v>
      </c>
      <c r="W104" s="56">
        <v>5166.29</v>
      </c>
      <c r="X104" s="56">
        <v>5123.72</v>
      </c>
      <c r="Y104" s="56">
        <v>4890.63</v>
      </c>
      <c r="Z104" s="76">
        <v>4827.58</v>
      </c>
      <c r="AA104" s="65"/>
    </row>
    <row r="105" spans="1:27" ht="16.5" x14ac:dyDescent="0.25">
      <c r="A105" s="64"/>
      <c r="B105" s="88">
        <v>26</v>
      </c>
      <c r="C105" s="95">
        <v>4809.13</v>
      </c>
      <c r="D105" s="56">
        <v>4783.84</v>
      </c>
      <c r="E105" s="56">
        <v>4773.0599999999995</v>
      </c>
      <c r="F105" s="56">
        <v>4774.47</v>
      </c>
      <c r="G105" s="56">
        <v>4854.82</v>
      </c>
      <c r="H105" s="56">
        <v>4933.7700000000004</v>
      </c>
      <c r="I105" s="56">
        <v>5213.1400000000003</v>
      </c>
      <c r="J105" s="56">
        <v>5350.96</v>
      </c>
      <c r="K105" s="56">
        <v>5370.45</v>
      </c>
      <c r="L105" s="56">
        <v>5372.21</v>
      </c>
      <c r="M105" s="56">
        <v>5369.5599999999995</v>
      </c>
      <c r="N105" s="56">
        <v>5370.98</v>
      </c>
      <c r="O105" s="56">
        <v>5369.62</v>
      </c>
      <c r="P105" s="56">
        <v>5369.99</v>
      </c>
      <c r="Q105" s="56">
        <v>5373.14</v>
      </c>
      <c r="R105" s="56">
        <v>5370.27</v>
      </c>
      <c r="S105" s="56">
        <v>5386.16</v>
      </c>
      <c r="T105" s="56">
        <v>5353.77</v>
      </c>
      <c r="U105" s="56">
        <v>5330.95</v>
      </c>
      <c r="V105" s="56">
        <v>5340.28</v>
      </c>
      <c r="W105" s="56">
        <v>5295.72</v>
      </c>
      <c r="X105" s="56">
        <v>5154.91</v>
      </c>
      <c r="Y105" s="56">
        <v>5067.7299999999996</v>
      </c>
      <c r="Z105" s="76">
        <v>4872.71</v>
      </c>
      <c r="AA105" s="65"/>
    </row>
    <row r="106" spans="1:27" ht="16.5" x14ac:dyDescent="0.25">
      <c r="A106" s="64"/>
      <c r="B106" s="88">
        <v>27</v>
      </c>
      <c r="C106" s="95">
        <v>4917.09</v>
      </c>
      <c r="D106" s="56">
        <v>4888.37</v>
      </c>
      <c r="E106" s="56">
        <v>4878.17</v>
      </c>
      <c r="F106" s="56">
        <v>4872.76</v>
      </c>
      <c r="G106" s="56">
        <v>4924.07</v>
      </c>
      <c r="H106" s="56">
        <v>4926.63</v>
      </c>
      <c r="I106" s="56">
        <v>4999.71</v>
      </c>
      <c r="J106" s="56">
        <v>5163.8</v>
      </c>
      <c r="K106" s="56">
        <v>5018.96</v>
      </c>
      <c r="L106" s="56">
        <v>5033.05</v>
      </c>
      <c r="M106" s="56">
        <v>5065.29</v>
      </c>
      <c r="N106" s="56">
        <v>5073.7700000000004</v>
      </c>
      <c r="O106" s="56">
        <v>5073.75</v>
      </c>
      <c r="P106" s="56">
        <v>5066.3500000000004</v>
      </c>
      <c r="Q106" s="56">
        <v>5038.7700000000004</v>
      </c>
      <c r="R106" s="56">
        <v>5064.8099999999995</v>
      </c>
      <c r="S106" s="56">
        <v>5079.2</v>
      </c>
      <c r="T106" s="56">
        <v>5058.2299999999996</v>
      </c>
      <c r="U106" s="56">
        <v>5122.12</v>
      </c>
      <c r="V106" s="56">
        <v>5181.04</v>
      </c>
      <c r="W106" s="56">
        <v>5154.66</v>
      </c>
      <c r="X106" s="56">
        <v>5132.2</v>
      </c>
      <c r="Y106" s="56">
        <v>4961.8599999999997</v>
      </c>
      <c r="Z106" s="76">
        <v>4869</v>
      </c>
      <c r="AA106" s="65"/>
    </row>
    <row r="107" spans="1:27" ht="16.5" x14ac:dyDescent="0.25">
      <c r="A107" s="64"/>
      <c r="B107" s="88">
        <v>28</v>
      </c>
      <c r="C107" s="95">
        <v>4850.8999999999996</v>
      </c>
      <c r="D107" s="56">
        <v>4824.8599999999997</v>
      </c>
      <c r="E107" s="56">
        <v>4799.74</v>
      </c>
      <c r="F107" s="56">
        <v>4790.05</v>
      </c>
      <c r="G107" s="56">
        <v>4835.99</v>
      </c>
      <c r="H107" s="56">
        <v>4860.12</v>
      </c>
      <c r="I107" s="56">
        <v>4928.32</v>
      </c>
      <c r="J107" s="56">
        <v>4948.1400000000003</v>
      </c>
      <c r="K107" s="56">
        <v>5037.49</v>
      </c>
      <c r="L107" s="56">
        <v>5174.93</v>
      </c>
      <c r="M107" s="56">
        <v>5170.09</v>
      </c>
      <c r="N107" s="56">
        <v>5172.4400000000005</v>
      </c>
      <c r="O107" s="56">
        <v>5173.8500000000004</v>
      </c>
      <c r="P107" s="56">
        <v>5181.21</v>
      </c>
      <c r="Q107" s="56">
        <v>5203.41</v>
      </c>
      <c r="R107" s="56">
        <v>5225.62</v>
      </c>
      <c r="S107" s="56">
        <v>5216.72</v>
      </c>
      <c r="T107" s="56">
        <v>5194.67</v>
      </c>
      <c r="U107" s="56">
        <v>5182.0200000000004</v>
      </c>
      <c r="V107" s="56">
        <v>5183.83</v>
      </c>
      <c r="W107" s="56">
        <v>5153.6000000000004</v>
      </c>
      <c r="X107" s="56">
        <v>5130.1900000000005</v>
      </c>
      <c r="Y107" s="56">
        <v>4908.3999999999996</v>
      </c>
      <c r="Z107" s="76">
        <v>4849</v>
      </c>
      <c r="AA107" s="65"/>
    </row>
    <row r="108" spans="1:27" ht="16.5" x14ac:dyDescent="0.25">
      <c r="A108" s="64"/>
      <c r="B108" s="88">
        <v>29</v>
      </c>
      <c r="C108" s="95">
        <v>4831.79</v>
      </c>
      <c r="D108" s="56">
        <v>4785.6400000000003</v>
      </c>
      <c r="E108" s="56">
        <v>4771.29</v>
      </c>
      <c r="F108" s="56">
        <v>4774.4400000000005</v>
      </c>
      <c r="G108" s="56">
        <v>4860.8</v>
      </c>
      <c r="H108" s="56">
        <v>4975.08</v>
      </c>
      <c r="I108" s="56">
        <v>5238.91</v>
      </c>
      <c r="J108" s="56">
        <v>5350.11</v>
      </c>
      <c r="K108" s="56">
        <v>5324.01</v>
      </c>
      <c r="L108" s="56">
        <v>5358.02</v>
      </c>
      <c r="M108" s="56">
        <v>5358.6900000000005</v>
      </c>
      <c r="N108" s="56">
        <v>5364.5</v>
      </c>
      <c r="O108" s="56">
        <v>5362.36</v>
      </c>
      <c r="P108" s="56">
        <v>5363.78</v>
      </c>
      <c r="Q108" s="56">
        <v>5365.29</v>
      </c>
      <c r="R108" s="56">
        <v>5366.14</v>
      </c>
      <c r="S108" s="56">
        <v>5360.77</v>
      </c>
      <c r="T108" s="56">
        <v>5356.29</v>
      </c>
      <c r="U108" s="56">
        <v>5345.97</v>
      </c>
      <c r="V108" s="56">
        <v>5348.97</v>
      </c>
      <c r="W108" s="56">
        <v>5175.62</v>
      </c>
      <c r="X108" s="56">
        <v>5146.1400000000003</v>
      </c>
      <c r="Y108" s="56">
        <v>4932.78</v>
      </c>
      <c r="Z108" s="76">
        <v>4852.37</v>
      </c>
      <c r="AA108" s="65"/>
    </row>
    <row r="109" spans="1:27" ht="16.5" x14ac:dyDescent="0.25">
      <c r="A109" s="64"/>
      <c r="B109" s="88">
        <v>30</v>
      </c>
      <c r="C109" s="95">
        <v>4818.54</v>
      </c>
      <c r="D109" s="56">
        <v>4781.2299999999996</v>
      </c>
      <c r="E109" s="56">
        <v>4757.22</v>
      </c>
      <c r="F109" s="56">
        <v>4756.01</v>
      </c>
      <c r="G109" s="56">
        <v>4848.29</v>
      </c>
      <c r="H109" s="56">
        <v>4942.3599999999997</v>
      </c>
      <c r="I109" s="56">
        <v>5231.6000000000004</v>
      </c>
      <c r="J109" s="56">
        <v>5363.26</v>
      </c>
      <c r="K109" s="56">
        <v>5376.89</v>
      </c>
      <c r="L109" s="56">
        <v>5376.65</v>
      </c>
      <c r="M109" s="56">
        <v>5386.28</v>
      </c>
      <c r="N109" s="56">
        <v>5389.35</v>
      </c>
      <c r="O109" s="56">
        <v>5382.54</v>
      </c>
      <c r="P109" s="56">
        <v>5387.5599999999995</v>
      </c>
      <c r="Q109" s="56">
        <v>5394.17</v>
      </c>
      <c r="R109" s="56">
        <v>5396.46</v>
      </c>
      <c r="S109" s="56">
        <v>5386.3099999999995</v>
      </c>
      <c r="T109" s="56">
        <v>5366.67</v>
      </c>
      <c r="U109" s="56">
        <v>5336.5599999999995</v>
      </c>
      <c r="V109" s="56">
        <v>5320.0599999999995</v>
      </c>
      <c r="W109" s="56">
        <v>5153.5599999999995</v>
      </c>
      <c r="X109" s="56">
        <v>5141.01</v>
      </c>
      <c r="Y109" s="56">
        <v>4912.07</v>
      </c>
      <c r="Z109" s="76">
        <v>4850.57</v>
      </c>
      <c r="AA109" s="65"/>
    </row>
    <row r="110" spans="1:27" ht="17.25" hidden="1" thickBot="1" x14ac:dyDescent="0.3">
      <c r="A110" s="64"/>
      <c r="B110" s="89">
        <v>31</v>
      </c>
      <c r="C110" s="96"/>
      <c r="D110" s="77"/>
      <c r="E110" s="77"/>
      <c r="F110" s="77"/>
      <c r="G110" s="77"/>
      <c r="H110" s="77"/>
      <c r="I110" s="77"/>
      <c r="J110" s="77"/>
      <c r="K110" s="77"/>
      <c r="L110" s="77"/>
      <c r="M110" s="77"/>
      <c r="N110" s="77"/>
      <c r="O110" s="77"/>
      <c r="P110" s="77"/>
      <c r="Q110" s="77"/>
      <c r="R110" s="77"/>
      <c r="S110" s="77"/>
      <c r="T110" s="77"/>
      <c r="U110" s="77"/>
      <c r="V110" s="77"/>
      <c r="W110" s="77"/>
      <c r="X110" s="77"/>
      <c r="Y110" s="77"/>
      <c r="Z110" s="78"/>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302" t="s">
        <v>131</v>
      </c>
      <c r="C112" s="304" t="s">
        <v>161</v>
      </c>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5"/>
      <c r="AA112" s="65"/>
    </row>
    <row r="113" spans="1:27" ht="32.25" thickBot="1" x14ac:dyDescent="0.3">
      <c r="A113" s="64"/>
      <c r="B113" s="303"/>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5532.0999999999995</v>
      </c>
      <c r="D114" s="90">
        <v>5508.91</v>
      </c>
      <c r="E114" s="90">
        <v>5506.86</v>
      </c>
      <c r="F114" s="90">
        <v>5521.91</v>
      </c>
      <c r="G114" s="90">
        <v>5565.5199999999995</v>
      </c>
      <c r="H114" s="90">
        <v>5684.82</v>
      </c>
      <c r="I114" s="90">
        <v>5899.44</v>
      </c>
      <c r="J114" s="90">
        <v>5990.79</v>
      </c>
      <c r="K114" s="90">
        <v>6045.3499999999995</v>
      </c>
      <c r="L114" s="90">
        <v>6022.58</v>
      </c>
      <c r="M114" s="90">
        <v>6018.91</v>
      </c>
      <c r="N114" s="90">
        <v>6033.03</v>
      </c>
      <c r="O114" s="90">
        <v>6040.57</v>
      </c>
      <c r="P114" s="90">
        <v>6056.83</v>
      </c>
      <c r="Q114" s="90">
        <v>6035.09</v>
      </c>
      <c r="R114" s="90">
        <v>6024.2</v>
      </c>
      <c r="S114" s="90">
        <v>6025.15</v>
      </c>
      <c r="T114" s="90">
        <v>6027.0999999999995</v>
      </c>
      <c r="U114" s="90">
        <v>5848.12</v>
      </c>
      <c r="V114" s="90">
        <v>5804.49</v>
      </c>
      <c r="W114" s="90">
        <v>5606.8899999999994</v>
      </c>
      <c r="X114" s="90">
        <v>5632.67</v>
      </c>
      <c r="Y114" s="90">
        <v>5589.4699999999993</v>
      </c>
      <c r="Z114" s="91">
        <v>5579.3899999999994</v>
      </c>
      <c r="AA114" s="65"/>
    </row>
    <row r="115" spans="1:27" ht="16.5" x14ac:dyDescent="0.25">
      <c r="A115" s="64"/>
      <c r="B115" s="88">
        <v>2</v>
      </c>
      <c r="C115" s="95">
        <v>5529</v>
      </c>
      <c r="D115" s="56">
        <v>5506.26</v>
      </c>
      <c r="E115" s="56">
        <v>5516.71</v>
      </c>
      <c r="F115" s="56">
        <v>5530.23</v>
      </c>
      <c r="G115" s="56">
        <v>5594.95</v>
      </c>
      <c r="H115" s="56">
        <v>5636.37</v>
      </c>
      <c r="I115" s="56">
        <v>5853.5499999999993</v>
      </c>
      <c r="J115" s="56">
        <v>5883.93</v>
      </c>
      <c r="K115" s="56">
        <v>5893.3099999999995</v>
      </c>
      <c r="L115" s="56">
        <v>5868.86</v>
      </c>
      <c r="M115" s="56">
        <v>5866.01</v>
      </c>
      <c r="N115" s="56">
        <v>5879.37</v>
      </c>
      <c r="O115" s="56">
        <v>5878.98</v>
      </c>
      <c r="P115" s="56">
        <v>5879.36</v>
      </c>
      <c r="Q115" s="56">
        <v>5896.74</v>
      </c>
      <c r="R115" s="56">
        <v>5897.88</v>
      </c>
      <c r="S115" s="56">
        <v>5922.7699999999995</v>
      </c>
      <c r="T115" s="56">
        <v>5911.86</v>
      </c>
      <c r="U115" s="56">
        <v>5900.3099999999995</v>
      </c>
      <c r="V115" s="56">
        <v>5860.04</v>
      </c>
      <c r="W115" s="56">
        <v>5831.37</v>
      </c>
      <c r="X115" s="56">
        <v>5736.11</v>
      </c>
      <c r="Y115" s="56">
        <v>5601.53</v>
      </c>
      <c r="Z115" s="76">
        <v>5559.09</v>
      </c>
      <c r="AA115" s="65"/>
    </row>
    <row r="116" spans="1:27" ht="16.5" x14ac:dyDescent="0.25">
      <c r="A116" s="64"/>
      <c r="B116" s="88">
        <v>3</v>
      </c>
      <c r="C116" s="95">
        <v>5538.4</v>
      </c>
      <c r="D116" s="56">
        <v>5507.21</v>
      </c>
      <c r="E116" s="56">
        <v>5506.0499999999993</v>
      </c>
      <c r="F116" s="56">
        <v>5521.7999999999993</v>
      </c>
      <c r="G116" s="56">
        <v>5574.11</v>
      </c>
      <c r="H116" s="56">
        <v>5621.2999999999993</v>
      </c>
      <c r="I116" s="56">
        <v>5863.99</v>
      </c>
      <c r="J116" s="56">
        <v>5894.84</v>
      </c>
      <c r="K116" s="56">
        <v>5940.01</v>
      </c>
      <c r="L116" s="56">
        <v>5941.78</v>
      </c>
      <c r="M116" s="56">
        <v>5876.03</v>
      </c>
      <c r="N116" s="56">
        <v>5878.36</v>
      </c>
      <c r="O116" s="56">
        <v>5872.76</v>
      </c>
      <c r="P116" s="56">
        <v>5877.63</v>
      </c>
      <c r="Q116" s="56">
        <v>5924.44</v>
      </c>
      <c r="R116" s="56">
        <v>5962.33</v>
      </c>
      <c r="S116" s="56">
        <v>5954.7999999999993</v>
      </c>
      <c r="T116" s="56">
        <v>5940.3099999999995</v>
      </c>
      <c r="U116" s="56">
        <v>5921.09</v>
      </c>
      <c r="V116" s="56">
        <v>5893.11</v>
      </c>
      <c r="W116" s="56">
        <v>5867.25</v>
      </c>
      <c r="X116" s="56">
        <v>5889.65</v>
      </c>
      <c r="Y116" s="56">
        <v>5681.01</v>
      </c>
      <c r="Z116" s="76">
        <v>5598.28</v>
      </c>
      <c r="AA116" s="65"/>
    </row>
    <row r="117" spans="1:27" ht="16.5" x14ac:dyDescent="0.25">
      <c r="A117" s="64"/>
      <c r="B117" s="88">
        <v>4</v>
      </c>
      <c r="C117" s="95">
        <v>5603.07</v>
      </c>
      <c r="D117" s="56">
        <v>5582.7</v>
      </c>
      <c r="E117" s="56">
        <v>5569.15</v>
      </c>
      <c r="F117" s="56">
        <v>5567.46</v>
      </c>
      <c r="G117" s="56">
        <v>5587.78</v>
      </c>
      <c r="H117" s="56">
        <v>5615.09</v>
      </c>
      <c r="I117" s="56">
        <v>5650.67</v>
      </c>
      <c r="J117" s="56">
        <v>5656.18</v>
      </c>
      <c r="K117" s="56">
        <v>5699.6399999999994</v>
      </c>
      <c r="L117" s="56">
        <v>5829.76</v>
      </c>
      <c r="M117" s="56">
        <v>5843.2</v>
      </c>
      <c r="N117" s="56">
        <v>5842.9</v>
      </c>
      <c r="O117" s="56">
        <v>5842.08</v>
      </c>
      <c r="P117" s="56">
        <v>5843.23</v>
      </c>
      <c r="Q117" s="56">
        <v>5852.63</v>
      </c>
      <c r="R117" s="56">
        <v>5852</v>
      </c>
      <c r="S117" s="56">
        <v>5871.33</v>
      </c>
      <c r="T117" s="56">
        <v>5864.9</v>
      </c>
      <c r="U117" s="56">
        <v>5856.45</v>
      </c>
      <c r="V117" s="56">
        <v>5841.18</v>
      </c>
      <c r="W117" s="56">
        <v>5829.84</v>
      </c>
      <c r="X117" s="56">
        <v>5833.5199999999995</v>
      </c>
      <c r="Y117" s="56">
        <v>5623.94</v>
      </c>
      <c r="Z117" s="76">
        <v>5597.73</v>
      </c>
      <c r="AA117" s="65"/>
    </row>
    <row r="118" spans="1:27" ht="16.5" x14ac:dyDescent="0.25">
      <c r="A118" s="64"/>
      <c r="B118" s="88">
        <v>5</v>
      </c>
      <c r="C118" s="95">
        <v>5618.62</v>
      </c>
      <c r="D118" s="56">
        <v>5613.98</v>
      </c>
      <c r="E118" s="56">
        <v>5594.91</v>
      </c>
      <c r="F118" s="56">
        <v>5601.0199999999995</v>
      </c>
      <c r="G118" s="56">
        <v>5631.66</v>
      </c>
      <c r="H118" s="56">
        <v>5645.62</v>
      </c>
      <c r="I118" s="56">
        <v>5731.0499999999993</v>
      </c>
      <c r="J118" s="56">
        <v>5789.24</v>
      </c>
      <c r="K118" s="56">
        <v>5999.51</v>
      </c>
      <c r="L118" s="56">
        <v>6012.8099999999995</v>
      </c>
      <c r="M118" s="56">
        <v>6028.75</v>
      </c>
      <c r="N118" s="56">
        <v>6033.09</v>
      </c>
      <c r="O118" s="56">
        <v>6028.62</v>
      </c>
      <c r="P118" s="56">
        <v>6039.95</v>
      </c>
      <c r="Q118" s="56">
        <v>6057.9</v>
      </c>
      <c r="R118" s="56">
        <v>6068.86</v>
      </c>
      <c r="S118" s="56">
        <v>6075.03</v>
      </c>
      <c r="T118" s="56">
        <v>6067.86</v>
      </c>
      <c r="U118" s="56">
        <v>6049.12</v>
      </c>
      <c r="V118" s="56">
        <v>6016.42</v>
      </c>
      <c r="W118" s="56">
        <v>5948.33</v>
      </c>
      <c r="X118" s="56">
        <v>5937.07</v>
      </c>
      <c r="Y118" s="56">
        <v>5809.41</v>
      </c>
      <c r="Z118" s="76">
        <v>5626.12</v>
      </c>
      <c r="AA118" s="65"/>
    </row>
    <row r="119" spans="1:27" ht="16.5" x14ac:dyDescent="0.25">
      <c r="A119" s="64"/>
      <c r="B119" s="88">
        <v>6</v>
      </c>
      <c r="C119" s="95">
        <v>5622.84</v>
      </c>
      <c r="D119" s="56">
        <v>5597.19</v>
      </c>
      <c r="E119" s="56">
        <v>5577.0499999999993</v>
      </c>
      <c r="F119" s="56">
        <v>5583.5499999999993</v>
      </c>
      <c r="G119" s="56">
        <v>5602.32</v>
      </c>
      <c r="H119" s="56">
        <v>5640.8899999999994</v>
      </c>
      <c r="I119" s="56">
        <v>5718.37</v>
      </c>
      <c r="J119" s="56">
        <v>5804.63</v>
      </c>
      <c r="K119" s="56">
        <v>5949.21</v>
      </c>
      <c r="L119" s="56">
        <v>6011</v>
      </c>
      <c r="M119" s="56">
        <v>6022.98</v>
      </c>
      <c r="N119" s="56">
        <v>6024.2199999999993</v>
      </c>
      <c r="O119" s="56">
        <v>6016.04</v>
      </c>
      <c r="P119" s="56">
        <v>6038.87</v>
      </c>
      <c r="Q119" s="56">
        <v>6036.62</v>
      </c>
      <c r="R119" s="56">
        <v>6034.7699999999995</v>
      </c>
      <c r="S119" s="56">
        <v>6041.57</v>
      </c>
      <c r="T119" s="56">
        <v>6044.11</v>
      </c>
      <c r="U119" s="56">
        <v>6037.0199999999995</v>
      </c>
      <c r="V119" s="56">
        <v>6006.3099999999995</v>
      </c>
      <c r="W119" s="56">
        <v>5961.8499999999995</v>
      </c>
      <c r="X119" s="56">
        <v>5956.2199999999993</v>
      </c>
      <c r="Y119" s="56">
        <v>5808.94</v>
      </c>
      <c r="Z119" s="76">
        <v>5623.82</v>
      </c>
      <c r="AA119" s="65"/>
    </row>
    <row r="120" spans="1:27" ht="16.5" x14ac:dyDescent="0.25">
      <c r="A120" s="64"/>
      <c r="B120" s="88">
        <v>7</v>
      </c>
      <c r="C120" s="95">
        <v>5618.37</v>
      </c>
      <c r="D120" s="56">
        <v>5601.25</v>
      </c>
      <c r="E120" s="56">
        <v>5571.57</v>
      </c>
      <c r="F120" s="56">
        <v>5581.43</v>
      </c>
      <c r="G120" s="56">
        <v>5625.6399999999994</v>
      </c>
      <c r="H120" s="56">
        <v>5634.86</v>
      </c>
      <c r="I120" s="56">
        <v>5706.2999999999993</v>
      </c>
      <c r="J120" s="56">
        <v>5743.83</v>
      </c>
      <c r="K120" s="56">
        <v>5862.0999999999995</v>
      </c>
      <c r="L120" s="56">
        <v>5973.84</v>
      </c>
      <c r="M120" s="56">
        <v>5973.7</v>
      </c>
      <c r="N120" s="56">
        <v>5976.19</v>
      </c>
      <c r="O120" s="56">
        <v>5963.2</v>
      </c>
      <c r="P120" s="56">
        <v>5977.68</v>
      </c>
      <c r="Q120" s="56">
        <v>5983.67</v>
      </c>
      <c r="R120" s="56">
        <v>6010.66</v>
      </c>
      <c r="S120" s="56">
        <v>6018.13</v>
      </c>
      <c r="T120" s="56">
        <v>6020.09</v>
      </c>
      <c r="U120" s="56">
        <v>5997.8099999999995</v>
      </c>
      <c r="V120" s="56">
        <v>5957.83</v>
      </c>
      <c r="W120" s="56">
        <v>5881.28</v>
      </c>
      <c r="X120" s="56">
        <v>5876.46</v>
      </c>
      <c r="Y120" s="56">
        <v>5729.19</v>
      </c>
      <c r="Z120" s="76">
        <v>5594.1399999999994</v>
      </c>
      <c r="AA120" s="65"/>
    </row>
    <row r="121" spans="1:27" ht="16.5" x14ac:dyDescent="0.25">
      <c r="A121" s="64"/>
      <c r="B121" s="88">
        <v>8</v>
      </c>
      <c r="C121" s="95">
        <v>5599.21</v>
      </c>
      <c r="D121" s="56">
        <v>5580.79</v>
      </c>
      <c r="E121" s="56">
        <v>5567.48</v>
      </c>
      <c r="F121" s="56">
        <v>5575.33</v>
      </c>
      <c r="G121" s="56">
        <v>5620.18</v>
      </c>
      <c r="H121" s="56">
        <v>5682.0199999999995</v>
      </c>
      <c r="I121" s="56">
        <v>5946.4</v>
      </c>
      <c r="J121" s="56">
        <v>6083.0599999999995</v>
      </c>
      <c r="K121" s="56">
        <v>6130.87</v>
      </c>
      <c r="L121" s="56">
        <v>6107.21</v>
      </c>
      <c r="M121" s="56">
        <v>6096.63</v>
      </c>
      <c r="N121" s="56">
        <v>6119.4</v>
      </c>
      <c r="O121" s="56">
        <v>6113.09</v>
      </c>
      <c r="P121" s="56">
        <v>6117.51</v>
      </c>
      <c r="Q121" s="56">
        <v>6117.24</v>
      </c>
      <c r="R121" s="56">
        <v>6134.26</v>
      </c>
      <c r="S121" s="56">
        <v>6152.0599999999995</v>
      </c>
      <c r="T121" s="56">
        <v>6131.4</v>
      </c>
      <c r="U121" s="56">
        <v>6115.94</v>
      </c>
      <c r="V121" s="56">
        <v>6089.92</v>
      </c>
      <c r="W121" s="56">
        <v>6046.4699999999993</v>
      </c>
      <c r="X121" s="56">
        <v>5878.13</v>
      </c>
      <c r="Y121" s="56">
        <v>5734.13</v>
      </c>
      <c r="Z121" s="76">
        <v>5609.3899999999994</v>
      </c>
      <c r="AA121" s="65"/>
    </row>
    <row r="122" spans="1:27" ht="16.5" x14ac:dyDescent="0.25">
      <c r="A122" s="64"/>
      <c r="B122" s="88">
        <v>9</v>
      </c>
      <c r="C122" s="95">
        <v>5601.0499999999993</v>
      </c>
      <c r="D122" s="56">
        <v>5559.7699999999995</v>
      </c>
      <c r="E122" s="56">
        <v>5544.95</v>
      </c>
      <c r="F122" s="56">
        <v>5567.1399999999994</v>
      </c>
      <c r="G122" s="56">
        <v>5626.86</v>
      </c>
      <c r="H122" s="56">
        <v>5635.23</v>
      </c>
      <c r="I122" s="56">
        <v>5713.76</v>
      </c>
      <c r="J122" s="56">
        <v>5935.08</v>
      </c>
      <c r="K122" s="56">
        <v>5969.8499999999995</v>
      </c>
      <c r="L122" s="56">
        <v>5942.58</v>
      </c>
      <c r="M122" s="56">
        <v>5925.7999999999993</v>
      </c>
      <c r="N122" s="56">
        <v>5976.4</v>
      </c>
      <c r="O122" s="56">
        <v>5968.29</v>
      </c>
      <c r="P122" s="56">
        <v>5974.74</v>
      </c>
      <c r="Q122" s="56">
        <v>5977.71</v>
      </c>
      <c r="R122" s="56">
        <v>5971.43</v>
      </c>
      <c r="S122" s="56">
        <v>5977</v>
      </c>
      <c r="T122" s="56">
        <v>5957.16</v>
      </c>
      <c r="U122" s="56">
        <v>5943.92</v>
      </c>
      <c r="V122" s="56">
        <v>5888.41</v>
      </c>
      <c r="W122" s="56">
        <v>5851.9</v>
      </c>
      <c r="X122" s="56">
        <v>5774.6399999999994</v>
      </c>
      <c r="Y122" s="56">
        <v>5640.48</v>
      </c>
      <c r="Z122" s="76">
        <v>5586.74</v>
      </c>
      <c r="AA122" s="65"/>
    </row>
    <row r="123" spans="1:27" ht="16.5" x14ac:dyDescent="0.25">
      <c r="A123" s="64"/>
      <c r="B123" s="88">
        <v>10</v>
      </c>
      <c r="C123" s="95">
        <v>5547.0499999999993</v>
      </c>
      <c r="D123" s="56">
        <v>5508.73</v>
      </c>
      <c r="E123" s="56">
        <v>5497.44</v>
      </c>
      <c r="F123" s="56">
        <v>5528.43</v>
      </c>
      <c r="G123" s="56">
        <v>5590.0599999999995</v>
      </c>
      <c r="H123" s="56">
        <v>5670.79</v>
      </c>
      <c r="I123" s="56">
        <v>5817.58</v>
      </c>
      <c r="J123" s="56">
        <v>5925.41</v>
      </c>
      <c r="K123" s="56">
        <v>5980.92</v>
      </c>
      <c r="L123" s="56">
        <v>5922.25</v>
      </c>
      <c r="M123" s="56">
        <v>5920.01</v>
      </c>
      <c r="N123" s="56">
        <v>5908.3099999999995</v>
      </c>
      <c r="O123" s="56">
        <v>5885</v>
      </c>
      <c r="P123" s="56">
        <v>5894.2199999999993</v>
      </c>
      <c r="Q123" s="56">
        <v>5905.7199999999993</v>
      </c>
      <c r="R123" s="56">
        <v>5907.23</v>
      </c>
      <c r="S123" s="56">
        <v>5916.0999999999995</v>
      </c>
      <c r="T123" s="56">
        <v>5891.92</v>
      </c>
      <c r="U123" s="56">
        <v>5865.33</v>
      </c>
      <c r="V123" s="56">
        <v>5853.68</v>
      </c>
      <c r="W123" s="56">
        <v>5831.12</v>
      </c>
      <c r="X123" s="56">
        <v>5717.7699999999995</v>
      </c>
      <c r="Y123" s="56">
        <v>5642.37</v>
      </c>
      <c r="Z123" s="76">
        <v>5575.78</v>
      </c>
      <c r="AA123" s="65"/>
    </row>
    <row r="124" spans="1:27" ht="16.5" x14ac:dyDescent="0.25">
      <c r="A124" s="64"/>
      <c r="B124" s="88">
        <v>11</v>
      </c>
      <c r="C124" s="95">
        <v>5558.38</v>
      </c>
      <c r="D124" s="56">
        <v>5541.92</v>
      </c>
      <c r="E124" s="56">
        <v>5538.2699999999995</v>
      </c>
      <c r="F124" s="56">
        <v>5548.0199999999995</v>
      </c>
      <c r="G124" s="56">
        <v>5589.4</v>
      </c>
      <c r="H124" s="56">
        <v>5668.94</v>
      </c>
      <c r="I124" s="56">
        <v>5840.98</v>
      </c>
      <c r="J124" s="56">
        <v>5945.43</v>
      </c>
      <c r="K124" s="56">
        <v>5971.83</v>
      </c>
      <c r="L124" s="56">
        <v>5933.1399999999994</v>
      </c>
      <c r="M124" s="56">
        <v>5892.0199999999995</v>
      </c>
      <c r="N124" s="56">
        <v>5940.17</v>
      </c>
      <c r="O124" s="56">
        <v>5910.2</v>
      </c>
      <c r="P124" s="56">
        <v>5936.36</v>
      </c>
      <c r="Q124" s="56">
        <v>5970.79</v>
      </c>
      <c r="R124" s="56">
        <v>5988.73</v>
      </c>
      <c r="S124" s="56">
        <v>6008.15</v>
      </c>
      <c r="T124" s="56">
        <v>5983.59</v>
      </c>
      <c r="U124" s="56">
        <v>5967.82</v>
      </c>
      <c r="V124" s="56">
        <v>5955.09</v>
      </c>
      <c r="W124" s="56">
        <v>5848.84</v>
      </c>
      <c r="X124" s="56">
        <v>5834.6399999999994</v>
      </c>
      <c r="Y124" s="56">
        <v>5653.92</v>
      </c>
      <c r="Z124" s="76">
        <v>5588.99</v>
      </c>
      <c r="AA124" s="65"/>
    </row>
    <row r="125" spans="1:27" ht="16.5" x14ac:dyDescent="0.25">
      <c r="A125" s="64"/>
      <c r="B125" s="88">
        <v>12</v>
      </c>
      <c r="C125" s="95">
        <v>5568.11</v>
      </c>
      <c r="D125" s="56">
        <v>5531.82</v>
      </c>
      <c r="E125" s="56">
        <v>5518.16</v>
      </c>
      <c r="F125" s="56">
        <v>5528.3899999999994</v>
      </c>
      <c r="G125" s="56">
        <v>5590.12</v>
      </c>
      <c r="H125" s="56">
        <v>5671.3499999999995</v>
      </c>
      <c r="I125" s="56">
        <v>5808.98</v>
      </c>
      <c r="J125" s="56">
        <v>5940.2999999999993</v>
      </c>
      <c r="K125" s="56">
        <v>5982.2999999999993</v>
      </c>
      <c r="L125" s="56">
        <v>5963.23</v>
      </c>
      <c r="M125" s="56">
        <v>5964.0199999999995</v>
      </c>
      <c r="N125" s="56">
        <v>5973.76</v>
      </c>
      <c r="O125" s="56">
        <v>5957.28</v>
      </c>
      <c r="P125" s="56">
        <v>5966.94</v>
      </c>
      <c r="Q125" s="56">
        <v>5969.41</v>
      </c>
      <c r="R125" s="56">
        <v>6001.13</v>
      </c>
      <c r="S125" s="56">
        <v>6005.17</v>
      </c>
      <c r="T125" s="56">
        <v>5969.7199999999993</v>
      </c>
      <c r="U125" s="56">
        <v>5951.41</v>
      </c>
      <c r="V125" s="56">
        <v>5917</v>
      </c>
      <c r="W125" s="56">
        <v>5857.91</v>
      </c>
      <c r="X125" s="56">
        <v>5870.3499999999995</v>
      </c>
      <c r="Y125" s="56">
        <v>5751.51</v>
      </c>
      <c r="Z125" s="76">
        <v>5637.9699999999993</v>
      </c>
      <c r="AA125" s="65"/>
    </row>
    <row r="126" spans="1:27" ht="16.5" x14ac:dyDescent="0.25">
      <c r="A126" s="64"/>
      <c r="B126" s="88">
        <v>13</v>
      </c>
      <c r="C126" s="95">
        <v>5618.24</v>
      </c>
      <c r="D126" s="56">
        <v>5578.63</v>
      </c>
      <c r="E126" s="56">
        <v>5562.12</v>
      </c>
      <c r="F126" s="56">
        <v>5549.03</v>
      </c>
      <c r="G126" s="56">
        <v>5580.16</v>
      </c>
      <c r="H126" s="56">
        <v>5623.3899999999994</v>
      </c>
      <c r="I126" s="56">
        <v>5682.46</v>
      </c>
      <c r="J126" s="56">
        <v>5758.54</v>
      </c>
      <c r="K126" s="56">
        <v>5954.67</v>
      </c>
      <c r="L126" s="56">
        <v>5949.58</v>
      </c>
      <c r="M126" s="56">
        <v>5967.0599999999995</v>
      </c>
      <c r="N126" s="56">
        <v>5964.07</v>
      </c>
      <c r="O126" s="56">
        <v>5961.03</v>
      </c>
      <c r="P126" s="56">
        <v>5972.84</v>
      </c>
      <c r="Q126" s="56">
        <v>5988.87</v>
      </c>
      <c r="R126" s="56">
        <v>6006.65</v>
      </c>
      <c r="S126" s="56">
        <v>6001.57</v>
      </c>
      <c r="T126" s="56">
        <v>5996.59</v>
      </c>
      <c r="U126" s="56">
        <v>5973.8499999999995</v>
      </c>
      <c r="V126" s="56">
        <v>5942.0599999999995</v>
      </c>
      <c r="W126" s="56">
        <v>5877.33</v>
      </c>
      <c r="X126" s="56">
        <v>5900.43</v>
      </c>
      <c r="Y126" s="56">
        <v>5692.98</v>
      </c>
      <c r="Z126" s="76">
        <v>5619.23</v>
      </c>
      <c r="AA126" s="65"/>
    </row>
    <row r="127" spans="1:27" ht="16.5" x14ac:dyDescent="0.25">
      <c r="A127" s="64"/>
      <c r="B127" s="88">
        <v>14</v>
      </c>
      <c r="C127" s="95">
        <v>5610.03</v>
      </c>
      <c r="D127" s="56">
        <v>5567.83</v>
      </c>
      <c r="E127" s="56">
        <v>5557.48</v>
      </c>
      <c r="F127" s="56">
        <v>5548.83</v>
      </c>
      <c r="G127" s="56">
        <v>5573.29</v>
      </c>
      <c r="H127" s="56">
        <v>5620.0999999999995</v>
      </c>
      <c r="I127" s="56">
        <v>5656.54</v>
      </c>
      <c r="J127" s="56">
        <v>5720.54</v>
      </c>
      <c r="K127" s="56">
        <v>5851.17</v>
      </c>
      <c r="L127" s="56">
        <v>5950.34</v>
      </c>
      <c r="M127" s="56">
        <v>5997</v>
      </c>
      <c r="N127" s="56">
        <v>6001.73</v>
      </c>
      <c r="O127" s="56">
        <v>5967.82</v>
      </c>
      <c r="P127" s="56">
        <v>5986.26</v>
      </c>
      <c r="Q127" s="56">
        <v>6009.7</v>
      </c>
      <c r="R127" s="56">
        <v>6026.58</v>
      </c>
      <c r="S127" s="56">
        <v>6027</v>
      </c>
      <c r="T127" s="56">
        <v>6005.82</v>
      </c>
      <c r="U127" s="56">
        <v>5969.87</v>
      </c>
      <c r="V127" s="56">
        <v>5948.62</v>
      </c>
      <c r="W127" s="56">
        <v>5931.61</v>
      </c>
      <c r="X127" s="56">
        <v>5932.9</v>
      </c>
      <c r="Y127" s="56">
        <v>5650.7699999999995</v>
      </c>
      <c r="Z127" s="76">
        <v>5592.88</v>
      </c>
      <c r="AA127" s="65"/>
    </row>
    <row r="128" spans="1:27" ht="16.5" x14ac:dyDescent="0.25">
      <c r="A128" s="64"/>
      <c r="B128" s="88">
        <v>15</v>
      </c>
      <c r="C128" s="95">
        <v>5569.33</v>
      </c>
      <c r="D128" s="56">
        <v>5529.28</v>
      </c>
      <c r="E128" s="56">
        <v>5502.2699999999995</v>
      </c>
      <c r="F128" s="56">
        <v>5500.53</v>
      </c>
      <c r="G128" s="56">
        <v>5571.41</v>
      </c>
      <c r="H128" s="56">
        <v>5669.87</v>
      </c>
      <c r="I128" s="56">
        <v>5872.12</v>
      </c>
      <c r="J128" s="56">
        <v>5994.68</v>
      </c>
      <c r="K128" s="56">
        <v>6019.92</v>
      </c>
      <c r="L128" s="56">
        <v>6007.15</v>
      </c>
      <c r="M128" s="56">
        <v>5990.1399999999994</v>
      </c>
      <c r="N128" s="56">
        <v>5996.5599999999995</v>
      </c>
      <c r="O128" s="56">
        <v>5994.9699999999993</v>
      </c>
      <c r="P128" s="56">
        <v>6001.2999999999993</v>
      </c>
      <c r="Q128" s="56">
        <v>6006.92</v>
      </c>
      <c r="R128" s="56">
        <v>6008.59</v>
      </c>
      <c r="S128" s="56">
        <v>5997.3099999999995</v>
      </c>
      <c r="T128" s="56">
        <v>5975.34</v>
      </c>
      <c r="U128" s="56">
        <v>5953.01</v>
      </c>
      <c r="V128" s="56">
        <v>5929.25</v>
      </c>
      <c r="W128" s="56">
        <v>5874.87</v>
      </c>
      <c r="X128" s="56">
        <v>5812.74</v>
      </c>
      <c r="Y128" s="56">
        <v>5612.18</v>
      </c>
      <c r="Z128" s="76">
        <v>5536</v>
      </c>
      <c r="AA128" s="65"/>
    </row>
    <row r="129" spans="1:27" ht="16.5" x14ac:dyDescent="0.25">
      <c r="A129" s="64"/>
      <c r="B129" s="88">
        <v>16</v>
      </c>
      <c r="C129" s="95">
        <v>5514.96</v>
      </c>
      <c r="D129" s="56">
        <v>5476.79</v>
      </c>
      <c r="E129" s="56">
        <v>5465.18</v>
      </c>
      <c r="F129" s="56">
        <v>5438.6399999999994</v>
      </c>
      <c r="G129" s="56">
        <v>5503.25</v>
      </c>
      <c r="H129" s="56">
        <v>5626.41</v>
      </c>
      <c r="I129" s="56">
        <v>5771.51</v>
      </c>
      <c r="J129" s="56">
        <v>5950.78</v>
      </c>
      <c r="K129" s="56">
        <v>5963.48</v>
      </c>
      <c r="L129" s="56">
        <v>5961.99</v>
      </c>
      <c r="M129" s="56">
        <v>5957.44</v>
      </c>
      <c r="N129" s="56">
        <v>5964.54</v>
      </c>
      <c r="O129" s="56">
        <v>5956.5199999999995</v>
      </c>
      <c r="P129" s="56">
        <v>5961.37</v>
      </c>
      <c r="Q129" s="56">
        <v>5954.78</v>
      </c>
      <c r="R129" s="56">
        <v>5959.46</v>
      </c>
      <c r="S129" s="56">
        <v>5961.69</v>
      </c>
      <c r="T129" s="56">
        <v>5942.67</v>
      </c>
      <c r="U129" s="56">
        <v>5933.12</v>
      </c>
      <c r="V129" s="56">
        <v>5922.63</v>
      </c>
      <c r="W129" s="56">
        <v>5884.33</v>
      </c>
      <c r="X129" s="56">
        <v>5860.71</v>
      </c>
      <c r="Y129" s="56">
        <v>5619.84</v>
      </c>
      <c r="Z129" s="76">
        <v>5562.6399999999994</v>
      </c>
      <c r="AA129" s="65"/>
    </row>
    <row r="130" spans="1:27" ht="16.5" x14ac:dyDescent="0.25">
      <c r="A130" s="64"/>
      <c r="B130" s="88">
        <v>17</v>
      </c>
      <c r="C130" s="95">
        <v>5558.68</v>
      </c>
      <c r="D130" s="56">
        <v>5501.38</v>
      </c>
      <c r="E130" s="56">
        <v>5478.7999999999993</v>
      </c>
      <c r="F130" s="56">
        <v>5478.25</v>
      </c>
      <c r="G130" s="56">
        <v>5550</v>
      </c>
      <c r="H130" s="56">
        <v>5639.92</v>
      </c>
      <c r="I130" s="56">
        <v>5797.7999999999993</v>
      </c>
      <c r="J130" s="56">
        <v>6026.7699999999995</v>
      </c>
      <c r="K130" s="56">
        <v>6029.41</v>
      </c>
      <c r="L130" s="56">
        <v>6032.54</v>
      </c>
      <c r="M130" s="56">
        <v>6025.2</v>
      </c>
      <c r="N130" s="56">
        <v>6029.2699999999995</v>
      </c>
      <c r="O130" s="56">
        <v>6024.4699999999993</v>
      </c>
      <c r="P130" s="56">
        <v>6028.43</v>
      </c>
      <c r="Q130" s="56">
        <v>6039.29</v>
      </c>
      <c r="R130" s="56">
        <v>6066.26</v>
      </c>
      <c r="S130" s="56">
        <v>6052.3499999999995</v>
      </c>
      <c r="T130" s="56">
        <v>6038.46</v>
      </c>
      <c r="U130" s="56">
        <v>6017.83</v>
      </c>
      <c r="V130" s="56">
        <v>5998.57</v>
      </c>
      <c r="W130" s="56">
        <v>5879.0199999999995</v>
      </c>
      <c r="X130" s="56">
        <v>5852.84</v>
      </c>
      <c r="Y130" s="56">
        <v>5614.21</v>
      </c>
      <c r="Z130" s="76">
        <v>5565.32</v>
      </c>
      <c r="AA130" s="65"/>
    </row>
    <row r="131" spans="1:27" ht="16.5" x14ac:dyDescent="0.25">
      <c r="A131" s="64"/>
      <c r="B131" s="88">
        <v>18</v>
      </c>
      <c r="C131" s="95">
        <v>5527.65</v>
      </c>
      <c r="D131" s="56">
        <v>5509.95</v>
      </c>
      <c r="E131" s="56">
        <v>5488.95</v>
      </c>
      <c r="F131" s="56">
        <v>5500.98</v>
      </c>
      <c r="G131" s="56">
        <v>5568.54</v>
      </c>
      <c r="H131" s="56">
        <v>5659.86</v>
      </c>
      <c r="I131" s="56">
        <v>5776.41</v>
      </c>
      <c r="J131" s="56">
        <v>5982.01</v>
      </c>
      <c r="K131" s="56">
        <v>6033.48</v>
      </c>
      <c r="L131" s="56">
        <v>6037.09</v>
      </c>
      <c r="M131" s="56">
        <v>6031.65</v>
      </c>
      <c r="N131" s="56">
        <v>6034.7699999999995</v>
      </c>
      <c r="O131" s="56">
        <v>6028.57</v>
      </c>
      <c r="P131" s="56">
        <v>6032.67</v>
      </c>
      <c r="Q131" s="56">
        <v>6026.67</v>
      </c>
      <c r="R131" s="56">
        <v>6036.7</v>
      </c>
      <c r="S131" s="56">
        <v>6033.73</v>
      </c>
      <c r="T131" s="56">
        <v>6016.2999999999993</v>
      </c>
      <c r="U131" s="56">
        <v>6007.5999999999995</v>
      </c>
      <c r="V131" s="56">
        <v>6017.74</v>
      </c>
      <c r="W131" s="56">
        <v>5963.25</v>
      </c>
      <c r="X131" s="56">
        <v>5862.65</v>
      </c>
      <c r="Y131" s="56">
        <v>5669.1399999999994</v>
      </c>
      <c r="Z131" s="76">
        <v>5571.9699999999993</v>
      </c>
      <c r="AA131" s="65"/>
    </row>
    <row r="132" spans="1:27" ht="16.5" x14ac:dyDescent="0.25">
      <c r="A132" s="64"/>
      <c r="B132" s="88">
        <v>19</v>
      </c>
      <c r="C132" s="95">
        <v>5548</v>
      </c>
      <c r="D132" s="56">
        <v>5517.6399999999994</v>
      </c>
      <c r="E132" s="56">
        <v>5504.57</v>
      </c>
      <c r="F132" s="56">
        <v>5508.01</v>
      </c>
      <c r="G132" s="56">
        <v>5579.11</v>
      </c>
      <c r="H132" s="56">
        <v>5685.7</v>
      </c>
      <c r="I132" s="56">
        <v>5940.69</v>
      </c>
      <c r="J132" s="56">
        <v>6058.18</v>
      </c>
      <c r="K132" s="56">
        <v>6090.54</v>
      </c>
      <c r="L132" s="56">
        <v>6085.95</v>
      </c>
      <c r="M132" s="56">
        <v>6082.73</v>
      </c>
      <c r="N132" s="56">
        <v>6085.69</v>
      </c>
      <c r="O132" s="56">
        <v>6083.42</v>
      </c>
      <c r="P132" s="56">
        <v>6084.62</v>
      </c>
      <c r="Q132" s="56">
        <v>6087.33</v>
      </c>
      <c r="R132" s="56">
        <v>6113.7699999999995</v>
      </c>
      <c r="S132" s="56">
        <v>6128.5999999999995</v>
      </c>
      <c r="T132" s="56">
        <v>6113.53</v>
      </c>
      <c r="U132" s="56">
        <v>6093.76</v>
      </c>
      <c r="V132" s="56">
        <v>6076.98</v>
      </c>
      <c r="W132" s="56">
        <v>5964.3499999999995</v>
      </c>
      <c r="X132" s="56">
        <v>5880.23</v>
      </c>
      <c r="Y132" s="56">
        <v>5849.13</v>
      </c>
      <c r="Z132" s="76">
        <v>5614.17</v>
      </c>
      <c r="AA132" s="65"/>
    </row>
    <row r="133" spans="1:27" ht="16.5" x14ac:dyDescent="0.25">
      <c r="A133" s="64"/>
      <c r="B133" s="88">
        <v>20</v>
      </c>
      <c r="C133" s="95">
        <v>5603.7</v>
      </c>
      <c r="D133" s="56">
        <v>5574.7999999999993</v>
      </c>
      <c r="E133" s="56">
        <v>5562.5999999999995</v>
      </c>
      <c r="F133" s="56">
        <v>5558.41</v>
      </c>
      <c r="G133" s="56">
        <v>5586.57</v>
      </c>
      <c r="H133" s="56">
        <v>5640.53</v>
      </c>
      <c r="I133" s="56">
        <v>5711.26</v>
      </c>
      <c r="J133" s="56">
        <v>5847.61</v>
      </c>
      <c r="K133" s="56">
        <v>5983.45</v>
      </c>
      <c r="L133" s="56">
        <v>6048.37</v>
      </c>
      <c r="M133" s="56">
        <v>6047.78</v>
      </c>
      <c r="N133" s="56">
        <v>6049.38</v>
      </c>
      <c r="O133" s="56">
        <v>6045.45</v>
      </c>
      <c r="P133" s="56">
        <v>6045.93</v>
      </c>
      <c r="Q133" s="56">
        <v>6057.26</v>
      </c>
      <c r="R133" s="56">
        <v>6044.75</v>
      </c>
      <c r="S133" s="56">
        <v>6067.49</v>
      </c>
      <c r="T133" s="56">
        <v>6049.62</v>
      </c>
      <c r="U133" s="56">
        <v>6038.1399999999994</v>
      </c>
      <c r="V133" s="56">
        <v>6019.76</v>
      </c>
      <c r="W133" s="56">
        <v>5909.48</v>
      </c>
      <c r="X133" s="56">
        <v>5877.17</v>
      </c>
      <c r="Y133" s="56">
        <v>5664.63</v>
      </c>
      <c r="Z133" s="76">
        <v>5596.28</v>
      </c>
      <c r="AA133" s="65"/>
    </row>
    <row r="134" spans="1:27" ht="16.5" x14ac:dyDescent="0.25">
      <c r="A134" s="64"/>
      <c r="B134" s="88">
        <v>21</v>
      </c>
      <c r="C134" s="95">
        <v>5553.46</v>
      </c>
      <c r="D134" s="56">
        <v>5501.37</v>
      </c>
      <c r="E134" s="56">
        <v>5477.42</v>
      </c>
      <c r="F134" s="56">
        <v>5476.7699999999995</v>
      </c>
      <c r="G134" s="56">
        <v>5475.62</v>
      </c>
      <c r="H134" s="56">
        <v>5516.54</v>
      </c>
      <c r="I134" s="56">
        <v>5613.41</v>
      </c>
      <c r="J134" s="56">
        <v>5684.2999999999993</v>
      </c>
      <c r="K134" s="56">
        <v>5742.3099999999995</v>
      </c>
      <c r="L134" s="56">
        <v>5881.67</v>
      </c>
      <c r="M134" s="56">
        <v>5915.73</v>
      </c>
      <c r="N134" s="56">
        <v>5926.5999999999995</v>
      </c>
      <c r="O134" s="56">
        <v>5927.2</v>
      </c>
      <c r="P134" s="56">
        <v>5938.28</v>
      </c>
      <c r="Q134" s="56">
        <v>5958.45</v>
      </c>
      <c r="R134" s="56">
        <v>5990.68</v>
      </c>
      <c r="S134" s="56">
        <v>5986.62</v>
      </c>
      <c r="T134" s="56">
        <v>5972.8899999999994</v>
      </c>
      <c r="U134" s="56">
        <v>5946.38</v>
      </c>
      <c r="V134" s="56">
        <v>5940.33</v>
      </c>
      <c r="W134" s="56">
        <v>5888.74</v>
      </c>
      <c r="X134" s="56">
        <v>5869.7</v>
      </c>
      <c r="Y134" s="56">
        <v>5623.21</v>
      </c>
      <c r="Z134" s="76">
        <v>5568.24</v>
      </c>
      <c r="AA134" s="65"/>
    </row>
    <row r="135" spans="1:27" ht="16.5" x14ac:dyDescent="0.25">
      <c r="A135" s="64"/>
      <c r="B135" s="88">
        <v>22</v>
      </c>
      <c r="C135" s="95">
        <v>5538.09</v>
      </c>
      <c r="D135" s="56">
        <v>5515.19</v>
      </c>
      <c r="E135" s="56">
        <v>5522.42</v>
      </c>
      <c r="F135" s="56">
        <v>5514.2699999999995</v>
      </c>
      <c r="G135" s="56">
        <v>5595.78</v>
      </c>
      <c r="H135" s="56">
        <v>5681.61</v>
      </c>
      <c r="I135" s="56">
        <v>5942.37</v>
      </c>
      <c r="J135" s="56">
        <v>6048.5199999999995</v>
      </c>
      <c r="K135" s="56">
        <v>6096.09</v>
      </c>
      <c r="L135" s="56">
        <v>6087.92</v>
      </c>
      <c r="M135" s="56">
        <v>6069.9699999999993</v>
      </c>
      <c r="N135" s="56">
        <v>6072.87</v>
      </c>
      <c r="O135" s="56">
        <v>6069.53</v>
      </c>
      <c r="P135" s="56">
        <v>6089.99</v>
      </c>
      <c r="Q135" s="56">
        <v>6082.03</v>
      </c>
      <c r="R135" s="56">
        <v>6108.44</v>
      </c>
      <c r="S135" s="56">
        <v>6095.98</v>
      </c>
      <c r="T135" s="56">
        <v>6068.23</v>
      </c>
      <c r="U135" s="56">
        <v>6063.3899999999994</v>
      </c>
      <c r="V135" s="56">
        <v>6017.1399999999994</v>
      </c>
      <c r="W135" s="56">
        <v>5873.7699999999995</v>
      </c>
      <c r="X135" s="56">
        <v>5842.5999999999995</v>
      </c>
      <c r="Y135" s="56">
        <v>5581.98</v>
      </c>
      <c r="Z135" s="76">
        <v>5546.61</v>
      </c>
      <c r="AA135" s="65"/>
    </row>
    <row r="136" spans="1:27" ht="16.5" x14ac:dyDescent="0.25">
      <c r="A136" s="64"/>
      <c r="B136" s="88">
        <v>23</v>
      </c>
      <c r="C136" s="95">
        <v>5514.4699999999993</v>
      </c>
      <c r="D136" s="56">
        <v>5506.51</v>
      </c>
      <c r="E136" s="56">
        <v>5496.7</v>
      </c>
      <c r="F136" s="56">
        <v>5509.7999999999993</v>
      </c>
      <c r="G136" s="56">
        <v>5570.58</v>
      </c>
      <c r="H136" s="56">
        <v>5668.99</v>
      </c>
      <c r="I136" s="56">
        <v>5902.04</v>
      </c>
      <c r="J136" s="56">
        <v>6043.34</v>
      </c>
      <c r="K136" s="56">
        <v>6112.16</v>
      </c>
      <c r="L136" s="56">
        <v>6108.8099999999995</v>
      </c>
      <c r="M136" s="56">
        <v>6086.7999999999993</v>
      </c>
      <c r="N136" s="56">
        <v>6089.96</v>
      </c>
      <c r="O136" s="56">
        <v>6078.67</v>
      </c>
      <c r="P136" s="56">
        <v>6079.0499999999993</v>
      </c>
      <c r="Q136" s="56">
        <v>6093.75</v>
      </c>
      <c r="R136" s="56">
        <v>6100</v>
      </c>
      <c r="S136" s="56">
        <v>6095.7699999999995</v>
      </c>
      <c r="T136" s="56">
        <v>6075.86</v>
      </c>
      <c r="U136" s="56">
        <v>6074.54</v>
      </c>
      <c r="V136" s="56">
        <v>6059.32</v>
      </c>
      <c r="W136" s="56">
        <v>5926.49</v>
      </c>
      <c r="X136" s="56">
        <v>5882.54</v>
      </c>
      <c r="Y136" s="56">
        <v>5607.7999999999993</v>
      </c>
      <c r="Z136" s="76">
        <v>5556.94</v>
      </c>
      <c r="AA136" s="65"/>
    </row>
    <row r="137" spans="1:27" ht="16.5" x14ac:dyDescent="0.25">
      <c r="A137" s="64"/>
      <c r="B137" s="88">
        <v>24</v>
      </c>
      <c r="C137" s="95">
        <v>5482.0499999999993</v>
      </c>
      <c r="D137" s="56">
        <v>5440.5599999999995</v>
      </c>
      <c r="E137" s="56">
        <v>5441.59</v>
      </c>
      <c r="F137" s="56">
        <v>5449.5199999999995</v>
      </c>
      <c r="G137" s="56">
        <v>5495.26</v>
      </c>
      <c r="H137" s="56">
        <v>5612.69</v>
      </c>
      <c r="I137" s="56">
        <v>5807.8499999999995</v>
      </c>
      <c r="J137" s="56">
        <v>5958.5199999999995</v>
      </c>
      <c r="K137" s="56">
        <v>5956.24</v>
      </c>
      <c r="L137" s="56">
        <v>5943.0599999999995</v>
      </c>
      <c r="M137" s="56">
        <v>5932.8899999999994</v>
      </c>
      <c r="N137" s="56">
        <v>5932.08</v>
      </c>
      <c r="O137" s="56">
        <v>5933.94</v>
      </c>
      <c r="P137" s="56">
        <v>5930.48</v>
      </c>
      <c r="Q137" s="56">
        <v>5937.67</v>
      </c>
      <c r="R137" s="56">
        <v>5941.9699999999993</v>
      </c>
      <c r="S137" s="56">
        <v>5937.0999999999995</v>
      </c>
      <c r="T137" s="56">
        <v>5919.4699999999993</v>
      </c>
      <c r="U137" s="56">
        <v>5900.23</v>
      </c>
      <c r="V137" s="56">
        <v>5894.53</v>
      </c>
      <c r="W137" s="56">
        <v>5879.5999999999995</v>
      </c>
      <c r="X137" s="56">
        <v>5807.76</v>
      </c>
      <c r="Y137" s="56">
        <v>5602.08</v>
      </c>
      <c r="Z137" s="76">
        <v>5536.66</v>
      </c>
      <c r="AA137" s="65"/>
    </row>
    <row r="138" spans="1:27" ht="16.5" x14ac:dyDescent="0.25">
      <c r="A138" s="64"/>
      <c r="B138" s="88">
        <v>25</v>
      </c>
      <c r="C138" s="95">
        <v>5510.78</v>
      </c>
      <c r="D138" s="56">
        <v>5492.99</v>
      </c>
      <c r="E138" s="56">
        <v>5489.43</v>
      </c>
      <c r="F138" s="56">
        <v>5495.4699999999993</v>
      </c>
      <c r="G138" s="56">
        <v>5567.86</v>
      </c>
      <c r="H138" s="56">
        <v>5643.8499999999995</v>
      </c>
      <c r="I138" s="56">
        <v>5906.84</v>
      </c>
      <c r="J138" s="56">
        <v>6045.84</v>
      </c>
      <c r="K138" s="56">
        <v>6072.13</v>
      </c>
      <c r="L138" s="56">
        <v>6063.65</v>
      </c>
      <c r="M138" s="56">
        <v>6060.3099999999995</v>
      </c>
      <c r="N138" s="56">
        <v>6064.37</v>
      </c>
      <c r="O138" s="56">
        <v>6063.88</v>
      </c>
      <c r="P138" s="56">
        <v>6069.49</v>
      </c>
      <c r="Q138" s="56">
        <v>6073.21</v>
      </c>
      <c r="R138" s="56">
        <v>6076.94</v>
      </c>
      <c r="S138" s="56">
        <v>6065.04</v>
      </c>
      <c r="T138" s="56">
        <v>6060.3899999999994</v>
      </c>
      <c r="U138" s="56">
        <v>6037.12</v>
      </c>
      <c r="V138" s="56">
        <v>6026.98</v>
      </c>
      <c r="W138" s="56">
        <v>5886.03</v>
      </c>
      <c r="X138" s="56">
        <v>5843.46</v>
      </c>
      <c r="Y138" s="56">
        <v>5610.37</v>
      </c>
      <c r="Z138" s="76">
        <v>5547.32</v>
      </c>
      <c r="AA138" s="65"/>
    </row>
    <row r="139" spans="1:27" ht="16.5" x14ac:dyDescent="0.25">
      <c r="A139" s="64"/>
      <c r="B139" s="88">
        <v>26</v>
      </c>
      <c r="C139" s="95">
        <v>5528.87</v>
      </c>
      <c r="D139" s="56">
        <v>5503.58</v>
      </c>
      <c r="E139" s="56">
        <v>5492.7999999999993</v>
      </c>
      <c r="F139" s="56">
        <v>5494.21</v>
      </c>
      <c r="G139" s="56">
        <v>5574.5599999999995</v>
      </c>
      <c r="H139" s="56">
        <v>5653.51</v>
      </c>
      <c r="I139" s="56">
        <v>5932.88</v>
      </c>
      <c r="J139" s="56">
        <v>6070.7</v>
      </c>
      <c r="K139" s="56">
        <v>6090.19</v>
      </c>
      <c r="L139" s="56">
        <v>6091.95</v>
      </c>
      <c r="M139" s="56">
        <v>6089.2999999999993</v>
      </c>
      <c r="N139" s="56">
        <v>6090.7199999999993</v>
      </c>
      <c r="O139" s="56">
        <v>6089.36</v>
      </c>
      <c r="P139" s="56">
        <v>6089.73</v>
      </c>
      <c r="Q139" s="56">
        <v>6092.88</v>
      </c>
      <c r="R139" s="56">
        <v>6090.01</v>
      </c>
      <c r="S139" s="56">
        <v>6105.9</v>
      </c>
      <c r="T139" s="56">
        <v>6073.51</v>
      </c>
      <c r="U139" s="56">
        <v>6050.69</v>
      </c>
      <c r="V139" s="56">
        <v>6060.0199999999995</v>
      </c>
      <c r="W139" s="56">
        <v>6015.46</v>
      </c>
      <c r="X139" s="56">
        <v>5874.65</v>
      </c>
      <c r="Y139" s="56">
        <v>5787.4699999999993</v>
      </c>
      <c r="Z139" s="76">
        <v>5592.45</v>
      </c>
      <c r="AA139" s="65"/>
    </row>
    <row r="140" spans="1:27" ht="16.5" x14ac:dyDescent="0.25">
      <c r="A140" s="64"/>
      <c r="B140" s="88">
        <v>27</v>
      </c>
      <c r="C140" s="95">
        <v>5636.83</v>
      </c>
      <c r="D140" s="56">
        <v>5608.11</v>
      </c>
      <c r="E140" s="56">
        <v>5597.91</v>
      </c>
      <c r="F140" s="56">
        <v>5592.5</v>
      </c>
      <c r="G140" s="56">
        <v>5643.8099999999995</v>
      </c>
      <c r="H140" s="56">
        <v>5646.37</v>
      </c>
      <c r="I140" s="56">
        <v>5719.45</v>
      </c>
      <c r="J140" s="56">
        <v>5883.54</v>
      </c>
      <c r="K140" s="56">
        <v>5738.7</v>
      </c>
      <c r="L140" s="56">
        <v>5752.79</v>
      </c>
      <c r="M140" s="56">
        <v>5785.03</v>
      </c>
      <c r="N140" s="56">
        <v>5793.51</v>
      </c>
      <c r="O140" s="56">
        <v>5793.49</v>
      </c>
      <c r="P140" s="56">
        <v>5786.09</v>
      </c>
      <c r="Q140" s="56">
        <v>5758.51</v>
      </c>
      <c r="R140" s="56">
        <v>5784.5499999999993</v>
      </c>
      <c r="S140" s="56">
        <v>5798.94</v>
      </c>
      <c r="T140" s="56">
        <v>5777.9699999999993</v>
      </c>
      <c r="U140" s="56">
        <v>5841.86</v>
      </c>
      <c r="V140" s="56">
        <v>5900.78</v>
      </c>
      <c r="W140" s="56">
        <v>5874.4</v>
      </c>
      <c r="X140" s="56">
        <v>5851.94</v>
      </c>
      <c r="Y140" s="56">
        <v>5681.5999999999995</v>
      </c>
      <c r="Z140" s="76">
        <v>5588.74</v>
      </c>
      <c r="AA140" s="65"/>
    </row>
    <row r="141" spans="1:27" ht="16.5" x14ac:dyDescent="0.25">
      <c r="A141" s="64"/>
      <c r="B141" s="88">
        <v>28</v>
      </c>
      <c r="C141" s="95">
        <v>5570.6399999999994</v>
      </c>
      <c r="D141" s="56">
        <v>5544.5999999999995</v>
      </c>
      <c r="E141" s="56">
        <v>5519.48</v>
      </c>
      <c r="F141" s="56">
        <v>5509.79</v>
      </c>
      <c r="G141" s="56">
        <v>5555.73</v>
      </c>
      <c r="H141" s="56">
        <v>5579.86</v>
      </c>
      <c r="I141" s="56">
        <v>5648.0599999999995</v>
      </c>
      <c r="J141" s="56">
        <v>5667.88</v>
      </c>
      <c r="K141" s="56">
        <v>5757.23</v>
      </c>
      <c r="L141" s="56">
        <v>5894.67</v>
      </c>
      <c r="M141" s="56">
        <v>5889.83</v>
      </c>
      <c r="N141" s="56">
        <v>5892.18</v>
      </c>
      <c r="O141" s="56">
        <v>5893.59</v>
      </c>
      <c r="P141" s="56">
        <v>5900.95</v>
      </c>
      <c r="Q141" s="56">
        <v>5923.15</v>
      </c>
      <c r="R141" s="56">
        <v>5945.36</v>
      </c>
      <c r="S141" s="56">
        <v>5936.46</v>
      </c>
      <c r="T141" s="56">
        <v>5914.41</v>
      </c>
      <c r="U141" s="56">
        <v>5901.76</v>
      </c>
      <c r="V141" s="56">
        <v>5903.57</v>
      </c>
      <c r="W141" s="56">
        <v>5873.34</v>
      </c>
      <c r="X141" s="56">
        <v>5849.93</v>
      </c>
      <c r="Y141" s="56">
        <v>5628.1399999999994</v>
      </c>
      <c r="Z141" s="76">
        <v>5568.74</v>
      </c>
      <c r="AA141" s="65"/>
    </row>
    <row r="142" spans="1:27" ht="16.5" x14ac:dyDescent="0.25">
      <c r="A142" s="64"/>
      <c r="B142" s="88">
        <v>29</v>
      </c>
      <c r="C142" s="95">
        <v>5551.53</v>
      </c>
      <c r="D142" s="56">
        <v>5505.38</v>
      </c>
      <c r="E142" s="56">
        <v>5491.03</v>
      </c>
      <c r="F142" s="56">
        <v>5494.18</v>
      </c>
      <c r="G142" s="56">
        <v>5580.54</v>
      </c>
      <c r="H142" s="56">
        <v>5694.82</v>
      </c>
      <c r="I142" s="56">
        <v>5958.65</v>
      </c>
      <c r="J142" s="56">
        <v>6069.8499999999995</v>
      </c>
      <c r="K142" s="56">
        <v>6043.75</v>
      </c>
      <c r="L142" s="56">
        <v>6077.76</v>
      </c>
      <c r="M142" s="56">
        <v>6078.43</v>
      </c>
      <c r="N142" s="56">
        <v>6084.24</v>
      </c>
      <c r="O142" s="56">
        <v>6082.0999999999995</v>
      </c>
      <c r="P142" s="56">
        <v>6083.5199999999995</v>
      </c>
      <c r="Q142" s="56">
        <v>6085.03</v>
      </c>
      <c r="R142" s="56">
        <v>6085.88</v>
      </c>
      <c r="S142" s="56">
        <v>6080.51</v>
      </c>
      <c r="T142" s="56">
        <v>6076.03</v>
      </c>
      <c r="U142" s="56">
        <v>6065.71</v>
      </c>
      <c r="V142" s="56">
        <v>6068.71</v>
      </c>
      <c r="W142" s="56">
        <v>5895.36</v>
      </c>
      <c r="X142" s="56">
        <v>5865.88</v>
      </c>
      <c r="Y142" s="56">
        <v>5652.5199999999995</v>
      </c>
      <c r="Z142" s="76">
        <v>5572.11</v>
      </c>
      <c r="AA142" s="65"/>
    </row>
    <row r="143" spans="1:27" ht="16.5" x14ac:dyDescent="0.25">
      <c r="A143" s="64"/>
      <c r="B143" s="88">
        <v>30</v>
      </c>
      <c r="C143" s="95">
        <v>5538.28</v>
      </c>
      <c r="D143" s="56">
        <v>5500.9699999999993</v>
      </c>
      <c r="E143" s="56">
        <v>5476.96</v>
      </c>
      <c r="F143" s="56">
        <v>5475.75</v>
      </c>
      <c r="G143" s="56">
        <v>5568.03</v>
      </c>
      <c r="H143" s="56">
        <v>5662.0999999999995</v>
      </c>
      <c r="I143" s="56">
        <v>5951.34</v>
      </c>
      <c r="J143" s="56">
        <v>6083</v>
      </c>
      <c r="K143" s="56">
        <v>6096.63</v>
      </c>
      <c r="L143" s="56">
        <v>6096.3899999999994</v>
      </c>
      <c r="M143" s="56">
        <v>6106.0199999999995</v>
      </c>
      <c r="N143" s="56">
        <v>6109.09</v>
      </c>
      <c r="O143" s="56">
        <v>6102.28</v>
      </c>
      <c r="P143" s="56">
        <v>6107.2999999999993</v>
      </c>
      <c r="Q143" s="56">
        <v>6113.91</v>
      </c>
      <c r="R143" s="56">
        <v>6116.2</v>
      </c>
      <c r="S143" s="56">
        <v>6106.0499999999993</v>
      </c>
      <c r="T143" s="56">
        <v>6086.41</v>
      </c>
      <c r="U143" s="56">
        <v>6056.2999999999993</v>
      </c>
      <c r="V143" s="56">
        <v>6039.7999999999993</v>
      </c>
      <c r="W143" s="56">
        <v>5873.2999999999993</v>
      </c>
      <c r="X143" s="56">
        <v>5860.75</v>
      </c>
      <c r="Y143" s="56">
        <v>5631.8099999999995</v>
      </c>
      <c r="Z143" s="76">
        <v>5570.3099999999995</v>
      </c>
      <c r="AA143" s="65"/>
    </row>
    <row r="144" spans="1:27" ht="17.25" hidden="1" thickBot="1" x14ac:dyDescent="0.3">
      <c r="A144" s="64"/>
      <c r="B144" s="89">
        <v>31</v>
      </c>
      <c r="C144" s="96"/>
      <c r="D144" s="77"/>
      <c r="E144" s="77"/>
      <c r="F144" s="77"/>
      <c r="G144" s="77"/>
      <c r="H144" s="77"/>
      <c r="I144" s="77"/>
      <c r="J144" s="77"/>
      <c r="K144" s="77"/>
      <c r="L144" s="77"/>
      <c r="M144" s="77"/>
      <c r="N144" s="77"/>
      <c r="O144" s="77"/>
      <c r="P144" s="77"/>
      <c r="Q144" s="77"/>
      <c r="R144" s="77"/>
      <c r="S144" s="77"/>
      <c r="T144" s="77"/>
      <c r="U144" s="77"/>
      <c r="V144" s="77"/>
      <c r="W144" s="77"/>
      <c r="X144" s="77"/>
      <c r="Y144" s="77"/>
      <c r="Z144" s="78"/>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84" t="s">
        <v>158</v>
      </c>
      <c r="C146" s="284"/>
      <c r="D146" s="284"/>
      <c r="E146" s="284"/>
      <c r="F146" s="284"/>
      <c r="G146" s="284"/>
      <c r="H146" s="284"/>
      <c r="I146" s="284"/>
      <c r="J146" s="284"/>
      <c r="K146" s="284"/>
      <c r="L146" s="284"/>
      <c r="M146" s="284"/>
      <c r="N146" s="284"/>
      <c r="O146" s="284"/>
      <c r="P146" s="284"/>
      <c r="Q146" s="60"/>
      <c r="R146" s="301">
        <v>867373.29</v>
      </c>
      <c r="S146" s="301"/>
      <c r="T146" s="60"/>
      <c r="U146" s="60"/>
      <c r="V146" s="60"/>
      <c r="W146" s="60"/>
      <c r="X146" s="60"/>
      <c r="Y146" s="60"/>
      <c r="Z146" s="60"/>
      <c r="AA146" s="65"/>
    </row>
    <row r="147" spans="1:27" ht="16.5" thickBot="1" x14ac:dyDescent="0.3">
      <c r="A147" s="64"/>
      <c r="B147" s="127"/>
      <c r="C147" s="127"/>
      <c r="D147" s="127"/>
      <c r="E147" s="127"/>
      <c r="F147" s="127"/>
      <c r="G147" s="127"/>
      <c r="H147" s="127"/>
      <c r="I147" s="127"/>
      <c r="J147" s="127"/>
      <c r="K147" s="127"/>
      <c r="L147" s="127"/>
      <c r="M147" s="127"/>
      <c r="N147" s="127"/>
      <c r="O147" s="127"/>
      <c r="P147" s="127"/>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76" t="s">
        <v>162</v>
      </c>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84" t="s">
        <v>130</v>
      </c>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302" t="s">
        <v>131</v>
      </c>
      <c r="C153" s="304" t="s">
        <v>156</v>
      </c>
      <c r="D153" s="304"/>
      <c r="E153" s="304"/>
      <c r="F153" s="304"/>
      <c r="G153" s="304"/>
      <c r="H153" s="304"/>
      <c r="I153" s="304"/>
      <c r="J153" s="304"/>
      <c r="K153" s="304"/>
      <c r="L153" s="304"/>
      <c r="M153" s="304"/>
      <c r="N153" s="304"/>
      <c r="O153" s="304"/>
      <c r="P153" s="304"/>
      <c r="Q153" s="304"/>
      <c r="R153" s="304"/>
      <c r="S153" s="304"/>
      <c r="T153" s="304"/>
      <c r="U153" s="304"/>
      <c r="V153" s="304"/>
      <c r="W153" s="304"/>
      <c r="X153" s="304"/>
      <c r="Y153" s="304"/>
      <c r="Z153" s="305"/>
      <c r="AA153" s="65"/>
    </row>
    <row r="154" spans="1:27" ht="32.25" thickBot="1" x14ac:dyDescent="0.3">
      <c r="A154" s="64"/>
      <c r="B154" s="303"/>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2139.92</v>
      </c>
      <c r="D155" s="90">
        <v>2116.73</v>
      </c>
      <c r="E155" s="90">
        <v>2114.6800000000003</v>
      </c>
      <c r="F155" s="90">
        <v>2129.73</v>
      </c>
      <c r="G155" s="90">
        <v>2173.34</v>
      </c>
      <c r="H155" s="90">
        <v>2292.64</v>
      </c>
      <c r="I155" s="90">
        <v>2507.2600000000002</v>
      </c>
      <c r="J155" s="90">
        <v>2598.6099999999997</v>
      </c>
      <c r="K155" s="90">
        <v>2653.17</v>
      </c>
      <c r="L155" s="90">
        <v>2630.3999999999996</v>
      </c>
      <c r="M155" s="90">
        <v>2626.73</v>
      </c>
      <c r="N155" s="90">
        <v>2640.85</v>
      </c>
      <c r="O155" s="90">
        <v>2648.39</v>
      </c>
      <c r="P155" s="90">
        <v>2664.6499999999996</v>
      </c>
      <c r="Q155" s="90">
        <v>2642.91</v>
      </c>
      <c r="R155" s="90">
        <v>2632.02</v>
      </c>
      <c r="S155" s="90">
        <v>2632.9700000000003</v>
      </c>
      <c r="T155" s="90">
        <v>2634.92</v>
      </c>
      <c r="U155" s="90">
        <v>2455.94</v>
      </c>
      <c r="V155" s="90">
        <v>2412.31</v>
      </c>
      <c r="W155" s="90">
        <v>2214.71</v>
      </c>
      <c r="X155" s="90">
        <v>2240.4899999999998</v>
      </c>
      <c r="Y155" s="90">
        <v>2197.29</v>
      </c>
      <c r="Z155" s="91">
        <v>2187.21</v>
      </c>
      <c r="AA155" s="65"/>
    </row>
    <row r="156" spans="1:27" ht="16.5" x14ac:dyDescent="0.25">
      <c r="A156" s="64"/>
      <c r="B156" s="88">
        <v>2</v>
      </c>
      <c r="C156" s="84">
        <v>2136.8199999999997</v>
      </c>
      <c r="D156" s="56">
        <v>2114.08</v>
      </c>
      <c r="E156" s="56">
        <v>2124.5299999999997</v>
      </c>
      <c r="F156" s="56">
        <v>2138.0500000000002</v>
      </c>
      <c r="G156" s="56">
        <v>2202.77</v>
      </c>
      <c r="H156" s="56">
        <v>2244.19</v>
      </c>
      <c r="I156" s="56">
        <v>2461.37</v>
      </c>
      <c r="J156" s="56">
        <v>2491.75</v>
      </c>
      <c r="K156" s="56">
        <v>2501.13</v>
      </c>
      <c r="L156" s="56">
        <v>2476.6799999999998</v>
      </c>
      <c r="M156" s="56">
        <v>2473.83</v>
      </c>
      <c r="N156" s="56">
        <v>2487.19</v>
      </c>
      <c r="O156" s="56">
        <v>2486.8000000000002</v>
      </c>
      <c r="P156" s="56">
        <v>2487.1799999999998</v>
      </c>
      <c r="Q156" s="56">
        <v>2504.56</v>
      </c>
      <c r="R156" s="56">
        <v>2505.6999999999998</v>
      </c>
      <c r="S156" s="56">
        <v>2530.59</v>
      </c>
      <c r="T156" s="56">
        <v>2519.6799999999998</v>
      </c>
      <c r="U156" s="56">
        <v>2508.13</v>
      </c>
      <c r="V156" s="56">
        <v>2467.8599999999997</v>
      </c>
      <c r="W156" s="56">
        <v>2439.19</v>
      </c>
      <c r="X156" s="56">
        <v>2343.9299999999998</v>
      </c>
      <c r="Y156" s="56">
        <v>2209.35</v>
      </c>
      <c r="Z156" s="76">
        <v>2166.91</v>
      </c>
      <c r="AA156" s="65"/>
    </row>
    <row r="157" spans="1:27" ht="16.5" x14ac:dyDescent="0.25">
      <c r="A157" s="64"/>
      <c r="B157" s="88">
        <v>3</v>
      </c>
      <c r="C157" s="84">
        <v>2146.2200000000003</v>
      </c>
      <c r="D157" s="56">
        <v>2115.0299999999997</v>
      </c>
      <c r="E157" s="56">
        <v>2113.87</v>
      </c>
      <c r="F157" s="56">
        <v>2129.62</v>
      </c>
      <c r="G157" s="56">
        <v>2181.9300000000003</v>
      </c>
      <c r="H157" s="56">
        <v>2229.12</v>
      </c>
      <c r="I157" s="56">
        <v>2471.81</v>
      </c>
      <c r="J157" s="56">
        <v>2502.66</v>
      </c>
      <c r="K157" s="56">
        <v>2547.83</v>
      </c>
      <c r="L157" s="56">
        <v>2549.6</v>
      </c>
      <c r="M157" s="56">
        <v>2483.85</v>
      </c>
      <c r="N157" s="56">
        <v>2486.1799999999998</v>
      </c>
      <c r="O157" s="56">
        <v>2480.58</v>
      </c>
      <c r="P157" s="56">
        <v>2485.4499999999998</v>
      </c>
      <c r="Q157" s="56">
        <v>2532.2600000000002</v>
      </c>
      <c r="R157" s="56">
        <v>2570.1499999999996</v>
      </c>
      <c r="S157" s="56">
        <v>2562.62</v>
      </c>
      <c r="T157" s="56">
        <v>2548.13</v>
      </c>
      <c r="U157" s="56">
        <v>2528.91</v>
      </c>
      <c r="V157" s="56">
        <v>2500.9299999999998</v>
      </c>
      <c r="W157" s="56">
        <v>2475.0699999999997</v>
      </c>
      <c r="X157" s="56">
        <v>2497.4700000000003</v>
      </c>
      <c r="Y157" s="56">
        <v>2288.83</v>
      </c>
      <c r="Z157" s="76">
        <v>2206.1</v>
      </c>
      <c r="AA157" s="65"/>
    </row>
    <row r="158" spans="1:27" ht="16.5" x14ac:dyDescent="0.25">
      <c r="A158" s="64"/>
      <c r="B158" s="88">
        <v>4</v>
      </c>
      <c r="C158" s="84">
        <v>2210.8900000000003</v>
      </c>
      <c r="D158" s="56">
        <v>2190.52</v>
      </c>
      <c r="E158" s="56">
        <v>2176.9700000000003</v>
      </c>
      <c r="F158" s="56">
        <v>2175.2799999999997</v>
      </c>
      <c r="G158" s="56">
        <v>2195.6</v>
      </c>
      <c r="H158" s="56">
        <v>2222.91</v>
      </c>
      <c r="I158" s="56">
        <v>2258.4899999999998</v>
      </c>
      <c r="J158" s="56">
        <v>2264</v>
      </c>
      <c r="K158" s="56">
        <v>2307.46</v>
      </c>
      <c r="L158" s="56">
        <v>2437.58</v>
      </c>
      <c r="M158" s="56">
        <v>2451.02</v>
      </c>
      <c r="N158" s="56">
        <v>2450.7200000000003</v>
      </c>
      <c r="O158" s="56">
        <v>2449.8999999999996</v>
      </c>
      <c r="P158" s="56">
        <v>2451.0500000000002</v>
      </c>
      <c r="Q158" s="56">
        <v>2460.4499999999998</v>
      </c>
      <c r="R158" s="56">
        <v>2459.8199999999997</v>
      </c>
      <c r="S158" s="56">
        <v>2479.1499999999996</v>
      </c>
      <c r="T158" s="56">
        <v>2472.7200000000003</v>
      </c>
      <c r="U158" s="56">
        <v>2464.27</v>
      </c>
      <c r="V158" s="56">
        <v>2449</v>
      </c>
      <c r="W158" s="56">
        <v>2437.66</v>
      </c>
      <c r="X158" s="56">
        <v>2441.34</v>
      </c>
      <c r="Y158" s="56">
        <v>2231.7600000000002</v>
      </c>
      <c r="Z158" s="76">
        <v>2205.5500000000002</v>
      </c>
      <c r="AA158" s="65"/>
    </row>
    <row r="159" spans="1:27" ht="16.5" x14ac:dyDescent="0.25">
      <c r="A159" s="64"/>
      <c r="B159" s="88">
        <v>5</v>
      </c>
      <c r="C159" s="84">
        <v>2226.44</v>
      </c>
      <c r="D159" s="56">
        <v>2221.8000000000002</v>
      </c>
      <c r="E159" s="56">
        <v>2202.73</v>
      </c>
      <c r="F159" s="56">
        <v>2208.84</v>
      </c>
      <c r="G159" s="56">
        <v>2239.48</v>
      </c>
      <c r="H159" s="56">
        <v>2253.44</v>
      </c>
      <c r="I159" s="56">
        <v>2338.87</v>
      </c>
      <c r="J159" s="56">
        <v>2397.06</v>
      </c>
      <c r="K159" s="56">
        <v>2607.33</v>
      </c>
      <c r="L159" s="56">
        <v>2620.63</v>
      </c>
      <c r="M159" s="56">
        <v>2636.5699999999997</v>
      </c>
      <c r="N159" s="56">
        <v>2640.91</v>
      </c>
      <c r="O159" s="56">
        <v>2636.44</v>
      </c>
      <c r="P159" s="56">
        <v>2647.77</v>
      </c>
      <c r="Q159" s="56">
        <v>2665.7200000000003</v>
      </c>
      <c r="R159" s="56">
        <v>2676.68</v>
      </c>
      <c r="S159" s="56">
        <v>2682.85</v>
      </c>
      <c r="T159" s="56">
        <v>2675.68</v>
      </c>
      <c r="U159" s="56">
        <v>2656.94</v>
      </c>
      <c r="V159" s="56">
        <v>2624.24</v>
      </c>
      <c r="W159" s="56">
        <v>2556.1499999999996</v>
      </c>
      <c r="X159" s="56">
        <v>2544.89</v>
      </c>
      <c r="Y159" s="56">
        <v>2417.23</v>
      </c>
      <c r="Z159" s="76">
        <v>2233.94</v>
      </c>
      <c r="AA159" s="65"/>
    </row>
    <row r="160" spans="1:27" ht="16.5" x14ac:dyDescent="0.25">
      <c r="A160" s="64"/>
      <c r="B160" s="88">
        <v>6</v>
      </c>
      <c r="C160" s="84">
        <v>2230.66</v>
      </c>
      <c r="D160" s="56">
        <v>2205.0100000000002</v>
      </c>
      <c r="E160" s="56">
        <v>2184.87</v>
      </c>
      <c r="F160" s="56">
        <v>2191.37</v>
      </c>
      <c r="G160" s="56">
        <v>2210.1400000000003</v>
      </c>
      <c r="H160" s="56">
        <v>2248.71</v>
      </c>
      <c r="I160" s="56">
        <v>2326.19</v>
      </c>
      <c r="J160" s="56">
        <v>2412.4499999999998</v>
      </c>
      <c r="K160" s="56">
        <v>2557.0299999999997</v>
      </c>
      <c r="L160" s="56">
        <v>2618.8199999999997</v>
      </c>
      <c r="M160" s="56">
        <v>2630.8</v>
      </c>
      <c r="N160" s="56">
        <v>2632.04</v>
      </c>
      <c r="O160" s="56">
        <v>2623.8599999999997</v>
      </c>
      <c r="P160" s="56">
        <v>2646.69</v>
      </c>
      <c r="Q160" s="56">
        <v>2644.44</v>
      </c>
      <c r="R160" s="56">
        <v>2642.59</v>
      </c>
      <c r="S160" s="56">
        <v>2649.39</v>
      </c>
      <c r="T160" s="56">
        <v>2651.93</v>
      </c>
      <c r="U160" s="56">
        <v>2644.84</v>
      </c>
      <c r="V160" s="56">
        <v>2614.13</v>
      </c>
      <c r="W160" s="56">
        <v>2569.67</v>
      </c>
      <c r="X160" s="56">
        <v>2564.04</v>
      </c>
      <c r="Y160" s="56">
        <v>2416.7600000000002</v>
      </c>
      <c r="Z160" s="76">
        <v>2231.64</v>
      </c>
      <c r="AA160" s="65"/>
    </row>
    <row r="161" spans="1:27" ht="16.5" x14ac:dyDescent="0.25">
      <c r="A161" s="64"/>
      <c r="B161" s="88">
        <v>7</v>
      </c>
      <c r="C161" s="84">
        <v>2226.19</v>
      </c>
      <c r="D161" s="56">
        <v>2209.0699999999997</v>
      </c>
      <c r="E161" s="56">
        <v>2179.3900000000003</v>
      </c>
      <c r="F161" s="56">
        <v>2189.25</v>
      </c>
      <c r="G161" s="56">
        <v>2233.46</v>
      </c>
      <c r="H161" s="56">
        <v>2242.6799999999998</v>
      </c>
      <c r="I161" s="56">
        <v>2314.12</v>
      </c>
      <c r="J161" s="56">
        <v>2351.6499999999996</v>
      </c>
      <c r="K161" s="56">
        <v>2469.92</v>
      </c>
      <c r="L161" s="56">
        <v>2581.66</v>
      </c>
      <c r="M161" s="56">
        <v>2581.52</v>
      </c>
      <c r="N161" s="56">
        <v>2584.0100000000002</v>
      </c>
      <c r="O161" s="56">
        <v>2571.02</v>
      </c>
      <c r="P161" s="56">
        <v>2585.5</v>
      </c>
      <c r="Q161" s="56">
        <v>2591.4899999999998</v>
      </c>
      <c r="R161" s="56">
        <v>2618.48</v>
      </c>
      <c r="S161" s="56">
        <v>2625.95</v>
      </c>
      <c r="T161" s="56">
        <v>2627.91</v>
      </c>
      <c r="U161" s="56">
        <v>2605.63</v>
      </c>
      <c r="V161" s="56">
        <v>2565.6499999999996</v>
      </c>
      <c r="W161" s="56">
        <v>2489.1</v>
      </c>
      <c r="X161" s="56">
        <v>2484.2799999999997</v>
      </c>
      <c r="Y161" s="56">
        <v>2337.0100000000002</v>
      </c>
      <c r="Z161" s="76">
        <v>2201.96</v>
      </c>
      <c r="AA161" s="65"/>
    </row>
    <row r="162" spans="1:27" ht="16.5" x14ac:dyDescent="0.25">
      <c r="A162" s="64"/>
      <c r="B162" s="88">
        <v>8</v>
      </c>
      <c r="C162" s="84">
        <v>2207.0299999999997</v>
      </c>
      <c r="D162" s="56">
        <v>2188.6099999999997</v>
      </c>
      <c r="E162" s="56">
        <v>2175.3000000000002</v>
      </c>
      <c r="F162" s="56">
        <v>2183.15</v>
      </c>
      <c r="G162" s="56">
        <v>2228</v>
      </c>
      <c r="H162" s="56">
        <v>2289.84</v>
      </c>
      <c r="I162" s="56">
        <v>2554.2200000000003</v>
      </c>
      <c r="J162" s="56">
        <v>2690.88</v>
      </c>
      <c r="K162" s="56">
        <v>2738.69</v>
      </c>
      <c r="L162" s="56">
        <v>2715.0299999999997</v>
      </c>
      <c r="M162" s="56">
        <v>2704.45</v>
      </c>
      <c r="N162" s="56">
        <v>2727.2200000000003</v>
      </c>
      <c r="O162" s="56">
        <v>2720.91</v>
      </c>
      <c r="P162" s="56">
        <v>2725.33</v>
      </c>
      <c r="Q162" s="56">
        <v>2725.06</v>
      </c>
      <c r="R162" s="56">
        <v>2742.08</v>
      </c>
      <c r="S162" s="56">
        <v>2759.88</v>
      </c>
      <c r="T162" s="56">
        <v>2739.2200000000003</v>
      </c>
      <c r="U162" s="56">
        <v>2723.76</v>
      </c>
      <c r="V162" s="56">
        <v>2697.74</v>
      </c>
      <c r="W162" s="56">
        <v>2654.29</v>
      </c>
      <c r="X162" s="56">
        <v>2485.9499999999998</v>
      </c>
      <c r="Y162" s="56">
        <v>2341.9499999999998</v>
      </c>
      <c r="Z162" s="76">
        <v>2217.21</v>
      </c>
      <c r="AA162" s="65"/>
    </row>
    <row r="163" spans="1:27" ht="16.5" x14ac:dyDescent="0.25">
      <c r="A163" s="64"/>
      <c r="B163" s="88">
        <v>9</v>
      </c>
      <c r="C163" s="84">
        <v>2208.87</v>
      </c>
      <c r="D163" s="56">
        <v>2167.59</v>
      </c>
      <c r="E163" s="56">
        <v>2152.77</v>
      </c>
      <c r="F163" s="56">
        <v>2174.96</v>
      </c>
      <c r="G163" s="56">
        <v>2234.6799999999998</v>
      </c>
      <c r="H163" s="56">
        <v>2243.0500000000002</v>
      </c>
      <c r="I163" s="56">
        <v>2321.58</v>
      </c>
      <c r="J163" s="56">
        <v>2542.8999999999996</v>
      </c>
      <c r="K163" s="56">
        <v>2577.67</v>
      </c>
      <c r="L163" s="56">
        <v>2550.3999999999996</v>
      </c>
      <c r="M163" s="56">
        <v>2533.62</v>
      </c>
      <c r="N163" s="56">
        <v>2584.2200000000003</v>
      </c>
      <c r="O163" s="56">
        <v>2576.1099999999997</v>
      </c>
      <c r="P163" s="56">
        <v>2582.56</v>
      </c>
      <c r="Q163" s="56">
        <v>2585.5299999999997</v>
      </c>
      <c r="R163" s="56">
        <v>2579.25</v>
      </c>
      <c r="S163" s="56">
        <v>2584.8199999999997</v>
      </c>
      <c r="T163" s="56">
        <v>2564.98</v>
      </c>
      <c r="U163" s="56">
        <v>2551.7399999999998</v>
      </c>
      <c r="V163" s="56">
        <v>2496.23</v>
      </c>
      <c r="W163" s="56">
        <v>2459.7200000000003</v>
      </c>
      <c r="X163" s="56">
        <v>2382.46</v>
      </c>
      <c r="Y163" s="56">
        <v>2248.3000000000002</v>
      </c>
      <c r="Z163" s="76">
        <v>2194.56</v>
      </c>
      <c r="AA163" s="65"/>
    </row>
    <row r="164" spans="1:27" ht="16.5" x14ac:dyDescent="0.25">
      <c r="A164" s="64"/>
      <c r="B164" s="88">
        <v>10</v>
      </c>
      <c r="C164" s="84">
        <v>2154.87</v>
      </c>
      <c r="D164" s="56">
        <v>2116.5500000000002</v>
      </c>
      <c r="E164" s="56">
        <v>2105.2600000000002</v>
      </c>
      <c r="F164" s="56">
        <v>2136.25</v>
      </c>
      <c r="G164" s="56">
        <v>2197.88</v>
      </c>
      <c r="H164" s="56">
        <v>2278.6099999999997</v>
      </c>
      <c r="I164" s="56">
        <v>2425.3999999999996</v>
      </c>
      <c r="J164" s="56">
        <v>2533.23</v>
      </c>
      <c r="K164" s="56">
        <v>2588.7399999999998</v>
      </c>
      <c r="L164" s="56">
        <v>2530.0699999999997</v>
      </c>
      <c r="M164" s="56">
        <v>2527.83</v>
      </c>
      <c r="N164" s="56">
        <v>2516.13</v>
      </c>
      <c r="O164" s="56">
        <v>2492.8199999999997</v>
      </c>
      <c r="P164" s="56">
        <v>2502.04</v>
      </c>
      <c r="Q164" s="56">
        <v>2513.54</v>
      </c>
      <c r="R164" s="56">
        <v>2515.0500000000002</v>
      </c>
      <c r="S164" s="56">
        <v>2523.92</v>
      </c>
      <c r="T164" s="56">
        <v>2499.7399999999998</v>
      </c>
      <c r="U164" s="56">
        <v>2473.1499999999996</v>
      </c>
      <c r="V164" s="56">
        <v>2461.5</v>
      </c>
      <c r="W164" s="56">
        <v>2438.94</v>
      </c>
      <c r="X164" s="56">
        <v>2325.59</v>
      </c>
      <c r="Y164" s="56">
        <v>2250.19</v>
      </c>
      <c r="Z164" s="76">
        <v>2183.6</v>
      </c>
      <c r="AA164" s="65"/>
    </row>
    <row r="165" spans="1:27" ht="16.5" x14ac:dyDescent="0.25">
      <c r="A165" s="64"/>
      <c r="B165" s="88">
        <v>11</v>
      </c>
      <c r="C165" s="84">
        <v>2166.1999999999998</v>
      </c>
      <c r="D165" s="56">
        <v>2149.7399999999998</v>
      </c>
      <c r="E165" s="56">
        <v>2146.09</v>
      </c>
      <c r="F165" s="56">
        <v>2155.84</v>
      </c>
      <c r="G165" s="56">
        <v>2197.2200000000003</v>
      </c>
      <c r="H165" s="56">
        <v>2276.7600000000002</v>
      </c>
      <c r="I165" s="56">
        <v>2448.8000000000002</v>
      </c>
      <c r="J165" s="56">
        <v>2553.25</v>
      </c>
      <c r="K165" s="56">
        <v>2579.6499999999996</v>
      </c>
      <c r="L165" s="56">
        <v>2540.96</v>
      </c>
      <c r="M165" s="56">
        <v>2499.84</v>
      </c>
      <c r="N165" s="56">
        <v>2547.9899999999998</v>
      </c>
      <c r="O165" s="56">
        <v>2518.02</v>
      </c>
      <c r="P165" s="56">
        <v>2544.1799999999998</v>
      </c>
      <c r="Q165" s="56">
        <v>2578.6099999999997</v>
      </c>
      <c r="R165" s="56">
        <v>2596.5500000000002</v>
      </c>
      <c r="S165" s="56">
        <v>2615.9700000000003</v>
      </c>
      <c r="T165" s="56">
        <v>2591.41</v>
      </c>
      <c r="U165" s="56">
        <v>2575.64</v>
      </c>
      <c r="V165" s="56">
        <v>2562.91</v>
      </c>
      <c r="W165" s="56">
        <v>2456.66</v>
      </c>
      <c r="X165" s="56">
        <v>2442.46</v>
      </c>
      <c r="Y165" s="56">
        <v>2261.7399999999998</v>
      </c>
      <c r="Z165" s="76">
        <v>2196.81</v>
      </c>
      <c r="AA165" s="65"/>
    </row>
    <row r="166" spans="1:27" ht="16.5" x14ac:dyDescent="0.25">
      <c r="A166" s="64"/>
      <c r="B166" s="88">
        <v>12</v>
      </c>
      <c r="C166" s="84">
        <v>2175.9300000000003</v>
      </c>
      <c r="D166" s="56">
        <v>2139.6400000000003</v>
      </c>
      <c r="E166" s="56">
        <v>2125.98</v>
      </c>
      <c r="F166" s="56">
        <v>2136.21</v>
      </c>
      <c r="G166" s="56">
        <v>2197.94</v>
      </c>
      <c r="H166" s="56">
        <v>2279.17</v>
      </c>
      <c r="I166" s="56">
        <v>2416.8000000000002</v>
      </c>
      <c r="J166" s="56">
        <v>2548.12</v>
      </c>
      <c r="K166" s="56">
        <v>2590.12</v>
      </c>
      <c r="L166" s="56">
        <v>2571.0500000000002</v>
      </c>
      <c r="M166" s="56">
        <v>2571.84</v>
      </c>
      <c r="N166" s="56">
        <v>2581.58</v>
      </c>
      <c r="O166" s="56">
        <v>2565.1</v>
      </c>
      <c r="P166" s="56">
        <v>2574.7600000000002</v>
      </c>
      <c r="Q166" s="56">
        <v>2577.23</v>
      </c>
      <c r="R166" s="56">
        <v>2608.9499999999998</v>
      </c>
      <c r="S166" s="56">
        <v>2612.9899999999998</v>
      </c>
      <c r="T166" s="56">
        <v>2577.54</v>
      </c>
      <c r="U166" s="56">
        <v>2559.23</v>
      </c>
      <c r="V166" s="56">
        <v>2524.8199999999997</v>
      </c>
      <c r="W166" s="56">
        <v>2465.73</v>
      </c>
      <c r="X166" s="56">
        <v>2478.17</v>
      </c>
      <c r="Y166" s="56">
        <v>2359.33</v>
      </c>
      <c r="Z166" s="76">
        <v>2245.79</v>
      </c>
      <c r="AA166" s="65"/>
    </row>
    <row r="167" spans="1:27" ht="16.5" x14ac:dyDescent="0.25">
      <c r="A167" s="64"/>
      <c r="B167" s="88">
        <v>13</v>
      </c>
      <c r="C167" s="84">
        <v>2226.06</v>
      </c>
      <c r="D167" s="56">
        <v>2186.4499999999998</v>
      </c>
      <c r="E167" s="56">
        <v>2169.94</v>
      </c>
      <c r="F167" s="56">
        <v>2156.85</v>
      </c>
      <c r="G167" s="56">
        <v>2187.98</v>
      </c>
      <c r="H167" s="56">
        <v>2231.21</v>
      </c>
      <c r="I167" s="56">
        <v>2290.2799999999997</v>
      </c>
      <c r="J167" s="56">
        <v>2366.3599999999997</v>
      </c>
      <c r="K167" s="56">
        <v>2562.4899999999998</v>
      </c>
      <c r="L167" s="56">
        <v>2557.3999999999996</v>
      </c>
      <c r="M167" s="56">
        <v>2574.88</v>
      </c>
      <c r="N167" s="56">
        <v>2571.89</v>
      </c>
      <c r="O167" s="56">
        <v>2568.85</v>
      </c>
      <c r="P167" s="56">
        <v>2580.66</v>
      </c>
      <c r="Q167" s="56">
        <v>2596.69</v>
      </c>
      <c r="R167" s="56">
        <v>2614.4700000000003</v>
      </c>
      <c r="S167" s="56">
        <v>2609.39</v>
      </c>
      <c r="T167" s="56">
        <v>2604.41</v>
      </c>
      <c r="U167" s="56">
        <v>2581.67</v>
      </c>
      <c r="V167" s="56">
        <v>2549.88</v>
      </c>
      <c r="W167" s="56">
        <v>2485.1499999999996</v>
      </c>
      <c r="X167" s="56">
        <v>2508.25</v>
      </c>
      <c r="Y167" s="56">
        <v>2300.8000000000002</v>
      </c>
      <c r="Z167" s="76">
        <v>2227.0500000000002</v>
      </c>
      <c r="AA167" s="65"/>
    </row>
    <row r="168" spans="1:27" ht="16.5" x14ac:dyDescent="0.25">
      <c r="A168" s="64"/>
      <c r="B168" s="88">
        <v>14</v>
      </c>
      <c r="C168" s="84">
        <v>2217.85</v>
      </c>
      <c r="D168" s="56">
        <v>2175.65</v>
      </c>
      <c r="E168" s="56">
        <v>2165.3000000000002</v>
      </c>
      <c r="F168" s="56">
        <v>2156.65</v>
      </c>
      <c r="G168" s="56">
        <v>2181.1099999999997</v>
      </c>
      <c r="H168" s="56">
        <v>2227.92</v>
      </c>
      <c r="I168" s="56">
        <v>2264.3599999999997</v>
      </c>
      <c r="J168" s="56">
        <v>2328.3599999999997</v>
      </c>
      <c r="K168" s="56">
        <v>2458.9899999999998</v>
      </c>
      <c r="L168" s="56">
        <v>2558.16</v>
      </c>
      <c r="M168" s="56">
        <v>2604.8199999999997</v>
      </c>
      <c r="N168" s="56">
        <v>2609.5500000000002</v>
      </c>
      <c r="O168" s="56">
        <v>2575.64</v>
      </c>
      <c r="P168" s="56">
        <v>2594.08</v>
      </c>
      <c r="Q168" s="56">
        <v>2617.52</v>
      </c>
      <c r="R168" s="56">
        <v>2634.3999999999996</v>
      </c>
      <c r="S168" s="56">
        <v>2634.8199999999997</v>
      </c>
      <c r="T168" s="56">
        <v>2613.64</v>
      </c>
      <c r="U168" s="56">
        <v>2577.69</v>
      </c>
      <c r="V168" s="56">
        <v>2556.44</v>
      </c>
      <c r="W168" s="56">
        <v>2539.4299999999998</v>
      </c>
      <c r="X168" s="56">
        <v>2540.7200000000003</v>
      </c>
      <c r="Y168" s="56">
        <v>2258.59</v>
      </c>
      <c r="Z168" s="76">
        <v>2200.6999999999998</v>
      </c>
      <c r="AA168" s="65"/>
    </row>
    <row r="169" spans="1:27" ht="16.5" x14ac:dyDescent="0.25">
      <c r="A169" s="64"/>
      <c r="B169" s="88">
        <v>15</v>
      </c>
      <c r="C169" s="84">
        <v>2177.15</v>
      </c>
      <c r="D169" s="56">
        <v>2137.1</v>
      </c>
      <c r="E169" s="56">
        <v>2110.09</v>
      </c>
      <c r="F169" s="56">
        <v>2108.35</v>
      </c>
      <c r="G169" s="56">
        <v>2179.23</v>
      </c>
      <c r="H169" s="56">
        <v>2277.69</v>
      </c>
      <c r="I169" s="56">
        <v>2479.94</v>
      </c>
      <c r="J169" s="56">
        <v>2602.5</v>
      </c>
      <c r="K169" s="56">
        <v>2627.74</v>
      </c>
      <c r="L169" s="56">
        <v>2614.9700000000003</v>
      </c>
      <c r="M169" s="56">
        <v>2597.96</v>
      </c>
      <c r="N169" s="56">
        <v>2604.38</v>
      </c>
      <c r="O169" s="56">
        <v>2602.79</v>
      </c>
      <c r="P169" s="56">
        <v>2609.12</v>
      </c>
      <c r="Q169" s="56">
        <v>2614.7399999999998</v>
      </c>
      <c r="R169" s="56">
        <v>2616.41</v>
      </c>
      <c r="S169" s="56">
        <v>2605.13</v>
      </c>
      <c r="T169" s="56">
        <v>2583.16</v>
      </c>
      <c r="U169" s="56">
        <v>2560.83</v>
      </c>
      <c r="V169" s="56">
        <v>2537.0699999999997</v>
      </c>
      <c r="W169" s="56">
        <v>2482.69</v>
      </c>
      <c r="X169" s="56">
        <v>2420.56</v>
      </c>
      <c r="Y169" s="56">
        <v>2220</v>
      </c>
      <c r="Z169" s="76">
        <v>2143.8199999999997</v>
      </c>
      <c r="AA169" s="65"/>
    </row>
    <row r="170" spans="1:27" ht="16.5" x14ac:dyDescent="0.25">
      <c r="A170" s="64"/>
      <c r="B170" s="88">
        <v>16</v>
      </c>
      <c r="C170" s="84">
        <v>2122.7799999999997</v>
      </c>
      <c r="D170" s="56">
        <v>2084.6099999999997</v>
      </c>
      <c r="E170" s="56">
        <v>2073</v>
      </c>
      <c r="F170" s="56">
        <v>2046.46</v>
      </c>
      <c r="G170" s="56">
        <v>2111.0699999999997</v>
      </c>
      <c r="H170" s="56">
        <v>2234.23</v>
      </c>
      <c r="I170" s="56">
        <v>2379.33</v>
      </c>
      <c r="J170" s="56">
        <v>2558.6</v>
      </c>
      <c r="K170" s="56">
        <v>2571.3000000000002</v>
      </c>
      <c r="L170" s="56">
        <v>2569.81</v>
      </c>
      <c r="M170" s="56">
        <v>2565.2600000000002</v>
      </c>
      <c r="N170" s="56">
        <v>2572.3599999999997</v>
      </c>
      <c r="O170" s="56">
        <v>2564.34</v>
      </c>
      <c r="P170" s="56">
        <v>2569.19</v>
      </c>
      <c r="Q170" s="56">
        <v>2562.6</v>
      </c>
      <c r="R170" s="56">
        <v>2567.2799999999997</v>
      </c>
      <c r="S170" s="56">
        <v>2569.5100000000002</v>
      </c>
      <c r="T170" s="56">
        <v>2550.4899999999998</v>
      </c>
      <c r="U170" s="56">
        <v>2540.94</v>
      </c>
      <c r="V170" s="56">
        <v>2530.4499999999998</v>
      </c>
      <c r="W170" s="56">
        <v>2492.1499999999996</v>
      </c>
      <c r="X170" s="56">
        <v>2468.5299999999997</v>
      </c>
      <c r="Y170" s="56">
        <v>2227.66</v>
      </c>
      <c r="Z170" s="76">
        <v>2170.46</v>
      </c>
      <c r="AA170" s="65"/>
    </row>
    <row r="171" spans="1:27" ht="16.5" x14ac:dyDescent="0.25">
      <c r="A171" s="64"/>
      <c r="B171" s="88">
        <v>17</v>
      </c>
      <c r="C171" s="84">
        <v>2166.5</v>
      </c>
      <c r="D171" s="56">
        <v>2109.1999999999998</v>
      </c>
      <c r="E171" s="56">
        <v>2086.62</v>
      </c>
      <c r="F171" s="56">
        <v>2086.0699999999997</v>
      </c>
      <c r="G171" s="56">
        <v>2157.8199999999997</v>
      </c>
      <c r="H171" s="56">
        <v>2247.7399999999998</v>
      </c>
      <c r="I171" s="56">
        <v>2405.62</v>
      </c>
      <c r="J171" s="56">
        <v>2634.59</v>
      </c>
      <c r="K171" s="56">
        <v>2637.23</v>
      </c>
      <c r="L171" s="56">
        <v>2640.3599999999997</v>
      </c>
      <c r="M171" s="56">
        <v>2633.02</v>
      </c>
      <c r="N171" s="56">
        <v>2637.09</v>
      </c>
      <c r="O171" s="56">
        <v>2632.29</v>
      </c>
      <c r="P171" s="56">
        <v>2636.25</v>
      </c>
      <c r="Q171" s="56">
        <v>2647.1099999999997</v>
      </c>
      <c r="R171" s="56">
        <v>2674.08</v>
      </c>
      <c r="S171" s="56">
        <v>2660.17</v>
      </c>
      <c r="T171" s="56">
        <v>2646.2799999999997</v>
      </c>
      <c r="U171" s="56">
        <v>2625.6499999999996</v>
      </c>
      <c r="V171" s="56">
        <v>2606.39</v>
      </c>
      <c r="W171" s="56">
        <v>2486.84</v>
      </c>
      <c r="X171" s="56">
        <v>2460.66</v>
      </c>
      <c r="Y171" s="56">
        <v>2222.0299999999997</v>
      </c>
      <c r="Z171" s="76">
        <v>2173.1400000000003</v>
      </c>
      <c r="AA171" s="65"/>
    </row>
    <row r="172" spans="1:27" ht="16.5" x14ac:dyDescent="0.25">
      <c r="A172" s="64"/>
      <c r="B172" s="88">
        <v>18</v>
      </c>
      <c r="C172" s="84">
        <v>2135.4700000000003</v>
      </c>
      <c r="D172" s="56">
        <v>2117.77</v>
      </c>
      <c r="E172" s="56">
        <v>2096.77</v>
      </c>
      <c r="F172" s="56">
        <v>2108.8000000000002</v>
      </c>
      <c r="G172" s="56">
        <v>2176.3599999999997</v>
      </c>
      <c r="H172" s="56">
        <v>2267.6799999999998</v>
      </c>
      <c r="I172" s="56">
        <v>2384.23</v>
      </c>
      <c r="J172" s="56">
        <v>2589.83</v>
      </c>
      <c r="K172" s="56">
        <v>2641.3</v>
      </c>
      <c r="L172" s="56">
        <v>2644.91</v>
      </c>
      <c r="M172" s="56">
        <v>2639.4700000000003</v>
      </c>
      <c r="N172" s="56">
        <v>2642.59</v>
      </c>
      <c r="O172" s="56">
        <v>2636.39</v>
      </c>
      <c r="P172" s="56">
        <v>2640.49</v>
      </c>
      <c r="Q172" s="56">
        <v>2634.49</v>
      </c>
      <c r="R172" s="56">
        <v>2644.52</v>
      </c>
      <c r="S172" s="56">
        <v>2641.55</v>
      </c>
      <c r="T172" s="56">
        <v>2624.12</v>
      </c>
      <c r="U172" s="56">
        <v>2615.42</v>
      </c>
      <c r="V172" s="56">
        <v>2625.56</v>
      </c>
      <c r="W172" s="56">
        <v>2571.0699999999997</v>
      </c>
      <c r="X172" s="56">
        <v>2470.4700000000003</v>
      </c>
      <c r="Y172" s="56">
        <v>2276.96</v>
      </c>
      <c r="Z172" s="76">
        <v>2179.79</v>
      </c>
      <c r="AA172" s="65"/>
    </row>
    <row r="173" spans="1:27" ht="16.5" x14ac:dyDescent="0.25">
      <c r="A173" s="64"/>
      <c r="B173" s="88">
        <v>19</v>
      </c>
      <c r="C173" s="84">
        <v>2155.8199999999997</v>
      </c>
      <c r="D173" s="56">
        <v>2125.46</v>
      </c>
      <c r="E173" s="56">
        <v>2112.3900000000003</v>
      </c>
      <c r="F173" s="56">
        <v>2115.83</v>
      </c>
      <c r="G173" s="56">
        <v>2186.9300000000003</v>
      </c>
      <c r="H173" s="56">
        <v>2293.52</v>
      </c>
      <c r="I173" s="56">
        <v>2548.5100000000002</v>
      </c>
      <c r="J173" s="56">
        <v>2666</v>
      </c>
      <c r="K173" s="56">
        <v>2698.3599999999997</v>
      </c>
      <c r="L173" s="56">
        <v>2693.77</v>
      </c>
      <c r="M173" s="56">
        <v>2690.55</v>
      </c>
      <c r="N173" s="56">
        <v>2693.51</v>
      </c>
      <c r="O173" s="56">
        <v>2691.24</v>
      </c>
      <c r="P173" s="56">
        <v>2692.44</v>
      </c>
      <c r="Q173" s="56">
        <v>2695.1499999999996</v>
      </c>
      <c r="R173" s="56">
        <v>2721.59</v>
      </c>
      <c r="S173" s="56">
        <v>2736.42</v>
      </c>
      <c r="T173" s="56">
        <v>2721.35</v>
      </c>
      <c r="U173" s="56">
        <v>2701.58</v>
      </c>
      <c r="V173" s="56">
        <v>2684.8</v>
      </c>
      <c r="W173" s="56">
        <v>2572.17</v>
      </c>
      <c r="X173" s="56">
        <v>2488.0500000000002</v>
      </c>
      <c r="Y173" s="56">
        <v>2456.9499999999998</v>
      </c>
      <c r="Z173" s="76">
        <v>2221.9899999999998</v>
      </c>
      <c r="AA173" s="65"/>
    </row>
    <row r="174" spans="1:27" ht="16.5" x14ac:dyDescent="0.25">
      <c r="A174" s="64"/>
      <c r="B174" s="88">
        <v>20</v>
      </c>
      <c r="C174" s="84">
        <v>2211.52</v>
      </c>
      <c r="D174" s="56">
        <v>2182.62</v>
      </c>
      <c r="E174" s="56">
        <v>2170.42</v>
      </c>
      <c r="F174" s="56">
        <v>2166.23</v>
      </c>
      <c r="G174" s="56">
        <v>2194.3900000000003</v>
      </c>
      <c r="H174" s="56">
        <v>2248.35</v>
      </c>
      <c r="I174" s="56">
        <v>2319.08</v>
      </c>
      <c r="J174" s="56">
        <v>2455.4299999999998</v>
      </c>
      <c r="K174" s="56">
        <v>2591.27</v>
      </c>
      <c r="L174" s="56">
        <v>2656.19</v>
      </c>
      <c r="M174" s="56">
        <v>2655.6</v>
      </c>
      <c r="N174" s="56">
        <v>2657.2</v>
      </c>
      <c r="O174" s="56">
        <v>2653.27</v>
      </c>
      <c r="P174" s="56">
        <v>2653.75</v>
      </c>
      <c r="Q174" s="56">
        <v>2665.08</v>
      </c>
      <c r="R174" s="56">
        <v>2652.5699999999997</v>
      </c>
      <c r="S174" s="56">
        <v>2675.31</v>
      </c>
      <c r="T174" s="56">
        <v>2657.44</v>
      </c>
      <c r="U174" s="56">
        <v>2645.96</v>
      </c>
      <c r="V174" s="56">
        <v>2627.58</v>
      </c>
      <c r="W174" s="56">
        <v>2517.3000000000002</v>
      </c>
      <c r="X174" s="56">
        <v>2484.9899999999998</v>
      </c>
      <c r="Y174" s="56">
        <v>2272.4499999999998</v>
      </c>
      <c r="Z174" s="76">
        <v>2204.1</v>
      </c>
      <c r="AA174" s="65"/>
    </row>
    <row r="175" spans="1:27" ht="16.5" x14ac:dyDescent="0.25">
      <c r="A175" s="64"/>
      <c r="B175" s="88">
        <v>21</v>
      </c>
      <c r="C175" s="84">
        <v>2161.2799999999997</v>
      </c>
      <c r="D175" s="56">
        <v>2109.19</v>
      </c>
      <c r="E175" s="56">
        <v>2085.2399999999998</v>
      </c>
      <c r="F175" s="56">
        <v>2084.59</v>
      </c>
      <c r="G175" s="56">
        <v>2083.44</v>
      </c>
      <c r="H175" s="56">
        <v>2124.3599999999997</v>
      </c>
      <c r="I175" s="56">
        <v>2221.23</v>
      </c>
      <c r="J175" s="56">
        <v>2292.12</v>
      </c>
      <c r="K175" s="56">
        <v>2350.13</v>
      </c>
      <c r="L175" s="56">
        <v>2489.4899999999998</v>
      </c>
      <c r="M175" s="56">
        <v>2523.5500000000002</v>
      </c>
      <c r="N175" s="56">
        <v>2534.42</v>
      </c>
      <c r="O175" s="56">
        <v>2535.02</v>
      </c>
      <c r="P175" s="56">
        <v>2546.1</v>
      </c>
      <c r="Q175" s="56">
        <v>2566.27</v>
      </c>
      <c r="R175" s="56">
        <v>2598.5</v>
      </c>
      <c r="S175" s="56">
        <v>2594.44</v>
      </c>
      <c r="T175" s="56">
        <v>2580.71</v>
      </c>
      <c r="U175" s="56">
        <v>2554.1999999999998</v>
      </c>
      <c r="V175" s="56">
        <v>2548.1499999999996</v>
      </c>
      <c r="W175" s="56">
        <v>2496.56</v>
      </c>
      <c r="X175" s="56">
        <v>2477.52</v>
      </c>
      <c r="Y175" s="56">
        <v>2231.0299999999997</v>
      </c>
      <c r="Z175" s="76">
        <v>2176.06</v>
      </c>
      <c r="AA175" s="65"/>
    </row>
    <row r="176" spans="1:27" ht="16.5" x14ac:dyDescent="0.25">
      <c r="A176" s="64"/>
      <c r="B176" s="88">
        <v>22</v>
      </c>
      <c r="C176" s="84">
        <v>2145.91</v>
      </c>
      <c r="D176" s="56">
        <v>2123.0100000000002</v>
      </c>
      <c r="E176" s="56">
        <v>2130.2399999999998</v>
      </c>
      <c r="F176" s="56">
        <v>2122.09</v>
      </c>
      <c r="G176" s="56">
        <v>2203.6</v>
      </c>
      <c r="H176" s="56">
        <v>2289.4299999999998</v>
      </c>
      <c r="I176" s="56">
        <v>2550.19</v>
      </c>
      <c r="J176" s="56">
        <v>2656.34</v>
      </c>
      <c r="K176" s="56">
        <v>2703.91</v>
      </c>
      <c r="L176" s="56">
        <v>2695.74</v>
      </c>
      <c r="M176" s="56">
        <v>2677.79</v>
      </c>
      <c r="N176" s="56">
        <v>2680.69</v>
      </c>
      <c r="O176" s="56">
        <v>2677.35</v>
      </c>
      <c r="P176" s="56">
        <v>2697.81</v>
      </c>
      <c r="Q176" s="56">
        <v>2689.85</v>
      </c>
      <c r="R176" s="56">
        <v>2716.26</v>
      </c>
      <c r="S176" s="56">
        <v>2703.8</v>
      </c>
      <c r="T176" s="56">
        <v>2676.05</v>
      </c>
      <c r="U176" s="56">
        <v>2671.21</v>
      </c>
      <c r="V176" s="56">
        <v>2624.96</v>
      </c>
      <c r="W176" s="56">
        <v>2481.59</v>
      </c>
      <c r="X176" s="56">
        <v>2450.42</v>
      </c>
      <c r="Y176" s="56">
        <v>2189.8000000000002</v>
      </c>
      <c r="Z176" s="76">
        <v>2154.4300000000003</v>
      </c>
      <c r="AA176" s="65"/>
    </row>
    <row r="177" spans="1:27" ht="16.5" x14ac:dyDescent="0.25">
      <c r="A177" s="64"/>
      <c r="B177" s="88">
        <v>23</v>
      </c>
      <c r="C177" s="84">
        <v>2122.29</v>
      </c>
      <c r="D177" s="56">
        <v>2114.33</v>
      </c>
      <c r="E177" s="56">
        <v>2104.52</v>
      </c>
      <c r="F177" s="56">
        <v>2117.62</v>
      </c>
      <c r="G177" s="56">
        <v>2178.4</v>
      </c>
      <c r="H177" s="56">
        <v>2276.81</v>
      </c>
      <c r="I177" s="56">
        <v>2509.8599999999997</v>
      </c>
      <c r="J177" s="56">
        <v>2651.16</v>
      </c>
      <c r="K177" s="56">
        <v>2719.98</v>
      </c>
      <c r="L177" s="56">
        <v>2716.63</v>
      </c>
      <c r="M177" s="56">
        <v>2694.62</v>
      </c>
      <c r="N177" s="56">
        <v>2697.7799999999997</v>
      </c>
      <c r="O177" s="56">
        <v>2686.49</v>
      </c>
      <c r="P177" s="56">
        <v>2686.87</v>
      </c>
      <c r="Q177" s="56">
        <v>2701.5699999999997</v>
      </c>
      <c r="R177" s="56">
        <v>2707.8199999999997</v>
      </c>
      <c r="S177" s="56">
        <v>2703.59</v>
      </c>
      <c r="T177" s="56">
        <v>2683.68</v>
      </c>
      <c r="U177" s="56">
        <v>2682.3599999999997</v>
      </c>
      <c r="V177" s="56">
        <v>2667.14</v>
      </c>
      <c r="W177" s="56">
        <v>2534.31</v>
      </c>
      <c r="X177" s="56">
        <v>2490.3599999999997</v>
      </c>
      <c r="Y177" s="56">
        <v>2215.62</v>
      </c>
      <c r="Z177" s="76">
        <v>2164.7600000000002</v>
      </c>
      <c r="AA177" s="65"/>
    </row>
    <row r="178" spans="1:27" ht="16.5" x14ac:dyDescent="0.25">
      <c r="A178" s="64"/>
      <c r="B178" s="88">
        <v>24</v>
      </c>
      <c r="C178" s="84">
        <v>2089.87</v>
      </c>
      <c r="D178" s="56">
        <v>2048.38</v>
      </c>
      <c r="E178" s="56">
        <v>2049.41</v>
      </c>
      <c r="F178" s="56">
        <v>2057.34</v>
      </c>
      <c r="G178" s="56">
        <v>2103.08</v>
      </c>
      <c r="H178" s="56">
        <v>2220.5100000000002</v>
      </c>
      <c r="I178" s="56">
        <v>2415.67</v>
      </c>
      <c r="J178" s="56">
        <v>2566.34</v>
      </c>
      <c r="K178" s="56">
        <v>2564.06</v>
      </c>
      <c r="L178" s="56">
        <v>2550.88</v>
      </c>
      <c r="M178" s="56">
        <v>2540.71</v>
      </c>
      <c r="N178" s="56">
        <v>2539.8999999999996</v>
      </c>
      <c r="O178" s="56">
        <v>2541.7600000000002</v>
      </c>
      <c r="P178" s="56">
        <v>2538.3000000000002</v>
      </c>
      <c r="Q178" s="56">
        <v>2545.4899999999998</v>
      </c>
      <c r="R178" s="56">
        <v>2549.79</v>
      </c>
      <c r="S178" s="56">
        <v>2544.92</v>
      </c>
      <c r="T178" s="56">
        <v>2527.29</v>
      </c>
      <c r="U178" s="56">
        <v>2508.0500000000002</v>
      </c>
      <c r="V178" s="56">
        <v>2502.35</v>
      </c>
      <c r="W178" s="56">
        <v>2487.42</v>
      </c>
      <c r="X178" s="56">
        <v>2415.58</v>
      </c>
      <c r="Y178" s="56">
        <v>2209.9</v>
      </c>
      <c r="Z178" s="76">
        <v>2144.48</v>
      </c>
      <c r="AA178" s="65"/>
    </row>
    <row r="179" spans="1:27" ht="16.5" x14ac:dyDescent="0.25">
      <c r="A179" s="64"/>
      <c r="B179" s="88">
        <v>25</v>
      </c>
      <c r="C179" s="84">
        <v>2118.6</v>
      </c>
      <c r="D179" s="56">
        <v>2100.81</v>
      </c>
      <c r="E179" s="56">
        <v>2097.25</v>
      </c>
      <c r="F179" s="56">
        <v>2103.29</v>
      </c>
      <c r="G179" s="56">
        <v>2175.6800000000003</v>
      </c>
      <c r="H179" s="56">
        <v>2251.67</v>
      </c>
      <c r="I179" s="56">
        <v>2514.66</v>
      </c>
      <c r="J179" s="56">
        <v>2653.66</v>
      </c>
      <c r="K179" s="56">
        <v>2679.95</v>
      </c>
      <c r="L179" s="56">
        <v>2671.4700000000003</v>
      </c>
      <c r="M179" s="56">
        <v>2668.13</v>
      </c>
      <c r="N179" s="56">
        <v>2672.19</v>
      </c>
      <c r="O179" s="56">
        <v>2671.7</v>
      </c>
      <c r="P179" s="56">
        <v>2677.31</v>
      </c>
      <c r="Q179" s="56">
        <v>2681.0299999999997</v>
      </c>
      <c r="R179" s="56">
        <v>2684.76</v>
      </c>
      <c r="S179" s="56">
        <v>2672.8599999999997</v>
      </c>
      <c r="T179" s="56">
        <v>2668.21</v>
      </c>
      <c r="U179" s="56">
        <v>2644.94</v>
      </c>
      <c r="V179" s="56">
        <v>2634.8</v>
      </c>
      <c r="W179" s="56">
        <v>2493.85</v>
      </c>
      <c r="X179" s="56">
        <v>2451.2799999999997</v>
      </c>
      <c r="Y179" s="56">
        <v>2218.19</v>
      </c>
      <c r="Z179" s="76">
        <v>2155.1400000000003</v>
      </c>
      <c r="AA179" s="65"/>
    </row>
    <row r="180" spans="1:27" ht="16.5" x14ac:dyDescent="0.25">
      <c r="A180" s="64"/>
      <c r="B180" s="88">
        <v>26</v>
      </c>
      <c r="C180" s="84">
        <v>2136.69</v>
      </c>
      <c r="D180" s="56">
        <v>2111.4</v>
      </c>
      <c r="E180" s="56">
        <v>2100.62</v>
      </c>
      <c r="F180" s="56">
        <v>2102.0299999999997</v>
      </c>
      <c r="G180" s="56">
        <v>2182.38</v>
      </c>
      <c r="H180" s="56">
        <v>2261.33</v>
      </c>
      <c r="I180" s="56">
        <v>2540.6999999999998</v>
      </c>
      <c r="J180" s="56">
        <v>2678.52</v>
      </c>
      <c r="K180" s="56">
        <v>2698.01</v>
      </c>
      <c r="L180" s="56">
        <v>2699.77</v>
      </c>
      <c r="M180" s="56">
        <v>2697.12</v>
      </c>
      <c r="N180" s="56">
        <v>2698.54</v>
      </c>
      <c r="O180" s="56">
        <v>2697.18</v>
      </c>
      <c r="P180" s="56">
        <v>2697.55</v>
      </c>
      <c r="Q180" s="56">
        <v>2700.7</v>
      </c>
      <c r="R180" s="56">
        <v>2697.83</v>
      </c>
      <c r="S180" s="56">
        <v>2713.7200000000003</v>
      </c>
      <c r="T180" s="56">
        <v>2681.33</v>
      </c>
      <c r="U180" s="56">
        <v>2658.51</v>
      </c>
      <c r="V180" s="56">
        <v>2667.84</v>
      </c>
      <c r="W180" s="56">
        <v>2623.2799999999997</v>
      </c>
      <c r="X180" s="56">
        <v>2482.4700000000003</v>
      </c>
      <c r="Y180" s="56">
        <v>2395.29</v>
      </c>
      <c r="Z180" s="76">
        <v>2200.27</v>
      </c>
      <c r="AA180" s="65"/>
    </row>
    <row r="181" spans="1:27" ht="16.5" x14ac:dyDescent="0.25">
      <c r="A181" s="64"/>
      <c r="B181" s="88">
        <v>27</v>
      </c>
      <c r="C181" s="84">
        <v>2244.6499999999996</v>
      </c>
      <c r="D181" s="56">
        <v>2215.9300000000003</v>
      </c>
      <c r="E181" s="56">
        <v>2205.73</v>
      </c>
      <c r="F181" s="56">
        <v>2200.3199999999997</v>
      </c>
      <c r="G181" s="56">
        <v>2251.63</v>
      </c>
      <c r="H181" s="56">
        <v>2254.19</v>
      </c>
      <c r="I181" s="56">
        <v>2327.27</v>
      </c>
      <c r="J181" s="56">
        <v>2491.3599999999997</v>
      </c>
      <c r="K181" s="56">
        <v>2346.52</v>
      </c>
      <c r="L181" s="56">
        <v>2360.6099999999997</v>
      </c>
      <c r="M181" s="56">
        <v>2392.85</v>
      </c>
      <c r="N181" s="56">
        <v>2401.33</v>
      </c>
      <c r="O181" s="56">
        <v>2401.31</v>
      </c>
      <c r="P181" s="56">
        <v>2393.91</v>
      </c>
      <c r="Q181" s="56">
        <v>2366.33</v>
      </c>
      <c r="R181" s="56">
        <v>2392.37</v>
      </c>
      <c r="S181" s="56">
        <v>2406.7600000000002</v>
      </c>
      <c r="T181" s="56">
        <v>2385.79</v>
      </c>
      <c r="U181" s="56">
        <v>2449.6799999999998</v>
      </c>
      <c r="V181" s="56">
        <v>2508.6</v>
      </c>
      <c r="W181" s="56">
        <v>2482.2200000000003</v>
      </c>
      <c r="X181" s="56">
        <v>2459.7600000000002</v>
      </c>
      <c r="Y181" s="56">
        <v>2289.42</v>
      </c>
      <c r="Z181" s="76">
        <v>2196.56</v>
      </c>
      <c r="AA181" s="65"/>
    </row>
    <row r="182" spans="1:27" ht="16.5" x14ac:dyDescent="0.25">
      <c r="A182" s="64"/>
      <c r="B182" s="88">
        <v>28</v>
      </c>
      <c r="C182" s="84">
        <v>2178.46</v>
      </c>
      <c r="D182" s="56">
        <v>2152.42</v>
      </c>
      <c r="E182" s="56">
        <v>2127.3000000000002</v>
      </c>
      <c r="F182" s="56">
        <v>2117.6099999999997</v>
      </c>
      <c r="G182" s="56">
        <v>2163.5500000000002</v>
      </c>
      <c r="H182" s="56">
        <v>2187.6800000000003</v>
      </c>
      <c r="I182" s="56">
        <v>2255.88</v>
      </c>
      <c r="J182" s="56">
        <v>2275.6999999999998</v>
      </c>
      <c r="K182" s="56">
        <v>2365.0500000000002</v>
      </c>
      <c r="L182" s="56">
        <v>2502.4899999999998</v>
      </c>
      <c r="M182" s="56">
        <v>2497.6499999999996</v>
      </c>
      <c r="N182" s="56">
        <v>2500</v>
      </c>
      <c r="O182" s="56">
        <v>2501.41</v>
      </c>
      <c r="P182" s="56">
        <v>2508.77</v>
      </c>
      <c r="Q182" s="56">
        <v>2530.9700000000003</v>
      </c>
      <c r="R182" s="56">
        <v>2553.1799999999998</v>
      </c>
      <c r="S182" s="56">
        <v>2544.2799999999997</v>
      </c>
      <c r="T182" s="56">
        <v>2522.23</v>
      </c>
      <c r="U182" s="56">
        <v>2509.58</v>
      </c>
      <c r="V182" s="56">
        <v>2511.39</v>
      </c>
      <c r="W182" s="56">
        <v>2481.16</v>
      </c>
      <c r="X182" s="56">
        <v>2457.75</v>
      </c>
      <c r="Y182" s="56">
        <v>2235.96</v>
      </c>
      <c r="Z182" s="76">
        <v>2176.56</v>
      </c>
      <c r="AA182" s="65"/>
    </row>
    <row r="183" spans="1:27" ht="16.5" x14ac:dyDescent="0.25">
      <c r="A183" s="64"/>
      <c r="B183" s="88">
        <v>29</v>
      </c>
      <c r="C183" s="84">
        <v>2159.35</v>
      </c>
      <c r="D183" s="56">
        <v>2113.1999999999998</v>
      </c>
      <c r="E183" s="56">
        <v>2098.85</v>
      </c>
      <c r="F183" s="56">
        <v>2102</v>
      </c>
      <c r="G183" s="56">
        <v>2188.3599999999997</v>
      </c>
      <c r="H183" s="56">
        <v>2302.64</v>
      </c>
      <c r="I183" s="56">
        <v>2566.4700000000003</v>
      </c>
      <c r="J183" s="56">
        <v>2677.67</v>
      </c>
      <c r="K183" s="56">
        <v>2651.5699999999997</v>
      </c>
      <c r="L183" s="56">
        <v>2685.58</v>
      </c>
      <c r="M183" s="56">
        <v>2686.25</v>
      </c>
      <c r="N183" s="56">
        <v>2692.06</v>
      </c>
      <c r="O183" s="56">
        <v>2689.92</v>
      </c>
      <c r="P183" s="56">
        <v>2691.34</v>
      </c>
      <c r="Q183" s="56">
        <v>2692.85</v>
      </c>
      <c r="R183" s="56">
        <v>2693.7</v>
      </c>
      <c r="S183" s="56">
        <v>2688.33</v>
      </c>
      <c r="T183" s="56">
        <v>2683.85</v>
      </c>
      <c r="U183" s="56">
        <v>2673.5299999999997</v>
      </c>
      <c r="V183" s="56">
        <v>2676.5299999999997</v>
      </c>
      <c r="W183" s="56">
        <v>2503.1799999999998</v>
      </c>
      <c r="X183" s="56">
        <v>2473.6999999999998</v>
      </c>
      <c r="Y183" s="56">
        <v>2260.34</v>
      </c>
      <c r="Z183" s="76">
        <v>2179.9300000000003</v>
      </c>
      <c r="AA183" s="65"/>
    </row>
    <row r="184" spans="1:27" ht="16.5" x14ac:dyDescent="0.25">
      <c r="A184" s="64"/>
      <c r="B184" s="88">
        <v>30</v>
      </c>
      <c r="C184" s="84">
        <v>2146.1</v>
      </c>
      <c r="D184" s="56">
        <v>2108.79</v>
      </c>
      <c r="E184" s="56">
        <v>2084.7799999999997</v>
      </c>
      <c r="F184" s="56">
        <v>2083.5699999999997</v>
      </c>
      <c r="G184" s="56">
        <v>2175.85</v>
      </c>
      <c r="H184" s="56">
        <v>2269.92</v>
      </c>
      <c r="I184" s="56">
        <v>2559.16</v>
      </c>
      <c r="J184" s="56">
        <v>2690.8199999999997</v>
      </c>
      <c r="K184" s="56">
        <v>2704.45</v>
      </c>
      <c r="L184" s="56">
        <v>2704.21</v>
      </c>
      <c r="M184" s="56">
        <v>2713.84</v>
      </c>
      <c r="N184" s="56">
        <v>2716.91</v>
      </c>
      <c r="O184" s="56">
        <v>2710.1</v>
      </c>
      <c r="P184" s="56">
        <v>2715.12</v>
      </c>
      <c r="Q184" s="56">
        <v>2721.73</v>
      </c>
      <c r="R184" s="56">
        <v>2724.02</v>
      </c>
      <c r="S184" s="56">
        <v>2713.87</v>
      </c>
      <c r="T184" s="56">
        <v>2694.23</v>
      </c>
      <c r="U184" s="56">
        <v>2664.12</v>
      </c>
      <c r="V184" s="56">
        <v>2647.62</v>
      </c>
      <c r="W184" s="56">
        <v>2481.12</v>
      </c>
      <c r="X184" s="56">
        <v>2468.5699999999997</v>
      </c>
      <c r="Y184" s="56">
        <v>2239.63</v>
      </c>
      <c r="Z184" s="76">
        <v>2178.13</v>
      </c>
      <c r="AA184" s="65"/>
    </row>
    <row r="185" spans="1:27" ht="17.25" hidden="1" thickBot="1" x14ac:dyDescent="0.3">
      <c r="A185" s="64"/>
      <c r="B185" s="89">
        <v>31</v>
      </c>
      <c r="C185" s="85"/>
      <c r="D185" s="77"/>
      <c r="E185" s="77"/>
      <c r="F185" s="77"/>
      <c r="G185" s="77"/>
      <c r="H185" s="77"/>
      <c r="I185" s="77"/>
      <c r="J185" s="77"/>
      <c r="K185" s="77"/>
      <c r="L185" s="77"/>
      <c r="M185" s="77"/>
      <c r="N185" s="77"/>
      <c r="O185" s="77"/>
      <c r="P185" s="77"/>
      <c r="Q185" s="77"/>
      <c r="R185" s="77"/>
      <c r="S185" s="77"/>
      <c r="T185" s="77"/>
      <c r="U185" s="77"/>
      <c r="V185" s="77"/>
      <c r="W185" s="77"/>
      <c r="X185" s="77"/>
      <c r="Y185" s="77"/>
      <c r="Z185" s="78"/>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302" t="s">
        <v>131</v>
      </c>
      <c r="C187" s="304" t="s">
        <v>159</v>
      </c>
      <c r="D187" s="304"/>
      <c r="E187" s="304"/>
      <c r="F187" s="304"/>
      <c r="G187" s="304"/>
      <c r="H187" s="304"/>
      <c r="I187" s="304"/>
      <c r="J187" s="304"/>
      <c r="K187" s="304"/>
      <c r="L187" s="304"/>
      <c r="M187" s="304"/>
      <c r="N187" s="304"/>
      <c r="O187" s="304"/>
      <c r="P187" s="304"/>
      <c r="Q187" s="304"/>
      <c r="R187" s="304"/>
      <c r="S187" s="304"/>
      <c r="T187" s="304"/>
      <c r="U187" s="304"/>
      <c r="V187" s="304"/>
      <c r="W187" s="304"/>
      <c r="X187" s="304"/>
      <c r="Y187" s="304"/>
      <c r="Z187" s="305"/>
      <c r="AA187" s="65"/>
    </row>
    <row r="188" spans="1:27" ht="32.25" thickBot="1" x14ac:dyDescent="0.3">
      <c r="A188" s="64"/>
      <c r="B188" s="303"/>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2254.3200000000002</v>
      </c>
      <c r="D189" s="90">
        <v>2231.13</v>
      </c>
      <c r="E189" s="90">
        <v>2229.08</v>
      </c>
      <c r="F189" s="90">
        <v>2244.13</v>
      </c>
      <c r="G189" s="90">
        <v>2287.7399999999998</v>
      </c>
      <c r="H189" s="90">
        <v>2407.04</v>
      </c>
      <c r="I189" s="90">
        <v>2621.66</v>
      </c>
      <c r="J189" s="90">
        <v>2713.01</v>
      </c>
      <c r="K189" s="90">
        <v>2767.5699999999997</v>
      </c>
      <c r="L189" s="90">
        <v>2744.8</v>
      </c>
      <c r="M189" s="90">
        <v>2741.13</v>
      </c>
      <c r="N189" s="90">
        <v>2755.25</v>
      </c>
      <c r="O189" s="90">
        <v>2762.79</v>
      </c>
      <c r="P189" s="90">
        <v>2779.05</v>
      </c>
      <c r="Q189" s="90">
        <v>2757.31</v>
      </c>
      <c r="R189" s="90">
        <v>2746.42</v>
      </c>
      <c r="S189" s="90">
        <v>2747.37</v>
      </c>
      <c r="T189" s="90">
        <v>2749.3199999999997</v>
      </c>
      <c r="U189" s="90">
        <v>2570.34</v>
      </c>
      <c r="V189" s="90">
        <v>2526.71</v>
      </c>
      <c r="W189" s="90">
        <v>2329.11</v>
      </c>
      <c r="X189" s="90">
        <v>2354.8900000000003</v>
      </c>
      <c r="Y189" s="90">
        <v>2311.69</v>
      </c>
      <c r="Z189" s="91">
        <v>2301.61</v>
      </c>
      <c r="AA189" s="65"/>
    </row>
    <row r="190" spans="1:27" ht="16.5" x14ac:dyDescent="0.25">
      <c r="A190" s="64"/>
      <c r="B190" s="88">
        <v>2</v>
      </c>
      <c r="C190" s="84">
        <v>2251.2200000000003</v>
      </c>
      <c r="D190" s="56">
        <v>2228.48</v>
      </c>
      <c r="E190" s="56">
        <v>2238.9300000000003</v>
      </c>
      <c r="F190" s="56">
        <v>2252.4499999999998</v>
      </c>
      <c r="G190" s="56">
        <v>2317.17</v>
      </c>
      <c r="H190" s="56">
        <v>2358.59</v>
      </c>
      <c r="I190" s="56">
        <v>2575.77</v>
      </c>
      <c r="J190" s="56">
        <v>2606.15</v>
      </c>
      <c r="K190" s="56">
        <v>2615.5299999999997</v>
      </c>
      <c r="L190" s="56">
        <v>2591.08</v>
      </c>
      <c r="M190" s="56">
        <v>2588.23</v>
      </c>
      <c r="N190" s="56">
        <v>2601.59</v>
      </c>
      <c r="O190" s="56">
        <v>2601.1999999999998</v>
      </c>
      <c r="P190" s="56">
        <v>2601.58</v>
      </c>
      <c r="Q190" s="56">
        <v>2618.96</v>
      </c>
      <c r="R190" s="56">
        <v>2620.1000000000004</v>
      </c>
      <c r="S190" s="56">
        <v>2644.99</v>
      </c>
      <c r="T190" s="56">
        <v>2634.08</v>
      </c>
      <c r="U190" s="56">
        <v>2622.5299999999997</v>
      </c>
      <c r="V190" s="56">
        <v>2582.2600000000002</v>
      </c>
      <c r="W190" s="56">
        <v>2553.59</v>
      </c>
      <c r="X190" s="56">
        <v>2458.33</v>
      </c>
      <c r="Y190" s="56">
        <v>2323.75</v>
      </c>
      <c r="Z190" s="76">
        <v>2281.31</v>
      </c>
      <c r="AA190" s="65"/>
    </row>
    <row r="191" spans="1:27" ht="16.5" x14ac:dyDescent="0.25">
      <c r="A191" s="64"/>
      <c r="B191" s="88">
        <v>3</v>
      </c>
      <c r="C191" s="84">
        <v>2260.62</v>
      </c>
      <c r="D191" s="56">
        <v>2229.4300000000003</v>
      </c>
      <c r="E191" s="56">
        <v>2228.27</v>
      </c>
      <c r="F191" s="56">
        <v>2244.02</v>
      </c>
      <c r="G191" s="56">
        <v>2296.33</v>
      </c>
      <c r="H191" s="56">
        <v>2343.52</v>
      </c>
      <c r="I191" s="56">
        <v>2586.21</v>
      </c>
      <c r="J191" s="56">
        <v>2617.06</v>
      </c>
      <c r="K191" s="56">
        <v>2662.23</v>
      </c>
      <c r="L191" s="56">
        <v>2664</v>
      </c>
      <c r="M191" s="56">
        <v>2598.25</v>
      </c>
      <c r="N191" s="56">
        <v>2600.58</v>
      </c>
      <c r="O191" s="56">
        <v>2594.98</v>
      </c>
      <c r="P191" s="56">
        <v>2599.8500000000004</v>
      </c>
      <c r="Q191" s="56">
        <v>2646.66</v>
      </c>
      <c r="R191" s="56">
        <v>2684.55</v>
      </c>
      <c r="S191" s="56">
        <v>2677.02</v>
      </c>
      <c r="T191" s="56">
        <v>2662.5299999999997</v>
      </c>
      <c r="U191" s="56">
        <v>2643.31</v>
      </c>
      <c r="V191" s="56">
        <v>2615.33</v>
      </c>
      <c r="W191" s="56">
        <v>2589.4700000000003</v>
      </c>
      <c r="X191" s="56">
        <v>2611.87</v>
      </c>
      <c r="Y191" s="56">
        <v>2403.23</v>
      </c>
      <c r="Z191" s="76">
        <v>2320.5</v>
      </c>
      <c r="AA191" s="65"/>
    </row>
    <row r="192" spans="1:27" ht="16.5" x14ac:dyDescent="0.25">
      <c r="A192" s="64"/>
      <c r="B192" s="88">
        <v>4</v>
      </c>
      <c r="C192" s="84">
        <v>2325.29</v>
      </c>
      <c r="D192" s="56">
        <v>2304.92</v>
      </c>
      <c r="E192" s="56">
        <v>2291.37</v>
      </c>
      <c r="F192" s="56">
        <v>2289.6800000000003</v>
      </c>
      <c r="G192" s="56">
        <v>2310</v>
      </c>
      <c r="H192" s="56">
        <v>2337.31</v>
      </c>
      <c r="I192" s="56">
        <v>2372.8900000000003</v>
      </c>
      <c r="J192" s="56">
        <v>2378.4</v>
      </c>
      <c r="K192" s="56">
        <v>2421.86</v>
      </c>
      <c r="L192" s="56">
        <v>2551.98</v>
      </c>
      <c r="M192" s="56">
        <v>2565.42</v>
      </c>
      <c r="N192" s="56">
        <v>2565.12</v>
      </c>
      <c r="O192" s="56">
        <v>2564.3000000000002</v>
      </c>
      <c r="P192" s="56">
        <v>2565.4499999999998</v>
      </c>
      <c r="Q192" s="56">
        <v>2574.8500000000004</v>
      </c>
      <c r="R192" s="56">
        <v>2574.2200000000003</v>
      </c>
      <c r="S192" s="56">
        <v>2593.5500000000002</v>
      </c>
      <c r="T192" s="56">
        <v>2587.12</v>
      </c>
      <c r="U192" s="56">
        <v>2578.67</v>
      </c>
      <c r="V192" s="56">
        <v>2563.4</v>
      </c>
      <c r="W192" s="56">
        <v>2552.06</v>
      </c>
      <c r="X192" s="56">
        <v>2555.7399999999998</v>
      </c>
      <c r="Y192" s="56">
        <v>2346.16</v>
      </c>
      <c r="Z192" s="76">
        <v>2319.9499999999998</v>
      </c>
      <c r="AA192" s="65"/>
    </row>
    <row r="193" spans="1:27" ht="16.5" x14ac:dyDescent="0.25">
      <c r="A193" s="64"/>
      <c r="B193" s="88">
        <v>5</v>
      </c>
      <c r="C193" s="84">
        <v>2340.84</v>
      </c>
      <c r="D193" s="56">
        <v>2336.1999999999998</v>
      </c>
      <c r="E193" s="56">
        <v>2317.13</v>
      </c>
      <c r="F193" s="56">
        <v>2323.2399999999998</v>
      </c>
      <c r="G193" s="56">
        <v>2353.88</v>
      </c>
      <c r="H193" s="56">
        <v>2367.84</v>
      </c>
      <c r="I193" s="56">
        <v>2453.27</v>
      </c>
      <c r="J193" s="56">
        <v>2511.46</v>
      </c>
      <c r="K193" s="56">
        <v>2721.73</v>
      </c>
      <c r="L193" s="56">
        <v>2735.0299999999997</v>
      </c>
      <c r="M193" s="56">
        <v>2750.9700000000003</v>
      </c>
      <c r="N193" s="56">
        <v>2755.31</v>
      </c>
      <c r="O193" s="56">
        <v>2750.84</v>
      </c>
      <c r="P193" s="56">
        <v>2762.17</v>
      </c>
      <c r="Q193" s="56">
        <v>2780.12</v>
      </c>
      <c r="R193" s="56">
        <v>2791.08</v>
      </c>
      <c r="S193" s="56">
        <v>2797.25</v>
      </c>
      <c r="T193" s="56">
        <v>2790.08</v>
      </c>
      <c r="U193" s="56">
        <v>2771.34</v>
      </c>
      <c r="V193" s="56">
        <v>2738.6400000000003</v>
      </c>
      <c r="W193" s="56">
        <v>2670.55</v>
      </c>
      <c r="X193" s="56">
        <v>2659.29</v>
      </c>
      <c r="Y193" s="56">
        <v>2531.63</v>
      </c>
      <c r="Z193" s="76">
        <v>2348.34</v>
      </c>
      <c r="AA193" s="65"/>
    </row>
    <row r="194" spans="1:27" ht="16.5" x14ac:dyDescent="0.25">
      <c r="A194" s="64"/>
      <c r="B194" s="88">
        <v>6</v>
      </c>
      <c r="C194" s="84">
        <v>2345.06</v>
      </c>
      <c r="D194" s="56">
        <v>2319.41</v>
      </c>
      <c r="E194" s="56">
        <v>2299.27</v>
      </c>
      <c r="F194" s="56">
        <v>2305.77</v>
      </c>
      <c r="G194" s="56">
        <v>2324.54</v>
      </c>
      <c r="H194" s="56">
        <v>2363.11</v>
      </c>
      <c r="I194" s="56">
        <v>2440.59</v>
      </c>
      <c r="J194" s="56">
        <v>2526.8500000000004</v>
      </c>
      <c r="K194" s="56">
        <v>2671.4300000000003</v>
      </c>
      <c r="L194" s="56">
        <v>2733.2200000000003</v>
      </c>
      <c r="M194" s="56">
        <v>2745.2</v>
      </c>
      <c r="N194" s="56">
        <v>2746.44</v>
      </c>
      <c r="O194" s="56">
        <v>2738.26</v>
      </c>
      <c r="P194" s="56">
        <v>2761.09</v>
      </c>
      <c r="Q194" s="56">
        <v>2758.84</v>
      </c>
      <c r="R194" s="56">
        <v>2756.99</v>
      </c>
      <c r="S194" s="56">
        <v>2763.79</v>
      </c>
      <c r="T194" s="56">
        <v>2766.33</v>
      </c>
      <c r="U194" s="56">
        <v>2759.24</v>
      </c>
      <c r="V194" s="56">
        <v>2728.5299999999997</v>
      </c>
      <c r="W194" s="56">
        <v>2684.0699999999997</v>
      </c>
      <c r="X194" s="56">
        <v>2678.44</v>
      </c>
      <c r="Y194" s="56">
        <v>2531.16</v>
      </c>
      <c r="Z194" s="76">
        <v>2346.04</v>
      </c>
      <c r="AA194" s="65"/>
    </row>
    <row r="195" spans="1:27" ht="16.5" x14ac:dyDescent="0.25">
      <c r="A195" s="64"/>
      <c r="B195" s="88">
        <v>7</v>
      </c>
      <c r="C195" s="84">
        <v>2340.59</v>
      </c>
      <c r="D195" s="56">
        <v>2323.4700000000003</v>
      </c>
      <c r="E195" s="56">
        <v>2293.79</v>
      </c>
      <c r="F195" s="56">
        <v>2303.65</v>
      </c>
      <c r="G195" s="56">
        <v>2347.86</v>
      </c>
      <c r="H195" s="56">
        <v>2357.08</v>
      </c>
      <c r="I195" s="56">
        <v>2428.52</v>
      </c>
      <c r="J195" s="56">
        <v>2466.0500000000002</v>
      </c>
      <c r="K195" s="56">
        <v>2584.3199999999997</v>
      </c>
      <c r="L195" s="56">
        <v>2696.06</v>
      </c>
      <c r="M195" s="56">
        <v>2695.92</v>
      </c>
      <c r="N195" s="56">
        <v>2698.41</v>
      </c>
      <c r="O195" s="56">
        <v>2685.42</v>
      </c>
      <c r="P195" s="56">
        <v>2699.9</v>
      </c>
      <c r="Q195" s="56">
        <v>2705.8900000000003</v>
      </c>
      <c r="R195" s="56">
        <v>2732.88</v>
      </c>
      <c r="S195" s="56">
        <v>2740.3500000000004</v>
      </c>
      <c r="T195" s="56">
        <v>2742.31</v>
      </c>
      <c r="U195" s="56">
        <v>2720.0299999999997</v>
      </c>
      <c r="V195" s="56">
        <v>2680.05</v>
      </c>
      <c r="W195" s="56">
        <v>2603.5</v>
      </c>
      <c r="X195" s="56">
        <v>2598.6800000000003</v>
      </c>
      <c r="Y195" s="56">
        <v>2451.41</v>
      </c>
      <c r="Z195" s="76">
        <v>2316.36</v>
      </c>
      <c r="AA195" s="65"/>
    </row>
    <row r="196" spans="1:27" ht="16.5" x14ac:dyDescent="0.25">
      <c r="A196" s="64"/>
      <c r="B196" s="88">
        <v>8</v>
      </c>
      <c r="C196" s="84">
        <v>2321.4300000000003</v>
      </c>
      <c r="D196" s="56">
        <v>2303.0100000000002</v>
      </c>
      <c r="E196" s="56">
        <v>2289.6999999999998</v>
      </c>
      <c r="F196" s="56">
        <v>2297.5500000000002</v>
      </c>
      <c r="G196" s="56">
        <v>2342.4</v>
      </c>
      <c r="H196" s="56">
        <v>2404.2399999999998</v>
      </c>
      <c r="I196" s="56">
        <v>2668.62</v>
      </c>
      <c r="J196" s="56">
        <v>2805.2799999999997</v>
      </c>
      <c r="K196" s="56">
        <v>2853.09</v>
      </c>
      <c r="L196" s="56">
        <v>2829.4300000000003</v>
      </c>
      <c r="M196" s="56">
        <v>2818.8500000000004</v>
      </c>
      <c r="N196" s="56">
        <v>2841.62</v>
      </c>
      <c r="O196" s="56">
        <v>2835.31</v>
      </c>
      <c r="P196" s="56">
        <v>2839.73</v>
      </c>
      <c r="Q196" s="56">
        <v>2839.46</v>
      </c>
      <c r="R196" s="56">
        <v>2856.48</v>
      </c>
      <c r="S196" s="56">
        <v>2874.2799999999997</v>
      </c>
      <c r="T196" s="56">
        <v>2853.62</v>
      </c>
      <c r="U196" s="56">
        <v>2838.16</v>
      </c>
      <c r="V196" s="56">
        <v>2812.1400000000003</v>
      </c>
      <c r="W196" s="56">
        <v>2768.69</v>
      </c>
      <c r="X196" s="56">
        <v>2600.3500000000004</v>
      </c>
      <c r="Y196" s="56">
        <v>2456.3500000000004</v>
      </c>
      <c r="Z196" s="76">
        <v>2331.61</v>
      </c>
      <c r="AA196" s="65"/>
    </row>
    <row r="197" spans="1:27" ht="16.5" x14ac:dyDescent="0.25">
      <c r="A197" s="64"/>
      <c r="B197" s="88">
        <v>9</v>
      </c>
      <c r="C197" s="84">
        <v>2323.27</v>
      </c>
      <c r="D197" s="56">
        <v>2281.9899999999998</v>
      </c>
      <c r="E197" s="56">
        <v>2267.17</v>
      </c>
      <c r="F197" s="56">
        <v>2289.36</v>
      </c>
      <c r="G197" s="56">
        <v>2349.08</v>
      </c>
      <c r="H197" s="56">
        <v>2357.4499999999998</v>
      </c>
      <c r="I197" s="56">
        <v>2435.98</v>
      </c>
      <c r="J197" s="56">
        <v>2657.3</v>
      </c>
      <c r="K197" s="56">
        <v>2692.0699999999997</v>
      </c>
      <c r="L197" s="56">
        <v>2664.8</v>
      </c>
      <c r="M197" s="56">
        <v>2648.02</v>
      </c>
      <c r="N197" s="56">
        <v>2698.62</v>
      </c>
      <c r="O197" s="56">
        <v>2690.51</v>
      </c>
      <c r="P197" s="56">
        <v>2696.96</v>
      </c>
      <c r="Q197" s="56">
        <v>2699.9300000000003</v>
      </c>
      <c r="R197" s="56">
        <v>2693.65</v>
      </c>
      <c r="S197" s="56">
        <v>2699.2200000000003</v>
      </c>
      <c r="T197" s="56">
        <v>2679.38</v>
      </c>
      <c r="U197" s="56">
        <v>2666.1400000000003</v>
      </c>
      <c r="V197" s="56">
        <v>2610.63</v>
      </c>
      <c r="W197" s="56">
        <v>2574.12</v>
      </c>
      <c r="X197" s="56">
        <v>2496.86</v>
      </c>
      <c r="Y197" s="56">
        <v>2362.6999999999998</v>
      </c>
      <c r="Z197" s="76">
        <v>2308.96</v>
      </c>
      <c r="AA197" s="65"/>
    </row>
    <row r="198" spans="1:27" ht="16.5" x14ac:dyDescent="0.25">
      <c r="A198" s="64"/>
      <c r="B198" s="88">
        <v>10</v>
      </c>
      <c r="C198" s="84">
        <v>2269.27</v>
      </c>
      <c r="D198" s="56">
        <v>2230.9499999999998</v>
      </c>
      <c r="E198" s="56">
        <v>2219.66</v>
      </c>
      <c r="F198" s="56">
        <v>2250.65</v>
      </c>
      <c r="G198" s="56">
        <v>2312.2800000000002</v>
      </c>
      <c r="H198" s="56">
        <v>2393.0100000000002</v>
      </c>
      <c r="I198" s="56">
        <v>2539.8000000000002</v>
      </c>
      <c r="J198" s="56">
        <v>2647.63</v>
      </c>
      <c r="K198" s="56">
        <v>2703.1400000000003</v>
      </c>
      <c r="L198" s="56">
        <v>2644.4700000000003</v>
      </c>
      <c r="M198" s="56">
        <v>2642.23</v>
      </c>
      <c r="N198" s="56">
        <v>2630.5299999999997</v>
      </c>
      <c r="O198" s="56">
        <v>2607.2200000000003</v>
      </c>
      <c r="P198" s="56">
        <v>2616.44</v>
      </c>
      <c r="Q198" s="56">
        <v>2627.94</v>
      </c>
      <c r="R198" s="56">
        <v>2629.45</v>
      </c>
      <c r="S198" s="56">
        <v>2638.3199999999997</v>
      </c>
      <c r="T198" s="56">
        <v>2614.1400000000003</v>
      </c>
      <c r="U198" s="56">
        <v>2587.5500000000002</v>
      </c>
      <c r="V198" s="56">
        <v>2575.9</v>
      </c>
      <c r="W198" s="56">
        <v>2553.34</v>
      </c>
      <c r="X198" s="56">
        <v>2439.9899999999998</v>
      </c>
      <c r="Y198" s="56">
        <v>2364.59</v>
      </c>
      <c r="Z198" s="76">
        <v>2298</v>
      </c>
      <c r="AA198" s="65"/>
    </row>
    <row r="199" spans="1:27" ht="16.5" x14ac:dyDescent="0.25">
      <c r="A199" s="64"/>
      <c r="B199" s="88">
        <v>11</v>
      </c>
      <c r="C199" s="84">
        <v>2280.6</v>
      </c>
      <c r="D199" s="56">
        <v>2264.14</v>
      </c>
      <c r="E199" s="56">
        <v>2260.4899999999998</v>
      </c>
      <c r="F199" s="56">
        <v>2270.2399999999998</v>
      </c>
      <c r="G199" s="56">
        <v>2311.62</v>
      </c>
      <c r="H199" s="56">
        <v>2391.16</v>
      </c>
      <c r="I199" s="56">
        <v>2563.1999999999998</v>
      </c>
      <c r="J199" s="56">
        <v>2667.65</v>
      </c>
      <c r="K199" s="56">
        <v>2694.05</v>
      </c>
      <c r="L199" s="56">
        <v>2655.36</v>
      </c>
      <c r="M199" s="56">
        <v>2614.2399999999998</v>
      </c>
      <c r="N199" s="56">
        <v>2662.3900000000003</v>
      </c>
      <c r="O199" s="56">
        <v>2632.42</v>
      </c>
      <c r="P199" s="56">
        <v>2658.58</v>
      </c>
      <c r="Q199" s="56">
        <v>2693.01</v>
      </c>
      <c r="R199" s="56">
        <v>2710.95</v>
      </c>
      <c r="S199" s="56">
        <v>2730.37</v>
      </c>
      <c r="T199" s="56">
        <v>2705.81</v>
      </c>
      <c r="U199" s="56">
        <v>2690.04</v>
      </c>
      <c r="V199" s="56">
        <v>2677.31</v>
      </c>
      <c r="W199" s="56">
        <v>2571.06</v>
      </c>
      <c r="X199" s="56">
        <v>2556.86</v>
      </c>
      <c r="Y199" s="56">
        <v>2376.1400000000003</v>
      </c>
      <c r="Z199" s="76">
        <v>2311.21</v>
      </c>
      <c r="AA199" s="65"/>
    </row>
    <row r="200" spans="1:27" ht="16.5" x14ac:dyDescent="0.25">
      <c r="A200" s="64"/>
      <c r="B200" s="88">
        <v>12</v>
      </c>
      <c r="C200" s="84">
        <v>2290.33</v>
      </c>
      <c r="D200" s="56">
        <v>2254.04</v>
      </c>
      <c r="E200" s="56">
        <v>2240.38</v>
      </c>
      <c r="F200" s="56">
        <v>2250.61</v>
      </c>
      <c r="G200" s="56">
        <v>2312.34</v>
      </c>
      <c r="H200" s="56">
        <v>2393.5699999999997</v>
      </c>
      <c r="I200" s="56">
        <v>2531.1999999999998</v>
      </c>
      <c r="J200" s="56">
        <v>2662.52</v>
      </c>
      <c r="K200" s="56">
        <v>2704.52</v>
      </c>
      <c r="L200" s="56">
        <v>2685.45</v>
      </c>
      <c r="M200" s="56">
        <v>2686.24</v>
      </c>
      <c r="N200" s="56">
        <v>2695.98</v>
      </c>
      <c r="O200" s="56">
        <v>2679.5</v>
      </c>
      <c r="P200" s="56">
        <v>2689.16</v>
      </c>
      <c r="Q200" s="56">
        <v>2691.63</v>
      </c>
      <c r="R200" s="56">
        <v>2723.3500000000004</v>
      </c>
      <c r="S200" s="56">
        <v>2727.3900000000003</v>
      </c>
      <c r="T200" s="56">
        <v>2691.94</v>
      </c>
      <c r="U200" s="56">
        <v>2673.63</v>
      </c>
      <c r="V200" s="56">
        <v>2639.2200000000003</v>
      </c>
      <c r="W200" s="56">
        <v>2580.13</v>
      </c>
      <c r="X200" s="56">
        <v>2592.5699999999997</v>
      </c>
      <c r="Y200" s="56">
        <v>2473.73</v>
      </c>
      <c r="Z200" s="76">
        <v>2360.19</v>
      </c>
      <c r="AA200" s="65"/>
    </row>
    <row r="201" spans="1:27" ht="16.5" x14ac:dyDescent="0.25">
      <c r="A201" s="64"/>
      <c r="B201" s="88">
        <v>13</v>
      </c>
      <c r="C201" s="84">
        <v>2340.46</v>
      </c>
      <c r="D201" s="56">
        <v>2300.85</v>
      </c>
      <c r="E201" s="56">
        <v>2284.34</v>
      </c>
      <c r="F201" s="56">
        <v>2271.25</v>
      </c>
      <c r="G201" s="56">
        <v>2302.38</v>
      </c>
      <c r="H201" s="56">
        <v>2345.61</v>
      </c>
      <c r="I201" s="56">
        <v>2404.6800000000003</v>
      </c>
      <c r="J201" s="56">
        <v>2480.7600000000002</v>
      </c>
      <c r="K201" s="56">
        <v>2676.8900000000003</v>
      </c>
      <c r="L201" s="56">
        <v>2671.8</v>
      </c>
      <c r="M201" s="56">
        <v>2689.2799999999997</v>
      </c>
      <c r="N201" s="56">
        <v>2686.29</v>
      </c>
      <c r="O201" s="56">
        <v>2683.25</v>
      </c>
      <c r="P201" s="56">
        <v>2695.06</v>
      </c>
      <c r="Q201" s="56">
        <v>2711.09</v>
      </c>
      <c r="R201" s="56">
        <v>2728.87</v>
      </c>
      <c r="S201" s="56">
        <v>2723.79</v>
      </c>
      <c r="T201" s="56">
        <v>2718.81</v>
      </c>
      <c r="U201" s="56">
        <v>2696.0699999999997</v>
      </c>
      <c r="V201" s="56">
        <v>2664.2799999999997</v>
      </c>
      <c r="W201" s="56">
        <v>2599.5500000000002</v>
      </c>
      <c r="X201" s="56">
        <v>2622.65</v>
      </c>
      <c r="Y201" s="56">
        <v>2415.1999999999998</v>
      </c>
      <c r="Z201" s="76">
        <v>2341.4499999999998</v>
      </c>
      <c r="AA201" s="65"/>
    </row>
    <row r="202" spans="1:27" ht="16.5" x14ac:dyDescent="0.25">
      <c r="A202" s="64"/>
      <c r="B202" s="88">
        <v>14</v>
      </c>
      <c r="C202" s="84">
        <v>2332.25</v>
      </c>
      <c r="D202" s="56">
        <v>2290.0500000000002</v>
      </c>
      <c r="E202" s="56">
        <v>2279.6999999999998</v>
      </c>
      <c r="F202" s="56">
        <v>2271.0500000000002</v>
      </c>
      <c r="G202" s="56">
        <v>2295.5100000000002</v>
      </c>
      <c r="H202" s="56">
        <v>2342.3200000000002</v>
      </c>
      <c r="I202" s="56">
        <v>2378.7600000000002</v>
      </c>
      <c r="J202" s="56">
        <v>2442.7600000000002</v>
      </c>
      <c r="K202" s="56">
        <v>2573.3900000000003</v>
      </c>
      <c r="L202" s="56">
        <v>2672.56</v>
      </c>
      <c r="M202" s="56">
        <v>2719.2200000000003</v>
      </c>
      <c r="N202" s="56">
        <v>2723.95</v>
      </c>
      <c r="O202" s="56">
        <v>2690.04</v>
      </c>
      <c r="P202" s="56">
        <v>2708.48</v>
      </c>
      <c r="Q202" s="56">
        <v>2731.92</v>
      </c>
      <c r="R202" s="56">
        <v>2748.8</v>
      </c>
      <c r="S202" s="56">
        <v>2749.2200000000003</v>
      </c>
      <c r="T202" s="56">
        <v>2728.04</v>
      </c>
      <c r="U202" s="56">
        <v>2692.09</v>
      </c>
      <c r="V202" s="56">
        <v>2670.84</v>
      </c>
      <c r="W202" s="56">
        <v>2653.83</v>
      </c>
      <c r="X202" s="56">
        <v>2655.12</v>
      </c>
      <c r="Y202" s="56">
        <v>2372.9899999999998</v>
      </c>
      <c r="Z202" s="76">
        <v>2315.1</v>
      </c>
      <c r="AA202" s="65"/>
    </row>
    <row r="203" spans="1:27" ht="16.5" x14ac:dyDescent="0.25">
      <c r="A203" s="64"/>
      <c r="B203" s="88">
        <v>15</v>
      </c>
      <c r="C203" s="84">
        <v>2291.5500000000002</v>
      </c>
      <c r="D203" s="56">
        <v>2251.5</v>
      </c>
      <c r="E203" s="56">
        <v>2224.4899999999998</v>
      </c>
      <c r="F203" s="56">
        <v>2222.75</v>
      </c>
      <c r="G203" s="56">
        <v>2293.63</v>
      </c>
      <c r="H203" s="56">
        <v>2392.09</v>
      </c>
      <c r="I203" s="56">
        <v>2594.34</v>
      </c>
      <c r="J203" s="56">
        <v>2716.9</v>
      </c>
      <c r="K203" s="56">
        <v>2742.1400000000003</v>
      </c>
      <c r="L203" s="56">
        <v>2729.37</v>
      </c>
      <c r="M203" s="56">
        <v>2712.36</v>
      </c>
      <c r="N203" s="56">
        <v>2718.7799999999997</v>
      </c>
      <c r="O203" s="56">
        <v>2717.19</v>
      </c>
      <c r="P203" s="56">
        <v>2723.52</v>
      </c>
      <c r="Q203" s="56">
        <v>2729.1400000000003</v>
      </c>
      <c r="R203" s="56">
        <v>2730.81</v>
      </c>
      <c r="S203" s="56">
        <v>2719.5299999999997</v>
      </c>
      <c r="T203" s="56">
        <v>2697.56</v>
      </c>
      <c r="U203" s="56">
        <v>2675.23</v>
      </c>
      <c r="V203" s="56">
        <v>2651.4700000000003</v>
      </c>
      <c r="W203" s="56">
        <v>2597.09</v>
      </c>
      <c r="X203" s="56">
        <v>2534.96</v>
      </c>
      <c r="Y203" s="56">
        <v>2334.4</v>
      </c>
      <c r="Z203" s="76">
        <v>2258.2200000000003</v>
      </c>
      <c r="AA203" s="65"/>
    </row>
    <row r="204" spans="1:27" ht="16.5" x14ac:dyDescent="0.25">
      <c r="A204" s="64"/>
      <c r="B204" s="88">
        <v>16</v>
      </c>
      <c r="C204" s="84">
        <v>2237.1800000000003</v>
      </c>
      <c r="D204" s="56">
        <v>2199.0100000000002</v>
      </c>
      <c r="E204" s="56">
        <v>2187.4</v>
      </c>
      <c r="F204" s="56">
        <v>2160.86</v>
      </c>
      <c r="G204" s="56">
        <v>2225.4700000000003</v>
      </c>
      <c r="H204" s="56">
        <v>2348.63</v>
      </c>
      <c r="I204" s="56">
        <v>2493.73</v>
      </c>
      <c r="J204" s="56">
        <v>2673</v>
      </c>
      <c r="K204" s="56">
        <v>2685.7</v>
      </c>
      <c r="L204" s="56">
        <v>2684.21</v>
      </c>
      <c r="M204" s="56">
        <v>2679.66</v>
      </c>
      <c r="N204" s="56">
        <v>2686.76</v>
      </c>
      <c r="O204" s="56">
        <v>2678.74</v>
      </c>
      <c r="P204" s="56">
        <v>2683.59</v>
      </c>
      <c r="Q204" s="56">
        <v>2677</v>
      </c>
      <c r="R204" s="56">
        <v>2681.6800000000003</v>
      </c>
      <c r="S204" s="56">
        <v>2683.91</v>
      </c>
      <c r="T204" s="56">
        <v>2664.8900000000003</v>
      </c>
      <c r="U204" s="56">
        <v>2655.34</v>
      </c>
      <c r="V204" s="56">
        <v>2644.8500000000004</v>
      </c>
      <c r="W204" s="56">
        <v>2606.5500000000002</v>
      </c>
      <c r="X204" s="56">
        <v>2582.9300000000003</v>
      </c>
      <c r="Y204" s="56">
        <v>2342.06</v>
      </c>
      <c r="Z204" s="76">
        <v>2284.86</v>
      </c>
      <c r="AA204" s="65"/>
    </row>
    <row r="205" spans="1:27" ht="16.5" x14ac:dyDescent="0.25">
      <c r="A205" s="64"/>
      <c r="B205" s="88">
        <v>17</v>
      </c>
      <c r="C205" s="84">
        <v>2280.9</v>
      </c>
      <c r="D205" s="56">
        <v>2223.6</v>
      </c>
      <c r="E205" s="56">
        <v>2201.02</v>
      </c>
      <c r="F205" s="56">
        <v>2200.4700000000003</v>
      </c>
      <c r="G205" s="56">
        <v>2272.2200000000003</v>
      </c>
      <c r="H205" s="56">
        <v>2362.1400000000003</v>
      </c>
      <c r="I205" s="56">
        <v>2520.02</v>
      </c>
      <c r="J205" s="56">
        <v>2748.99</v>
      </c>
      <c r="K205" s="56">
        <v>2751.63</v>
      </c>
      <c r="L205" s="56">
        <v>2754.76</v>
      </c>
      <c r="M205" s="56">
        <v>2747.42</v>
      </c>
      <c r="N205" s="56">
        <v>2751.49</v>
      </c>
      <c r="O205" s="56">
        <v>2746.69</v>
      </c>
      <c r="P205" s="56">
        <v>2750.65</v>
      </c>
      <c r="Q205" s="56">
        <v>2761.51</v>
      </c>
      <c r="R205" s="56">
        <v>2788.48</v>
      </c>
      <c r="S205" s="56">
        <v>2774.5699999999997</v>
      </c>
      <c r="T205" s="56">
        <v>2760.6800000000003</v>
      </c>
      <c r="U205" s="56">
        <v>2740.05</v>
      </c>
      <c r="V205" s="56">
        <v>2720.79</v>
      </c>
      <c r="W205" s="56">
        <v>2601.2399999999998</v>
      </c>
      <c r="X205" s="56">
        <v>2575.06</v>
      </c>
      <c r="Y205" s="56">
        <v>2336.4300000000003</v>
      </c>
      <c r="Z205" s="76">
        <v>2287.54</v>
      </c>
      <c r="AA205" s="65"/>
    </row>
    <row r="206" spans="1:27" ht="16.5" x14ac:dyDescent="0.25">
      <c r="A206" s="64"/>
      <c r="B206" s="88">
        <v>18</v>
      </c>
      <c r="C206" s="84">
        <v>2249.87</v>
      </c>
      <c r="D206" s="56">
        <v>2232.17</v>
      </c>
      <c r="E206" s="56">
        <v>2211.17</v>
      </c>
      <c r="F206" s="56">
        <v>2223.1999999999998</v>
      </c>
      <c r="G206" s="56">
        <v>2290.7600000000002</v>
      </c>
      <c r="H206" s="56">
        <v>2382.08</v>
      </c>
      <c r="I206" s="56">
        <v>2498.63</v>
      </c>
      <c r="J206" s="56">
        <v>2704.23</v>
      </c>
      <c r="K206" s="56">
        <v>2755.7</v>
      </c>
      <c r="L206" s="56">
        <v>2759.31</v>
      </c>
      <c r="M206" s="56">
        <v>2753.87</v>
      </c>
      <c r="N206" s="56">
        <v>2756.99</v>
      </c>
      <c r="O206" s="56">
        <v>2750.79</v>
      </c>
      <c r="P206" s="56">
        <v>2754.8900000000003</v>
      </c>
      <c r="Q206" s="56">
        <v>2748.8900000000003</v>
      </c>
      <c r="R206" s="56">
        <v>2758.92</v>
      </c>
      <c r="S206" s="56">
        <v>2755.95</v>
      </c>
      <c r="T206" s="56">
        <v>2738.52</v>
      </c>
      <c r="U206" s="56">
        <v>2729.8199999999997</v>
      </c>
      <c r="V206" s="56">
        <v>2739.96</v>
      </c>
      <c r="W206" s="56">
        <v>2685.4700000000003</v>
      </c>
      <c r="X206" s="56">
        <v>2584.87</v>
      </c>
      <c r="Y206" s="56">
        <v>2391.36</v>
      </c>
      <c r="Z206" s="76">
        <v>2294.19</v>
      </c>
      <c r="AA206" s="65"/>
    </row>
    <row r="207" spans="1:27" ht="16.5" x14ac:dyDescent="0.25">
      <c r="A207" s="64"/>
      <c r="B207" s="88">
        <v>19</v>
      </c>
      <c r="C207" s="84">
        <v>2270.2200000000003</v>
      </c>
      <c r="D207" s="56">
        <v>2239.86</v>
      </c>
      <c r="E207" s="56">
        <v>2226.79</v>
      </c>
      <c r="F207" s="56">
        <v>2230.23</v>
      </c>
      <c r="G207" s="56">
        <v>2301.33</v>
      </c>
      <c r="H207" s="56">
        <v>2407.92</v>
      </c>
      <c r="I207" s="56">
        <v>2662.91</v>
      </c>
      <c r="J207" s="56">
        <v>2780.4</v>
      </c>
      <c r="K207" s="56">
        <v>2812.76</v>
      </c>
      <c r="L207" s="56">
        <v>2808.17</v>
      </c>
      <c r="M207" s="56">
        <v>2804.95</v>
      </c>
      <c r="N207" s="56">
        <v>2807.91</v>
      </c>
      <c r="O207" s="56">
        <v>2805.6400000000003</v>
      </c>
      <c r="P207" s="56">
        <v>2806.84</v>
      </c>
      <c r="Q207" s="56">
        <v>2809.55</v>
      </c>
      <c r="R207" s="56">
        <v>2835.99</v>
      </c>
      <c r="S207" s="56">
        <v>2850.8199999999997</v>
      </c>
      <c r="T207" s="56">
        <v>2835.75</v>
      </c>
      <c r="U207" s="56">
        <v>2815.98</v>
      </c>
      <c r="V207" s="56">
        <v>2799.2</v>
      </c>
      <c r="W207" s="56">
        <v>2686.5699999999997</v>
      </c>
      <c r="X207" s="56">
        <v>2602.4499999999998</v>
      </c>
      <c r="Y207" s="56">
        <v>2571.3500000000004</v>
      </c>
      <c r="Z207" s="76">
        <v>2336.39</v>
      </c>
      <c r="AA207" s="65"/>
    </row>
    <row r="208" spans="1:27" ht="16.5" x14ac:dyDescent="0.25">
      <c r="A208" s="64"/>
      <c r="B208" s="88">
        <v>20</v>
      </c>
      <c r="C208" s="84">
        <v>2325.92</v>
      </c>
      <c r="D208" s="56">
        <v>2297.02</v>
      </c>
      <c r="E208" s="56">
        <v>2284.8200000000002</v>
      </c>
      <c r="F208" s="56">
        <v>2280.63</v>
      </c>
      <c r="G208" s="56">
        <v>2308.79</v>
      </c>
      <c r="H208" s="56">
        <v>2362.75</v>
      </c>
      <c r="I208" s="56">
        <v>2433.48</v>
      </c>
      <c r="J208" s="56">
        <v>2569.83</v>
      </c>
      <c r="K208" s="56">
        <v>2705.67</v>
      </c>
      <c r="L208" s="56">
        <v>2770.59</v>
      </c>
      <c r="M208" s="56">
        <v>2770</v>
      </c>
      <c r="N208" s="56">
        <v>2771.6000000000004</v>
      </c>
      <c r="O208" s="56">
        <v>2767.67</v>
      </c>
      <c r="P208" s="56">
        <v>2768.15</v>
      </c>
      <c r="Q208" s="56">
        <v>2779.48</v>
      </c>
      <c r="R208" s="56">
        <v>2766.9700000000003</v>
      </c>
      <c r="S208" s="56">
        <v>2789.71</v>
      </c>
      <c r="T208" s="56">
        <v>2771.84</v>
      </c>
      <c r="U208" s="56">
        <v>2760.36</v>
      </c>
      <c r="V208" s="56">
        <v>2741.98</v>
      </c>
      <c r="W208" s="56">
        <v>2631.7</v>
      </c>
      <c r="X208" s="56">
        <v>2599.3900000000003</v>
      </c>
      <c r="Y208" s="56">
        <v>2386.8500000000004</v>
      </c>
      <c r="Z208" s="76">
        <v>2318.5</v>
      </c>
      <c r="AA208" s="65"/>
    </row>
    <row r="209" spans="1:27" ht="16.5" x14ac:dyDescent="0.25">
      <c r="A209" s="64"/>
      <c r="B209" s="88">
        <v>21</v>
      </c>
      <c r="C209" s="84">
        <v>2275.6800000000003</v>
      </c>
      <c r="D209" s="56">
        <v>2223.59</v>
      </c>
      <c r="E209" s="56">
        <v>2199.64</v>
      </c>
      <c r="F209" s="56">
        <v>2198.9899999999998</v>
      </c>
      <c r="G209" s="56">
        <v>2197.84</v>
      </c>
      <c r="H209" s="56">
        <v>2238.7600000000002</v>
      </c>
      <c r="I209" s="56">
        <v>2335.63</v>
      </c>
      <c r="J209" s="56">
        <v>2406.52</v>
      </c>
      <c r="K209" s="56">
        <v>2464.5299999999997</v>
      </c>
      <c r="L209" s="56">
        <v>2603.8900000000003</v>
      </c>
      <c r="M209" s="56">
        <v>2637.95</v>
      </c>
      <c r="N209" s="56">
        <v>2648.8199999999997</v>
      </c>
      <c r="O209" s="56">
        <v>2649.42</v>
      </c>
      <c r="P209" s="56">
        <v>2660.5</v>
      </c>
      <c r="Q209" s="56">
        <v>2680.67</v>
      </c>
      <c r="R209" s="56">
        <v>2712.9</v>
      </c>
      <c r="S209" s="56">
        <v>2708.84</v>
      </c>
      <c r="T209" s="56">
        <v>2695.11</v>
      </c>
      <c r="U209" s="56">
        <v>2668.6000000000004</v>
      </c>
      <c r="V209" s="56">
        <v>2662.55</v>
      </c>
      <c r="W209" s="56">
        <v>2610.96</v>
      </c>
      <c r="X209" s="56">
        <v>2591.92</v>
      </c>
      <c r="Y209" s="56">
        <v>2345.4300000000003</v>
      </c>
      <c r="Z209" s="76">
        <v>2290.46</v>
      </c>
      <c r="AA209" s="65"/>
    </row>
    <row r="210" spans="1:27" ht="16.5" x14ac:dyDescent="0.25">
      <c r="A210" s="64"/>
      <c r="B210" s="88">
        <v>22</v>
      </c>
      <c r="C210" s="84">
        <v>2260.31</v>
      </c>
      <c r="D210" s="56">
        <v>2237.41</v>
      </c>
      <c r="E210" s="56">
        <v>2244.64</v>
      </c>
      <c r="F210" s="56">
        <v>2236.4899999999998</v>
      </c>
      <c r="G210" s="56">
        <v>2318</v>
      </c>
      <c r="H210" s="56">
        <v>2403.83</v>
      </c>
      <c r="I210" s="56">
        <v>2664.59</v>
      </c>
      <c r="J210" s="56">
        <v>2770.74</v>
      </c>
      <c r="K210" s="56">
        <v>2818.31</v>
      </c>
      <c r="L210" s="56">
        <v>2810.1400000000003</v>
      </c>
      <c r="M210" s="56">
        <v>2792.19</v>
      </c>
      <c r="N210" s="56">
        <v>2795.09</v>
      </c>
      <c r="O210" s="56">
        <v>2791.75</v>
      </c>
      <c r="P210" s="56">
        <v>2812.21</v>
      </c>
      <c r="Q210" s="56">
        <v>2804.25</v>
      </c>
      <c r="R210" s="56">
        <v>2830.66</v>
      </c>
      <c r="S210" s="56">
        <v>2818.2</v>
      </c>
      <c r="T210" s="56">
        <v>2790.45</v>
      </c>
      <c r="U210" s="56">
        <v>2785.61</v>
      </c>
      <c r="V210" s="56">
        <v>2739.36</v>
      </c>
      <c r="W210" s="56">
        <v>2595.9899999999998</v>
      </c>
      <c r="X210" s="56">
        <v>2564.8199999999997</v>
      </c>
      <c r="Y210" s="56">
        <v>2304.1999999999998</v>
      </c>
      <c r="Z210" s="76">
        <v>2268.83</v>
      </c>
      <c r="AA210" s="65"/>
    </row>
    <row r="211" spans="1:27" ht="16.5" x14ac:dyDescent="0.25">
      <c r="A211" s="64"/>
      <c r="B211" s="88">
        <v>23</v>
      </c>
      <c r="C211" s="84">
        <v>2236.69</v>
      </c>
      <c r="D211" s="56">
        <v>2228.73</v>
      </c>
      <c r="E211" s="56">
        <v>2218.92</v>
      </c>
      <c r="F211" s="56">
        <v>2232.02</v>
      </c>
      <c r="G211" s="56">
        <v>2292.8000000000002</v>
      </c>
      <c r="H211" s="56">
        <v>2391.21</v>
      </c>
      <c r="I211" s="56">
        <v>2624.26</v>
      </c>
      <c r="J211" s="56">
        <v>2765.56</v>
      </c>
      <c r="K211" s="56">
        <v>2834.38</v>
      </c>
      <c r="L211" s="56">
        <v>2831.0299999999997</v>
      </c>
      <c r="M211" s="56">
        <v>2809.02</v>
      </c>
      <c r="N211" s="56">
        <v>2812.1800000000003</v>
      </c>
      <c r="O211" s="56">
        <v>2800.8900000000003</v>
      </c>
      <c r="P211" s="56">
        <v>2801.27</v>
      </c>
      <c r="Q211" s="56">
        <v>2815.9700000000003</v>
      </c>
      <c r="R211" s="56">
        <v>2822.2200000000003</v>
      </c>
      <c r="S211" s="56">
        <v>2817.99</v>
      </c>
      <c r="T211" s="56">
        <v>2798.08</v>
      </c>
      <c r="U211" s="56">
        <v>2796.76</v>
      </c>
      <c r="V211" s="56">
        <v>2781.54</v>
      </c>
      <c r="W211" s="56">
        <v>2648.71</v>
      </c>
      <c r="X211" s="56">
        <v>2604.7600000000002</v>
      </c>
      <c r="Y211" s="56">
        <v>2330.02</v>
      </c>
      <c r="Z211" s="76">
        <v>2279.16</v>
      </c>
      <c r="AA211" s="65"/>
    </row>
    <row r="212" spans="1:27" ht="16.5" x14ac:dyDescent="0.25">
      <c r="A212" s="64"/>
      <c r="B212" s="88">
        <v>24</v>
      </c>
      <c r="C212" s="84">
        <v>2204.27</v>
      </c>
      <c r="D212" s="56">
        <v>2162.7800000000002</v>
      </c>
      <c r="E212" s="56">
        <v>2163.81</v>
      </c>
      <c r="F212" s="56">
        <v>2171.7399999999998</v>
      </c>
      <c r="G212" s="56">
        <v>2217.48</v>
      </c>
      <c r="H212" s="56">
        <v>2334.91</v>
      </c>
      <c r="I212" s="56">
        <v>2530.0699999999997</v>
      </c>
      <c r="J212" s="56">
        <v>2680.74</v>
      </c>
      <c r="K212" s="56">
        <v>2678.46</v>
      </c>
      <c r="L212" s="56">
        <v>2665.2799999999997</v>
      </c>
      <c r="M212" s="56">
        <v>2655.11</v>
      </c>
      <c r="N212" s="56">
        <v>2654.3</v>
      </c>
      <c r="O212" s="56">
        <v>2656.16</v>
      </c>
      <c r="P212" s="56">
        <v>2652.7</v>
      </c>
      <c r="Q212" s="56">
        <v>2659.8900000000003</v>
      </c>
      <c r="R212" s="56">
        <v>2664.19</v>
      </c>
      <c r="S212" s="56">
        <v>2659.3199999999997</v>
      </c>
      <c r="T212" s="56">
        <v>2641.69</v>
      </c>
      <c r="U212" s="56">
        <v>2622.45</v>
      </c>
      <c r="V212" s="56">
        <v>2616.75</v>
      </c>
      <c r="W212" s="56">
        <v>2601.8199999999997</v>
      </c>
      <c r="X212" s="56">
        <v>2529.98</v>
      </c>
      <c r="Y212" s="56">
        <v>2324.3000000000002</v>
      </c>
      <c r="Z212" s="76">
        <v>2258.88</v>
      </c>
      <c r="AA212" s="65"/>
    </row>
    <row r="213" spans="1:27" ht="16.5" x14ac:dyDescent="0.25">
      <c r="A213" s="64"/>
      <c r="B213" s="88">
        <v>25</v>
      </c>
      <c r="C213" s="84">
        <v>2233</v>
      </c>
      <c r="D213" s="56">
        <v>2215.21</v>
      </c>
      <c r="E213" s="56">
        <v>2211.65</v>
      </c>
      <c r="F213" s="56">
        <v>2217.69</v>
      </c>
      <c r="G213" s="56">
        <v>2290.08</v>
      </c>
      <c r="H213" s="56">
        <v>2366.0699999999997</v>
      </c>
      <c r="I213" s="56">
        <v>2629.06</v>
      </c>
      <c r="J213" s="56">
        <v>2768.06</v>
      </c>
      <c r="K213" s="56">
        <v>2794.3500000000004</v>
      </c>
      <c r="L213" s="56">
        <v>2785.87</v>
      </c>
      <c r="M213" s="56">
        <v>2782.5299999999997</v>
      </c>
      <c r="N213" s="56">
        <v>2786.59</v>
      </c>
      <c r="O213" s="56">
        <v>2786.1000000000004</v>
      </c>
      <c r="P213" s="56">
        <v>2791.71</v>
      </c>
      <c r="Q213" s="56">
        <v>2795.4300000000003</v>
      </c>
      <c r="R213" s="56">
        <v>2799.16</v>
      </c>
      <c r="S213" s="56">
        <v>2787.26</v>
      </c>
      <c r="T213" s="56">
        <v>2782.61</v>
      </c>
      <c r="U213" s="56">
        <v>2759.34</v>
      </c>
      <c r="V213" s="56">
        <v>2749.2</v>
      </c>
      <c r="W213" s="56">
        <v>2608.25</v>
      </c>
      <c r="X213" s="56">
        <v>2565.6800000000003</v>
      </c>
      <c r="Y213" s="56">
        <v>2332.59</v>
      </c>
      <c r="Z213" s="76">
        <v>2269.54</v>
      </c>
      <c r="AA213" s="65"/>
    </row>
    <row r="214" spans="1:27" ht="16.5" x14ac:dyDescent="0.25">
      <c r="A214" s="64"/>
      <c r="B214" s="88">
        <v>26</v>
      </c>
      <c r="C214" s="84">
        <v>2251.09</v>
      </c>
      <c r="D214" s="56">
        <v>2225.8000000000002</v>
      </c>
      <c r="E214" s="56">
        <v>2215.02</v>
      </c>
      <c r="F214" s="56">
        <v>2216.4300000000003</v>
      </c>
      <c r="G214" s="56">
        <v>2296.7800000000002</v>
      </c>
      <c r="H214" s="56">
        <v>2375.73</v>
      </c>
      <c r="I214" s="56">
        <v>2655.1000000000004</v>
      </c>
      <c r="J214" s="56">
        <v>2792.92</v>
      </c>
      <c r="K214" s="56">
        <v>2812.41</v>
      </c>
      <c r="L214" s="56">
        <v>2814.17</v>
      </c>
      <c r="M214" s="56">
        <v>2811.52</v>
      </c>
      <c r="N214" s="56">
        <v>2812.94</v>
      </c>
      <c r="O214" s="56">
        <v>2811.58</v>
      </c>
      <c r="P214" s="56">
        <v>2811.95</v>
      </c>
      <c r="Q214" s="56">
        <v>2815.1000000000004</v>
      </c>
      <c r="R214" s="56">
        <v>2812.23</v>
      </c>
      <c r="S214" s="56">
        <v>2828.12</v>
      </c>
      <c r="T214" s="56">
        <v>2795.73</v>
      </c>
      <c r="U214" s="56">
        <v>2772.91</v>
      </c>
      <c r="V214" s="56">
        <v>2782.24</v>
      </c>
      <c r="W214" s="56">
        <v>2737.6800000000003</v>
      </c>
      <c r="X214" s="56">
        <v>2596.87</v>
      </c>
      <c r="Y214" s="56">
        <v>2509.69</v>
      </c>
      <c r="Z214" s="76">
        <v>2314.67</v>
      </c>
      <c r="AA214" s="65"/>
    </row>
    <row r="215" spans="1:27" ht="16.5" x14ac:dyDescent="0.25">
      <c r="A215" s="64"/>
      <c r="B215" s="88">
        <v>27</v>
      </c>
      <c r="C215" s="84">
        <v>2359.0500000000002</v>
      </c>
      <c r="D215" s="56">
        <v>2330.33</v>
      </c>
      <c r="E215" s="56">
        <v>2320.13</v>
      </c>
      <c r="F215" s="56">
        <v>2314.7200000000003</v>
      </c>
      <c r="G215" s="56">
        <v>2366.0299999999997</v>
      </c>
      <c r="H215" s="56">
        <v>2368.59</v>
      </c>
      <c r="I215" s="56">
        <v>2441.67</v>
      </c>
      <c r="J215" s="56">
        <v>2605.7600000000002</v>
      </c>
      <c r="K215" s="56">
        <v>2460.92</v>
      </c>
      <c r="L215" s="56">
        <v>2475.0100000000002</v>
      </c>
      <c r="M215" s="56">
        <v>2507.25</v>
      </c>
      <c r="N215" s="56">
        <v>2515.73</v>
      </c>
      <c r="O215" s="56">
        <v>2515.71</v>
      </c>
      <c r="P215" s="56">
        <v>2508.31</v>
      </c>
      <c r="Q215" s="56">
        <v>2480.73</v>
      </c>
      <c r="R215" s="56">
        <v>2506.77</v>
      </c>
      <c r="S215" s="56">
        <v>2521.16</v>
      </c>
      <c r="T215" s="56">
        <v>2500.19</v>
      </c>
      <c r="U215" s="56">
        <v>2564.08</v>
      </c>
      <c r="V215" s="56">
        <v>2623</v>
      </c>
      <c r="W215" s="56">
        <v>2596.62</v>
      </c>
      <c r="X215" s="56">
        <v>2574.16</v>
      </c>
      <c r="Y215" s="56">
        <v>2403.8199999999997</v>
      </c>
      <c r="Z215" s="76">
        <v>2310.96</v>
      </c>
      <c r="AA215" s="65"/>
    </row>
    <row r="216" spans="1:27" ht="16.5" x14ac:dyDescent="0.25">
      <c r="A216" s="64"/>
      <c r="B216" s="88">
        <v>28</v>
      </c>
      <c r="C216" s="84">
        <v>2292.86</v>
      </c>
      <c r="D216" s="56">
        <v>2266.8200000000002</v>
      </c>
      <c r="E216" s="56">
        <v>2241.6999999999998</v>
      </c>
      <c r="F216" s="56">
        <v>2232.0100000000002</v>
      </c>
      <c r="G216" s="56">
        <v>2277.9499999999998</v>
      </c>
      <c r="H216" s="56">
        <v>2302.08</v>
      </c>
      <c r="I216" s="56">
        <v>2370.2799999999997</v>
      </c>
      <c r="J216" s="56">
        <v>2390.1000000000004</v>
      </c>
      <c r="K216" s="56">
        <v>2479.4499999999998</v>
      </c>
      <c r="L216" s="56">
        <v>2616.8900000000003</v>
      </c>
      <c r="M216" s="56">
        <v>2612.0500000000002</v>
      </c>
      <c r="N216" s="56">
        <v>2614.4</v>
      </c>
      <c r="O216" s="56">
        <v>2615.81</v>
      </c>
      <c r="P216" s="56">
        <v>2623.17</v>
      </c>
      <c r="Q216" s="56">
        <v>2645.37</v>
      </c>
      <c r="R216" s="56">
        <v>2667.58</v>
      </c>
      <c r="S216" s="56">
        <v>2658.6800000000003</v>
      </c>
      <c r="T216" s="56">
        <v>2636.63</v>
      </c>
      <c r="U216" s="56">
        <v>2623.98</v>
      </c>
      <c r="V216" s="56">
        <v>2625.79</v>
      </c>
      <c r="W216" s="56">
        <v>2595.56</v>
      </c>
      <c r="X216" s="56">
        <v>2572.15</v>
      </c>
      <c r="Y216" s="56">
        <v>2350.36</v>
      </c>
      <c r="Z216" s="76">
        <v>2290.96</v>
      </c>
      <c r="AA216" s="65"/>
    </row>
    <row r="217" spans="1:27" ht="16.5" x14ac:dyDescent="0.25">
      <c r="A217" s="64"/>
      <c r="B217" s="88">
        <v>29</v>
      </c>
      <c r="C217" s="84">
        <v>2273.75</v>
      </c>
      <c r="D217" s="56">
        <v>2227.6</v>
      </c>
      <c r="E217" s="56">
        <v>2213.25</v>
      </c>
      <c r="F217" s="56">
        <v>2216.4</v>
      </c>
      <c r="G217" s="56">
        <v>2302.7600000000002</v>
      </c>
      <c r="H217" s="56">
        <v>2417.04</v>
      </c>
      <c r="I217" s="56">
        <v>2680.87</v>
      </c>
      <c r="J217" s="56">
        <v>2792.0699999999997</v>
      </c>
      <c r="K217" s="56">
        <v>2765.9700000000003</v>
      </c>
      <c r="L217" s="56">
        <v>2799.98</v>
      </c>
      <c r="M217" s="56">
        <v>2800.65</v>
      </c>
      <c r="N217" s="56">
        <v>2806.46</v>
      </c>
      <c r="O217" s="56">
        <v>2804.3199999999997</v>
      </c>
      <c r="P217" s="56">
        <v>2805.74</v>
      </c>
      <c r="Q217" s="56">
        <v>2807.25</v>
      </c>
      <c r="R217" s="56">
        <v>2808.1000000000004</v>
      </c>
      <c r="S217" s="56">
        <v>2802.73</v>
      </c>
      <c r="T217" s="56">
        <v>2798.25</v>
      </c>
      <c r="U217" s="56">
        <v>2787.9300000000003</v>
      </c>
      <c r="V217" s="56">
        <v>2790.9300000000003</v>
      </c>
      <c r="W217" s="56">
        <v>2617.58</v>
      </c>
      <c r="X217" s="56">
        <v>2588.1000000000004</v>
      </c>
      <c r="Y217" s="56">
        <v>2374.7399999999998</v>
      </c>
      <c r="Z217" s="76">
        <v>2294.33</v>
      </c>
      <c r="AA217" s="65"/>
    </row>
    <row r="218" spans="1:27" ht="16.5" x14ac:dyDescent="0.25">
      <c r="A218" s="64"/>
      <c r="B218" s="88">
        <v>30</v>
      </c>
      <c r="C218" s="84">
        <v>2260.5</v>
      </c>
      <c r="D218" s="56">
        <v>2223.19</v>
      </c>
      <c r="E218" s="56">
        <v>2199.1800000000003</v>
      </c>
      <c r="F218" s="56">
        <v>2197.9700000000003</v>
      </c>
      <c r="G218" s="56">
        <v>2290.25</v>
      </c>
      <c r="H218" s="56">
        <v>2384.3199999999997</v>
      </c>
      <c r="I218" s="56">
        <v>2673.56</v>
      </c>
      <c r="J218" s="56">
        <v>2805.2200000000003</v>
      </c>
      <c r="K218" s="56">
        <v>2818.8500000000004</v>
      </c>
      <c r="L218" s="56">
        <v>2818.61</v>
      </c>
      <c r="M218" s="56">
        <v>2828.24</v>
      </c>
      <c r="N218" s="56">
        <v>2831.31</v>
      </c>
      <c r="O218" s="56">
        <v>2824.5</v>
      </c>
      <c r="P218" s="56">
        <v>2829.52</v>
      </c>
      <c r="Q218" s="56">
        <v>2836.13</v>
      </c>
      <c r="R218" s="56">
        <v>2838.42</v>
      </c>
      <c r="S218" s="56">
        <v>2828.27</v>
      </c>
      <c r="T218" s="56">
        <v>2808.63</v>
      </c>
      <c r="U218" s="56">
        <v>2778.52</v>
      </c>
      <c r="V218" s="56">
        <v>2762.02</v>
      </c>
      <c r="W218" s="56">
        <v>2595.52</v>
      </c>
      <c r="X218" s="56">
        <v>2582.9700000000003</v>
      </c>
      <c r="Y218" s="56">
        <v>2354.0299999999997</v>
      </c>
      <c r="Z218" s="76">
        <v>2292.5300000000002</v>
      </c>
      <c r="AA218" s="65"/>
    </row>
    <row r="219" spans="1:27" ht="17.25" hidden="1" thickBot="1" x14ac:dyDescent="0.3">
      <c r="A219" s="64"/>
      <c r="B219" s="89">
        <v>31</v>
      </c>
      <c r="C219" s="85"/>
      <c r="D219" s="77"/>
      <c r="E219" s="77"/>
      <c r="F219" s="77"/>
      <c r="G219" s="77"/>
      <c r="H219" s="77"/>
      <c r="I219" s="77"/>
      <c r="J219" s="77"/>
      <c r="K219" s="77"/>
      <c r="L219" s="77"/>
      <c r="M219" s="77"/>
      <c r="N219" s="77"/>
      <c r="O219" s="77"/>
      <c r="P219" s="77"/>
      <c r="Q219" s="77"/>
      <c r="R219" s="77"/>
      <c r="S219" s="77"/>
      <c r="T219" s="77"/>
      <c r="U219" s="77"/>
      <c r="V219" s="77"/>
      <c r="W219" s="77"/>
      <c r="X219" s="77"/>
      <c r="Y219" s="77"/>
      <c r="Z219" s="78"/>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302" t="s">
        <v>131</v>
      </c>
      <c r="C221" s="304" t="s">
        <v>160</v>
      </c>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5"/>
      <c r="AA221" s="65"/>
    </row>
    <row r="222" spans="1:27" ht="32.25" thickBot="1" x14ac:dyDescent="0.3">
      <c r="A222" s="64"/>
      <c r="B222" s="303"/>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2347.11</v>
      </c>
      <c r="D223" s="90">
        <v>2323.92</v>
      </c>
      <c r="E223" s="90">
        <v>2321.87</v>
      </c>
      <c r="F223" s="90">
        <v>2336.92</v>
      </c>
      <c r="G223" s="90">
        <v>2380.5299999999997</v>
      </c>
      <c r="H223" s="90">
        <v>2499.83</v>
      </c>
      <c r="I223" s="90">
        <v>2714.45</v>
      </c>
      <c r="J223" s="90">
        <v>2805.8</v>
      </c>
      <c r="K223" s="90">
        <v>2860.3599999999997</v>
      </c>
      <c r="L223" s="90">
        <v>2837.59</v>
      </c>
      <c r="M223" s="90">
        <v>2833.92</v>
      </c>
      <c r="N223" s="90">
        <v>2848.04</v>
      </c>
      <c r="O223" s="90">
        <v>2855.58</v>
      </c>
      <c r="P223" s="90">
        <v>2871.84</v>
      </c>
      <c r="Q223" s="90">
        <v>2850.1</v>
      </c>
      <c r="R223" s="90">
        <v>2839.21</v>
      </c>
      <c r="S223" s="90">
        <v>2840.16</v>
      </c>
      <c r="T223" s="90">
        <v>2842.1099999999997</v>
      </c>
      <c r="U223" s="90">
        <v>2663.13</v>
      </c>
      <c r="V223" s="90">
        <v>2619.5</v>
      </c>
      <c r="W223" s="90">
        <v>2421.9</v>
      </c>
      <c r="X223" s="90">
        <v>2447.6800000000003</v>
      </c>
      <c r="Y223" s="90">
        <v>2404.48</v>
      </c>
      <c r="Z223" s="91">
        <v>2394.4</v>
      </c>
      <c r="AA223" s="65"/>
    </row>
    <row r="224" spans="1:27" ht="16.5" x14ac:dyDescent="0.25">
      <c r="A224" s="64"/>
      <c r="B224" s="88">
        <v>2</v>
      </c>
      <c r="C224" s="84">
        <v>2344.0100000000002</v>
      </c>
      <c r="D224" s="56">
        <v>2321.27</v>
      </c>
      <c r="E224" s="56">
        <v>2331.7200000000003</v>
      </c>
      <c r="F224" s="56">
        <v>2345.2399999999998</v>
      </c>
      <c r="G224" s="56">
        <v>2409.96</v>
      </c>
      <c r="H224" s="56">
        <v>2451.38</v>
      </c>
      <c r="I224" s="56">
        <v>2668.56</v>
      </c>
      <c r="J224" s="56">
        <v>2698.94</v>
      </c>
      <c r="K224" s="56">
        <v>2708.3199999999997</v>
      </c>
      <c r="L224" s="56">
        <v>2683.87</v>
      </c>
      <c r="M224" s="56">
        <v>2681.02</v>
      </c>
      <c r="N224" s="56">
        <v>2694.38</v>
      </c>
      <c r="O224" s="56">
        <v>2693.99</v>
      </c>
      <c r="P224" s="56">
        <v>2694.37</v>
      </c>
      <c r="Q224" s="56">
        <v>2711.75</v>
      </c>
      <c r="R224" s="56">
        <v>2712.8900000000003</v>
      </c>
      <c r="S224" s="56">
        <v>2737.7799999999997</v>
      </c>
      <c r="T224" s="56">
        <v>2726.87</v>
      </c>
      <c r="U224" s="56">
        <v>2715.3199999999997</v>
      </c>
      <c r="V224" s="56">
        <v>2675.05</v>
      </c>
      <c r="W224" s="56">
        <v>2646.38</v>
      </c>
      <c r="X224" s="56">
        <v>2551.12</v>
      </c>
      <c r="Y224" s="56">
        <v>2416.54</v>
      </c>
      <c r="Z224" s="76">
        <v>2374.1</v>
      </c>
      <c r="AA224" s="65"/>
    </row>
    <row r="225" spans="1:27" ht="16.5" x14ac:dyDescent="0.25">
      <c r="A225" s="64"/>
      <c r="B225" s="88">
        <v>3</v>
      </c>
      <c r="C225" s="84">
        <v>2353.41</v>
      </c>
      <c r="D225" s="56">
        <v>2322.2200000000003</v>
      </c>
      <c r="E225" s="56">
        <v>2321.06</v>
      </c>
      <c r="F225" s="56">
        <v>2336.81</v>
      </c>
      <c r="G225" s="56">
        <v>2389.12</v>
      </c>
      <c r="H225" s="56">
        <v>2436.31</v>
      </c>
      <c r="I225" s="56">
        <v>2679</v>
      </c>
      <c r="J225" s="56">
        <v>2709.85</v>
      </c>
      <c r="K225" s="56">
        <v>2755.02</v>
      </c>
      <c r="L225" s="56">
        <v>2756.79</v>
      </c>
      <c r="M225" s="56">
        <v>2691.04</v>
      </c>
      <c r="N225" s="56">
        <v>2693.37</v>
      </c>
      <c r="O225" s="56">
        <v>2687.77</v>
      </c>
      <c r="P225" s="56">
        <v>2692.6400000000003</v>
      </c>
      <c r="Q225" s="56">
        <v>2739.45</v>
      </c>
      <c r="R225" s="56">
        <v>2777.34</v>
      </c>
      <c r="S225" s="56">
        <v>2769.81</v>
      </c>
      <c r="T225" s="56">
        <v>2755.3199999999997</v>
      </c>
      <c r="U225" s="56">
        <v>2736.1</v>
      </c>
      <c r="V225" s="56">
        <v>2708.12</v>
      </c>
      <c r="W225" s="56">
        <v>2682.26</v>
      </c>
      <c r="X225" s="56">
        <v>2704.66</v>
      </c>
      <c r="Y225" s="56">
        <v>2496.02</v>
      </c>
      <c r="Z225" s="76">
        <v>2413.29</v>
      </c>
      <c r="AA225" s="65"/>
    </row>
    <row r="226" spans="1:27" ht="16.5" x14ac:dyDescent="0.25">
      <c r="A226" s="64"/>
      <c r="B226" s="88">
        <v>4</v>
      </c>
      <c r="C226" s="84">
        <v>2418.08</v>
      </c>
      <c r="D226" s="56">
        <v>2397.71</v>
      </c>
      <c r="E226" s="56">
        <v>2384.16</v>
      </c>
      <c r="F226" s="56">
        <v>2382.4700000000003</v>
      </c>
      <c r="G226" s="56">
        <v>2402.79</v>
      </c>
      <c r="H226" s="56">
        <v>2430.1</v>
      </c>
      <c r="I226" s="56">
        <v>2465.6800000000003</v>
      </c>
      <c r="J226" s="56">
        <v>2471.19</v>
      </c>
      <c r="K226" s="56">
        <v>2514.65</v>
      </c>
      <c r="L226" s="56">
        <v>2644.77</v>
      </c>
      <c r="M226" s="56">
        <v>2658.21</v>
      </c>
      <c r="N226" s="56">
        <v>2657.91</v>
      </c>
      <c r="O226" s="56">
        <v>2657.09</v>
      </c>
      <c r="P226" s="56">
        <v>2658.24</v>
      </c>
      <c r="Q226" s="56">
        <v>2667.6400000000003</v>
      </c>
      <c r="R226" s="56">
        <v>2667.01</v>
      </c>
      <c r="S226" s="56">
        <v>2686.34</v>
      </c>
      <c r="T226" s="56">
        <v>2679.91</v>
      </c>
      <c r="U226" s="56">
        <v>2671.46</v>
      </c>
      <c r="V226" s="56">
        <v>2656.19</v>
      </c>
      <c r="W226" s="56">
        <v>2644.85</v>
      </c>
      <c r="X226" s="56">
        <v>2648.5299999999997</v>
      </c>
      <c r="Y226" s="56">
        <v>2438.9499999999998</v>
      </c>
      <c r="Z226" s="76">
        <v>2412.7399999999998</v>
      </c>
      <c r="AA226" s="65"/>
    </row>
    <row r="227" spans="1:27" ht="16.5" x14ac:dyDescent="0.25">
      <c r="A227" s="64"/>
      <c r="B227" s="88">
        <v>5</v>
      </c>
      <c r="C227" s="84">
        <v>2433.63</v>
      </c>
      <c r="D227" s="56">
        <v>2428.9899999999998</v>
      </c>
      <c r="E227" s="56">
        <v>2409.92</v>
      </c>
      <c r="F227" s="56">
        <v>2416.0299999999997</v>
      </c>
      <c r="G227" s="56">
        <v>2446.67</v>
      </c>
      <c r="H227" s="56">
        <v>2460.63</v>
      </c>
      <c r="I227" s="56">
        <v>2546.06</v>
      </c>
      <c r="J227" s="56">
        <v>2604.25</v>
      </c>
      <c r="K227" s="56">
        <v>2814.52</v>
      </c>
      <c r="L227" s="56">
        <v>2827.8199999999997</v>
      </c>
      <c r="M227" s="56">
        <v>2843.76</v>
      </c>
      <c r="N227" s="56">
        <v>2848.1</v>
      </c>
      <c r="O227" s="56">
        <v>2843.63</v>
      </c>
      <c r="P227" s="56">
        <v>2854.96</v>
      </c>
      <c r="Q227" s="56">
        <v>2872.91</v>
      </c>
      <c r="R227" s="56">
        <v>2883.87</v>
      </c>
      <c r="S227" s="56">
        <v>2890.04</v>
      </c>
      <c r="T227" s="56">
        <v>2882.87</v>
      </c>
      <c r="U227" s="56">
        <v>2864.13</v>
      </c>
      <c r="V227" s="56">
        <v>2831.4300000000003</v>
      </c>
      <c r="W227" s="56">
        <v>2763.34</v>
      </c>
      <c r="X227" s="56">
        <v>2752.08</v>
      </c>
      <c r="Y227" s="56">
        <v>2624.42</v>
      </c>
      <c r="Z227" s="76">
        <v>2441.13</v>
      </c>
      <c r="AA227" s="65"/>
    </row>
    <row r="228" spans="1:27" ht="16.5" x14ac:dyDescent="0.25">
      <c r="A228" s="64"/>
      <c r="B228" s="88">
        <v>6</v>
      </c>
      <c r="C228" s="84">
        <v>2437.85</v>
      </c>
      <c r="D228" s="56">
        <v>2412.1999999999998</v>
      </c>
      <c r="E228" s="56">
        <v>2392.06</v>
      </c>
      <c r="F228" s="56">
        <v>2398.56</v>
      </c>
      <c r="G228" s="56">
        <v>2417.33</v>
      </c>
      <c r="H228" s="56">
        <v>2455.9</v>
      </c>
      <c r="I228" s="56">
        <v>2533.38</v>
      </c>
      <c r="J228" s="56">
        <v>2619.6400000000003</v>
      </c>
      <c r="K228" s="56">
        <v>2764.2200000000003</v>
      </c>
      <c r="L228" s="56">
        <v>2826.01</v>
      </c>
      <c r="M228" s="56">
        <v>2837.99</v>
      </c>
      <c r="N228" s="56">
        <v>2839.23</v>
      </c>
      <c r="O228" s="56">
        <v>2831.05</v>
      </c>
      <c r="P228" s="56">
        <v>2853.88</v>
      </c>
      <c r="Q228" s="56">
        <v>2851.63</v>
      </c>
      <c r="R228" s="56">
        <v>2849.7799999999997</v>
      </c>
      <c r="S228" s="56">
        <v>2856.58</v>
      </c>
      <c r="T228" s="56">
        <v>2859.12</v>
      </c>
      <c r="U228" s="56">
        <v>2852.0299999999997</v>
      </c>
      <c r="V228" s="56">
        <v>2821.3199999999997</v>
      </c>
      <c r="W228" s="56">
        <v>2776.8599999999997</v>
      </c>
      <c r="X228" s="56">
        <v>2771.23</v>
      </c>
      <c r="Y228" s="56">
        <v>2623.95</v>
      </c>
      <c r="Z228" s="76">
        <v>2438.83</v>
      </c>
      <c r="AA228" s="65"/>
    </row>
    <row r="229" spans="1:27" ht="16.5" x14ac:dyDescent="0.25">
      <c r="A229" s="64"/>
      <c r="B229" s="88">
        <v>7</v>
      </c>
      <c r="C229" s="84">
        <v>2433.38</v>
      </c>
      <c r="D229" s="56">
        <v>2416.2600000000002</v>
      </c>
      <c r="E229" s="56">
        <v>2386.58</v>
      </c>
      <c r="F229" s="56">
        <v>2396.44</v>
      </c>
      <c r="G229" s="56">
        <v>2440.65</v>
      </c>
      <c r="H229" s="56">
        <v>2449.87</v>
      </c>
      <c r="I229" s="56">
        <v>2521.31</v>
      </c>
      <c r="J229" s="56">
        <v>2558.84</v>
      </c>
      <c r="K229" s="56">
        <v>2677.1099999999997</v>
      </c>
      <c r="L229" s="56">
        <v>2788.85</v>
      </c>
      <c r="M229" s="56">
        <v>2788.71</v>
      </c>
      <c r="N229" s="56">
        <v>2791.2</v>
      </c>
      <c r="O229" s="56">
        <v>2778.21</v>
      </c>
      <c r="P229" s="56">
        <v>2792.69</v>
      </c>
      <c r="Q229" s="56">
        <v>2798.6800000000003</v>
      </c>
      <c r="R229" s="56">
        <v>2825.67</v>
      </c>
      <c r="S229" s="56">
        <v>2833.1400000000003</v>
      </c>
      <c r="T229" s="56">
        <v>2835.1</v>
      </c>
      <c r="U229" s="56">
        <v>2812.8199999999997</v>
      </c>
      <c r="V229" s="56">
        <v>2772.84</v>
      </c>
      <c r="W229" s="56">
        <v>2696.29</v>
      </c>
      <c r="X229" s="56">
        <v>2691.4700000000003</v>
      </c>
      <c r="Y229" s="56">
        <v>2544.1999999999998</v>
      </c>
      <c r="Z229" s="76">
        <v>2409.15</v>
      </c>
      <c r="AA229" s="65"/>
    </row>
    <row r="230" spans="1:27" ht="16.5" x14ac:dyDescent="0.25">
      <c r="A230" s="64"/>
      <c r="B230" s="88">
        <v>8</v>
      </c>
      <c r="C230" s="84">
        <v>2414.2200000000003</v>
      </c>
      <c r="D230" s="56">
        <v>2395.8000000000002</v>
      </c>
      <c r="E230" s="56">
        <v>2382.4899999999998</v>
      </c>
      <c r="F230" s="56">
        <v>2390.34</v>
      </c>
      <c r="G230" s="56">
        <v>2435.19</v>
      </c>
      <c r="H230" s="56">
        <v>2497.0299999999997</v>
      </c>
      <c r="I230" s="56">
        <v>2761.41</v>
      </c>
      <c r="J230" s="56">
        <v>2898.0699999999997</v>
      </c>
      <c r="K230" s="56">
        <v>2945.88</v>
      </c>
      <c r="L230" s="56">
        <v>2922.2200000000003</v>
      </c>
      <c r="M230" s="56">
        <v>2911.6400000000003</v>
      </c>
      <c r="N230" s="56">
        <v>2934.41</v>
      </c>
      <c r="O230" s="56">
        <v>2928.1</v>
      </c>
      <c r="P230" s="56">
        <v>2932.52</v>
      </c>
      <c r="Q230" s="56">
        <v>2932.25</v>
      </c>
      <c r="R230" s="56">
        <v>2949.27</v>
      </c>
      <c r="S230" s="56">
        <v>2967.0699999999997</v>
      </c>
      <c r="T230" s="56">
        <v>2946.41</v>
      </c>
      <c r="U230" s="56">
        <v>2930.95</v>
      </c>
      <c r="V230" s="56">
        <v>2904.9300000000003</v>
      </c>
      <c r="W230" s="56">
        <v>2861.48</v>
      </c>
      <c r="X230" s="56">
        <v>2693.1400000000003</v>
      </c>
      <c r="Y230" s="56">
        <v>2549.1400000000003</v>
      </c>
      <c r="Z230" s="76">
        <v>2424.4</v>
      </c>
      <c r="AA230" s="65"/>
    </row>
    <row r="231" spans="1:27" ht="16.5" x14ac:dyDescent="0.25">
      <c r="A231" s="64"/>
      <c r="B231" s="88">
        <v>9</v>
      </c>
      <c r="C231" s="84">
        <v>2416.06</v>
      </c>
      <c r="D231" s="56">
        <v>2374.7799999999997</v>
      </c>
      <c r="E231" s="56">
        <v>2359.96</v>
      </c>
      <c r="F231" s="56">
        <v>2382.15</v>
      </c>
      <c r="G231" s="56">
        <v>2441.87</v>
      </c>
      <c r="H231" s="56">
        <v>2450.2399999999998</v>
      </c>
      <c r="I231" s="56">
        <v>2528.77</v>
      </c>
      <c r="J231" s="56">
        <v>2750.09</v>
      </c>
      <c r="K231" s="56">
        <v>2784.8599999999997</v>
      </c>
      <c r="L231" s="56">
        <v>2757.59</v>
      </c>
      <c r="M231" s="56">
        <v>2740.81</v>
      </c>
      <c r="N231" s="56">
        <v>2791.41</v>
      </c>
      <c r="O231" s="56">
        <v>2783.3</v>
      </c>
      <c r="P231" s="56">
        <v>2789.75</v>
      </c>
      <c r="Q231" s="56">
        <v>2792.7200000000003</v>
      </c>
      <c r="R231" s="56">
        <v>2786.44</v>
      </c>
      <c r="S231" s="56">
        <v>2792.01</v>
      </c>
      <c r="T231" s="56">
        <v>2772.17</v>
      </c>
      <c r="U231" s="56">
        <v>2758.9300000000003</v>
      </c>
      <c r="V231" s="56">
        <v>2703.42</v>
      </c>
      <c r="W231" s="56">
        <v>2666.91</v>
      </c>
      <c r="X231" s="56">
        <v>2589.65</v>
      </c>
      <c r="Y231" s="56">
        <v>2455.4899999999998</v>
      </c>
      <c r="Z231" s="76">
        <v>2401.75</v>
      </c>
      <c r="AA231" s="65"/>
    </row>
    <row r="232" spans="1:27" ht="16.5" x14ac:dyDescent="0.25">
      <c r="A232" s="64"/>
      <c r="B232" s="88">
        <v>10</v>
      </c>
      <c r="C232" s="84">
        <v>2362.06</v>
      </c>
      <c r="D232" s="56">
        <v>2323.7399999999998</v>
      </c>
      <c r="E232" s="56">
        <v>2312.4499999999998</v>
      </c>
      <c r="F232" s="56">
        <v>2343.44</v>
      </c>
      <c r="G232" s="56">
        <v>2405.0700000000002</v>
      </c>
      <c r="H232" s="56">
        <v>2485.8000000000002</v>
      </c>
      <c r="I232" s="56">
        <v>2632.59</v>
      </c>
      <c r="J232" s="56">
        <v>2740.42</v>
      </c>
      <c r="K232" s="56">
        <v>2795.9300000000003</v>
      </c>
      <c r="L232" s="56">
        <v>2737.26</v>
      </c>
      <c r="M232" s="56">
        <v>2735.02</v>
      </c>
      <c r="N232" s="56">
        <v>2723.3199999999997</v>
      </c>
      <c r="O232" s="56">
        <v>2700.01</v>
      </c>
      <c r="P232" s="56">
        <v>2709.23</v>
      </c>
      <c r="Q232" s="56">
        <v>2720.73</v>
      </c>
      <c r="R232" s="56">
        <v>2722.24</v>
      </c>
      <c r="S232" s="56">
        <v>2731.1099999999997</v>
      </c>
      <c r="T232" s="56">
        <v>2706.9300000000003</v>
      </c>
      <c r="U232" s="56">
        <v>2680.34</v>
      </c>
      <c r="V232" s="56">
        <v>2668.69</v>
      </c>
      <c r="W232" s="56">
        <v>2646.13</v>
      </c>
      <c r="X232" s="56">
        <v>2532.7799999999997</v>
      </c>
      <c r="Y232" s="56">
        <v>2457.38</v>
      </c>
      <c r="Z232" s="76">
        <v>2390.79</v>
      </c>
      <c r="AA232" s="65"/>
    </row>
    <row r="233" spans="1:27" ht="16.5" x14ac:dyDescent="0.25">
      <c r="A233" s="64"/>
      <c r="B233" s="88">
        <v>11</v>
      </c>
      <c r="C233" s="84">
        <v>2373.39</v>
      </c>
      <c r="D233" s="56">
        <v>2356.9299999999998</v>
      </c>
      <c r="E233" s="56">
        <v>2353.2799999999997</v>
      </c>
      <c r="F233" s="56">
        <v>2363.0299999999997</v>
      </c>
      <c r="G233" s="56">
        <v>2404.41</v>
      </c>
      <c r="H233" s="56">
        <v>2483.9499999999998</v>
      </c>
      <c r="I233" s="56">
        <v>2655.99</v>
      </c>
      <c r="J233" s="56">
        <v>2760.44</v>
      </c>
      <c r="K233" s="56">
        <v>2786.84</v>
      </c>
      <c r="L233" s="56">
        <v>2748.15</v>
      </c>
      <c r="M233" s="56">
        <v>2707.0299999999997</v>
      </c>
      <c r="N233" s="56">
        <v>2755.1800000000003</v>
      </c>
      <c r="O233" s="56">
        <v>2725.21</v>
      </c>
      <c r="P233" s="56">
        <v>2751.37</v>
      </c>
      <c r="Q233" s="56">
        <v>2785.8</v>
      </c>
      <c r="R233" s="56">
        <v>2803.74</v>
      </c>
      <c r="S233" s="56">
        <v>2823.16</v>
      </c>
      <c r="T233" s="56">
        <v>2798.6</v>
      </c>
      <c r="U233" s="56">
        <v>2782.83</v>
      </c>
      <c r="V233" s="56">
        <v>2770.1</v>
      </c>
      <c r="W233" s="56">
        <v>2663.85</v>
      </c>
      <c r="X233" s="56">
        <v>2649.65</v>
      </c>
      <c r="Y233" s="56">
        <v>2468.9300000000003</v>
      </c>
      <c r="Z233" s="76">
        <v>2404</v>
      </c>
      <c r="AA233" s="65"/>
    </row>
    <row r="234" spans="1:27" ht="16.5" x14ac:dyDescent="0.25">
      <c r="A234" s="64"/>
      <c r="B234" s="88">
        <v>12</v>
      </c>
      <c r="C234" s="84">
        <v>2383.12</v>
      </c>
      <c r="D234" s="56">
        <v>2346.83</v>
      </c>
      <c r="E234" s="56">
        <v>2333.17</v>
      </c>
      <c r="F234" s="56">
        <v>2343.4</v>
      </c>
      <c r="G234" s="56">
        <v>2405.13</v>
      </c>
      <c r="H234" s="56">
        <v>2486.3599999999997</v>
      </c>
      <c r="I234" s="56">
        <v>2623.99</v>
      </c>
      <c r="J234" s="56">
        <v>2755.31</v>
      </c>
      <c r="K234" s="56">
        <v>2797.31</v>
      </c>
      <c r="L234" s="56">
        <v>2778.24</v>
      </c>
      <c r="M234" s="56">
        <v>2779.0299999999997</v>
      </c>
      <c r="N234" s="56">
        <v>2788.77</v>
      </c>
      <c r="O234" s="56">
        <v>2772.29</v>
      </c>
      <c r="P234" s="56">
        <v>2781.95</v>
      </c>
      <c r="Q234" s="56">
        <v>2784.42</v>
      </c>
      <c r="R234" s="56">
        <v>2816.1400000000003</v>
      </c>
      <c r="S234" s="56">
        <v>2820.1800000000003</v>
      </c>
      <c r="T234" s="56">
        <v>2784.73</v>
      </c>
      <c r="U234" s="56">
        <v>2766.42</v>
      </c>
      <c r="V234" s="56">
        <v>2732.01</v>
      </c>
      <c r="W234" s="56">
        <v>2672.92</v>
      </c>
      <c r="X234" s="56">
        <v>2685.3599999999997</v>
      </c>
      <c r="Y234" s="56">
        <v>2566.52</v>
      </c>
      <c r="Z234" s="76">
        <v>2452.98</v>
      </c>
      <c r="AA234" s="65"/>
    </row>
    <row r="235" spans="1:27" ht="16.5" x14ac:dyDescent="0.25">
      <c r="A235" s="64"/>
      <c r="B235" s="88">
        <v>13</v>
      </c>
      <c r="C235" s="84">
        <v>2433.25</v>
      </c>
      <c r="D235" s="56">
        <v>2393.64</v>
      </c>
      <c r="E235" s="56">
        <v>2377.13</v>
      </c>
      <c r="F235" s="56">
        <v>2364.04</v>
      </c>
      <c r="G235" s="56">
        <v>2395.17</v>
      </c>
      <c r="H235" s="56">
        <v>2438.4</v>
      </c>
      <c r="I235" s="56">
        <v>2497.4700000000003</v>
      </c>
      <c r="J235" s="56">
        <v>2573.5500000000002</v>
      </c>
      <c r="K235" s="56">
        <v>2769.6800000000003</v>
      </c>
      <c r="L235" s="56">
        <v>2764.59</v>
      </c>
      <c r="M235" s="56">
        <v>2782.0699999999997</v>
      </c>
      <c r="N235" s="56">
        <v>2779.08</v>
      </c>
      <c r="O235" s="56">
        <v>2776.04</v>
      </c>
      <c r="P235" s="56">
        <v>2787.85</v>
      </c>
      <c r="Q235" s="56">
        <v>2803.88</v>
      </c>
      <c r="R235" s="56">
        <v>2821.66</v>
      </c>
      <c r="S235" s="56">
        <v>2816.58</v>
      </c>
      <c r="T235" s="56">
        <v>2811.6</v>
      </c>
      <c r="U235" s="56">
        <v>2788.8599999999997</v>
      </c>
      <c r="V235" s="56">
        <v>2757.0699999999997</v>
      </c>
      <c r="W235" s="56">
        <v>2692.34</v>
      </c>
      <c r="X235" s="56">
        <v>2715.44</v>
      </c>
      <c r="Y235" s="56">
        <v>2507.9899999999998</v>
      </c>
      <c r="Z235" s="76">
        <v>2434.2399999999998</v>
      </c>
      <c r="AA235" s="65"/>
    </row>
    <row r="236" spans="1:27" ht="16.5" x14ac:dyDescent="0.25">
      <c r="A236" s="64"/>
      <c r="B236" s="88">
        <v>14</v>
      </c>
      <c r="C236" s="84">
        <v>2425.04</v>
      </c>
      <c r="D236" s="56">
        <v>2382.84</v>
      </c>
      <c r="E236" s="56">
        <v>2372.4899999999998</v>
      </c>
      <c r="F236" s="56">
        <v>2363.84</v>
      </c>
      <c r="G236" s="56">
        <v>2388.3000000000002</v>
      </c>
      <c r="H236" s="56">
        <v>2435.11</v>
      </c>
      <c r="I236" s="56">
        <v>2471.5500000000002</v>
      </c>
      <c r="J236" s="56">
        <v>2535.5500000000002</v>
      </c>
      <c r="K236" s="56">
        <v>2666.1800000000003</v>
      </c>
      <c r="L236" s="56">
        <v>2765.35</v>
      </c>
      <c r="M236" s="56">
        <v>2812.01</v>
      </c>
      <c r="N236" s="56">
        <v>2816.74</v>
      </c>
      <c r="O236" s="56">
        <v>2782.83</v>
      </c>
      <c r="P236" s="56">
        <v>2801.27</v>
      </c>
      <c r="Q236" s="56">
        <v>2824.71</v>
      </c>
      <c r="R236" s="56">
        <v>2841.59</v>
      </c>
      <c r="S236" s="56">
        <v>2842.01</v>
      </c>
      <c r="T236" s="56">
        <v>2820.83</v>
      </c>
      <c r="U236" s="56">
        <v>2784.88</v>
      </c>
      <c r="V236" s="56">
        <v>2763.63</v>
      </c>
      <c r="W236" s="56">
        <v>2746.62</v>
      </c>
      <c r="X236" s="56">
        <v>2747.91</v>
      </c>
      <c r="Y236" s="56">
        <v>2465.7799999999997</v>
      </c>
      <c r="Z236" s="76">
        <v>2407.89</v>
      </c>
      <c r="AA236" s="65"/>
    </row>
    <row r="237" spans="1:27" ht="16.5" x14ac:dyDescent="0.25">
      <c r="A237" s="64"/>
      <c r="B237" s="88">
        <v>15</v>
      </c>
      <c r="C237" s="84">
        <v>2384.34</v>
      </c>
      <c r="D237" s="56">
        <v>2344.29</v>
      </c>
      <c r="E237" s="56">
        <v>2317.2799999999997</v>
      </c>
      <c r="F237" s="56">
        <v>2315.54</v>
      </c>
      <c r="G237" s="56">
        <v>2386.42</v>
      </c>
      <c r="H237" s="56">
        <v>2484.88</v>
      </c>
      <c r="I237" s="56">
        <v>2687.13</v>
      </c>
      <c r="J237" s="56">
        <v>2809.69</v>
      </c>
      <c r="K237" s="56">
        <v>2834.9300000000003</v>
      </c>
      <c r="L237" s="56">
        <v>2822.16</v>
      </c>
      <c r="M237" s="56">
        <v>2805.15</v>
      </c>
      <c r="N237" s="56">
        <v>2811.5699999999997</v>
      </c>
      <c r="O237" s="56">
        <v>2809.98</v>
      </c>
      <c r="P237" s="56">
        <v>2816.31</v>
      </c>
      <c r="Q237" s="56">
        <v>2821.9300000000003</v>
      </c>
      <c r="R237" s="56">
        <v>2823.6</v>
      </c>
      <c r="S237" s="56">
        <v>2812.3199999999997</v>
      </c>
      <c r="T237" s="56">
        <v>2790.35</v>
      </c>
      <c r="U237" s="56">
        <v>2768.02</v>
      </c>
      <c r="V237" s="56">
        <v>2744.26</v>
      </c>
      <c r="W237" s="56">
        <v>2689.88</v>
      </c>
      <c r="X237" s="56">
        <v>2627.75</v>
      </c>
      <c r="Y237" s="56">
        <v>2427.19</v>
      </c>
      <c r="Z237" s="76">
        <v>2351.0100000000002</v>
      </c>
      <c r="AA237" s="65"/>
    </row>
    <row r="238" spans="1:27" ht="16.5" x14ac:dyDescent="0.25">
      <c r="A238" s="64"/>
      <c r="B238" s="88">
        <v>16</v>
      </c>
      <c r="C238" s="84">
        <v>2329.9700000000003</v>
      </c>
      <c r="D238" s="56">
        <v>2291.8000000000002</v>
      </c>
      <c r="E238" s="56">
        <v>2280.19</v>
      </c>
      <c r="F238" s="56">
        <v>2253.65</v>
      </c>
      <c r="G238" s="56">
        <v>2318.2600000000002</v>
      </c>
      <c r="H238" s="56">
        <v>2441.42</v>
      </c>
      <c r="I238" s="56">
        <v>2586.52</v>
      </c>
      <c r="J238" s="56">
        <v>2765.79</v>
      </c>
      <c r="K238" s="56">
        <v>2778.49</v>
      </c>
      <c r="L238" s="56">
        <v>2777</v>
      </c>
      <c r="M238" s="56">
        <v>2772.45</v>
      </c>
      <c r="N238" s="56">
        <v>2779.55</v>
      </c>
      <c r="O238" s="56">
        <v>2771.5299999999997</v>
      </c>
      <c r="P238" s="56">
        <v>2776.38</v>
      </c>
      <c r="Q238" s="56">
        <v>2769.79</v>
      </c>
      <c r="R238" s="56">
        <v>2774.4700000000003</v>
      </c>
      <c r="S238" s="56">
        <v>2776.7</v>
      </c>
      <c r="T238" s="56">
        <v>2757.6800000000003</v>
      </c>
      <c r="U238" s="56">
        <v>2748.13</v>
      </c>
      <c r="V238" s="56">
        <v>2737.6400000000003</v>
      </c>
      <c r="W238" s="56">
        <v>2699.34</v>
      </c>
      <c r="X238" s="56">
        <v>2675.7200000000003</v>
      </c>
      <c r="Y238" s="56">
        <v>2434.85</v>
      </c>
      <c r="Z238" s="76">
        <v>2377.65</v>
      </c>
      <c r="AA238" s="65"/>
    </row>
    <row r="239" spans="1:27" ht="16.5" x14ac:dyDescent="0.25">
      <c r="A239" s="64"/>
      <c r="B239" s="88">
        <v>17</v>
      </c>
      <c r="C239" s="84">
        <v>2373.69</v>
      </c>
      <c r="D239" s="56">
        <v>2316.39</v>
      </c>
      <c r="E239" s="56">
        <v>2293.81</v>
      </c>
      <c r="F239" s="56">
        <v>2293.2600000000002</v>
      </c>
      <c r="G239" s="56">
        <v>2365.0100000000002</v>
      </c>
      <c r="H239" s="56">
        <v>2454.9300000000003</v>
      </c>
      <c r="I239" s="56">
        <v>2612.81</v>
      </c>
      <c r="J239" s="56">
        <v>2841.7799999999997</v>
      </c>
      <c r="K239" s="56">
        <v>2844.42</v>
      </c>
      <c r="L239" s="56">
        <v>2847.55</v>
      </c>
      <c r="M239" s="56">
        <v>2840.21</v>
      </c>
      <c r="N239" s="56">
        <v>2844.2799999999997</v>
      </c>
      <c r="O239" s="56">
        <v>2839.48</v>
      </c>
      <c r="P239" s="56">
        <v>2843.44</v>
      </c>
      <c r="Q239" s="56">
        <v>2854.3</v>
      </c>
      <c r="R239" s="56">
        <v>2881.27</v>
      </c>
      <c r="S239" s="56">
        <v>2867.3599999999997</v>
      </c>
      <c r="T239" s="56">
        <v>2853.4700000000003</v>
      </c>
      <c r="U239" s="56">
        <v>2832.84</v>
      </c>
      <c r="V239" s="56">
        <v>2813.58</v>
      </c>
      <c r="W239" s="56">
        <v>2694.0299999999997</v>
      </c>
      <c r="X239" s="56">
        <v>2667.85</v>
      </c>
      <c r="Y239" s="56">
        <v>2429.2200000000003</v>
      </c>
      <c r="Z239" s="76">
        <v>2380.33</v>
      </c>
      <c r="AA239" s="65"/>
    </row>
    <row r="240" spans="1:27" ht="16.5" x14ac:dyDescent="0.25">
      <c r="A240" s="64"/>
      <c r="B240" s="88">
        <v>18</v>
      </c>
      <c r="C240" s="84">
        <v>2342.66</v>
      </c>
      <c r="D240" s="56">
        <v>2324.96</v>
      </c>
      <c r="E240" s="56">
        <v>2303.96</v>
      </c>
      <c r="F240" s="56">
        <v>2315.9899999999998</v>
      </c>
      <c r="G240" s="56">
        <v>2383.5500000000002</v>
      </c>
      <c r="H240" s="56">
        <v>2474.87</v>
      </c>
      <c r="I240" s="56">
        <v>2591.42</v>
      </c>
      <c r="J240" s="56">
        <v>2797.02</v>
      </c>
      <c r="K240" s="56">
        <v>2848.49</v>
      </c>
      <c r="L240" s="56">
        <v>2852.1</v>
      </c>
      <c r="M240" s="56">
        <v>2846.66</v>
      </c>
      <c r="N240" s="56">
        <v>2849.7799999999997</v>
      </c>
      <c r="O240" s="56">
        <v>2843.58</v>
      </c>
      <c r="P240" s="56">
        <v>2847.6800000000003</v>
      </c>
      <c r="Q240" s="56">
        <v>2841.6800000000003</v>
      </c>
      <c r="R240" s="56">
        <v>2851.71</v>
      </c>
      <c r="S240" s="56">
        <v>2848.74</v>
      </c>
      <c r="T240" s="56">
        <v>2831.31</v>
      </c>
      <c r="U240" s="56">
        <v>2822.6099999999997</v>
      </c>
      <c r="V240" s="56">
        <v>2832.75</v>
      </c>
      <c r="W240" s="56">
        <v>2778.26</v>
      </c>
      <c r="X240" s="56">
        <v>2677.66</v>
      </c>
      <c r="Y240" s="56">
        <v>2484.15</v>
      </c>
      <c r="Z240" s="76">
        <v>2386.98</v>
      </c>
      <c r="AA240" s="65"/>
    </row>
    <row r="241" spans="1:27" ht="16.5" x14ac:dyDescent="0.25">
      <c r="A241" s="64"/>
      <c r="B241" s="88">
        <v>19</v>
      </c>
      <c r="C241" s="84">
        <v>2363.0100000000002</v>
      </c>
      <c r="D241" s="56">
        <v>2332.65</v>
      </c>
      <c r="E241" s="56">
        <v>2319.58</v>
      </c>
      <c r="F241" s="56">
        <v>2323.02</v>
      </c>
      <c r="G241" s="56">
        <v>2394.12</v>
      </c>
      <c r="H241" s="56">
        <v>2500.71</v>
      </c>
      <c r="I241" s="56">
        <v>2755.7</v>
      </c>
      <c r="J241" s="56">
        <v>2873.19</v>
      </c>
      <c r="K241" s="56">
        <v>2905.55</v>
      </c>
      <c r="L241" s="56">
        <v>2900.96</v>
      </c>
      <c r="M241" s="56">
        <v>2897.74</v>
      </c>
      <c r="N241" s="56">
        <v>2900.7</v>
      </c>
      <c r="O241" s="56">
        <v>2898.4300000000003</v>
      </c>
      <c r="P241" s="56">
        <v>2899.63</v>
      </c>
      <c r="Q241" s="56">
        <v>2902.34</v>
      </c>
      <c r="R241" s="56">
        <v>2928.7799999999997</v>
      </c>
      <c r="S241" s="56">
        <v>2943.6099999999997</v>
      </c>
      <c r="T241" s="56">
        <v>2928.54</v>
      </c>
      <c r="U241" s="56">
        <v>2908.77</v>
      </c>
      <c r="V241" s="56">
        <v>2891.99</v>
      </c>
      <c r="W241" s="56">
        <v>2779.3599999999997</v>
      </c>
      <c r="X241" s="56">
        <v>2695.24</v>
      </c>
      <c r="Y241" s="56">
        <v>2664.1400000000003</v>
      </c>
      <c r="Z241" s="76">
        <v>2429.1799999999998</v>
      </c>
      <c r="AA241" s="65"/>
    </row>
    <row r="242" spans="1:27" ht="16.5" x14ac:dyDescent="0.25">
      <c r="A242" s="64"/>
      <c r="B242" s="88">
        <v>20</v>
      </c>
      <c r="C242" s="84">
        <v>2418.71</v>
      </c>
      <c r="D242" s="56">
        <v>2389.81</v>
      </c>
      <c r="E242" s="56">
        <v>2377.61</v>
      </c>
      <c r="F242" s="56">
        <v>2373.42</v>
      </c>
      <c r="G242" s="56">
        <v>2401.58</v>
      </c>
      <c r="H242" s="56">
        <v>2455.54</v>
      </c>
      <c r="I242" s="56">
        <v>2526.27</v>
      </c>
      <c r="J242" s="56">
        <v>2662.62</v>
      </c>
      <c r="K242" s="56">
        <v>2798.46</v>
      </c>
      <c r="L242" s="56">
        <v>2863.38</v>
      </c>
      <c r="M242" s="56">
        <v>2862.79</v>
      </c>
      <c r="N242" s="56">
        <v>2864.3900000000003</v>
      </c>
      <c r="O242" s="56">
        <v>2860.46</v>
      </c>
      <c r="P242" s="56">
        <v>2860.94</v>
      </c>
      <c r="Q242" s="56">
        <v>2872.27</v>
      </c>
      <c r="R242" s="56">
        <v>2859.76</v>
      </c>
      <c r="S242" s="56">
        <v>2882.5</v>
      </c>
      <c r="T242" s="56">
        <v>2864.63</v>
      </c>
      <c r="U242" s="56">
        <v>2853.15</v>
      </c>
      <c r="V242" s="56">
        <v>2834.77</v>
      </c>
      <c r="W242" s="56">
        <v>2724.49</v>
      </c>
      <c r="X242" s="56">
        <v>2692.1800000000003</v>
      </c>
      <c r="Y242" s="56">
        <v>2479.6400000000003</v>
      </c>
      <c r="Z242" s="76">
        <v>2411.29</v>
      </c>
      <c r="AA242" s="65"/>
    </row>
    <row r="243" spans="1:27" ht="16.5" x14ac:dyDescent="0.25">
      <c r="A243" s="64"/>
      <c r="B243" s="88">
        <v>21</v>
      </c>
      <c r="C243" s="84">
        <v>2368.4700000000003</v>
      </c>
      <c r="D243" s="56">
        <v>2316.38</v>
      </c>
      <c r="E243" s="56">
        <v>2292.4299999999998</v>
      </c>
      <c r="F243" s="56">
        <v>2291.7799999999997</v>
      </c>
      <c r="G243" s="56">
        <v>2290.63</v>
      </c>
      <c r="H243" s="56">
        <v>2331.5500000000002</v>
      </c>
      <c r="I243" s="56">
        <v>2428.42</v>
      </c>
      <c r="J243" s="56">
        <v>2499.31</v>
      </c>
      <c r="K243" s="56">
        <v>2557.3199999999997</v>
      </c>
      <c r="L243" s="56">
        <v>2696.6800000000003</v>
      </c>
      <c r="M243" s="56">
        <v>2730.74</v>
      </c>
      <c r="N243" s="56">
        <v>2741.6099999999997</v>
      </c>
      <c r="O243" s="56">
        <v>2742.21</v>
      </c>
      <c r="P243" s="56">
        <v>2753.29</v>
      </c>
      <c r="Q243" s="56">
        <v>2773.46</v>
      </c>
      <c r="R243" s="56">
        <v>2805.69</v>
      </c>
      <c r="S243" s="56">
        <v>2801.63</v>
      </c>
      <c r="T243" s="56">
        <v>2787.9</v>
      </c>
      <c r="U243" s="56">
        <v>2761.3900000000003</v>
      </c>
      <c r="V243" s="56">
        <v>2755.34</v>
      </c>
      <c r="W243" s="56">
        <v>2703.75</v>
      </c>
      <c r="X243" s="56">
        <v>2684.71</v>
      </c>
      <c r="Y243" s="56">
        <v>2438.2200000000003</v>
      </c>
      <c r="Z243" s="76">
        <v>2383.25</v>
      </c>
      <c r="AA243" s="65"/>
    </row>
    <row r="244" spans="1:27" ht="16.5" x14ac:dyDescent="0.25">
      <c r="A244" s="64"/>
      <c r="B244" s="88">
        <v>22</v>
      </c>
      <c r="C244" s="84">
        <v>2353.1</v>
      </c>
      <c r="D244" s="56">
        <v>2330.1999999999998</v>
      </c>
      <c r="E244" s="56">
        <v>2337.4299999999998</v>
      </c>
      <c r="F244" s="56">
        <v>2329.2799999999997</v>
      </c>
      <c r="G244" s="56">
        <v>2410.79</v>
      </c>
      <c r="H244" s="56">
        <v>2496.62</v>
      </c>
      <c r="I244" s="56">
        <v>2757.38</v>
      </c>
      <c r="J244" s="56">
        <v>2863.5299999999997</v>
      </c>
      <c r="K244" s="56">
        <v>2911.1</v>
      </c>
      <c r="L244" s="56">
        <v>2902.9300000000003</v>
      </c>
      <c r="M244" s="56">
        <v>2884.98</v>
      </c>
      <c r="N244" s="56">
        <v>2887.88</v>
      </c>
      <c r="O244" s="56">
        <v>2884.54</v>
      </c>
      <c r="P244" s="56">
        <v>2905</v>
      </c>
      <c r="Q244" s="56">
        <v>2897.04</v>
      </c>
      <c r="R244" s="56">
        <v>2923.45</v>
      </c>
      <c r="S244" s="56">
        <v>2910.99</v>
      </c>
      <c r="T244" s="56">
        <v>2883.24</v>
      </c>
      <c r="U244" s="56">
        <v>2878.4</v>
      </c>
      <c r="V244" s="56">
        <v>2832.15</v>
      </c>
      <c r="W244" s="56">
        <v>2688.7799999999997</v>
      </c>
      <c r="X244" s="56">
        <v>2657.6099999999997</v>
      </c>
      <c r="Y244" s="56">
        <v>2396.9899999999998</v>
      </c>
      <c r="Z244" s="76">
        <v>2361.62</v>
      </c>
      <c r="AA244" s="65"/>
    </row>
    <row r="245" spans="1:27" ht="16.5" x14ac:dyDescent="0.25">
      <c r="A245" s="64"/>
      <c r="B245" s="88">
        <v>23</v>
      </c>
      <c r="C245" s="84">
        <v>2329.48</v>
      </c>
      <c r="D245" s="56">
        <v>2321.52</v>
      </c>
      <c r="E245" s="56">
        <v>2311.71</v>
      </c>
      <c r="F245" s="56">
        <v>2324.81</v>
      </c>
      <c r="G245" s="56">
        <v>2385.59</v>
      </c>
      <c r="H245" s="56">
        <v>2484</v>
      </c>
      <c r="I245" s="56">
        <v>2717.05</v>
      </c>
      <c r="J245" s="56">
        <v>2858.35</v>
      </c>
      <c r="K245" s="56">
        <v>2927.17</v>
      </c>
      <c r="L245" s="56">
        <v>2923.8199999999997</v>
      </c>
      <c r="M245" s="56">
        <v>2901.81</v>
      </c>
      <c r="N245" s="56">
        <v>2904.9700000000003</v>
      </c>
      <c r="O245" s="56">
        <v>2893.6800000000003</v>
      </c>
      <c r="P245" s="56">
        <v>2894.06</v>
      </c>
      <c r="Q245" s="56">
        <v>2908.76</v>
      </c>
      <c r="R245" s="56">
        <v>2915.01</v>
      </c>
      <c r="S245" s="56">
        <v>2910.7799999999997</v>
      </c>
      <c r="T245" s="56">
        <v>2890.87</v>
      </c>
      <c r="U245" s="56">
        <v>2889.55</v>
      </c>
      <c r="V245" s="56">
        <v>2874.33</v>
      </c>
      <c r="W245" s="56">
        <v>2741.5</v>
      </c>
      <c r="X245" s="56">
        <v>2697.55</v>
      </c>
      <c r="Y245" s="56">
        <v>2422.81</v>
      </c>
      <c r="Z245" s="76">
        <v>2371.9499999999998</v>
      </c>
      <c r="AA245" s="65"/>
    </row>
    <row r="246" spans="1:27" ht="16.5" x14ac:dyDescent="0.25">
      <c r="A246" s="64"/>
      <c r="B246" s="88">
        <v>24</v>
      </c>
      <c r="C246" s="84">
        <v>2297.06</v>
      </c>
      <c r="D246" s="56">
        <v>2255.5700000000002</v>
      </c>
      <c r="E246" s="56">
        <v>2256.6</v>
      </c>
      <c r="F246" s="56">
        <v>2264.5299999999997</v>
      </c>
      <c r="G246" s="56">
        <v>2310.27</v>
      </c>
      <c r="H246" s="56">
        <v>2427.6999999999998</v>
      </c>
      <c r="I246" s="56">
        <v>2622.8599999999997</v>
      </c>
      <c r="J246" s="56">
        <v>2773.5299999999997</v>
      </c>
      <c r="K246" s="56">
        <v>2771.25</v>
      </c>
      <c r="L246" s="56">
        <v>2758.0699999999997</v>
      </c>
      <c r="M246" s="56">
        <v>2747.9</v>
      </c>
      <c r="N246" s="56">
        <v>2747.09</v>
      </c>
      <c r="O246" s="56">
        <v>2748.95</v>
      </c>
      <c r="P246" s="56">
        <v>2745.49</v>
      </c>
      <c r="Q246" s="56">
        <v>2752.6800000000003</v>
      </c>
      <c r="R246" s="56">
        <v>2756.98</v>
      </c>
      <c r="S246" s="56">
        <v>2752.1099999999997</v>
      </c>
      <c r="T246" s="56">
        <v>2734.48</v>
      </c>
      <c r="U246" s="56">
        <v>2715.24</v>
      </c>
      <c r="V246" s="56">
        <v>2709.54</v>
      </c>
      <c r="W246" s="56">
        <v>2694.6099999999997</v>
      </c>
      <c r="X246" s="56">
        <v>2622.77</v>
      </c>
      <c r="Y246" s="56">
        <v>2417.09</v>
      </c>
      <c r="Z246" s="76">
        <v>2351.67</v>
      </c>
      <c r="AA246" s="65"/>
    </row>
    <row r="247" spans="1:27" ht="16.5" x14ac:dyDescent="0.25">
      <c r="A247" s="64"/>
      <c r="B247" s="88">
        <v>25</v>
      </c>
      <c r="C247" s="84">
        <v>2325.79</v>
      </c>
      <c r="D247" s="56">
        <v>2308</v>
      </c>
      <c r="E247" s="56">
        <v>2304.44</v>
      </c>
      <c r="F247" s="56">
        <v>2310.48</v>
      </c>
      <c r="G247" s="56">
        <v>2382.87</v>
      </c>
      <c r="H247" s="56">
        <v>2458.8599999999997</v>
      </c>
      <c r="I247" s="56">
        <v>2721.85</v>
      </c>
      <c r="J247" s="56">
        <v>2860.85</v>
      </c>
      <c r="K247" s="56">
        <v>2887.1400000000003</v>
      </c>
      <c r="L247" s="56">
        <v>2878.66</v>
      </c>
      <c r="M247" s="56">
        <v>2875.3199999999997</v>
      </c>
      <c r="N247" s="56">
        <v>2879.38</v>
      </c>
      <c r="O247" s="56">
        <v>2878.8900000000003</v>
      </c>
      <c r="P247" s="56">
        <v>2884.5</v>
      </c>
      <c r="Q247" s="56">
        <v>2888.2200000000003</v>
      </c>
      <c r="R247" s="56">
        <v>2891.95</v>
      </c>
      <c r="S247" s="56">
        <v>2880.05</v>
      </c>
      <c r="T247" s="56">
        <v>2875.4</v>
      </c>
      <c r="U247" s="56">
        <v>2852.13</v>
      </c>
      <c r="V247" s="56">
        <v>2841.99</v>
      </c>
      <c r="W247" s="56">
        <v>2701.04</v>
      </c>
      <c r="X247" s="56">
        <v>2658.4700000000003</v>
      </c>
      <c r="Y247" s="56">
        <v>2425.38</v>
      </c>
      <c r="Z247" s="76">
        <v>2362.33</v>
      </c>
      <c r="AA247" s="65"/>
    </row>
    <row r="248" spans="1:27" ht="16.5" x14ac:dyDescent="0.25">
      <c r="A248" s="64"/>
      <c r="B248" s="88">
        <v>26</v>
      </c>
      <c r="C248" s="84">
        <v>2343.88</v>
      </c>
      <c r="D248" s="56">
        <v>2318.59</v>
      </c>
      <c r="E248" s="56">
        <v>2307.81</v>
      </c>
      <c r="F248" s="56">
        <v>2309.2200000000003</v>
      </c>
      <c r="G248" s="56">
        <v>2389.5700000000002</v>
      </c>
      <c r="H248" s="56">
        <v>2468.52</v>
      </c>
      <c r="I248" s="56">
        <v>2747.8900000000003</v>
      </c>
      <c r="J248" s="56">
        <v>2885.71</v>
      </c>
      <c r="K248" s="56">
        <v>2905.2</v>
      </c>
      <c r="L248" s="56">
        <v>2906.96</v>
      </c>
      <c r="M248" s="56">
        <v>2904.31</v>
      </c>
      <c r="N248" s="56">
        <v>2905.73</v>
      </c>
      <c r="O248" s="56">
        <v>2904.37</v>
      </c>
      <c r="P248" s="56">
        <v>2904.74</v>
      </c>
      <c r="Q248" s="56">
        <v>2907.8900000000003</v>
      </c>
      <c r="R248" s="56">
        <v>2905.02</v>
      </c>
      <c r="S248" s="56">
        <v>2920.91</v>
      </c>
      <c r="T248" s="56">
        <v>2888.52</v>
      </c>
      <c r="U248" s="56">
        <v>2865.7</v>
      </c>
      <c r="V248" s="56">
        <v>2875.0299999999997</v>
      </c>
      <c r="W248" s="56">
        <v>2830.4700000000003</v>
      </c>
      <c r="X248" s="56">
        <v>2689.66</v>
      </c>
      <c r="Y248" s="56">
        <v>2602.48</v>
      </c>
      <c r="Z248" s="76">
        <v>2407.46</v>
      </c>
      <c r="AA248" s="65"/>
    </row>
    <row r="249" spans="1:27" ht="16.5" x14ac:dyDescent="0.25">
      <c r="A249" s="64"/>
      <c r="B249" s="88">
        <v>27</v>
      </c>
      <c r="C249" s="84">
        <v>2451.84</v>
      </c>
      <c r="D249" s="56">
        <v>2423.12</v>
      </c>
      <c r="E249" s="56">
        <v>2412.92</v>
      </c>
      <c r="F249" s="56">
        <v>2407.5100000000002</v>
      </c>
      <c r="G249" s="56">
        <v>2458.8199999999997</v>
      </c>
      <c r="H249" s="56">
        <v>2461.38</v>
      </c>
      <c r="I249" s="56">
        <v>2534.46</v>
      </c>
      <c r="J249" s="56">
        <v>2698.55</v>
      </c>
      <c r="K249" s="56">
        <v>2553.71</v>
      </c>
      <c r="L249" s="56">
        <v>2567.8000000000002</v>
      </c>
      <c r="M249" s="56">
        <v>2600.04</v>
      </c>
      <c r="N249" s="56">
        <v>2608.52</v>
      </c>
      <c r="O249" s="56">
        <v>2608.5</v>
      </c>
      <c r="P249" s="56">
        <v>2601.1</v>
      </c>
      <c r="Q249" s="56">
        <v>2573.52</v>
      </c>
      <c r="R249" s="56">
        <v>2599.56</v>
      </c>
      <c r="S249" s="56">
        <v>2613.9499999999998</v>
      </c>
      <c r="T249" s="56">
        <v>2592.98</v>
      </c>
      <c r="U249" s="56">
        <v>2656.87</v>
      </c>
      <c r="V249" s="56">
        <v>2715.79</v>
      </c>
      <c r="W249" s="56">
        <v>2689.41</v>
      </c>
      <c r="X249" s="56">
        <v>2666.95</v>
      </c>
      <c r="Y249" s="56">
        <v>2496.6099999999997</v>
      </c>
      <c r="Z249" s="76">
        <v>2403.75</v>
      </c>
      <c r="AA249" s="65"/>
    </row>
    <row r="250" spans="1:27" ht="16.5" x14ac:dyDescent="0.25">
      <c r="A250" s="64"/>
      <c r="B250" s="88">
        <v>28</v>
      </c>
      <c r="C250" s="84">
        <v>2385.65</v>
      </c>
      <c r="D250" s="56">
        <v>2359.61</v>
      </c>
      <c r="E250" s="56">
        <v>2334.4899999999998</v>
      </c>
      <c r="F250" s="56">
        <v>2324.8000000000002</v>
      </c>
      <c r="G250" s="56">
        <v>2370.7399999999998</v>
      </c>
      <c r="H250" s="56">
        <v>2394.87</v>
      </c>
      <c r="I250" s="56">
        <v>2463.0699999999997</v>
      </c>
      <c r="J250" s="56">
        <v>2482.8900000000003</v>
      </c>
      <c r="K250" s="56">
        <v>2572.2399999999998</v>
      </c>
      <c r="L250" s="56">
        <v>2709.6800000000003</v>
      </c>
      <c r="M250" s="56">
        <v>2704.84</v>
      </c>
      <c r="N250" s="56">
        <v>2707.19</v>
      </c>
      <c r="O250" s="56">
        <v>2708.6</v>
      </c>
      <c r="P250" s="56">
        <v>2715.96</v>
      </c>
      <c r="Q250" s="56">
        <v>2738.16</v>
      </c>
      <c r="R250" s="56">
        <v>2760.37</v>
      </c>
      <c r="S250" s="56">
        <v>2751.4700000000003</v>
      </c>
      <c r="T250" s="56">
        <v>2729.42</v>
      </c>
      <c r="U250" s="56">
        <v>2716.77</v>
      </c>
      <c r="V250" s="56">
        <v>2718.58</v>
      </c>
      <c r="W250" s="56">
        <v>2688.35</v>
      </c>
      <c r="X250" s="56">
        <v>2664.94</v>
      </c>
      <c r="Y250" s="56">
        <v>2443.15</v>
      </c>
      <c r="Z250" s="76">
        <v>2383.75</v>
      </c>
      <c r="AA250" s="65"/>
    </row>
    <row r="251" spans="1:27" ht="16.5" x14ac:dyDescent="0.25">
      <c r="A251" s="64"/>
      <c r="B251" s="88">
        <v>29</v>
      </c>
      <c r="C251" s="84">
        <v>2366.54</v>
      </c>
      <c r="D251" s="56">
        <v>2320.39</v>
      </c>
      <c r="E251" s="56">
        <v>2306.04</v>
      </c>
      <c r="F251" s="56">
        <v>2309.19</v>
      </c>
      <c r="G251" s="56">
        <v>2395.5500000000002</v>
      </c>
      <c r="H251" s="56">
        <v>2509.83</v>
      </c>
      <c r="I251" s="56">
        <v>2773.66</v>
      </c>
      <c r="J251" s="56">
        <v>2884.8599999999997</v>
      </c>
      <c r="K251" s="56">
        <v>2858.76</v>
      </c>
      <c r="L251" s="56">
        <v>2892.77</v>
      </c>
      <c r="M251" s="56">
        <v>2893.44</v>
      </c>
      <c r="N251" s="56">
        <v>2899.25</v>
      </c>
      <c r="O251" s="56">
        <v>2897.1099999999997</v>
      </c>
      <c r="P251" s="56">
        <v>2898.5299999999997</v>
      </c>
      <c r="Q251" s="56">
        <v>2900.04</v>
      </c>
      <c r="R251" s="56">
        <v>2900.8900000000003</v>
      </c>
      <c r="S251" s="56">
        <v>2895.52</v>
      </c>
      <c r="T251" s="56">
        <v>2891.04</v>
      </c>
      <c r="U251" s="56">
        <v>2880.7200000000003</v>
      </c>
      <c r="V251" s="56">
        <v>2883.7200000000003</v>
      </c>
      <c r="W251" s="56">
        <v>2710.37</v>
      </c>
      <c r="X251" s="56">
        <v>2680.8900000000003</v>
      </c>
      <c r="Y251" s="56">
        <v>2467.5299999999997</v>
      </c>
      <c r="Z251" s="76">
        <v>2387.12</v>
      </c>
      <c r="AA251" s="65"/>
    </row>
    <row r="252" spans="1:27" ht="16.5" x14ac:dyDescent="0.25">
      <c r="A252" s="64"/>
      <c r="B252" s="88">
        <v>30</v>
      </c>
      <c r="C252" s="84">
        <v>2353.29</v>
      </c>
      <c r="D252" s="56">
        <v>2315.98</v>
      </c>
      <c r="E252" s="56">
        <v>2291.9700000000003</v>
      </c>
      <c r="F252" s="56">
        <v>2290.7600000000002</v>
      </c>
      <c r="G252" s="56">
        <v>2383.04</v>
      </c>
      <c r="H252" s="56">
        <v>2477.1099999999997</v>
      </c>
      <c r="I252" s="56">
        <v>2766.35</v>
      </c>
      <c r="J252" s="56">
        <v>2898.01</v>
      </c>
      <c r="K252" s="56">
        <v>2911.6400000000003</v>
      </c>
      <c r="L252" s="56">
        <v>2911.4</v>
      </c>
      <c r="M252" s="56">
        <v>2921.0299999999997</v>
      </c>
      <c r="N252" s="56">
        <v>2924.1</v>
      </c>
      <c r="O252" s="56">
        <v>2917.29</v>
      </c>
      <c r="P252" s="56">
        <v>2922.31</v>
      </c>
      <c r="Q252" s="56">
        <v>2928.92</v>
      </c>
      <c r="R252" s="56">
        <v>2931.21</v>
      </c>
      <c r="S252" s="56">
        <v>2921.06</v>
      </c>
      <c r="T252" s="56">
        <v>2901.42</v>
      </c>
      <c r="U252" s="56">
        <v>2871.31</v>
      </c>
      <c r="V252" s="56">
        <v>2854.81</v>
      </c>
      <c r="W252" s="56">
        <v>2688.31</v>
      </c>
      <c r="X252" s="56">
        <v>2675.76</v>
      </c>
      <c r="Y252" s="56">
        <v>2446.8199999999997</v>
      </c>
      <c r="Z252" s="76">
        <v>2385.3200000000002</v>
      </c>
      <c r="AA252" s="65"/>
    </row>
    <row r="253" spans="1:27" ht="17.25" hidden="1" thickBot="1" x14ac:dyDescent="0.3">
      <c r="A253" s="64"/>
      <c r="B253" s="89">
        <v>31</v>
      </c>
      <c r="C253" s="85"/>
      <c r="D253" s="77"/>
      <c r="E253" s="77"/>
      <c r="F253" s="77"/>
      <c r="G253" s="77"/>
      <c r="H253" s="77"/>
      <c r="I253" s="77"/>
      <c r="J253" s="77"/>
      <c r="K253" s="77"/>
      <c r="L253" s="77"/>
      <c r="M253" s="77"/>
      <c r="N253" s="77"/>
      <c r="O253" s="77"/>
      <c r="P253" s="77"/>
      <c r="Q253" s="77"/>
      <c r="R253" s="77"/>
      <c r="S253" s="77"/>
      <c r="T253" s="77"/>
      <c r="U253" s="77"/>
      <c r="V253" s="77"/>
      <c r="W253" s="77"/>
      <c r="X253" s="77"/>
      <c r="Y253" s="77"/>
      <c r="Z253" s="78"/>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302" t="s">
        <v>131</v>
      </c>
      <c r="C255" s="304" t="s">
        <v>161</v>
      </c>
      <c r="D255" s="304"/>
      <c r="E255" s="304"/>
      <c r="F255" s="304"/>
      <c r="G255" s="304"/>
      <c r="H255" s="304"/>
      <c r="I255" s="304"/>
      <c r="J255" s="304"/>
      <c r="K255" s="304"/>
      <c r="L255" s="304"/>
      <c r="M255" s="304"/>
      <c r="N255" s="304"/>
      <c r="O255" s="304"/>
      <c r="P255" s="304"/>
      <c r="Q255" s="304"/>
      <c r="R255" s="304"/>
      <c r="S255" s="304"/>
      <c r="T255" s="304"/>
      <c r="U255" s="304"/>
      <c r="V255" s="304"/>
      <c r="W255" s="304"/>
      <c r="X255" s="304"/>
      <c r="Y255" s="304"/>
      <c r="Z255" s="305"/>
      <c r="AA255" s="65"/>
    </row>
    <row r="256" spans="1:27" ht="32.25" thickBot="1" x14ac:dyDescent="0.3">
      <c r="A256" s="64"/>
      <c r="B256" s="303"/>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2723.14</v>
      </c>
      <c r="D257" s="90">
        <v>2699.95</v>
      </c>
      <c r="E257" s="90">
        <v>2697.9</v>
      </c>
      <c r="F257" s="90">
        <v>2712.95</v>
      </c>
      <c r="G257" s="90">
        <v>2756.56</v>
      </c>
      <c r="H257" s="90">
        <v>2875.8599999999997</v>
      </c>
      <c r="I257" s="90">
        <v>3090.48</v>
      </c>
      <c r="J257" s="90">
        <v>3181.83</v>
      </c>
      <c r="K257" s="90">
        <v>3236.39</v>
      </c>
      <c r="L257" s="90">
        <v>3213.62</v>
      </c>
      <c r="M257" s="90">
        <v>3209.95</v>
      </c>
      <c r="N257" s="90">
        <v>3224.0699999999997</v>
      </c>
      <c r="O257" s="90">
        <v>3231.6099999999997</v>
      </c>
      <c r="P257" s="90">
        <v>3247.87</v>
      </c>
      <c r="Q257" s="90">
        <v>3226.13</v>
      </c>
      <c r="R257" s="90">
        <v>3215.24</v>
      </c>
      <c r="S257" s="90">
        <v>3216.19</v>
      </c>
      <c r="T257" s="90">
        <v>3218.14</v>
      </c>
      <c r="U257" s="90">
        <v>3039.16</v>
      </c>
      <c r="V257" s="90">
        <v>2995.5299999999997</v>
      </c>
      <c r="W257" s="90">
        <v>2797.93</v>
      </c>
      <c r="X257" s="90">
        <v>2823.71</v>
      </c>
      <c r="Y257" s="90">
        <v>2780.51</v>
      </c>
      <c r="Z257" s="91">
        <v>2770.43</v>
      </c>
      <c r="AA257" s="65"/>
    </row>
    <row r="258" spans="1:27" ht="16.5" x14ac:dyDescent="0.25">
      <c r="A258" s="64"/>
      <c r="B258" s="88">
        <v>2</v>
      </c>
      <c r="C258" s="84">
        <v>2720.04</v>
      </c>
      <c r="D258" s="56">
        <v>2697.3</v>
      </c>
      <c r="E258" s="56">
        <v>2707.75</v>
      </c>
      <c r="F258" s="56">
        <v>2721.27</v>
      </c>
      <c r="G258" s="56">
        <v>2785.99</v>
      </c>
      <c r="H258" s="56">
        <v>2827.41</v>
      </c>
      <c r="I258" s="56">
        <v>3044.59</v>
      </c>
      <c r="J258" s="56">
        <v>3074.9700000000003</v>
      </c>
      <c r="K258" s="56">
        <v>3084.35</v>
      </c>
      <c r="L258" s="56">
        <v>3059.8999999999996</v>
      </c>
      <c r="M258" s="56">
        <v>3057.05</v>
      </c>
      <c r="N258" s="56">
        <v>3070.41</v>
      </c>
      <c r="O258" s="56">
        <v>3070.02</v>
      </c>
      <c r="P258" s="56">
        <v>3070.3999999999996</v>
      </c>
      <c r="Q258" s="56">
        <v>3087.7799999999997</v>
      </c>
      <c r="R258" s="56">
        <v>3088.92</v>
      </c>
      <c r="S258" s="56">
        <v>3113.81</v>
      </c>
      <c r="T258" s="56">
        <v>3102.8999999999996</v>
      </c>
      <c r="U258" s="56">
        <v>3091.35</v>
      </c>
      <c r="V258" s="56">
        <v>3051.08</v>
      </c>
      <c r="W258" s="56">
        <v>3022.41</v>
      </c>
      <c r="X258" s="56">
        <v>2927.1499999999996</v>
      </c>
      <c r="Y258" s="56">
        <v>2792.5699999999997</v>
      </c>
      <c r="Z258" s="76">
        <v>2750.13</v>
      </c>
      <c r="AA258" s="65"/>
    </row>
    <row r="259" spans="1:27" ht="16.5" x14ac:dyDescent="0.25">
      <c r="A259" s="64"/>
      <c r="B259" s="88">
        <v>3</v>
      </c>
      <c r="C259" s="84">
        <v>2729.44</v>
      </c>
      <c r="D259" s="56">
        <v>2698.25</v>
      </c>
      <c r="E259" s="56">
        <v>2697.09</v>
      </c>
      <c r="F259" s="56">
        <v>2712.84</v>
      </c>
      <c r="G259" s="56">
        <v>2765.15</v>
      </c>
      <c r="H259" s="56">
        <v>2812.34</v>
      </c>
      <c r="I259" s="56">
        <v>3055.0299999999997</v>
      </c>
      <c r="J259" s="56">
        <v>3085.88</v>
      </c>
      <c r="K259" s="56">
        <v>3131.05</v>
      </c>
      <c r="L259" s="56">
        <v>3132.8199999999997</v>
      </c>
      <c r="M259" s="56">
        <v>3067.0699999999997</v>
      </c>
      <c r="N259" s="56">
        <v>3069.3999999999996</v>
      </c>
      <c r="O259" s="56">
        <v>3063.8</v>
      </c>
      <c r="P259" s="56">
        <v>3068.67</v>
      </c>
      <c r="Q259" s="56">
        <v>3115.48</v>
      </c>
      <c r="R259" s="56">
        <v>3153.37</v>
      </c>
      <c r="S259" s="56">
        <v>3145.84</v>
      </c>
      <c r="T259" s="56">
        <v>3131.35</v>
      </c>
      <c r="U259" s="56">
        <v>3112.13</v>
      </c>
      <c r="V259" s="56">
        <v>3084.1499999999996</v>
      </c>
      <c r="W259" s="56">
        <v>3058.29</v>
      </c>
      <c r="X259" s="56">
        <v>3080.69</v>
      </c>
      <c r="Y259" s="56">
        <v>2872.05</v>
      </c>
      <c r="Z259" s="76">
        <v>2789.3199999999997</v>
      </c>
      <c r="AA259" s="65"/>
    </row>
    <row r="260" spans="1:27" ht="16.5" x14ac:dyDescent="0.25">
      <c r="A260" s="64"/>
      <c r="B260" s="88">
        <v>4</v>
      </c>
      <c r="C260" s="84">
        <v>2794.11</v>
      </c>
      <c r="D260" s="56">
        <v>2773.74</v>
      </c>
      <c r="E260" s="56">
        <v>2760.19</v>
      </c>
      <c r="F260" s="56">
        <v>2758.5</v>
      </c>
      <c r="G260" s="56">
        <v>2778.8199999999997</v>
      </c>
      <c r="H260" s="56">
        <v>2806.13</v>
      </c>
      <c r="I260" s="56">
        <v>2841.71</v>
      </c>
      <c r="J260" s="56">
        <v>2847.2200000000003</v>
      </c>
      <c r="K260" s="56">
        <v>2890.6800000000003</v>
      </c>
      <c r="L260" s="56">
        <v>3020.8</v>
      </c>
      <c r="M260" s="56">
        <v>3034.24</v>
      </c>
      <c r="N260" s="56">
        <v>3033.94</v>
      </c>
      <c r="O260" s="56">
        <v>3033.12</v>
      </c>
      <c r="P260" s="56">
        <v>3034.27</v>
      </c>
      <c r="Q260" s="56">
        <v>3043.67</v>
      </c>
      <c r="R260" s="56">
        <v>3043.04</v>
      </c>
      <c r="S260" s="56">
        <v>3062.37</v>
      </c>
      <c r="T260" s="56">
        <v>3055.94</v>
      </c>
      <c r="U260" s="56">
        <v>3047.49</v>
      </c>
      <c r="V260" s="56">
        <v>3032.2200000000003</v>
      </c>
      <c r="W260" s="56">
        <v>3020.88</v>
      </c>
      <c r="X260" s="56">
        <v>3024.56</v>
      </c>
      <c r="Y260" s="56">
        <v>2814.98</v>
      </c>
      <c r="Z260" s="76">
        <v>2788.77</v>
      </c>
      <c r="AA260" s="65"/>
    </row>
    <row r="261" spans="1:27" ht="16.5" x14ac:dyDescent="0.25">
      <c r="A261" s="64"/>
      <c r="B261" s="88">
        <v>5</v>
      </c>
      <c r="C261" s="84">
        <v>2809.66</v>
      </c>
      <c r="D261" s="56">
        <v>2805.02</v>
      </c>
      <c r="E261" s="56">
        <v>2785.95</v>
      </c>
      <c r="F261" s="56">
        <v>2792.06</v>
      </c>
      <c r="G261" s="56">
        <v>2822.7</v>
      </c>
      <c r="H261" s="56">
        <v>2836.66</v>
      </c>
      <c r="I261" s="56">
        <v>2922.09</v>
      </c>
      <c r="J261" s="56">
        <v>2980.2799999999997</v>
      </c>
      <c r="K261" s="56">
        <v>3190.55</v>
      </c>
      <c r="L261" s="56">
        <v>3203.85</v>
      </c>
      <c r="M261" s="56">
        <v>3219.79</v>
      </c>
      <c r="N261" s="56">
        <v>3224.13</v>
      </c>
      <c r="O261" s="56">
        <v>3219.66</v>
      </c>
      <c r="P261" s="56">
        <v>3230.99</v>
      </c>
      <c r="Q261" s="56">
        <v>3248.94</v>
      </c>
      <c r="R261" s="56">
        <v>3259.8999999999996</v>
      </c>
      <c r="S261" s="56">
        <v>3266.0699999999997</v>
      </c>
      <c r="T261" s="56">
        <v>3258.8999999999996</v>
      </c>
      <c r="U261" s="56">
        <v>3240.16</v>
      </c>
      <c r="V261" s="56">
        <v>3207.46</v>
      </c>
      <c r="W261" s="56">
        <v>3139.37</v>
      </c>
      <c r="X261" s="56">
        <v>3128.1099999999997</v>
      </c>
      <c r="Y261" s="56">
        <v>3000.45</v>
      </c>
      <c r="Z261" s="76">
        <v>2817.16</v>
      </c>
      <c r="AA261" s="65"/>
    </row>
    <row r="262" spans="1:27" ht="16.5" x14ac:dyDescent="0.25">
      <c r="A262" s="64"/>
      <c r="B262" s="88">
        <v>6</v>
      </c>
      <c r="C262" s="84">
        <v>2813.88</v>
      </c>
      <c r="D262" s="56">
        <v>2788.23</v>
      </c>
      <c r="E262" s="56">
        <v>2768.09</v>
      </c>
      <c r="F262" s="56">
        <v>2774.59</v>
      </c>
      <c r="G262" s="56">
        <v>2793.36</v>
      </c>
      <c r="H262" s="56">
        <v>2831.9300000000003</v>
      </c>
      <c r="I262" s="56">
        <v>2909.41</v>
      </c>
      <c r="J262" s="56">
        <v>2995.67</v>
      </c>
      <c r="K262" s="56">
        <v>3140.25</v>
      </c>
      <c r="L262" s="56">
        <v>3202.04</v>
      </c>
      <c r="M262" s="56">
        <v>3214.02</v>
      </c>
      <c r="N262" s="56">
        <v>3215.26</v>
      </c>
      <c r="O262" s="56">
        <v>3207.08</v>
      </c>
      <c r="P262" s="56">
        <v>3229.91</v>
      </c>
      <c r="Q262" s="56">
        <v>3227.66</v>
      </c>
      <c r="R262" s="56">
        <v>3225.81</v>
      </c>
      <c r="S262" s="56">
        <v>3232.6099999999997</v>
      </c>
      <c r="T262" s="56">
        <v>3235.1499999999996</v>
      </c>
      <c r="U262" s="56">
        <v>3228.06</v>
      </c>
      <c r="V262" s="56">
        <v>3197.35</v>
      </c>
      <c r="W262" s="56">
        <v>3152.89</v>
      </c>
      <c r="X262" s="56">
        <v>3147.26</v>
      </c>
      <c r="Y262" s="56">
        <v>2999.98</v>
      </c>
      <c r="Z262" s="76">
        <v>2814.8599999999997</v>
      </c>
      <c r="AA262" s="65"/>
    </row>
    <row r="263" spans="1:27" ht="16.5" x14ac:dyDescent="0.25">
      <c r="A263" s="64"/>
      <c r="B263" s="88">
        <v>7</v>
      </c>
      <c r="C263" s="84">
        <v>2809.41</v>
      </c>
      <c r="D263" s="56">
        <v>2792.29</v>
      </c>
      <c r="E263" s="56">
        <v>2762.61</v>
      </c>
      <c r="F263" s="56">
        <v>2772.4700000000003</v>
      </c>
      <c r="G263" s="56">
        <v>2816.6800000000003</v>
      </c>
      <c r="H263" s="56">
        <v>2825.8999999999996</v>
      </c>
      <c r="I263" s="56">
        <v>2897.34</v>
      </c>
      <c r="J263" s="56">
        <v>2934.87</v>
      </c>
      <c r="K263" s="56">
        <v>3053.14</v>
      </c>
      <c r="L263" s="56">
        <v>3164.88</v>
      </c>
      <c r="M263" s="56">
        <v>3164.74</v>
      </c>
      <c r="N263" s="56">
        <v>3167.23</v>
      </c>
      <c r="O263" s="56">
        <v>3154.24</v>
      </c>
      <c r="P263" s="56">
        <v>3168.7200000000003</v>
      </c>
      <c r="Q263" s="56">
        <v>3174.71</v>
      </c>
      <c r="R263" s="56">
        <v>3201.7</v>
      </c>
      <c r="S263" s="56">
        <v>3209.17</v>
      </c>
      <c r="T263" s="56">
        <v>3211.13</v>
      </c>
      <c r="U263" s="56">
        <v>3188.85</v>
      </c>
      <c r="V263" s="56">
        <v>3148.87</v>
      </c>
      <c r="W263" s="56">
        <v>3072.3199999999997</v>
      </c>
      <c r="X263" s="56">
        <v>3067.5</v>
      </c>
      <c r="Y263" s="56">
        <v>2920.23</v>
      </c>
      <c r="Z263" s="76">
        <v>2785.18</v>
      </c>
      <c r="AA263" s="65"/>
    </row>
    <row r="264" spans="1:27" ht="16.5" x14ac:dyDescent="0.25">
      <c r="A264" s="64"/>
      <c r="B264" s="88">
        <v>8</v>
      </c>
      <c r="C264" s="84">
        <v>2790.25</v>
      </c>
      <c r="D264" s="56">
        <v>2771.83</v>
      </c>
      <c r="E264" s="56">
        <v>2758.52</v>
      </c>
      <c r="F264" s="56">
        <v>2766.37</v>
      </c>
      <c r="G264" s="56">
        <v>2811.2200000000003</v>
      </c>
      <c r="H264" s="56">
        <v>2873.06</v>
      </c>
      <c r="I264" s="56">
        <v>3137.44</v>
      </c>
      <c r="J264" s="56">
        <v>3274.1</v>
      </c>
      <c r="K264" s="56">
        <v>3321.91</v>
      </c>
      <c r="L264" s="56">
        <v>3298.25</v>
      </c>
      <c r="M264" s="56">
        <v>3287.67</v>
      </c>
      <c r="N264" s="56">
        <v>3310.44</v>
      </c>
      <c r="O264" s="56">
        <v>3304.13</v>
      </c>
      <c r="P264" s="56">
        <v>3308.55</v>
      </c>
      <c r="Q264" s="56">
        <v>3308.2799999999997</v>
      </c>
      <c r="R264" s="56">
        <v>3325.3</v>
      </c>
      <c r="S264" s="56">
        <v>3343.1</v>
      </c>
      <c r="T264" s="56">
        <v>3322.44</v>
      </c>
      <c r="U264" s="56">
        <v>3306.98</v>
      </c>
      <c r="V264" s="56">
        <v>3280.96</v>
      </c>
      <c r="W264" s="56">
        <v>3237.51</v>
      </c>
      <c r="X264" s="56">
        <v>3069.17</v>
      </c>
      <c r="Y264" s="56">
        <v>2925.17</v>
      </c>
      <c r="Z264" s="76">
        <v>2800.43</v>
      </c>
      <c r="AA264" s="65"/>
    </row>
    <row r="265" spans="1:27" ht="16.5" x14ac:dyDescent="0.25">
      <c r="A265" s="64"/>
      <c r="B265" s="88">
        <v>9</v>
      </c>
      <c r="C265" s="84">
        <v>2792.09</v>
      </c>
      <c r="D265" s="56">
        <v>2750.81</v>
      </c>
      <c r="E265" s="56">
        <v>2735.99</v>
      </c>
      <c r="F265" s="56">
        <v>2758.18</v>
      </c>
      <c r="G265" s="56">
        <v>2817.8999999999996</v>
      </c>
      <c r="H265" s="56">
        <v>2826.27</v>
      </c>
      <c r="I265" s="56">
        <v>2904.8</v>
      </c>
      <c r="J265" s="56">
        <v>3126.12</v>
      </c>
      <c r="K265" s="56">
        <v>3160.89</v>
      </c>
      <c r="L265" s="56">
        <v>3133.62</v>
      </c>
      <c r="M265" s="56">
        <v>3116.84</v>
      </c>
      <c r="N265" s="56">
        <v>3167.44</v>
      </c>
      <c r="O265" s="56">
        <v>3159.33</v>
      </c>
      <c r="P265" s="56">
        <v>3165.7799999999997</v>
      </c>
      <c r="Q265" s="56">
        <v>3168.75</v>
      </c>
      <c r="R265" s="56">
        <v>3162.4700000000003</v>
      </c>
      <c r="S265" s="56">
        <v>3168.04</v>
      </c>
      <c r="T265" s="56">
        <v>3148.2</v>
      </c>
      <c r="U265" s="56">
        <v>3134.96</v>
      </c>
      <c r="V265" s="56">
        <v>3079.45</v>
      </c>
      <c r="W265" s="56">
        <v>3042.94</v>
      </c>
      <c r="X265" s="56">
        <v>2965.6800000000003</v>
      </c>
      <c r="Y265" s="56">
        <v>2831.52</v>
      </c>
      <c r="Z265" s="76">
        <v>2777.7799999999997</v>
      </c>
      <c r="AA265" s="65"/>
    </row>
    <row r="266" spans="1:27" ht="16.5" x14ac:dyDescent="0.25">
      <c r="A266" s="64"/>
      <c r="B266" s="88">
        <v>10</v>
      </c>
      <c r="C266" s="84">
        <v>2738.09</v>
      </c>
      <c r="D266" s="56">
        <v>2699.77</v>
      </c>
      <c r="E266" s="56">
        <v>2688.48</v>
      </c>
      <c r="F266" s="56">
        <v>2719.4700000000003</v>
      </c>
      <c r="G266" s="56">
        <v>2781.1</v>
      </c>
      <c r="H266" s="56">
        <v>2861.83</v>
      </c>
      <c r="I266" s="56">
        <v>3008.62</v>
      </c>
      <c r="J266" s="56">
        <v>3116.45</v>
      </c>
      <c r="K266" s="56">
        <v>3171.96</v>
      </c>
      <c r="L266" s="56">
        <v>3113.29</v>
      </c>
      <c r="M266" s="56">
        <v>3111.05</v>
      </c>
      <c r="N266" s="56">
        <v>3099.35</v>
      </c>
      <c r="O266" s="56">
        <v>3076.04</v>
      </c>
      <c r="P266" s="56">
        <v>3085.26</v>
      </c>
      <c r="Q266" s="56">
        <v>3096.76</v>
      </c>
      <c r="R266" s="56">
        <v>3098.27</v>
      </c>
      <c r="S266" s="56">
        <v>3107.14</v>
      </c>
      <c r="T266" s="56">
        <v>3082.96</v>
      </c>
      <c r="U266" s="56">
        <v>3056.37</v>
      </c>
      <c r="V266" s="56">
        <v>3044.7200000000003</v>
      </c>
      <c r="W266" s="56">
        <v>3022.16</v>
      </c>
      <c r="X266" s="56">
        <v>2908.81</v>
      </c>
      <c r="Y266" s="56">
        <v>2833.41</v>
      </c>
      <c r="Z266" s="76">
        <v>2766.8199999999997</v>
      </c>
      <c r="AA266" s="65"/>
    </row>
    <row r="267" spans="1:27" ht="16.5" x14ac:dyDescent="0.25">
      <c r="A267" s="64"/>
      <c r="B267" s="88">
        <v>11</v>
      </c>
      <c r="C267" s="84">
        <v>2749.42</v>
      </c>
      <c r="D267" s="56">
        <v>2732.96</v>
      </c>
      <c r="E267" s="56">
        <v>2729.31</v>
      </c>
      <c r="F267" s="56">
        <v>2739.06</v>
      </c>
      <c r="G267" s="56">
        <v>2780.44</v>
      </c>
      <c r="H267" s="56">
        <v>2859.98</v>
      </c>
      <c r="I267" s="56">
        <v>3032.02</v>
      </c>
      <c r="J267" s="56">
        <v>3136.4700000000003</v>
      </c>
      <c r="K267" s="56">
        <v>3162.87</v>
      </c>
      <c r="L267" s="56">
        <v>3124.1800000000003</v>
      </c>
      <c r="M267" s="56">
        <v>3083.06</v>
      </c>
      <c r="N267" s="56">
        <v>3131.21</v>
      </c>
      <c r="O267" s="56">
        <v>3101.24</v>
      </c>
      <c r="P267" s="56">
        <v>3127.3999999999996</v>
      </c>
      <c r="Q267" s="56">
        <v>3161.83</v>
      </c>
      <c r="R267" s="56">
        <v>3179.77</v>
      </c>
      <c r="S267" s="56">
        <v>3199.19</v>
      </c>
      <c r="T267" s="56">
        <v>3174.63</v>
      </c>
      <c r="U267" s="56">
        <v>3158.8599999999997</v>
      </c>
      <c r="V267" s="56">
        <v>3146.13</v>
      </c>
      <c r="W267" s="56">
        <v>3039.88</v>
      </c>
      <c r="X267" s="56">
        <v>3025.6800000000003</v>
      </c>
      <c r="Y267" s="56">
        <v>2844.96</v>
      </c>
      <c r="Z267" s="76">
        <v>2780.0299999999997</v>
      </c>
      <c r="AA267" s="65"/>
    </row>
    <row r="268" spans="1:27" ht="16.5" x14ac:dyDescent="0.25">
      <c r="A268" s="64"/>
      <c r="B268" s="88">
        <v>12</v>
      </c>
      <c r="C268" s="84">
        <v>2759.15</v>
      </c>
      <c r="D268" s="56">
        <v>2722.86</v>
      </c>
      <c r="E268" s="56">
        <v>2709.2</v>
      </c>
      <c r="F268" s="56">
        <v>2719.43</v>
      </c>
      <c r="G268" s="56">
        <v>2781.16</v>
      </c>
      <c r="H268" s="56">
        <v>2862.39</v>
      </c>
      <c r="I268" s="56">
        <v>3000.02</v>
      </c>
      <c r="J268" s="56">
        <v>3131.34</v>
      </c>
      <c r="K268" s="56">
        <v>3173.34</v>
      </c>
      <c r="L268" s="56">
        <v>3154.27</v>
      </c>
      <c r="M268" s="56">
        <v>3155.06</v>
      </c>
      <c r="N268" s="56">
        <v>3164.8</v>
      </c>
      <c r="O268" s="56">
        <v>3148.3199999999997</v>
      </c>
      <c r="P268" s="56">
        <v>3157.98</v>
      </c>
      <c r="Q268" s="56">
        <v>3160.45</v>
      </c>
      <c r="R268" s="56">
        <v>3192.17</v>
      </c>
      <c r="S268" s="56">
        <v>3196.21</v>
      </c>
      <c r="T268" s="56">
        <v>3160.76</v>
      </c>
      <c r="U268" s="56">
        <v>3142.45</v>
      </c>
      <c r="V268" s="56">
        <v>3108.04</v>
      </c>
      <c r="W268" s="56">
        <v>3048.95</v>
      </c>
      <c r="X268" s="56">
        <v>3061.39</v>
      </c>
      <c r="Y268" s="56">
        <v>2942.55</v>
      </c>
      <c r="Z268" s="76">
        <v>2829.01</v>
      </c>
      <c r="AA268" s="65"/>
    </row>
    <row r="269" spans="1:27" ht="16.5" x14ac:dyDescent="0.25">
      <c r="A269" s="64"/>
      <c r="B269" s="88">
        <v>13</v>
      </c>
      <c r="C269" s="84">
        <v>2809.2799999999997</v>
      </c>
      <c r="D269" s="56">
        <v>2769.67</v>
      </c>
      <c r="E269" s="56">
        <v>2753.16</v>
      </c>
      <c r="F269" s="56">
        <v>2740.0699999999997</v>
      </c>
      <c r="G269" s="56">
        <v>2771.2</v>
      </c>
      <c r="H269" s="56">
        <v>2814.4300000000003</v>
      </c>
      <c r="I269" s="56">
        <v>2873.5</v>
      </c>
      <c r="J269" s="56">
        <v>2949.58</v>
      </c>
      <c r="K269" s="56">
        <v>3145.71</v>
      </c>
      <c r="L269" s="56">
        <v>3140.62</v>
      </c>
      <c r="M269" s="56">
        <v>3158.1</v>
      </c>
      <c r="N269" s="56">
        <v>3155.1099999999997</v>
      </c>
      <c r="O269" s="56">
        <v>3152.0699999999997</v>
      </c>
      <c r="P269" s="56">
        <v>3163.88</v>
      </c>
      <c r="Q269" s="56">
        <v>3179.91</v>
      </c>
      <c r="R269" s="56">
        <v>3197.69</v>
      </c>
      <c r="S269" s="56">
        <v>3192.6099999999997</v>
      </c>
      <c r="T269" s="56">
        <v>3187.63</v>
      </c>
      <c r="U269" s="56">
        <v>3164.89</v>
      </c>
      <c r="V269" s="56">
        <v>3133.1</v>
      </c>
      <c r="W269" s="56">
        <v>3068.37</v>
      </c>
      <c r="X269" s="56">
        <v>3091.4700000000003</v>
      </c>
      <c r="Y269" s="56">
        <v>2884.02</v>
      </c>
      <c r="Z269" s="76">
        <v>2810.27</v>
      </c>
      <c r="AA269" s="65"/>
    </row>
    <row r="270" spans="1:27" ht="16.5" x14ac:dyDescent="0.25">
      <c r="A270" s="64"/>
      <c r="B270" s="88">
        <v>14</v>
      </c>
      <c r="C270" s="84">
        <v>2801.0699999999997</v>
      </c>
      <c r="D270" s="56">
        <v>2758.87</v>
      </c>
      <c r="E270" s="56">
        <v>2748.52</v>
      </c>
      <c r="F270" s="56">
        <v>2739.87</v>
      </c>
      <c r="G270" s="56">
        <v>2764.33</v>
      </c>
      <c r="H270" s="56">
        <v>2811.14</v>
      </c>
      <c r="I270" s="56">
        <v>2847.58</v>
      </c>
      <c r="J270" s="56">
        <v>2911.58</v>
      </c>
      <c r="K270" s="56">
        <v>3042.21</v>
      </c>
      <c r="L270" s="56">
        <v>3141.38</v>
      </c>
      <c r="M270" s="56">
        <v>3188.04</v>
      </c>
      <c r="N270" s="56">
        <v>3192.77</v>
      </c>
      <c r="O270" s="56">
        <v>3158.8599999999997</v>
      </c>
      <c r="P270" s="56">
        <v>3177.3</v>
      </c>
      <c r="Q270" s="56">
        <v>3200.74</v>
      </c>
      <c r="R270" s="56">
        <v>3217.62</v>
      </c>
      <c r="S270" s="56">
        <v>3218.04</v>
      </c>
      <c r="T270" s="56">
        <v>3196.8599999999997</v>
      </c>
      <c r="U270" s="56">
        <v>3160.91</v>
      </c>
      <c r="V270" s="56">
        <v>3139.66</v>
      </c>
      <c r="W270" s="56">
        <v>3122.6499999999996</v>
      </c>
      <c r="X270" s="56">
        <v>3123.94</v>
      </c>
      <c r="Y270" s="56">
        <v>2841.81</v>
      </c>
      <c r="Z270" s="76">
        <v>2783.92</v>
      </c>
      <c r="AA270" s="65"/>
    </row>
    <row r="271" spans="1:27" ht="16.5" x14ac:dyDescent="0.25">
      <c r="A271" s="64"/>
      <c r="B271" s="88">
        <v>15</v>
      </c>
      <c r="C271" s="84">
        <v>2760.37</v>
      </c>
      <c r="D271" s="56">
        <v>2720.3199999999997</v>
      </c>
      <c r="E271" s="56">
        <v>2693.31</v>
      </c>
      <c r="F271" s="56">
        <v>2691.5699999999997</v>
      </c>
      <c r="G271" s="56">
        <v>2762.45</v>
      </c>
      <c r="H271" s="56">
        <v>2860.91</v>
      </c>
      <c r="I271" s="56">
        <v>3063.16</v>
      </c>
      <c r="J271" s="56">
        <v>3185.7200000000003</v>
      </c>
      <c r="K271" s="56">
        <v>3210.96</v>
      </c>
      <c r="L271" s="56">
        <v>3198.19</v>
      </c>
      <c r="M271" s="56">
        <v>3181.1800000000003</v>
      </c>
      <c r="N271" s="56">
        <v>3187.6</v>
      </c>
      <c r="O271" s="56">
        <v>3186.01</v>
      </c>
      <c r="P271" s="56">
        <v>3192.34</v>
      </c>
      <c r="Q271" s="56">
        <v>3197.96</v>
      </c>
      <c r="R271" s="56">
        <v>3199.63</v>
      </c>
      <c r="S271" s="56">
        <v>3188.35</v>
      </c>
      <c r="T271" s="56">
        <v>3166.38</v>
      </c>
      <c r="U271" s="56">
        <v>3144.05</v>
      </c>
      <c r="V271" s="56">
        <v>3120.29</v>
      </c>
      <c r="W271" s="56">
        <v>3065.91</v>
      </c>
      <c r="X271" s="56">
        <v>3003.7799999999997</v>
      </c>
      <c r="Y271" s="56">
        <v>2803.2200000000003</v>
      </c>
      <c r="Z271" s="76">
        <v>2727.04</v>
      </c>
      <c r="AA271" s="65"/>
    </row>
    <row r="272" spans="1:27" ht="16.5" x14ac:dyDescent="0.25">
      <c r="A272" s="64"/>
      <c r="B272" s="88">
        <v>16</v>
      </c>
      <c r="C272" s="84">
        <v>2706</v>
      </c>
      <c r="D272" s="56">
        <v>2667.83</v>
      </c>
      <c r="E272" s="56">
        <v>2656.2200000000003</v>
      </c>
      <c r="F272" s="56">
        <v>2629.68</v>
      </c>
      <c r="G272" s="56">
        <v>2694.29</v>
      </c>
      <c r="H272" s="56">
        <v>2817.45</v>
      </c>
      <c r="I272" s="56">
        <v>2962.55</v>
      </c>
      <c r="J272" s="56">
        <v>3141.8199999999997</v>
      </c>
      <c r="K272" s="56">
        <v>3154.52</v>
      </c>
      <c r="L272" s="56">
        <v>3153.0299999999997</v>
      </c>
      <c r="M272" s="56">
        <v>3148.48</v>
      </c>
      <c r="N272" s="56">
        <v>3155.58</v>
      </c>
      <c r="O272" s="56">
        <v>3147.56</v>
      </c>
      <c r="P272" s="56">
        <v>3152.41</v>
      </c>
      <c r="Q272" s="56">
        <v>3145.8199999999997</v>
      </c>
      <c r="R272" s="56">
        <v>3150.5</v>
      </c>
      <c r="S272" s="56">
        <v>3152.73</v>
      </c>
      <c r="T272" s="56">
        <v>3133.71</v>
      </c>
      <c r="U272" s="56">
        <v>3124.16</v>
      </c>
      <c r="V272" s="56">
        <v>3113.67</v>
      </c>
      <c r="W272" s="56">
        <v>3075.37</v>
      </c>
      <c r="X272" s="56">
        <v>3051.75</v>
      </c>
      <c r="Y272" s="56">
        <v>2810.88</v>
      </c>
      <c r="Z272" s="76">
        <v>2753.68</v>
      </c>
      <c r="AA272" s="65"/>
    </row>
    <row r="273" spans="1:27" ht="16.5" x14ac:dyDescent="0.25">
      <c r="A273" s="64"/>
      <c r="B273" s="88">
        <v>17</v>
      </c>
      <c r="C273" s="84">
        <v>2749.7200000000003</v>
      </c>
      <c r="D273" s="56">
        <v>2692.42</v>
      </c>
      <c r="E273" s="56">
        <v>2669.84</v>
      </c>
      <c r="F273" s="56">
        <v>2669.29</v>
      </c>
      <c r="G273" s="56">
        <v>2741.04</v>
      </c>
      <c r="H273" s="56">
        <v>2830.96</v>
      </c>
      <c r="I273" s="56">
        <v>2988.84</v>
      </c>
      <c r="J273" s="56">
        <v>3217.81</v>
      </c>
      <c r="K273" s="56">
        <v>3220.45</v>
      </c>
      <c r="L273" s="56">
        <v>3223.58</v>
      </c>
      <c r="M273" s="56">
        <v>3216.24</v>
      </c>
      <c r="N273" s="56">
        <v>3220.31</v>
      </c>
      <c r="O273" s="56">
        <v>3215.51</v>
      </c>
      <c r="P273" s="56">
        <v>3219.4700000000003</v>
      </c>
      <c r="Q273" s="56">
        <v>3230.33</v>
      </c>
      <c r="R273" s="56">
        <v>3257.3</v>
      </c>
      <c r="S273" s="56">
        <v>3243.39</v>
      </c>
      <c r="T273" s="56">
        <v>3229.5</v>
      </c>
      <c r="U273" s="56">
        <v>3208.87</v>
      </c>
      <c r="V273" s="56">
        <v>3189.6099999999997</v>
      </c>
      <c r="W273" s="56">
        <v>3070.06</v>
      </c>
      <c r="X273" s="56">
        <v>3043.88</v>
      </c>
      <c r="Y273" s="56">
        <v>2805.25</v>
      </c>
      <c r="Z273" s="76">
        <v>2756.36</v>
      </c>
      <c r="AA273" s="65"/>
    </row>
    <row r="274" spans="1:27" ht="16.5" x14ac:dyDescent="0.25">
      <c r="A274" s="64"/>
      <c r="B274" s="88">
        <v>18</v>
      </c>
      <c r="C274" s="84">
        <v>2718.69</v>
      </c>
      <c r="D274" s="56">
        <v>2700.99</v>
      </c>
      <c r="E274" s="56">
        <v>2679.99</v>
      </c>
      <c r="F274" s="56">
        <v>2692.02</v>
      </c>
      <c r="G274" s="56">
        <v>2759.58</v>
      </c>
      <c r="H274" s="56">
        <v>2850.8999999999996</v>
      </c>
      <c r="I274" s="56">
        <v>2967.45</v>
      </c>
      <c r="J274" s="56">
        <v>3173.05</v>
      </c>
      <c r="K274" s="56">
        <v>3224.52</v>
      </c>
      <c r="L274" s="56">
        <v>3228.13</v>
      </c>
      <c r="M274" s="56">
        <v>3222.69</v>
      </c>
      <c r="N274" s="56">
        <v>3225.81</v>
      </c>
      <c r="O274" s="56">
        <v>3219.6099999999997</v>
      </c>
      <c r="P274" s="56">
        <v>3223.71</v>
      </c>
      <c r="Q274" s="56">
        <v>3217.71</v>
      </c>
      <c r="R274" s="56">
        <v>3227.74</v>
      </c>
      <c r="S274" s="56">
        <v>3224.77</v>
      </c>
      <c r="T274" s="56">
        <v>3207.34</v>
      </c>
      <c r="U274" s="56">
        <v>3198.64</v>
      </c>
      <c r="V274" s="56">
        <v>3208.7799999999997</v>
      </c>
      <c r="W274" s="56">
        <v>3154.29</v>
      </c>
      <c r="X274" s="56">
        <v>3053.69</v>
      </c>
      <c r="Y274" s="56">
        <v>2860.1800000000003</v>
      </c>
      <c r="Z274" s="76">
        <v>2763.01</v>
      </c>
      <c r="AA274" s="65"/>
    </row>
    <row r="275" spans="1:27" ht="16.5" x14ac:dyDescent="0.25">
      <c r="A275" s="64"/>
      <c r="B275" s="88">
        <v>19</v>
      </c>
      <c r="C275" s="84">
        <v>2739.04</v>
      </c>
      <c r="D275" s="56">
        <v>2708.68</v>
      </c>
      <c r="E275" s="56">
        <v>2695.61</v>
      </c>
      <c r="F275" s="56">
        <v>2699.05</v>
      </c>
      <c r="G275" s="56">
        <v>2770.15</v>
      </c>
      <c r="H275" s="56">
        <v>2876.74</v>
      </c>
      <c r="I275" s="56">
        <v>3131.73</v>
      </c>
      <c r="J275" s="56">
        <v>3249.2200000000003</v>
      </c>
      <c r="K275" s="56">
        <v>3281.58</v>
      </c>
      <c r="L275" s="56">
        <v>3276.99</v>
      </c>
      <c r="M275" s="56">
        <v>3273.77</v>
      </c>
      <c r="N275" s="56">
        <v>3276.73</v>
      </c>
      <c r="O275" s="56">
        <v>3274.46</v>
      </c>
      <c r="P275" s="56">
        <v>3275.66</v>
      </c>
      <c r="Q275" s="56">
        <v>3278.37</v>
      </c>
      <c r="R275" s="56">
        <v>3304.81</v>
      </c>
      <c r="S275" s="56">
        <v>3319.64</v>
      </c>
      <c r="T275" s="56">
        <v>3304.5699999999997</v>
      </c>
      <c r="U275" s="56">
        <v>3284.8</v>
      </c>
      <c r="V275" s="56">
        <v>3268.02</v>
      </c>
      <c r="W275" s="56">
        <v>3155.39</v>
      </c>
      <c r="X275" s="56">
        <v>3071.27</v>
      </c>
      <c r="Y275" s="56">
        <v>3040.17</v>
      </c>
      <c r="Z275" s="76">
        <v>2805.21</v>
      </c>
      <c r="AA275" s="65"/>
    </row>
    <row r="276" spans="1:27" ht="16.5" x14ac:dyDescent="0.25">
      <c r="A276" s="64"/>
      <c r="B276" s="88">
        <v>20</v>
      </c>
      <c r="C276" s="84">
        <v>2794.74</v>
      </c>
      <c r="D276" s="56">
        <v>2765.84</v>
      </c>
      <c r="E276" s="56">
        <v>2753.64</v>
      </c>
      <c r="F276" s="56">
        <v>2749.45</v>
      </c>
      <c r="G276" s="56">
        <v>2777.61</v>
      </c>
      <c r="H276" s="56">
        <v>2831.5699999999997</v>
      </c>
      <c r="I276" s="56">
        <v>2902.3</v>
      </c>
      <c r="J276" s="56">
        <v>3038.6499999999996</v>
      </c>
      <c r="K276" s="56">
        <v>3174.49</v>
      </c>
      <c r="L276" s="56">
        <v>3239.41</v>
      </c>
      <c r="M276" s="56">
        <v>3238.8199999999997</v>
      </c>
      <c r="N276" s="56">
        <v>3240.42</v>
      </c>
      <c r="O276" s="56">
        <v>3236.49</v>
      </c>
      <c r="P276" s="56">
        <v>3236.9700000000003</v>
      </c>
      <c r="Q276" s="56">
        <v>3248.3</v>
      </c>
      <c r="R276" s="56">
        <v>3235.79</v>
      </c>
      <c r="S276" s="56">
        <v>3258.5299999999997</v>
      </c>
      <c r="T276" s="56">
        <v>3240.66</v>
      </c>
      <c r="U276" s="56">
        <v>3229.1800000000003</v>
      </c>
      <c r="V276" s="56">
        <v>3210.8</v>
      </c>
      <c r="W276" s="56">
        <v>3100.52</v>
      </c>
      <c r="X276" s="56">
        <v>3068.21</v>
      </c>
      <c r="Y276" s="56">
        <v>2855.67</v>
      </c>
      <c r="Z276" s="76">
        <v>2787.3199999999997</v>
      </c>
      <c r="AA276" s="65"/>
    </row>
    <row r="277" spans="1:27" ht="16.5" x14ac:dyDescent="0.25">
      <c r="A277" s="64"/>
      <c r="B277" s="88">
        <v>21</v>
      </c>
      <c r="C277" s="84">
        <v>2744.5</v>
      </c>
      <c r="D277" s="56">
        <v>2692.41</v>
      </c>
      <c r="E277" s="56">
        <v>2668.46</v>
      </c>
      <c r="F277" s="56">
        <v>2667.81</v>
      </c>
      <c r="G277" s="56">
        <v>2666.66</v>
      </c>
      <c r="H277" s="56">
        <v>2707.58</v>
      </c>
      <c r="I277" s="56">
        <v>2804.45</v>
      </c>
      <c r="J277" s="56">
        <v>2875.34</v>
      </c>
      <c r="K277" s="56">
        <v>2933.35</v>
      </c>
      <c r="L277" s="56">
        <v>3072.71</v>
      </c>
      <c r="M277" s="56">
        <v>3106.77</v>
      </c>
      <c r="N277" s="56">
        <v>3117.64</v>
      </c>
      <c r="O277" s="56">
        <v>3118.24</v>
      </c>
      <c r="P277" s="56">
        <v>3129.3199999999997</v>
      </c>
      <c r="Q277" s="56">
        <v>3149.49</v>
      </c>
      <c r="R277" s="56">
        <v>3181.7200000000003</v>
      </c>
      <c r="S277" s="56">
        <v>3177.66</v>
      </c>
      <c r="T277" s="56">
        <v>3163.9300000000003</v>
      </c>
      <c r="U277" s="56">
        <v>3137.42</v>
      </c>
      <c r="V277" s="56">
        <v>3131.37</v>
      </c>
      <c r="W277" s="56">
        <v>3079.7799999999997</v>
      </c>
      <c r="X277" s="56">
        <v>3060.74</v>
      </c>
      <c r="Y277" s="56">
        <v>2814.25</v>
      </c>
      <c r="Z277" s="76">
        <v>2759.2799999999997</v>
      </c>
      <c r="AA277" s="65"/>
    </row>
    <row r="278" spans="1:27" ht="16.5" x14ac:dyDescent="0.25">
      <c r="A278" s="64"/>
      <c r="B278" s="88">
        <v>22</v>
      </c>
      <c r="C278" s="84">
        <v>2729.13</v>
      </c>
      <c r="D278" s="56">
        <v>2706.23</v>
      </c>
      <c r="E278" s="56">
        <v>2713.46</v>
      </c>
      <c r="F278" s="56">
        <v>2705.31</v>
      </c>
      <c r="G278" s="56">
        <v>2786.8199999999997</v>
      </c>
      <c r="H278" s="56">
        <v>2872.6499999999996</v>
      </c>
      <c r="I278" s="56">
        <v>3133.41</v>
      </c>
      <c r="J278" s="56">
        <v>3239.56</v>
      </c>
      <c r="K278" s="56">
        <v>3287.13</v>
      </c>
      <c r="L278" s="56">
        <v>3278.96</v>
      </c>
      <c r="M278" s="56">
        <v>3261.01</v>
      </c>
      <c r="N278" s="56">
        <v>3263.91</v>
      </c>
      <c r="O278" s="56">
        <v>3260.5699999999997</v>
      </c>
      <c r="P278" s="56">
        <v>3281.0299999999997</v>
      </c>
      <c r="Q278" s="56">
        <v>3273.0699999999997</v>
      </c>
      <c r="R278" s="56">
        <v>3299.48</v>
      </c>
      <c r="S278" s="56">
        <v>3287.02</v>
      </c>
      <c r="T278" s="56">
        <v>3259.27</v>
      </c>
      <c r="U278" s="56">
        <v>3254.4300000000003</v>
      </c>
      <c r="V278" s="56">
        <v>3208.1800000000003</v>
      </c>
      <c r="W278" s="56">
        <v>3064.81</v>
      </c>
      <c r="X278" s="56">
        <v>3033.64</v>
      </c>
      <c r="Y278" s="56">
        <v>2773.02</v>
      </c>
      <c r="Z278" s="76">
        <v>2737.65</v>
      </c>
      <c r="AA278" s="65"/>
    </row>
    <row r="279" spans="1:27" ht="16.5" x14ac:dyDescent="0.25">
      <c r="A279" s="64"/>
      <c r="B279" s="88">
        <v>23</v>
      </c>
      <c r="C279" s="84">
        <v>2705.51</v>
      </c>
      <c r="D279" s="56">
        <v>2697.55</v>
      </c>
      <c r="E279" s="56">
        <v>2687.74</v>
      </c>
      <c r="F279" s="56">
        <v>2700.84</v>
      </c>
      <c r="G279" s="56">
        <v>2761.62</v>
      </c>
      <c r="H279" s="56">
        <v>2860.0299999999997</v>
      </c>
      <c r="I279" s="56">
        <v>3093.08</v>
      </c>
      <c r="J279" s="56">
        <v>3234.38</v>
      </c>
      <c r="K279" s="56">
        <v>3303.2</v>
      </c>
      <c r="L279" s="56">
        <v>3299.85</v>
      </c>
      <c r="M279" s="56">
        <v>3277.84</v>
      </c>
      <c r="N279" s="56">
        <v>3281</v>
      </c>
      <c r="O279" s="56">
        <v>3269.71</v>
      </c>
      <c r="P279" s="56">
        <v>3270.09</v>
      </c>
      <c r="Q279" s="56">
        <v>3284.79</v>
      </c>
      <c r="R279" s="56">
        <v>3291.04</v>
      </c>
      <c r="S279" s="56">
        <v>3286.81</v>
      </c>
      <c r="T279" s="56">
        <v>3266.8999999999996</v>
      </c>
      <c r="U279" s="56">
        <v>3265.58</v>
      </c>
      <c r="V279" s="56">
        <v>3250.3599999999997</v>
      </c>
      <c r="W279" s="56">
        <v>3117.5299999999997</v>
      </c>
      <c r="X279" s="56">
        <v>3073.58</v>
      </c>
      <c r="Y279" s="56">
        <v>2798.84</v>
      </c>
      <c r="Z279" s="76">
        <v>2747.98</v>
      </c>
      <c r="AA279" s="65"/>
    </row>
    <row r="280" spans="1:27" ht="16.5" x14ac:dyDescent="0.25">
      <c r="A280" s="64"/>
      <c r="B280" s="88">
        <v>24</v>
      </c>
      <c r="C280" s="84">
        <v>2673.09</v>
      </c>
      <c r="D280" s="56">
        <v>2631.6</v>
      </c>
      <c r="E280" s="56">
        <v>2632.63</v>
      </c>
      <c r="F280" s="56">
        <v>2640.56</v>
      </c>
      <c r="G280" s="56">
        <v>2686.3</v>
      </c>
      <c r="H280" s="56">
        <v>2803.73</v>
      </c>
      <c r="I280" s="56">
        <v>2998.89</v>
      </c>
      <c r="J280" s="56">
        <v>3149.56</v>
      </c>
      <c r="K280" s="56">
        <v>3147.2799999999997</v>
      </c>
      <c r="L280" s="56">
        <v>3134.1</v>
      </c>
      <c r="M280" s="56">
        <v>3123.9300000000003</v>
      </c>
      <c r="N280" s="56">
        <v>3123.12</v>
      </c>
      <c r="O280" s="56">
        <v>3124.98</v>
      </c>
      <c r="P280" s="56">
        <v>3121.52</v>
      </c>
      <c r="Q280" s="56">
        <v>3128.71</v>
      </c>
      <c r="R280" s="56">
        <v>3133.01</v>
      </c>
      <c r="S280" s="56">
        <v>3128.14</v>
      </c>
      <c r="T280" s="56">
        <v>3110.51</v>
      </c>
      <c r="U280" s="56">
        <v>3091.27</v>
      </c>
      <c r="V280" s="56">
        <v>3085.5699999999997</v>
      </c>
      <c r="W280" s="56">
        <v>3070.64</v>
      </c>
      <c r="X280" s="56">
        <v>2998.8</v>
      </c>
      <c r="Y280" s="56">
        <v>2793.12</v>
      </c>
      <c r="Z280" s="76">
        <v>2727.7</v>
      </c>
      <c r="AA280" s="65"/>
    </row>
    <row r="281" spans="1:27" ht="16.5" x14ac:dyDescent="0.25">
      <c r="A281" s="64"/>
      <c r="B281" s="88">
        <v>25</v>
      </c>
      <c r="C281" s="84">
        <v>2701.8199999999997</v>
      </c>
      <c r="D281" s="56">
        <v>2684.0299999999997</v>
      </c>
      <c r="E281" s="56">
        <v>2680.4700000000003</v>
      </c>
      <c r="F281" s="56">
        <v>2686.51</v>
      </c>
      <c r="G281" s="56">
        <v>2758.9</v>
      </c>
      <c r="H281" s="56">
        <v>2834.89</v>
      </c>
      <c r="I281" s="56">
        <v>3097.88</v>
      </c>
      <c r="J281" s="56">
        <v>3236.88</v>
      </c>
      <c r="K281" s="56">
        <v>3263.17</v>
      </c>
      <c r="L281" s="56">
        <v>3254.69</v>
      </c>
      <c r="M281" s="56">
        <v>3251.35</v>
      </c>
      <c r="N281" s="56">
        <v>3255.41</v>
      </c>
      <c r="O281" s="56">
        <v>3254.92</v>
      </c>
      <c r="P281" s="56">
        <v>3260.5299999999997</v>
      </c>
      <c r="Q281" s="56">
        <v>3264.25</v>
      </c>
      <c r="R281" s="56">
        <v>3267.98</v>
      </c>
      <c r="S281" s="56">
        <v>3256.08</v>
      </c>
      <c r="T281" s="56">
        <v>3251.4300000000003</v>
      </c>
      <c r="U281" s="56">
        <v>3228.16</v>
      </c>
      <c r="V281" s="56">
        <v>3218.02</v>
      </c>
      <c r="W281" s="56">
        <v>3077.0699999999997</v>
      </c>
      <c r="X281" s="56">
        <v>3034.5</v>
      </c>
      <c r="Y281" s="56">
        <v>2801.41</v>
      </c>
      <c r="Z281" s="76">
        <v>2738.36</v>
      </c>
      <c r="AA281" s="65"/>
    </row>
    <row r="282" spans="1:27" ht="16.5" x14ac:dyDescent="0.25">
      <c r="A282" s="64"/>
      <c r="B282" s="88">
        <v>26</v>
      </c>
      <c r="C282" s="84">
        <v>2719.91</v>
      </c>
      <c r="D282" s="56">
        <v>2694.62</v>
      </c>
      <c r="E282" s="56">
        <v>2683.84</v>
      </c>
      <c r="F282" s="56">
        <v>2685.25</v>
      </c>
      <c r="G282" s="56">
        <v>2765.6</v>
      </c>
      <c r="H282" s="56">
        <v>2844.55</v>
      </c>
      <c r="I282" s="56">
        <v>3123.92</v>
      </c>
      <c r="J282" s="56">
        <v>3261.74</v>
      </c>
      <c r="K282" s="56">
        <v>3281.23</v>
      </c>
      <c r="L282" s="56">
        <v>3282.99</v>
      </c>
      <c r="M282" s="56">
        <v>3280.34</v>
      </c>
      <c r="N282" s="56">
        <v>3281.76</v>
      </c>
      <c r="O282" s="56">
        <v>3280.3999999999996</v>
      </c>
      <c r="P282" s="56">
        <v>3280.77</v>
      </c>
      <c r="Q282" s="56">
        <v>3283.92</v>
      </c>
      <c r="R282" s="56">
        <v>3281.05</v>
      </c>
      <c r="S282" s="56">
        <v>3296.94</v>
      </c>
      <c r="T282" s="56">
        <v>3264.55</v>
      </c>
      <c r="U282" s="56">
        <v>3241.73</v>
      </c>
      <c r="V282" s="56">
        <v>3251.06</v>
      </c>
      <c r="W282" s="56">
        <v>3206.5</v>
      </c>
      <c r="X282" s="56">
        <v>3065.69</v>
      </c>
      <c r="Y282" s="56">
        <v>2978.51</v>
      </c>
      <c r="Z282" s="76">
        <v>2783.49</v>
      </c>
      <c r="AA282" s="65"/>
    </row>
    <row r="283" spans="1:27" ht="16.5" x14ac:dyDescent="0.25">
      <c r="A283" s="64"/>
      <c r="B283" s="88">
        <v>27</v>
      </c>
      <c r="C283" s="84">
        <v>2827.87</v>
      </c>
      <c r="D283" s="56">
        <v>2799.15</v>
      </c>
      <c r="E283" s="56">
        <v>2788.95</v>
      </c>
      <c r="F283" s="56">
        <v>2783.54</v>
      </c>
      <c r="G283" s="56">
        <v>2834.85</v>
      </c>
      <c r="H283" s="56">
        <v>2837.41</v>
      </c>
      <c r="I283" s="56">
        <v>2910.49</v>
      </c>
      <c r="J283" s="56">
        <v>3074.58</v>
      </c>
      <c r="K283" s="56">
        <v>2929.74</v>
      </c>
      <c r="L283" s="56">
        <v>2943.83</v>
      </c>
      <c r="M283" s="56">
        <v>2976.0699999999997</v>
      </c>
      <c r="N283" s="56">
        <v>2984.55</v>
      </c>
      <c r="O283" s="56">
        <v>2984.5299999999997</v>
      </c>
      <c r="P283" s="56">
        <v>2977.13</v>
      </c>
      <c r="Q283" s="56">
        <v>2949.55</v>
      </c>
      <c r="R283" s="56">
        <v>2975.59</v>
      </c>
      <c r="S283" s="56">
        <v>2989.98</v>
      </c>
      <c r="T283" s="56">
        <v>2969.01</v>
      </c>
      <c r="U283" s="56">
        <v>3032.8999999999996</v>
      </c>
      <c r="V283" s="56">
        <v>3091.8199999999997</v>
      </c>
      <c r="W283" s="56">
        <v>3065.44</v>
      </c>
      <c r="X283" s="56">
        <v>3042.98</v>
      </c>
      <c r="Y283" s="56">
        <v>2872.64</v>
      </c>
      <c r="Z283" s="76">
        <v>2779.7799999999997</v>
      </c>
      <c r="AA283" s="65"/>
    </row>
    <row r="284" spans="1:27" ht="16.5" x14ac:dyDescent="0.25">
      <c r="A284" s="64"/>
      <c r="B284" s="88">
        <v>28</v>
      </c>
      <c r="C284" s="84">
        <v>2761.68</v>
      </c>
      <c r="D284" s="56">
        <v>2735.64</v>
      </c>
      <c r="E284" s="56">
        <v>2710.52</v>
      </c>
      <c r="F284" s="56">
        <v>2700.83</v>
      </c>
      <c r="G284" s="56">
        <v>2746.77</v>
      </c>
      <c r="H284" s="56">
        <v>2770.9</v>
      </c>
      <c r="I284" s="56">
        <v>2839.1</v>
      </c>
      <c r="J284" s="56">
        <v>2858.92</v>
      </c>
      <c r="K284" s="56">
        <v>2948.27</v>
      </c>
      <c r="L284" s="56">
        <v>3085.71</v>
      </c>
      <c r="M284" s="56">
        <v>3080.87</v>
      </c>
      <c r="N284" s="56">
        <v>3083.2200000000003</v>
      </c>
      <c r="O284" s="56">
        <v>3084.63</v>
      </c>
      <c r="P284" s="56">
        <v>3091.99</v>
      </c>
      <c r="Q284" s="56">
        <v>3114.19</v>
      </c>
      <c r="R284" s="56">
        <v>3136.3999999999996</v>
      </c>
      <c r="S284" s="56">
        <v>3127.5</v>
      </c>
      <c r="T284" s="56">
        <v>3105.45</v>
      </c>
      <c r="U284" s="56">
        <v>3092.8</v>
      </c>
      <c r="V284" s="56">
        <v>3094.6099999999997</v>
      </c>
      <c r="W284" s="56">
        <v>3064.38</v>
      </c>
      <c r="X284" s="56">
        <v>3040.9700000000003</v>
      </c>
      <c r="Y284" s="56">
        <v>2819.1800000000003</v>
      </c>
      <c r="Z284" s="76">
        <v>2759.7799999999997</v>
      </c>
      <c r="AA284" s="65"/>
    </row>
    <row r="285" spans="1:27" ht="16.5" x14ac:dyDescent="0.25">
      <c r="A285" s="64"/>
      <c r="B285" s="88">
        <v>29</v>
      </c>
      <c r="C285" s="84">
        <v>2742.5699999999997</v>
      </c>
      <c r="D285" s="56">
        <v>2696.42</v>
      </c>
      <c r="E285" s="56">
        <v>2682.0699999999997</v>
      </c>
      <c r="F285" s="56">
        <v>2685.2200000000003</v>
      </c>
      <c r="G285" s="56">
        <v>2771.58</v>
      </c>
      <c r="H285" s="56">
        <v>2885.8599999999997</v>
      </c>
      <c r="I285" s="56">
        <v>3149.69</v>
      </c>
      <c r="J285" s="56">
        <v>3260.89</v>
      </c>
      <c r="K285" s="56">
        <v>3234.79</v>
      </c>
      <c r="L285" s="56">
        <v>3268.8</v>
      </c>
      <c r="M285" s="56">
        <v>3269.4700000000003</v>
      </c>
      <c r="N285" s="56">
        <v>3275.2799999999997</v>
      </c>
      <c r="O285" s="56">
        <v>3273.14</v>
      </c>
      <c r="P285" s="56">
        <v>3274.56</v>
      </c>
      <c r="Q285" s="56">
        <v>3276.0699999999997</v>
      </c>
      <c r="R285" s="56">
        <v>3276.92</v>
      </c>
      <c r="S285" s="56">
        <v>3271.55</v>
      </c>
      <c r="T285" s="56">
        <v>3267.0699999999997</v>
      </c>
      <c r="U285" s="56">
        <v>3256.75</v>
      </c>
      <c r="V285" s="56">
        <v>3259.75</v>
      </c>
      <c r="W285" s="56">
        <v>3086.3999999999996</v>
      </c>
      <c r="X285" s="56">
        <v>3056.92</v>
      </c>
      <c r="Y285" s="56">
        <v>2843.56</v>
      </c>
      <c r="Z285" s="76">
        <v>2763.15</v>
      </c>
      <c r="AA285" s="65"/>
    </row>
    <row r="286" spans="1:27" ht="16.5" x14ac:dyDescent="0.25">
      <c r="A286" s="64"/>
      <c r="B286" s="88">
        <v>30</v>
      </c>
      <c r="C286" s="84">
        <v>2729.3199999999997</v>
      </c>
      <c r="D286" s="56">
        <v>2692.01</v>
      </c>
      <c r="E286" s="56">
        <v>2668</v>
      </c>
      <c r="F286" s="56">
        <v>2666.79</v>
      </c>
      <c r="G286" s="56">
        <v>2759.0699999999997</v>
      </c>
      <c r="H286" s="56">
        <v>2853.14</v>
      </c>
      <c r="I286" s="56">
        <v>3142.38</v>
      </c>
      <c r="J286" s="56">
        <v>3274.04</v>
      </c>
      <c r="K286" s="56">
        <v>3287.67</v>
      </c>
      <c r="L286" s="56">
        <v>3287.4300000000003</v>
      </c>
      <c r="M286" s="56">
        <v>3297.06</v>
      </c>
      <c r="N286" s="56">
        <v>3300.13</v>
      </c>
      <c r="O286" s="56">
        <v>3293.3199999999997</v>
      </c>
      <c r="P286" s="56">
        <v>3298.34</v>
      </c>
      <c r="Q286" s="56">
        <v>3304.95</v>
      </c>
      <c r="R286" s="56">
        <v>3307.24</v>
      </c>
      <c r="S286" s="56">
        <v>3297.09</v>
      </c>
      <c r="T286" s="56">
        <v>3277.45</v>
      </c>
      <c r="U286" s="56">
        <v>3247.34</v>
      </c>
      <c r="V286" s="56">
        <v>3230.84</v>
      </c>
      <c r="W286" s="56">
        <v>3064.34</v>
      </c>
      <c r="X286" s="56">
        <v>3051.79</v>
      </c>
      <c r="Y286" s="56">
        <v>2822.85</v>
      </c>
      <c r="Z286" s="76">
        <v>2761.35</v>
      </c>
      <c r="AA286" s="65"/>
    </row>
    <row r="287" spans="1:27" ht="17.25" hidden="1" thickBot="1" x14ac:dyDescent="0.3">
      <c r="A287" s="64"/>
      <c r="B287" s="89">
        <v>31</v>
      </c>
      <c r="C287" s="85"/>
      <c r="D287" s="77"/>
      <c r="E287" s="77"/>
      <c r="F287" s="77"/>
      <c r="G287" s="77"/>
      <c r="H287" s="77"/>
      <c r="I287" s="77"/>
      <c r="J287" s="77"/>
      <c r="K287" s="77"/>
      <c r="L287" s="77"/>
      <c r="M287" s="77"/>
      <c r="N287" s="77"/>
      <c r="O287" s="77"/>
      <c r="P287" s="77"/>
      <c r="Q287" s="77"/>
      <c r="R287" s="77"/>
      <c r="S287" s="77"/>
      <c r="T287" s="77"/>
      <c r="U287" s="77"/>
      <c r="V287" s="77"/>
      <c r="W287" s="77"/>
      <c r="X287" s="77"/>
      <c r="Y287" s="77"/>
      <c r="Z287" s="78"/>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84" t="s">
        <v>157</v>
      </c>
      <c r="C289" s="284"/>
      <c r="D289" s="284"/>
      <c r="E289" s="284"/>
      <c r="F289" s="284"/>
      <c r="G289" s="284"/>
      <c r="H289" s="284"/>
      <c r="I289" s="284"/>
      <c r="J289" s="284"/>
      <c r="K289" s="284"/>
      <c r="L289" s="284"/>
      <c r="M289" s="284"/>
      <c r="N289" s="284"/>
      <c r="O289" s="284"/>
      <c r="P289" s="284"/>
      <c r="Q289" s="60"/>
      <c r="R289" s="301">
        <v>867373.29</v>
      </c>
      <c r="S289" s="301"/>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84" t="s">
        <v>171</v>
      </c>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328"/>
      <c r="C293" s="329"/>
      <c r="D293" s="329"/>
      <c r="E293" s="329"/>
      <c r="F293" s="329"/>
      <c r="G293" s="329"/>
      <c r="H293" s="329"/>
      <c r="I293" s="329"/>
      <c r="J293" s="329"/>
      <c r="K293" s="329"/>
      <c r="L293" s="329"/>
      <c r="M293" s="330"/>
      <c r="N293" s="334" t="s">
        <v>78</v>
      </c>
      <c r="O293" s="335"/>
      <c r="P293" s="335"/>
      <c r="Q293" s="335"/>
      <c r="R293" s="335"/>
      <c r="S293" s="335"/>
      <c r="T293" s="335"/>
      <c r="U293" s="336"/>
      <c r="V293" s="51"/>
      <c r="W293" s="51"/>
      <c r="X293" s="51"/>
      <c r="Y293" s="51"/>
      <c r="Z293" s="51"/>
      <c r="AA293" s="65"/>
    </row>
    <row r="294" spans="1:27" ht="16.5" thickBot="1" x14ac:dyDescent="0.3">
      <c r="A294" s="64"/>
      <c r="B294" s="331"/>
      <c r="C294" s="332"/>
      <c r="D294" s="332"/>
      <c r="E294" s="332"/>
      <c r="F294" s="332"/>
      <c r="G294" s="332"/>
      <c r="H294" s="332"/>
      <c r="I294" s="332"/>
      <c r="J294" s="332"/>
      <c r="K294" s="332"/>
      <c r="L294" s="332"/>
      <c r="M294" s="333"/>
      <c r="N294" s="337" t="s">
        <v>79</v>
      </c>
      <c r="O294" s="268"/>
      <c r="P294" s="267" t="s">
        <v>80</v>
      </c>
      <c r="Q294" s="268"/>
      <c r="R294" s="267" t="s">
        <v>81</v>
      </c>
      <c r="S294" s="268"/>
      <c r="T294" s="267" t="s">
        <v>82</v>
      </c>
      <c r="U294" s="269"/>
      <c r="V294" s="51"/>
      <c r="W294" s="51"/>
      <c r="X294" s="51"/>
      <c r="Y294" s="51"/>
      <c r="Z294" s="51"/>
      <c r="AA294" s="65"/>
    </row>
    <row r="295" spans="1:27" ht="16.5" thickBot="1" x14ac:dyDescent="0.3">
      <c r="A295" s="64"/>
      <c r="B295" s="320" t="s">
        <v>163</v>
      </c>
      <c r="C295" s="321"/>
      <c r="D295" s="321"/>
      <c r="E295" s="321"/>
      <c r="F295" s="321"/>
      <c r="G295" s="321"/>
      <c r="H295" s="321"/>
      <c r="I295" s="321"/>
      <c r="J295" s="321"/>
      <c r="K295" s="321"/>
      <c r="L295" s="321"/>
      <c r="M295" s="322"/>
      <c r="N295" s="323">
        <v>560931.6</v>
      </c>
      <c r="O295" s="324"/>
      <c r="P295" s="325">
        <v>939969.4</v>
      </c>
      <c r="Q295" s="326"/>
      <c r="R295" s="325">
        <v>1228469.95</v>
      </c>
      <c r="S295" s="326"/>
      <c r="T295" s="324">
        <v>1347024.14</v>
      </c>
      <c r="U295" s="327"/>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76" t="s">
        <v>164</v>
      </c>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84" t="s">
        <v>130</v>
      </c>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302" t="s">
        <v>131</v>
      </c>
      <c r="C302" s="304" t="s">
        <v>156</v>
      </c>
      <c r="D302" s="304"/>
      <c r="E302" s="304"/>
      <c r="F302" s="304"/>
      <c r="G302" s="304"/>
      <c r="H302" s="304"/>
      <c r="I302" s="304"/>
      <c r="J302" s="304"/>
      <c r="K302" s="304"/>
      <c r="L302" s="304"/>
      <c r="M302" s="304"/>
      <c r="N302" s="304"/>
      <c r="O302" s="304"/>
      <c r="P302" s="304"/>
      <c r="Q302" s="304"/>
      <c r="R302" s="304"/>
      <c r="S302" s="304"/>
      <c r="T302" s="304"/>
      <c r="U302" s="304"/>
      <c r="V302" s="304"/>
      <c r="W302" s="304"/>
      <c r="X302" s="304"/>
      <c r="Y302" s="304"/>
      <c r="Z302" s="305"/>
      <c r="AA302" s="65"/>
    </row>
    <row r="303" spans="1:27" ht="32.25" thickBot="1" x14ac:dyDescent="0.3">
      <c r="A303" s="64"/>
      <c r="B303" s="303"/>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3017.16</v>
      </c>
      <c r="D304" s="79">
        <v>2993.9700000000003</v>
      </c>
      <c r="E304" s="79">
        <v>2991.92</v>
      </c>
      <c r="F304" s="79">
        <v>3006.9700000000003</v>
      </c>
      <c r="G304" s="79">
        <v>3050.58</v>
      </c>
      <c r="H304" s="79">
        <v>3169.88</v>
      </c>
      <c r="I304" s="79">
        <v>3384.5</v>
      </c>
      <c r="J304" s="79">
        <v>3475.8500000000004</v>
      </c>
      <c r="K304" s="79">
        <v>3530.41</v>
      </c>
      <c r="L304" s="79">
        <v>3507.6400000000003</v>
      </c>
      <c r="M304" s="79">
        <v>3503.9700000000003</v>
      </c>
      <c r="N304" s="79">
        <v>3518.09</v>
      </c>
      <c r="O304" s="79">
        <v>3525.63</v>
      </c>
      <c r="P304" s="79">
        <v>3541.8900000000003</v>
      </c>
      <c r="Q304" s="79">
        <v>3520.15</v>
      </c>
      <c r="R304" s="79">
        <v>3509.26</v>
      </c>
      <c r="S304" s="79">
        <v>3510.21</v>
      </c>
      <c r="T304" s="79">
        <v>3512.16</v>
      </c>
      <c r="U304" s="79">
        <v>3333.1800000000003</v>
      </c>
      <c r="V304" s="79">
        <v>3289.55</v>
      </c>
      <c r="W304" s="79">
        <v>3091.95</v>
      </c>
      <c r="X304" s="79">
        <v>3117.73</v>
      </c>
      <c r="Y304" s="79">
        <v>3074.53</v>
      </c>
      <c r="Z304" s="80">
        <v>3064.45</v>
      </c>
      <c r="AA304" s="65"/>
    </row>
    <row r="305" spans="1:27" ht="16.5" x14ac:dyDescent="0.25">
      <c r="A305" s="64"/>
      <c r="B305" s="88">
        <v>2</v>
      </c>
      <c r="C305" s="84">
        <v>3014.06</v>
      </c>
      <c r="D305" s="56">
        <v>2991.32</v>
      </c>
      <c r="E305" s="56">
        <v>3001.77</v>
      </c>
      <c r="F305" s="56">
        <v>3015.29</v>
      </c>
      <c r="G305" s="56">
        <v>3080.01</v>
      </c>
      <c r="H305" s="56">
        <v>3121.4300000000003</v>
      </c>
      <c r="I305" s="56">
        <v>3338.61</v>
      </c>
      <c r="J305" s="56">
        <v>3368.99</v>
      </c>
      <c r="K305" s="56">
        <v>3378.37</v>
      </c>
      <c r="L305" s="56">
        <v>3353.92</v>
      </c>
      <c r="M305" s="56">
        <v>3351.07</v>
      </c>
      <c r="N305" s="56">
        <v>3364.4300000000003</v>
      </c>
      <c r="O305" s="56">
        <v>3364.04</v>
      </c>
      <c r="P305" s="56">
        <v>3364.42</v>
      </c>
      <c r="Q305" s="56">
        <v>3381.8</v>
      </c>
      <c r="R305" s="56">
        <v>3382.94</v>
      </c>
      <c r="S305" s="56">
        <v>3407.83</v>
      </c>
      <c r="T305" s="56">
        <v>3396.92</v>
      </c>
      <c r="U305" s="56">
        <v>3385.37</v>
      </c>
      <c r="V305" s="56">
        <v>3345.1000000000004</v>
      </c>
      <c r="W305" s="56">
        <v>3316.4300000000003</v>
      </c>
      <c r="X305" s="56">
        <v>3221.17</v>
      </c>
      <c r="Y305" s="56">
        <v>3086.59</v>
      </c>
      <c r="Z305" s="76">
        <v>3044.15</v>
      </c>
      <c r="AA305" s="65"/>
    </row>
    <row r="306" spans="1:27" ht="16.5" x14ac:dyDescent="0.25">
      <c r="A306" s="64"/>
      <c r="B306" s="88">
        <v>3</v>
      </c>
      <c r="C306" s="84">
        <v>3023.46</v>
      </c>
      <c r="D306" s="56">
        <v>2992.27</v>
      </c>
      <c r="E306" s="56">
        <v>2991.11</v>
      </c>
      <c r="F306" s="56">
        <v>3006.86</v>
      </c>
      <c r="G306" s="56">
        <v>3059.17</v>
      </c>
      <c r="H306" s="56">
        <v>3106.36</v>
      </c>
      <c r="I306" s="56">
        <v>3349.05</v>
      </c>
      <c r="J306" s="56">
        <v>3379.9</v>
      </c>
      <c r="K306" s="56">
        <v>3425.07</v>
      </c>
      <c r="L306" s="56">
        <v>3426.84</v>
      </c>
      <c r="M306" s="56">
        <v>3361.09</v>
      </c>
      <c r="N306" s="56">
        <v>3363.42</v>
      </c>
      <c r="O306" s="56">
        <v>3357.82</v>
      </c>
      <c r="P306" s="56">
        <v>3362.69</v>
      </c>
      <c r="Q306" s="56">
        <v>3409.5</v>
      </c>
      <c r="R306" s="56">
        <v>3447.3900000000003</v>
      </c>
      <c r="S306" s="56">
        <v>3439.86</v>
      </c>
      <c r="T306" s="56">
        <v>3425.37</v>
      </c>
      <c r="U306" s="56">
        <v>3406.15</v>
      </c>
      <c r="V306" s="56">
        <v>3378.17</v>
      </c>
      <c r="W306" s="56">
        <v>3352.3100000000004</v>
      </c>
      <c r="X306" s="56">
        <v>3374.71</v>
      </c>
      <c r="Y306" s="56">
        <v>3166.07</v>
      </c>
      <c r="Z306" s="76">
        <v>3083.34</v>
      </c>
      <c r="AA306" s="65"/>
    </row>
    <row r="307" spans="1:27" ht="16.5" x14ac:dyDescent="0.25">
      <c r="A307" s="64"/>
      <c r="B307" s="88">
        <v>4</v>
      </c>
      <c r="C307" s="84">
        <v>3088.13</v>
      </c>
      <c r="D307" s="56">
        <v>3067.76</v>
      </c>
      <c r="E307" s="56">
        <v>3054.21</v>
      </c>
      <c r="F307" s="56">
        <v>3052.52</v>
      </c>
      <c r="G307" s="56">
        <v>3072.84</v>
      </c>
      <c r="H307" s="56">
        <v>3100.15</v>
      </c>
      <c r="I307" s="56">
        <v>3135.73</v>
      </c>
      <c r="J307" s="56">
        <v>3141.24</v>
      </c>
      <c r="K307" s="56">
        <v>3184.7</v>
      </c>
      <c r="L307" s="56">
        <v>3314.82</v>
      </c>
      <c r="M307" s="56">
        <v>3328.26</v>
      </c>
      <c r="N307" s="56">
        <v>3327.96</v>
      </c>
      <c r="O307" s="56">
        <v>3327.1400000000003</v>
      </c>
      <c r="P307" s="56">
        <v>3328.29</v>
      </c>
      <c r="Q307" s="56">
        <v>3337.69</v>
      </c>
      <c r="R307" s="56">
        <v>3337.0600000000004</v>
      </c>
      <c r="S307" s="56">
        <v>3356.3900000000003</v>
      </c>
      <c r="T307" s="56">
        <v>3349.96</v>
      </c>
      <c r="U307" s="56">
        <v>3341.51</v>
      </c>
      <c r="V307" s="56">
        <v>3326.24</v>
      </c>
      <c r="W307" s="56">
        <v>3314.9</v>
      </c>
      <c r="X307" s="56">
        <v>3318.58</v>
      </c>
      <c r="Y307" s="56">
        <v>3109</v>
      </c>
      <c r="Z307" s="76">
        <v>3082.79</v>
      </c>
      <c r="AA307" s="65"/>
    </row>
    <row r="308" spans="1:27" ht="16.5" x14ac:dyDescent="0.25">
      <c r="A308" s="64"/>
      <c r="B308" s="88">
        <v>5</v>
      </c>
      <c r="C308" s="84">
        <v>3103.6800000000003</v>
      </c>
      <c r="D308" s="56">
        <v>3099.04</v>
      </c>
      <c r="E308" s="56">
        <v>3079.9700000000003</v>
      </c>
      <c r="F308" s="56">
        <v>3086.08</v>
      </c>
      <c r="G308" s="56">
        <v>3116.7200000000003</v>
      </c>
      <c r="H308" s="56">
        <v>3130.6800000000003</v>
      </c>
      <c r="I308" s="56">
        <v>3216.11</v>
      </c>
      <c r="J308" s="56">
        <v>3274.3</v>
      </c>
      <c r="K308" s="56">
        <v>3484.57</v>
      </c>
      <c r="L308" s="56">
        <v>3497.87</v>
      </c>
      <c r="M308" s="56">
        <v>3513.8100000000004</v>
      </c>
      <c r="N308" s="56">
        <v>3518.15</v>
      </c>
      <c r="O308" s="56">
        <v>3513.6800000000003</v>
      </c>
      <c r="P308" s="56">
        <v>3525.01</v>
      </c>
      <c r="Q308" s="56">
        <v>3542.96</v>
      </c>
      <c r="R308" s="56">
        <v>3553.92</v>
      </c>
      <c r="S308" s="56">
        <v>3560.09</v>
      </c>
      <c r="T308" s="56">
        <v>3552.92</v>
      </c>
      <c r="U308" s="56">
        <v>3534.1800000000003</v>
      </c>
      <c r="V308" s="56">
        <v>3501.48</v>
      </c>
      <c r="W308" s="56">
        <v>3433.3900000000003</v>
      </c>
      <c r="X308" s="56">
        <v>3422.13</v>
      </c>
      <c r="Y308" s="56">
        <v>3294.4700000000003</v>
      </c>
      <c r="Z308" s="76">
        <v>3111.1800000000003</v>
      </c>
      <c r="AA308" s="65"/>
    </row>
    <row r="309" spans="1:27" ht="16.5" x14ac:dyDescent="0.25">
      <c r="A309" s="64"/>
      <c r="B309" s="88">
        <v>6</v>
      </c>
      <c r="C309" s="84">
        <v>3107.9</v>
      </c>
      <c r="D309" s="56">
        <v>3082.25</v>
      </c>
      <c r="E309" s="56">
        <v>3062.11</v>
      </c>
      <c r="F309" s="56">
        <v>3068.61</v>
      </c>
      <c r="G309" s="56">
        <v>3087.38</v>
      </c>
      <c r="H309" s="56">
        <v>3125.95</v>
      </c>
      <c r="I309" s="56">
        <v>3203.4300000000003</v>
      </c>
      <c r="J309" s="56">
        <v>3289.69</v>
      </c>
      <c r="K309" s="56">
        <v>3434.2700000000004</v>
      </c>
      <c r="L309" s="56">
        <v>3496.0600000000004</v>
      </c>
      <c r="M309" s="56">
        <v>3508.04</v>
      </c>
      <c r="N309" s="56">
        <v>3509.28</v>
      </c>
      <c r="O309" s="56">
        <v>3501.1000000000004</v>
      </c>
      <c r="P309" s="56">
        <v>3523.9300000000003</v>
      </c>
      <c r="Q309" s="56">
        <v>3521.6800000000003</v>
      </c>
      <c r="R309" s="56">
        <v>3519.83</v>
      </c>
      <c r="S309" s="56">
        <v>3526.63</v>
      </c>
      <c r="T309" s="56">
        <v>3529.17</v>
      </c>
      <c r="U309" s="56">
        <v>3522.08</v>
      </c>
      <c r="V309" s="56">
        <v>3491.37</v>
      </c>
      <c r="W309" s="56">
        <v>3446.91</v>
      </c>
      <c r="X309" s="56">
        <v>3441.28</v>
      </c>
      <c r="Y309" s="56">
        <v>3294</v>
      </c>
      <c r="Z309" s="76">
        <v>3108.88</v>
      </c>
      <c r="AA309" s="65"/>
    </row>
    <row r="310" spans="1:27" ht="16.5" x14ac:dyDescent="0.25">
      <c r="A310" s="64"/>
      <c r="B310" s="88">
        <v>7</v>
      </c>
      <c r="C310" s="84">
        <v>3103.4300000000003</v>
      </c>
      <c r="D310" s="56">
        <v>3086.31</v>
      </c>
      <c r="E310" s="56">
        <v>3056.63</v>
      </c>
      <c r="F310" s="56">
        <v>3066.4900000000002</v>
      </c>
      <c r="G310" s="56">
        <v>3110.7</v>
      </c>
      <c r="H310" s="56">
        <v>3119.92</v>
      </c>
      <c r="I310" s="56">
        <v>3191.36</v>
      </c>
      <c r="J310" s="56">
        <v>3228.8900000000003</v>
      </c>
      <c r="K310" s="56">
        <v>3347.16</v>
      </c>
      <c r="L310" s="56">
        <v>3458.9</v>
      </c>
      <c r="M310" s="56">
        <v>3458.76</v>
      </c>
      <c r="N310" s="56">
        <v>3461.25</v>
      </c>
      <c r="O310" s="56">
        <v>3448.26</v>
      </c>
      <c r="P310" s="56">
        <v>3462.74</v>
      </c>
      <c r="Q310" s="56">
        <v>3468.73</v>
      </c>
      <c r="R310" s="56">
        <v>3495.7200000000003</v>
      </c>
      <c r="S310" s="56">
        <v>3503.19</v>
      </c>
      <c r="T310" s="56">
        <v>3505.15</v>
      </c>
      <c r="U310" s="56">
        <v>3482.87</v>
      </c>
      <c r="V310" s="56">
        <v>3442.8900000000003</v>
      </c>
      <c r="W310" s="56">
        <v>3366.34</v>
      </c>
      <c r="X310" s="56">
        <v>3361.5200000000004</v>
      </c>
      <c r="Y310" s="56">
        <v>3214.25</v>
      </c>
      <c r="Z310" s="76">
        <v>3079.2</v>
      </c>
      <c r="AA310" s="65"/>
    </row>
    <row r="311" spans="1:27" ht="16.5" x14ac:dyDescent="0.25">
      <c r="A311" s="64"/>
      <c r="B311" s="88">
        <v>8</v>
      </c>
      <c r="C311" s="84">
        <v>3084.27</v>
      </c>
      <c r="D311" s="56">
        <v>3065.8500000000004</v>
      </c>
      <c r="E311" s="56">
        <v>3052.54</v>
      </c>
      <c r="F311" s="56">
        <v>3060.3900000000003</v>
      </c>
      <c r="G311" s="56">
        <v>3105.2400000000002</v>
      </c>
      <c r="H311" s="56">
        <v>3167.08</v>
      </c>
      <c r="I311" s="56">
        <v>3431.46</v>
      </c>
      <c r="J311" s="56">
        <v>3568.12</v>
      </c>
      <c r="K311" s="56">
        <v>3615.9300000000003</v>
      </c>
      <c r="L311" s="56">
        <v>3592.2700000000004</v>
      </c>
      <c r="M311" s="56">
        <v>3581.69</v>
      </c>
      <c r="N311" s="56">
        <v>3604.46</v>
      </c>
      <c r="O311" s="56">
        <v>3598.15</v>
      </c>
      <c r="P311" s="56">
        <v>3602.57</v>
      </c>
      <c r="Q311" s="56">
        <v>3602.3</v>
      </c>
      <c r="R311" s="56">
        <v>3619.32</v>
      </c>
      <c r="S311" s="56">
        <v>3637.12</v>
      </c>
      <c r="T311" s="56">
        <v>3616.46</v>
      </c>
      <c r="U311" s="56">
        <v>3601</v>
      </c>
      <c r="V311" s="56">
        <v>3574.98</v>
      </c>
      <c r="W311" s="56">
        <v>3531.53</v>
      </c>
      <c r="X311" s="56">
        <v>3363.19</v>
      </c>
      <c r="Y311" s="56">
        <v>3219.19</v>
      </c>
      <c r="Z311" s="76">
        <v>3094.45</v>
      </c>
      <c r="AA311" s="65"/>
    </row>
    <row r="312" spans="1:27" ht="16.5" x14ac:dyDescent="0.25">
      <c r="A312" s="64"/>
      <c r="B312" s="88">
        <v>9</v>
      </c>
      <c r="C312" s="84">
        <v>3086.11</v>
      </c>
      <c r="D312" s="56">
        <v>3044.83</v>
      </c>
      <c r="E312" s="56">
        <v>3030.01</v>
      </c>
      <c r="F312" s="56">
        <v>3052.2</v>
      </c>
      <c r="G312" s="56">
        <v>3111.92</v>
      </c>
      <c r="H312" s="56">
        <v>3120.29</v>
      </c>
      <c r="I312" s="56">
        <v>3198.82</v>
      </c>
      <c r="J312" s="56">
        <v>3420.1400000000003</v>
      </c>
      <c r="K312" s="56">
        <v>3454.91</v>
      </c>
      <c r="L312" s="56">
        <v>3427.6400000000003</v>
      </c>
      <c r="M312" s="56">
        <v>3410.86</v>
      </c>
      <c r="N312" s="56">
        <v>3461.46</v>
      </c>
      <c r="O312" s="56">
        <v>3453.3500000000004</v>
      </c>
      <c r="P312" s="56">
        <v>3459.8</v>
      </c>
      <c r="Q312" s="56">
        <v>3462.7700000000004</v>
      </c>
      <c r="R312" s="56">
        <v>3456.49</v>
      </c>
      <c r="S312" s="56">
        <v>3462.0600000000004</v>
      </c>
      <c r="T312" s="56">
        <v>3442.2200000000003</v>
      </c>
      <c r="U312" s="56">
        <v>3428.98</v>
      </c>
      <c r="V312" s="56">
        <v>3373.4700000000003</v>
      </c>
      <c r="W312" s="56">
        <v>3336.96</v>
      </c>
      <c r="X312" s="56">
        <v>3259.7</v>
      </c>
      <c r="Y312" s="56">
        <v>3125.54</v>
      </c>
      <c r="Z312" s="76">
        <v>3071.8</v>
      </c>
      <c r="AA312" s="65"/>
    </row>
    <row r="313" spans="1:27" ht="16.5" x14ac:dyDescent="0.25">
      <c r="A313" s="64"/>
      <c r="B313" s="88">
        <v>10</v>
      </c>
      <c r="C313" s="84">
        <v>3032.11</v>
      </c>
      <c r="D313" s="56">
        <v>2993.79</v>
      </c>
      <c r="E313" s="56">
        <v>2982.5</v>
      </c>
      <c r="F313" s="56">
        <v>3013.4900000000002</v>
      </c>
      <c r="G313" s="56">
        <v>3075.12</v>
      </c>
      <c r="H313" s="56">
        <v>3155.8500000000004</v>
      </c>
      <c r="I313" s="56">
        <v>3302.6400000000003</v>
      </c>
      <c r="J313" s="56">
        <v>3410.4700000000003</v>
      </c>
      <c r="K313" s="56">
        <v>3465.98</v>
      </c>
      <c r="L313" s="56">
        <v>3407.3100000000004</v>
      </c>
      <c r="M313" s="56">
        <v>3405.07</v>
      </c>
      <c r="N313" s="56">
        <v>3393.37</v>
      </c>
      <c r="O313" s="56">
        <v>3370.0600000000004</v>
      </c>
      <c r="P313" s="56">
        <v>3379.28</v>
      </c>
      <c r="Q313" s="56">
        <v>3390.78</v>
      </c>
      <c r="R313" s="56">
        <v>3392.29</v>
      </c>
      <c r="S313" s="56">
        <v>3401.16</v>
      </c>
      <c r="T313" s="56">
        <v>3376.98</v>
      </c>
      <c r="U313" s="56">
        <v>3350.3900000000003</v>
      </c>
      <c r="V313" s="56">
        <v>3338.74</v>
      </c>
      <c r="W313" s="56">
        <v>3316.1800000000003</v>
      </c>
      <c r="X313" s="56">
        <v>3202.83</v>
      </c>
      <c r="Y313" s="56">
        <v>3127.4300000000003</v>
      </c>
      <c r="Z313" s="76">
        <v>3060.84</v>
      </c>
      <c r="AA313" s="65"/>
    </row>
    <row r="314" spans="1:27" ht="16.5" x14ac:dyDescent="0.25">
      <c r="A314" s="64"/>
      <c r="B314" s="88">
        <v>11</v>
      </c>
      <c r="C314" s="84">
        <v>3043.44</v>
      </c>
      <c r="D314" s="56">
        <v>3026.98</v>
      </c>
      <c r="E314" s="56">
        <v>3023.33</v>
      </c>
      <c r="F314" s="56">
        <v>3033.08</v>
      </c>
      <c r="G314" s="56">
        <v>3074.46</v>
      </c>
      <c r="H314" s="56">
        <v>3154</v>
      </c>
      <c r="I314" s="56">
        <v>3326.04</v>
      </c>
      <c r="J314" s="56">
        <v>3430.49</v>
      </c>
      <c r="K314" s="56">
        <v>3456.8900000000003</v>
      </c>
      <c r="L314" s="56">
        <v>3418.2</v>
      </c>
      <c r="M314" s="56">
        <v>3377.08</v>
      </c>
      <c r="N314" s="56">
        <v>3425.23</v>
      </c>
      <c r="O314" s="56">
        <v>3395.26</v>
      </c>
      <c r="P314" s="56">
        <v>3421.42</v>
      </c>
      <c r="Q314" s="56">
        <v>3455.8500000000004</v>
      </c>
      <c r="R314" s="56">
        <v>3473.79</v>
      </c>
      <c r="S314" s="56">
        <v>3493.21</v>
      </c>
      <c r="T314" s="56">
        <v>3468.65</v>
      </c>
      <c r="U314" s="56">
        <v>3452.88</v>
      </c>
      <c r="V314" s="56">
        <v>3440.15</v>
      </c>
      <c r="W314" s="56">
        <v>3333.9</v>
      </c>
      <c r="X314" s="56">
        <v>3319.7</v>
      </c>
      <c r="Y314" s="56">
        <v>3138.98</v>
      </c>
      <c r="Z314" s="76">
        <v>3074.05</v>
      </c>
      <c r="AA314" s="65"/>
    </row>
    <row r="315" spans="1:27" ht="16.5" x14ac:dyDescent="0.25">
      <c r="A315" s="64"/>
      <c r="B315" s="88">
        <v>12</v>
      </c>
      <c r="C315" s="84">
        <v>3053.17</v>
      </c>
      <c r="D315" s="56">
        <v>3016.88</v>
      </c>
      <c r="E315" s="56">
        <v>3003.2200000000003</v>
      </c>
      <c r="F315" s="56">
        <v>3013.45</v>
      </c>
      <c r="G315" s="56">
        <v>3075.1800000000003</v>
      </c>
      <c r="H315" s="56">
        <v>3156.41</v>
      </c>
      <c r="I315" s="56">
        <v>3294.04</v>
      </c>
      <c r="J315" s="56">
        <v>3425.36</v>
      </c>
      <c r="K315" s="56">
        <v>3467.36</v>
      </c>
      <c r="L315" s="56">
        <v>3448.29</v>
      </c>
      <c r="M315" s="56">
        <v>3449.08</v>
      </c>
      <c r="N315" s="56">
        <v>3458.82</v>
      </c>
      <c r="O315" s="56">
        <v>3442.34</v>
      </c>
      <c r="P315" s="56">
        <v>3452</v>
      </c>
      <c r="Q315" s="56">
        <v>3454.4700000000003</v>
      </c>
      <c r="R315" s="56">
        <v>3486.19</v>
      </c>
      <c r="S315" s="56">
        <v>3490.23</v>
      </c>
      <c r="T315" s="56">
        <v>3454.78</v>
      </c>
      <c r="U315" s="56">
        <v>3436.4700000000003</v>
      </c>
      <c r="V315" s="56">
        <v>3402.0600000000004</v>
      </c>
      <c r="W315" s="56">
        <v>3342.9700000000003</v>
      </c>
      <c r="X315" s="56">
        <v>3355.41</v>
      </c>
      <c r="Y315" s="56">
        <v>3236.57</v>
      </c>
      <c r="Z315" s="76">
        <v>3123.03</v>
      </c>
      <c r="AA315" s="65"/>
    </row>
    <row r="316" spans="1:27" ht="16.5" x14ac:dyDescent="0.25">
      <c r="A316" s="64"/>
      <c r="B316" s="88">
        <v>13</v>
      </c>
      <c r="C316" s="84">
        <v>3103.3</v>
      </c>
      <c r="D316" s="56">
        <v>3063.69</v>
      </c>
      <c r="E316" s="56">
        <v>3047.1800000000003</v>
      </c>
      <c r="F316" s="56">
        <v>3034.09</v>
      </c>
      <c r="G316" s="56">
        <v>3065.2200000000003</v>
      </c>
      <c r="H316" s="56">
        <v>3108.45</v>
      </c>
      <c r="I316" s="56">
        <v>3167.5200000000004</v>
      </c>
      <c r="J316" s="56">
        <v>3243.6000000000004</v>
      </c>
      <c r="K316" s="56">
        <v>3439.73</v>
      </c>
      <c r="L316" s="56">
        <v>3434.6400000000003</v>
      </c>
      <c r="M316" s="56">
        <v>3452.12</v>
      </c>
      <c r="N316" s="56">
        <v>3449.13</v>
      </c>
      <c r="O316" s="56">
        <v>3446.09</v>
      </c>
      <c r="P316" s="56">
        <v>3457.9</v>
      </c>
      <c r="Q316" s="56">
        <v>3473.9300000000003</v>
      </c>
      <c r="R316" s="56">
        <v>3491.71</v>
      </c>
      <c r="S316" s="56">
        <v>3486.63</v>
      </c>
      <c r="T316" s="56">
        <v>3481.65</v>
      </c>
      <c r="U316" s="56">
        <v>3458.91</v>
      </c>
      <c r="V316" s="56">
        <v>3427.12</v>
      </c>
      <c r="W316" s="56">
        <v>3362.3900000000003</v>
      </c>
      <c r="X316" s="56">
        <v>3385.49</v>
      </c>
      <c r="Y316" s="56">
        <v>3178.04</v>
      </c>
      <c r="Z316" s="76">
        <v>3104.29</v>
      </c>
      <c r="AA316" s="65"/>
    </row>
    <row r="317" spans="1:27" ht="16.5" x14ac:dyDescent="0.25">
      <c r="A317" s="64"/>
      <c r="B317" s="88">
        <v>14</v>
      </c>
      <c r="C317" s="84">
        <v>3095.09</v>
      </c>
      <c r="D317" s="56">
        <v>3052.8900000000003</v>
      </c>
      <c r="E317" s="56">
        <v>3042.54</v>
      </c>
      <c r="F317" s="56">
        <v>3033.8900000000003</v>
      </c>
      <c r="G317" s="56">
        <v>3058.3500000000004</v>
      </c>
      <c r="H317" s="56">
        <v>3105.16</v>
      </c>
      <c r="I317" s="56">
        <v>3141.6000000000004</v>
      </c>
      <c r="J317" s="56">
        <v>3205.6000000000004</v>
      </c>
      <c r="K317" s="56">
        <v>3336.23</v>
      </c>
      <c r="L317" s="56">
        <v>3435.4</v>
      </c>
      <c r="M317" s="56">
        <v>3482.0600000000004</v>
      </c>
      <c r="N317" s="56">
        <v>3486.79</v>
      </c>
      <c r="O317" s="56">
        <v>3452.88</v>
      </c>
      <c r="P317" s="56">
        <v>3471.32</v>
      </c>
      <c r="Q317" s="56">
        <v>3494.76</v>
      </c>
      <c r="R317" s="56">
        <v>3511.6400000000003</v>
      </c>
      <c r="S317" s="56">
        <v>3512.0600000000004</v>
      </c>
      <c r="T317" s="56">
        <v>3490.88</v>
      </c>
      <c r="U317" s="56">
        <v>3454.9300000000003</v>
      </c>
      <c r="V317" s="56">
        <v>3433.6800000000003</v>
      </c>
      <c r="W317" s="56">
        <v>3416.67</v>
      </c>
      <c r="X317" s="56">
        <v>3417.96</v>
      </c>
      <c r="Y317" s="56">
        <v>3135.83</v>
      </c>
      <c r="Z317" s="76">
        <v>3077.94</v>
      </c>
      <c r="AA317" s="65"/>
    </row>
    <row r="318" spans="1:27" ht="16.5" x14ac:dyDescent="0.25">
      <c r="A318" s="64"/>
      <c r="B318" s="88">
        <v>15</v>
      </c>
      <c r="C318" s="84">
        <v>3054.3900000000003</v>
      </c>
      <c r="D318" s="56">
        <v>3014.34</v>
      </c>
      <c r="E318" s="56">
        <v>2987.33</v>
      </c>
      <c r="F318" s="56">
        <v>2985.59</v>
      </c>
      <c r="G318" s="56">
        <v>3056.4700000000003</v>
      </c>
      <c r="H318" s="56">
        <v>3154.9300000000003</v>
      </c>
      <c r="I318" s="56">
        <v>3357.1800000000003</v>
      </c>
      <c r="J318" s="56">
        <v>3479.74</v>
      </c>
      <c r="K318" s="56">
        <v>3504.98</v>
      </c>
      <c r="L318" s="56">
        <v>3492.21</v>
      </c>
      <c r="M318" s="56">
        <v>3475.2</v>
      </c>
      <c r="N318" s="56">
        <v>3481.62</v>
      </c>
      <c r="O318" s="56">
        <v>3480.03</v>
      </c>
      <c r="P318" s="56">
        <v>3486.36</v>
      </c>
      <c r="Q318" s="56">
        <v>3491.98</v>
      </c>
      <c r="R318" s="56">
        <v>3493.65</v>
      </c>
      <c r="S318" s="56">
        <v>3482.37</v>
      </c>
      <c r="T318" s="56">
        <v>3460.4</v>
      </c>
      <c r="U318" s="56">
        <v>3438.07</v>
      </c>
      <c r="V318" s="56">
        <v>3414.3100000000004</v>
      </c>
      <c r="W318" s="56">
        <v>3359.9300000000003</v>
      </c>
      <c r="X318" s="56">
        <v>3297.8</v>
      </c>
      <c r="Y318" s="56">
        <v>3097.2400000000002</v>
      </c>
      <c r="Z318" s="76">
        <v>3021.06</v>
      </c>
      <c r="AA318" s="65"/>
    </row>
    <row r="319" spans="1:27" ht="16.5" x14ac:dyDescent="0.25">
      <c r="A319" s="64"/>
      <c r="B319" s="88">
        <v>16</v>
      </c>
      <c r="C319" s="84">
        <v>3000.02</v>
      </c>
      <c r="D319" s="56">
        <v>2961.8500000000004</v>
      </c>
      <c r="E319" s="56">
        <v>2950.2400000000002</v>
      </c>
      <c r="F319" s="56">
        <v>2923.7</v>
      </c>
      <c r="G319" s="56">
        <v>2988.31</v>
      </c>
      <c r="H319" s="56">
        <v>3111.4700000000003</v>
      </c>
      <c r="I319" s="56">
        <v>3256.57</v>
      </c>
      <c r="J319" s="56">
        <v>3435.84</v>
      </c>
      <c r="K319" s="56">
        <v>3448.54</v>
      </c>
      <c r="L319" s="56">
        <v>3447.05</v>
      </c>
      <c r="M319" s="56">
        <v>3442.5</v>
      </c>
      <c r="N319" s="56">
        <v>3449.6000000000004</v>
      </c>
      <c r="O319" s="56">
        <v>3441.58</v>
      </c>
      <c r="P319" s="56">
        <v>3446.4300000000003</v>
      </c>
      <c r="Q319" s="56">
        <v>3439.84</v>
      </c>
      <c r="R319" s="56">
        <v>3444.5200000000004</v>
      </c>
      <c r="S319" s="56">
        <v>3446.75</v>
      </c>
      <c r="T319" s="56">
        <v>3427.73</v>
      </c>
      <c r="U319" s="56">
        <v>3418.1800000000003</v>
      </c>
      <c r="V319" s="56">
        <v>3407.69</v>
      </c>
      <c r="W319" s="56">
        <v>3369.3900000000003</v>
      </c>
      <c r="X319" s="56">
        <v>3345.7700000000004</v>
      </c>
      <c r="Y319" s="56">
        <v>3104.9</v>
      </c>
      <c r="Z319" s="76">
        <v>3047.7</v>
      </c>
      <c r="AA319" s="65"/>
    </row>
    <row r="320" spans="1:27" ht="16.5" x14ac:dyDescent="0.25">
      <c r="A320" s="64"/>
      <c r="B320" s="88">
        <v>17</v>
      </c>
      <c r="C320" s="84">
        <v>3043.7400000000002</v>
      </c>
      <c r="D320" s="56">
        <v>2986.44</v>
      </c>
      <c r="E320" s="56">
        <v>2963.86</v>
      </c>
      <c r="F320" s="56">
        <v>2963.31</v>
      </c>
      <c r="G320" s="56">
        <v>3035.06</v>
      </c>
      <c r="H320" s="56">
        <v>3124.98</v>
      </c>
      <c r="I320" s="56">
        <v>3282.86</v>
      </c>
      <c r="J320" s="56">
        <v>3511.83</v>
      </c>
      <c r="K320" s="56">
        <v>3514.4700000000003</v>
      </c>
      <c r="L320" s="56">
        <v>3517.6000000000004</v>
      </c>
      <c r="M320" s="56">
        <v>3510.26</v>
      </c>
      <c r="N320" s="56">
        <v>3514.33</v>
      </c>
      <c r="O320" s="56">
        <v>3509.53</v>
      </c>
      <c r="P320" s="56">
        <v>3513.49</v>
      </c>
      <c r="Q320" s="56">
        <v>3524.3500000000004</v>
      </c>
      <c r="R320" s="56">
        <v>3551.32</v>
      </c>
      <c r="S320" s="56">
        <v>3537.41</v>
      </c>
      <c r="T320" s="56">
        <v>3523.5200000000004</v>
      </c>
      <c r="U320" s="56">
        <v>3502.8900000000003</v>
      </c>
      <c r="V320" s="56">
        <v>3483.63</v>
      </c>
      <c r="W320" s="56">
        <v>3364.08</v>
      </c>
      <c r="X320" s="56">
        <v>3337.9</v>
      </c>
      <c r="Y320" s="56">
        <v>3099.27</v>
      </c>
      <c r="Z320" s="76">
        <v>3050.38</v>
      </c>
      <c r="AA320" s="65"/>
    </row>
    <row r="321" spans="1:27" ht="16.5" x14ac:dyDescent="0.25">
      <c r="A321" s="64"/>
      <c r="B321" s="88">
        <v>18</v>
      </c>
      <c r="C321" s="84">
        <v>3012.71</v>
      </c>
      <c r="D321" s="56">
        <v>2995.01</v>
      </c>
      <c r="E321" s="56">
        <v>2974.01</v>
      </c>
      <c r="F321" s="56">
        <v>2986.04</v>
      </c>
      <c r="G321" s="56">
        <v>3053.6000000000004</v>
      </c>
      <c r="H321" s="56">
        <v>3144.92</v>
      </c>
      <c r="I321" s="56">
        <v>3261.4700000000003</v>
      </c>
      <c r="J321" s="56">
        <v>3467.07</v>
      </c>
      <c r="K321" s="56">
        <v>3518.54</v>
      </c>
      <c r="L321" s="56">
        <v>3522.15</v>
      </c>
      <c r="M321" s="56">
        <v>3516.71</v>
      </c>
      <c r="N321" s="56">
        <v>3519.83</v>
      </c>
      <c r="O321" s="56">
        <v>3513.63</v>
      </c>
      <c r="P321" s="56">
        <v>3517.73</v>
      </c>
      <c r="Q321" s="56">
        <v>3511.73</v>
      </c>
      <c r="R321" s="56">
        <v>3521.76</v>
      </c>
      <c r="S321" s="56">
        <v>3518.79</v>
      </c>
      <c r="T321" s="56">
        <v>3501.36</v>
      </c>
      <c r="U321" s="56">
        <v>3492.66</v>
      </c>
      <c r="V321" s="56">
        <v>3502.8</v>
      </c>
      <c r="W321" s="56">
        <v>3448.3100000000004</v>
      </c>
      <c r="X321" s="56">
        <v>3347.71</v>
      </c>
      <c r="Y321" s="56">
        <v>3154.2</v>
      </c>
      <c r="Z321" s="76">
        <v>3057.03</v>
      </c>
      <c r="AA321" s="65"/>
    </row>
    <row r="322" spans="1:27" ht="16.5" x14ac:dyDescent="0.25">
      <c r="A322" s="64"/>
      <c r="B322" s="88">
        <v>19</v>
      </c>
      <c r="C322" s="84">
        <v>3033.06</v>
      </c>
      <c r="D322" s="56">
        <v>3002.7</v>
      </c>
      <c r="E322" s="56">
        <v>2989.63</v>
      </c>
      <c r="F322" s="56">
        <v>2993.07</v>
      </c>
      <c r="G322" s="56">
        <v>3064.17</v>
      </c>
      <c r="H322" s="56">
        <v>3170.76</v>
      </c>
      <c r="I322" s="56">
        <v>3425.75</v>
      </c>
      <c r="J322" s="56">
        <v>3543.24</v>
      </c>
      <c r="K322" s="56">
        <v>3575.6000000000004</v>
      </c>
      <c r="L322" s="56">
        <v>3571.01</v>
      </c>
      <c r="M322" s="56">
        <v>3567.79</v>
      </c>
      <c r="N322" s="56">
        <v>3570.75</v>
      </c>
      <c r="O322" s="56">
        <v>3568.48</v>
      </c>
      <c r="P322" s="56">
        <v>3569.6800000000003</v>
      </c>
      <c r="Q322" s="56">
        <v>3572.3900000000003</v>
      </c>
      <c r="R322" s="56">
        <v>3598.83</v>
      </c>
      <c r="S322" s="56">
        <v>3613.66</v>
      </c>
      <c r="T322" s="56">
        <v>3598.59</v>
      </c>
      <c r="U322" s="56">
        <v>3578.82</v>
      </c>
      <c r="V322" s="56">
        <v>3562.04</v>
      </c>
      <c r="W322" s="56">
        <v>3449.41</v>
      </c>
      <c r="X322" s="56">
        <v>3365.29</v>
      </c>
      <c r="Y322" s="56">
        <v>3334.19</v>
      </c>
      <c r="Z322" s="76">
        <v>3099.23</v>
      </c>
      <c r="AA322" s="65"/>
    </row>
    <row r="323" spans="1:27" ht="16.5" x14ac:dyDescent="0.25">
      <c r="A323" s="64"/>
      <c r="B323" s="88">
        <v>20</v>
      </c>
      <c r="C323" s="84">
        <v>3088.76</v>
      </c>
      <c r="D323" s="56">
        <v>3059.86</v>
      </c>
      <c r="E323" s="56">
        <v>3047.66</v>
      </c>
      <c r="F323" s="56">
        <v>3043.4700000000003</v>
      </c>
      <c r="G323" s="56">
        <v>3071.63</v>
      </c>
      <c r="H323" s="56">
        <v>3125.59</v>
      </c>
      <c r="I323" s="56">
        <v>3196.32</v>
      </c>
      <c r="J323" s="56">
        <v>3332.67</v>
      </c>
      <c r="K323" s="56">
        <v>3468.51</v>
      </c>
      <c r="L323" s="56">
        <v>3533.4300000000003</v>
      </c>
      <c r="M323" s="56">
        <v>3532.84</v>
      </c>
      <c r="N323" s="56">
        <v>3534.44</v>
      </c>
      <c r="O323" s="56">
        <v>3530.51</v>
      </c>
      <c r="P323" s="56">
        <v>3530.99</v>
      </c>
      <c r="Q323" s="56">
        <v>3542.32</v>
      </c>
      <c r="R323" s="56">
        <v>3529.8100000000004</v>
      </c>
      <c r="S323" s="56">
        <v>3552.55</v>
      </c>
      <c r="T323" s="56">
        <v>3534.6800000000003</v>
      </c>
      <c r="U323" s="56">
        <v>3523.2</v>
      </c>
      <c r="V323" s="56">
        <v>3504.82</v>
      </c>
      <c r="W323" s="56">
        <v>3394.54</v>
      </c>
      <c r="X323" s="56">
        <v>3362.23</v>
      </c>
      <c r="Y323" s="56">
        <v>3149.69</v>
      </c>
      <c r="Z323" s="76">
        <v>3081.34</v>
      </c>
      <c r="AA323" s="65"/>
    </row>
    <row r="324" spans="1:27" ht="16.5" x14ac:dyDescent="0.25">
      <c r="A324" s="64"/>
      <c r="B324" s="88">
        <v>21</v>
      </c>
      <c r="C324" s="84">
        <v>3038.52</v>
      </c>
      <c r="D324" s="56">
        <v>2986.4300000000003</v>
      </c>
      <c r="E324" s="56">
        <v>2962.48</v>
      </c>
      <c r="F324" s="56">
        <v>2961.83</v>
      </c>
      <c r="G324" s="56">
        <v>2960.6800000000003</v>
      </c>
      <c r="H324" s="56">
        <v>3001.6000000000004</v>
      </c>
      <c r="I324" s="56">
        <v>3098.4700000000003</v>
      </c>
      <c r="J324" s="56">
        <v>3169.36</v>
      </c>
      <c r="K324" s="56">
        <v>3227.37</v>
      </c>
      <c r="L324" s="56">
        <v>3366.73</v>
      </c>
      <c r="M324" s="56">
        <v>3400.79</v>
      </c>
      <c r="N324" s="56">
        <v>3411.66</v>
      </c>
      <c r="O324" s="56">
        <v>3412.26</v>
      </c>
      <c r="P324" s="56">
        <v>3423.34</v>
      </c>
      <c r="Q324" s="56">
        <v>3443.51</v>
      </c>
      <c r="R324" s="56">
        <v>3475.74</v>
      </c>
      <c r="S324" s="56">
        <v>3471.6800000000003</v>
      </c>
      <c r="T324" s="56">
        <v>3457.95</v>
      </c>
      <c r="U324" s="56">
        <v>3431.44</v>
      </c>
      <c r="V324" s="56">
        <v>3425.3900000000003</v>
      </c>
      <c r="W324" s="56">
        <v>3373.8</v>
      </c>
      <c r="X324" s="56">
        <v>3354.76</v>
      </c>
      <c r="Y324" s="56">
        <v>3108.27</v>
      </c>
      <c r="Z324" s="76">
        <v>3053.3</v>
      </c>
      <c r="AA324" s="65"/>
    </row>
    <row r="325" spans="1:27" ht="16.5" x14ac:dyDescent="0.25">
      <c r="A325" s="64"/>
      <c r="B325" s="88">
        <v>22</v>
      </c>
      <c r="C325" s="84">
        <v>3023.15</v>
      </c>
      <c r="D325" s="56">
        <v>3000.25</v>
      </c>
      <c r="E325" s="56">
        <v>3007.48</v>
      </c>
      <c r="F325" s="56">
        <v>2999.33</v>
      </c>
      <c r="G325" s="56">
        <v>3080.84</v>
      </c>
      <c r="H325" s="56">
        <v>3166.67</v>
      </c>
      <c r="I325" s="56">
        <v>3427.4300000000003</v>
      </c>
      <c r="J325" s="56">
        <v>3533.58</v>
      </c>
      <c r="K325" s="56">
        <v>3581.15</v>
      </c>
      <c r="L325" s="56">
        <v>3572.98</v>
      </c>
      <c r="M325" s="56">
        <v>3555.03</v>
      </c>
      <c r="N325" s="56">
        <v>3557.9300000000003</v>
      </c>
      <c r="O325" s="56">
        <v>3554.59</v>
      </c>
      <c r="P325" s="56">
        <v>3575.05</v>
      </c>
      <c r="Q325" s="56">
        <v>3567.09</v>
      </c>
      <c r="R325" s="56">
        <v>3593.5</v>
      </c>
      <c r="S325" s="56">
        <v>3581.04</v>
      </c>
      <c r="T325" s="56">
        <v>3553.29</v>
      </c>
      <c r="U325" s="56">
        <v>3548.45</v>
      </c>
      <c r="V325" s="56">
        <v>3502.2</v>
      </c>
      <c r="W325" s="56">
        <v>3358.83</v>
      </c>
      <c r="X325" s="56">
        <v>3327.66</v>
      </c>
      <c r="Y325" s="56">
        <v>3067.04</v>
      </c>
      <c r="Z325" s="76">
        <v>3031.67</v>
      </c>
      <c r="AA325" s="65"/>
    </row>
    <row r="326" spans="1:27" ht="16.5" x14ac:dyDescent="0.25">
      <c r="A326" s="64"/>
      <c r="B326" s="88">
        <v>23</v>
      </c>
      <c r="C326" s="84">
        <v>2999.53</v>
      </c>
      <c r="D326" s="56">
        <v>2991.57</v>
      </c>
      <c r="E326" s="56">
        <v>2981.76</v>
      </c>
      <c r="F326" s="56">
        <v>2994.86</v>
      </c>
      <c r="G326" s="56">
        <v>3055.6400000000003</v>
      </c>
      <c r="H326" s="56">
        <v>3154.05</v>
      </c>
      <c r="I326" s="56">
        <v>3387.1000000000004</v>
      </c>
      <c r="J326" s="56">
        <v>3528.4</v>
      </c>
      <c r="K326" s="56">
        <v>3597.2200000000003</v>
      </c>
      <c r="L326" s="56">
        <v>3593.87</v>
      </c>
      <c r="M326" s="56">
        <v>3571.86</v>
      </c>
      <c r="N326" s="56">
        <v>3575.0200000000004</v>
      </c>
      <c r="O326" s="56">
        <v>3563.73</v>
      </c>
      <c r="P326" s="56">
        <v>3564.11</v>
      </c>
      <c r="Q326" s="56">
        <v>3578.8100000000004</v>
      </c>
      <c r="R326" s="56">
        <v>3585.0600000000004</v>
      </c>
      <c r="S326" s="56">
        <v>3580.83</v>
      </c>
      <c r="T326" s="56">
        <v>3560.92</v>
      </c>
      <c r="U326" s="56">
        <v>3559.6000000000004</v>
      </c>
      <c r="V326" s="56">
        <v>3544.38</v>
      </c>
      <c r="W326" s="56">
        <v>3411.55</v>
      </c>
      <c r="X326" s="56">
        <v>3367.6000000000004</v>
      </c>
      <c r="Y326" s="56">
        <v>3092.86</v>
      </c>
      <c r="Z326" s="76">
        <v>3042</v>
      </c>
      <c r="AA326" s="65"/>
    </row>
    <row r="327" spans="1:27" ht="16.5" x14ac:dyDescent="0.25">
      <c r="A327" s="64"/>
      <c r="B327" s="88">
        <v>24</v>
      </c>
      <c r="C327" s="84">
        <v>2967.11</v>
      </c>
      <c r="D327" s="56">
        <v>2925.62</v>
      </c>
      <c r="E327" s="56">
        <v>2926.65</v>
      </c>
      <c r="F327" s="56">
        <v>2934.58</v>
      </c>
      <c r="G327" s="56">
        <v>2980.32</v>
      </c>
      <c r="H327" s="56">
        <v>3097.75</v>
      </c>
      <c r="I327" s="56">
        <v>3292.91</v>
      </c>
      <c r="J327" s="56">
        <v>3443.58</v>
      </c>
      <c r="K327" s="56">
        <v>3441.3</v>
      </c>
      <c r="L327" s="56">
        <v>3428.12</v>
      </c>
      <c r="M327" s="56">
        <v>3417.95</v>
      </c>
      <c r="N327" s="56">
        <v>3417.1400000000003</v>
      </c>
      <c r="O327" s="56">
        <v>3419</v>
      </c>
      <c r="P327" s="56">
        <v>3415.54</v>
      </c>
      <c r="Q327" s="56">
        <v>3422.73</v>
      </c>
      <c r="R327" s="56">
        <v>3427.03</v>
      </c>
      <c r="S327" s="56">
        <v>3422.16</v>
      </c>
      <c r="T327" s="56">
        <v>3404.53</v>
      </c>
      <c r="U327" s="56">
        <v>3385.29</v>
      </c>
      <c r="V327" s="56">
        <v>3379.59</v>
      </c>
      <c r="W327" s="56">
        <v>3364.66</v>
      </c>
      <c r="X327" s="56">
        <v>3292.82</v>
      </c>
      <c r="Y327" s="56">
        <v>3087.1400000000003</v>
      </c>
      <c r="Z327" s="76">
        <v>3021.7200000000003</v>
      </c>
      <c r="AA327" s="65"/>
    </row>
    <row r="328" spans="1:27" ht="16.5" x14ac:dyDescent="0.25">
      <c r="A328" s="64"/>
      <c r="B328" s="88">
        <v>25</v>
      </c>
      <c r="C328" s="84">
        <v>2995.84</v>
      </c>
      <c r="D328" s="56">
        <v>2978.05</v>
      </c>
      <c r="E328" s="56">
        <v>2974.4900000000002</v>
      </c>
      <c r="F328" s="56">
        <v>2980.53</v>
      </c>
      <c r="G328" s="56">
        <v>3052.92</v>
      </c>
      <c r="H328" s="56">
        <v>3128.91</v>
      </c>
      <c r="I328" s="56">
        <v>3391.9</v>
      </c>
      <c r="J328" s="56">
        <v>3530.9</v>
      </c>
      <c r="K328" s="56">
        <v>3557.19</v>
      </c>
      <c r="L328" s="56">
        <v>3548.71</v>
      </c>
      <c r="M328" s="56">
        <v>3545.37</v>
      </c>
      <c r="N328" s="56">
        <v>3549.4300000000003</v>
      </c>
      <c r="O328" s="56">
        <v>3548.94</v>
      </c>
      <c r="P328" s="56">
        <v>3554.55</v>
      </c>
      <c r="Q328" s="56">
        <v>3558.2700000000004</v>
      </c>
      <c r="R328" s="56">
        <v>3562</v>
      </c>
      <c r="S328" s="56">
        <v>3550.1000000000004</v>
      </c>
      <c r="T328" s="56">
        <v>3545.45</v>
      </c>
      <c r="U328" s="56">
        <v>3522.1800000000003</v>
      </c>
      <c r="V328" s="56">
        <v>3512.04</v>
      </c>
      <c r="W328" s="56">
        <v>3371.09</v>
      </c>
      <c r="X328" s="56">
        <v>3328.5200000000004</v>
      </c>
      <c r="Y328" s="56">
        <v>3095.4300000000003</v>
      </c>
      <c r="Z328" s="76">
        <v>3032.38</v>
      </c>
      <c r="AA328" s="65"/>
    </row>
    <row r="329" spans="1:27" ht="16.5" x14ac:dyDescent="0.25">
      <c r="A329" s="64"/>
      <c r="B329" s="88">
        <v>26</v>
      </c>
      <c r="C329" s="84">
        <v>3013.9300000000003</v>
      </c>
      <c r="D329" s="56">
        <v>2988.6400000000003</v>
      </c>
      <c r="E329" s="56">
        <v>2977.86</v>
      </c>
      <c r="F329" s="56">
        <v>2979.27</v>
      </c>
      <c r="G329" s="56">
        <v>3059.62</v>
      </c>
      <c r="H329" s="56">
        <v>3138.57</v>
      </c>
      <c r="I329" s="56">
        <v>3417.94</v>
      </c>
      <c r="J329" s="56">
        <v>3555.76</v>
      </c>
      <c r="K329" s="56">
        <v>3575.25</v>
      </c>
      <c r="L329" s="56">
        <v>3577.01</v>
      </c>
      <c r="M329" s="56">
        <v>3574.36</v>
      </c>
      <c r="N329" s="56">
        <v>3575.78</v>
      </c>
      <c r="O329" s="56">
        <v>3574.42</v>
      </c>
      <c r="P329" s="56">
        <v>3574.79</v>
      </c>
      <c r="Q329" s="56">
        <v>3577.94</v>
      </c>
      <c r="R329" s="56">
        <v>3575.07</v>
      </c>
      <c r="S329" s="56">
        <v>3590.96</v>
      </c>
      <c r="T329" s="56">
        <v>3558.57</v>
      </c>
      <c r="U329" s="56">
        <v>3535.75</v>
      </c>
      <c r="V329" s="56">
        <v>3545.08</v>
      </c>
      <c r="W329" s="56">
        <v>3500.5200000000004</v>
      </c>
      <c r="X329" s="56">
        <v>3359.71</v>
      </c>
      <c r="Y329" s="56">
        <v>3272.53</v>
      </c>
      <c r="Z329" s="76">
        <v>3077.51</v>
      </c>
      <c r="AA329" s="65"/>
    </row>
    <row r="330" spans="1:27" ht="16.5" x14ac:dyDescent="0.25">
      <c r="A330" s="64"/>
      <c r="B330" s="88">
        <v>27</v>
      </c>
      <c r="C330" s="84">
        <v>3121.8900000000003</v>
      </c>
      <c r="D330" s="56">
        <v>3093.17</v>
      </c>
      <c r="E330" s="56">
        <v>3082.9700000000003</v>
      </c>
      <c r="F330" s="56">
        <v>3077.56</v>
      </c>
      <c r="G330" s="56">
        <v>3128.87</v>
      </c>
      <c r="H330" s="56">
        <v>3131.4300000000003</v>
      </c>
      <c r="I330" s="56">
        <v>3204.51</v>
      </c>
      <c r="J330" s="56">
        <v>3368.6000000000004</v>
      </c>
      <c r="K330" s="56">
        <v>3223.76</v>
      </c>
      <c r="L330" s="56">
        <v>3237.8500000000004</v>
      </c>
      <c r="M330" s="56">
        <v>3270.09</v>
      </c>
      <c r="N330" s="56">
        <v>3278.57</v>
      </c>
      <c r="O330" s="56">
        <v>3278.55</v>
      </c>
      <c r="P330" s="56">
        <v>3271.15</v>
      </c>
      <c r="Q330" s="56">
        <v>3243.57</v>
      </c>
      <c r="R330" s="56">
        <v>3269.61</v>
      </c>
      <c r="S330" s="56">
        <v>3284</v>
      </c>
      <c r="T330" s="56">
        <v>3263.03</v>
      </c>
      <c r="U330" s="56">
        <v>3326.92</v>
      </c>
      <c r="V330" s="56">
        <v>3385.84</v>
      </c>
      <c r="W330" s="56">
        <v>3359.46</v>
      </c>
      <c r="X330" s="56">
        <v>3337</v>
      </c>
      <c r="Y330" s="56">
        <v>3166.66</v>
      </c>
      <c r="Z330" s="76">
        <v>3073.8</v>
      </c>
      <c r="AA330" s="65"/>
    </row>
    <row r="331" spans="1:27" ht="16.5" x14ac:dyDescent="0.25">
      <c r="A331" s="64"/>
      <c r="B331" s="88">
        <v>28</v>
      </c>
      <c r="C331" s="84">
        <v>3055.7</v>
      </c>
      <c r="D331" s="56">
        <v>3029.66</v>
      </c>
      <c r="E331" s="56">
        <v>3004.54</v>
      </c>
      <c r="F331" s="56">
        <v>2994.8500000000004</v>
      </c>
      <c r="G331" s="56">
        <v>3040.79</v>
      </c>
      <c r="H331" s="56">
        <v>3064.92</v>
      </c>
      <c r="I331" s="56">
        <v>3133.12</v>
      </c>
      <c r="J331" s="56">
        <v>3152.94</v>
      </c>
      <c r="K331" s="56">
        <v>3242.29</v>
      </c>
      <c r="L331" s="56">
        <v>3379.73</v>
      </c>
      <c r="M331" s="56">
        <v>3374.8900000000003</v>
      </c>
      <c r="N331" s="56">
        <v>3377.24</v>
      </c>
      <c r="O331" s="56">
        <v>3378.65</v>
      </c>
      <c r="P331" s="56">
        <v>3386.01</v>
      </c>
      <c r="Q331" s="56">
        <v>3408.21</v>
      </c>
      <c r="R331" s="56">
        <v>3430.42</v>
      </c>
      <c r="S331" s="56">
        <v>3421.5200000000004</v>
      </c>
      <c r="T331" s="56">
        <v>3399.4700000000003</v>
      </c>
      <c r="U331" s="56">
        <v>3386.82</v>
      </c>
      <c r="V331" s="56">
        <v>3388.63</v>
      </c>
      <c r="W331" s="56">
        <v>3358.4</v>
      </c>
      <c r="X331" s="56">
        <v>3334.99</v>
      </c>
      <c r="Y331" s="56">
        <v>3113.2</v>
      </c>
      <c r="Z331" s="76">
        <v>3053.8</v>
      </c>
      <c r="AA331" s="65"/>
    </row>
    <row r="332" spans="1:27" ht="16.5" x14ac:dyDescent="0.25">
      <c r="A332" s="64"/>
      <c r="B332" s="88">
        <v>29</v>
      </c>
      <c r="C332" s="84">
        <v>3036.59</v>
      </c>
      <c r="D332" s="56">
        <v>2990.44</v>
      </c>
      <c r="E332" s="56">
        <v>2976.09</v>
      </c>
      <c r="F332" s="56">
        <v>2979.2400000000002</v>
      </c>
      <c r="G332" s="56">
        <v>3065.6000000000004</v>
      </c>
      <c r="H332" s="56">
        <v>3179.88</v>
      </c>
      <c r="I332" s="56">
        <v>3443.71</v>
      </c>
      <c r="J332" s="56">
        <v>3554.91</v>
      </c>
      <c r="K332" s="56">
        <v>3528.8100000000004</v>
      </c>
      <c r="L332" s="56">
        <v>3562.82</v>
      </c>
      <c r="M332" s="56">
        <v>3563.49</v>
      </c>
      <c r="N332" s="56">
        <v>3569.3</v>
      </c>
      <c r="O332" s="56">
        <v>3567.16</v>
      </c>
      <c r="P332" s="56">
        <v>3568.58</v>
      </c>
      <c r="Q332" s="56">
        <v>3570.09</v>
      </c>
      <c r="R332" s="56">
        <v>3570.94</v>
      </c>
      <c r="S332" s="56">
        <v>3565.57</v>
      </c>
      <c r="T332" s="56">
        <v>3561.09</v>
      </c>
      <c r="U332" s="56">
        <v>3550.7700000000004</v>
      </c>
      <c r="V332" s="56">
        <v>3553.7700000000004</v>
      </c>
      <c r="W332" s="56">
        <v>3380.42</v>
      </c>
      <c r="X332" s="56">
        <v>3350.94</v>
      </c>
      <c r="Y332" s="56">
        <v>3137.58</v>
      </c>
      <c r="Z332" s="76">
        <v>3057.17</v>
      </c>
      <c r="AA332" s="65"/>
    </row>
    <row r="333" spans="1:27" ht="16.5" x14ac:dyDescent="0.25">
      <c r="A333" s="64"/>
      <c r="B333" s="88">
        <v>30</v>
      </c>
      <c r="C333" s="84">
        <v>3023.34</v>
      </c>
      <c r="D333" s="56">
        <v>2986.03</v>
      </c>
      <c r="E333" s="56">
        <v>2962.02</v>
      </c>
      <c r="F333" s="56">
        <v>2960.81</v>
      </c>
      <c r="G333" s="56">
        <v>3053.09</v>
      </c>
      <c r="H333" s="56">
        <v>3147.16</v>
      </c>
      <c r="I333" s="56">
        <v>3436.4</v>
      </c>
      <c r="J333" s="56">
        <v>3568.0600000000004</v>
      </c>
      <c r="K333" s="56">
        <v>3581.69</v>
      </c>
      <c r="L333" s="56">
        <v>3581.45</v>
      </c>
      <c r="M333" s="56">
        <v>3591.08</v>
      </c>
      <c r="N333" s="56">
        <v>3594.15</v>
      </c>
      <c r="O333" s="56">
        <v>3587.34</v>
      </c>
      <c r="P333" s="56">
        <v>3592.36</v>
      </c>
      <c r="Q333" s="56">
        <v>3598.9700000000003</v>
      </c>
      <c r="R333" s="56">
        <v>3601.26</v>
      </c>
      <c r="S333" s="56">
        <v>3591.11</v>
      </c>
      <c r="T333" s="56">
        <v>3571.4700000000003</v>
      </c>
      <c r="U333" s="56">
        <v>3541.36</v>
      </c>
      <c r="V333" s="56">
        <v>3524.86</v>
      </c>
      <c r="W333" s="56">
        <v>3358.36</v>
      </c>
      <c r="X333" s="56">
        <v>3345.8100000000004</v>
      </c>
      <c r="Y333" s="56">
        <v>3116.87</v>
      </c>
      <c r="Z333" s="76">
        <v>3055.37</v>
      </c>
      <c r="AA333" s="65"/>
    </row>
    <row r="334" spans="1:27" ht="17.25" hidden="1" thickBot="1" x14ac:dyDescent="0.3">
      <c r="A334" s="64"/>
      <c r="B334" s="89">
        <v>31</v>
      </c>
      <c r="C334" s="85"/>
      <c r="D334" s="77"/>
      <c r="E334" s="77"/>
      <c r="F334" s="77"/>
      <c r="G334" s="77"/>
      <c r="H334" s="77"/>
      <c r="I334" s="77"/>
      <c r="J334" s="77"/>
      <c r="K334" s="77"/>
      <c r="L334" s="77"/>
      <c r="M334" s="77"/>
      <c r="N334" s="77"/>
      <c r="O334" s="77"/>
      <c r="P334" s="77"/>
      <c r="Q334" s="77"/>
      <c r="R334" s="77"/>
      <c r="S334" s="77"/>
      <c r="T334" s="77"/>
      <c r="U334" s="77"/>
      <c r="V334" s="77"/>
      <c r="W334" s="77"/>
      <c r="X334" s="77"/>
      <c r="Y334" s="77"/>
      <c r="Z334" s="78"/>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302" t="s">
        <v>131</v>
      </c>
      <c r="C336" s="304" t="s">
        <v>159</v>
      </c>
      <c r="D336" s="304"/>
      <c r="E336" s="304"/>
      <c r="F336" s="304"/>
      <c r="G336" s="304"/>
      <c r="H336" s="304"/>
      <c r="I336" s="304"/>
      <c r="J336" s="304"/>
      <c r="K336" s="304"/>
      <c r="L336" s="304"/>
      <c r="M336" s="304"/>
      <c r="N336" s="304"/>
      <c r="O336" s="304"/>
      <c r="P336" s="304"/>
      <c r="Q336" s="304"/>
      <c r="R336" s="304"/>
      <c r="S336" s="304"/>
      <c r="T336" s="304"/>
      <c r="U336" s="304"/>
      <c r="V336" s="304"/>
      <c r="W336" s="304"/>
      <c r="X336" s="304"/>
      <c r="Y336" s="304"/>
      <c r="Z336" s="305"/>
      <c r="AA336" s="65"/>
    </row>
    <row r="337" spans="1:27" ht="32.25" thickBot="1" x14ac:dyDescent="0.3">
      <c r="A337" s="64"/>
      <c r="B337" s="303"/>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3829.94</v>
      </c>
      <c r="D338" s="79">
        <v>3806.75</v>
      </c>
      <c r="E338" s="79">
        <v>3804.7</v>
      </c>
      <c r="F338" s="79">
        <v>3819.75</v>
      </c>
      <c r="G338" s="79">
        <v>3863.36</v>
      </c>
      <c r="H338" s="79">
        <v>3982.66</v>
      </c>
      <c r="I338" s="79">
        <v>4197.28</v>
      </c>
      <c r="J338" s="79">
        <v>4288.63</v>
      </c>
      <c r="K338" s="79">
        <v>4343.1900000000005</v>
      </c>
      <c r="L338" s="79">
        <v>4320.42</v>
      </c>
      <c r="M338" s="79">
        <v>4316.75</v>
      </c>
      <c r="N338" s="79">
        <v>4330.87</v>
      </c>
      <c r="O338" s="79">
        <v>4338.41</v>
      </c>
      <c r="P338" s="79">
        <v>4354.67</v>
      </c>
      <c r="Q338" s="79">
        <v>4332.93</v>
      </c>
      <c r="R338" s="79">
        <v>4322.04</v>
      </c>
      <c r="S338" s="79">
        <v>4322.99</v>
      </c>
      <c r="T338" s="79">
        <v>4324.9400000000005</v>
      </c>
      <c r="U338" s="79">
        <v>4145.96</v>
      </c>
      <c r="V338" s="79">
        <v>4102.33</v>
      </c>
      <c r="W338" s="79">
        <v>3904.73</v>
      </c>
      <c r="X338" s="79">
        <v>3930.51</v>
      </c>
      <c r="Y338" s="79">
        <v>3887.31</v>
      </c>
      <c r="Z338" s="80">
        <v>3877.23</v>
      </c>
      <c r="AA338" s="65"/>
    </row>
    <row r="339" spans="1:27" ht="16.5" x14ac:dyDescent="0.25">
      <c r="A339" s="64"/>
      <c r="B339" s="88">
        <v>2</v>
      </c>
      <c r="C339" s="84">
        <v>3826.84</v>
      </c>
      <c r="D339" s="56">
        <v>3804.1</v>
      </c>
      <c r="E339" s="56">
        <v>3814.55</v>
      </c>
      <c r="F339" s="56">
        <v>3828.07</v>
      </c>
      <c r="G339" s="56">
        <v>3892.79</v>
      </c>
      <c r="H339" s="56">
        <v>3934.21</v>
      </c>
      <c r="I339" s="56">
        <v>4151.3900000000003</v>
      </c>
      <c r="J339" s="56">
        <v>4181.7700000000004</v>
      </c>
      <c r="K339" s="56">
        <v>4191.1499999999996</v>
      </c>
      <c r="L339" s="56">
        <v>4166.7</v>
      </c>
      <c r="M339" s="56">
        <v>4163.8500000000004</v>
      </c>
      <c r="N339" s="56">
        <v>4177.21</v>
      </c>
      <c r="O339" s="56">
        <v>4176.82</v>
      </c>
      <c r="P339" s="56">
        <v>4177.2</v>
      </c>
      <c r="Q339" s="56">
        <v>4194.58</v>
      </c>
      <c r="R339" s="56">
        <v>4195.72</v>
      </c>
      <c r="S339" s="56">
        <v>4220.6100000000006</v>
      </c>
      <c r="T339" s="56">
        <v>4209.7</v>
      </c>
      <c r="U339" s="56">
        <v>4198.1499999999996</v>
      </c>
      <c r="V339" s="56">
        <v>4157.88</v>
      </c>
      <c r="W339" s="56">
        <v>4129.21</v>
      </c>
      <c r="X339" s="56">
        <v>4033.95</v>
      </c>
      <c r="Y339" s="56">
        <v>3899.37</v>
      </c>
      <c r="Z339" s="76">
        <v>3856.9300000000003</v>
      </c>
      <c r="AA339" s="65"/>
    </row>
    <row r="340" spans="1:27" ht="16.5" x14ac:dyDescent="0.25">
      <c r="A340" s="64"/>
      <c r="B340" s="88">
        <v>3</v>
      </c>
      <c r="C340" s="84">
        <v>3836.2400000000002</v>
      </c>
      <c r="D340" s="56">
        <v>3805.05</v>
      </c>
      <c r="E340" s="56">
        <v>3803.8900000000003</v>
      </c>
      <c r="F340" s="56">
        <v>3819.6400000000003</v>
      </c>
      <c r="G340" s="56">
        <v>3871.95</v>
      </c>
      <c r="H340" s="56">
        <v>3919.1400000000003</v>
      </c>
      <c r="I340" s="56">
        <v>4161.83</v>
      </c>
      <c r="J340" s="56">
        <v>4192.68</v>
      </c>
      <c r="K340" s="56">
        <v>4237.8500000000004</v>
      </c>
      <c r="L340" s="56">
        <v>4239.62</v>
      </c>
      <c r="M340" s="56">
        <v>4173.87</v>
      </c>
      <c r="N340" s="56">
        <v>4176.2</v>
      </c>
      <c r="O340" s="56">
        <v>4170.6000000000004</v>
      </c>
      <c r="P340" s="56">
        <v>4175.47</v>
      </c>
      <c r="Q340" s="56">
        <v>4222.28</v>
      </c>
      <c r="R340" s="56">
        <v>4260.17</v>
      </c>
      <c r="S340" s="56">
        <v>4252.6400000000003</v>
      </c>
      <c r="T340" s="56">
        <v>4238.1499999999996</v>
      </c>
      <c r="U340" s="56">
        <v>4218.93</v>
      </c>
      <c r="V340" s="56">
        <v>4190.95</v>
      </c>
      <c r="W340" s="56">
        <v>4165.09</v>
      </c>
      <c r="X340" s="56">
        <v>4187.49</v>
      </c>
      <c r="Y340" s="56">
        <v>3978.8500000000004</v>
      </c>
      <c r="Z340" s="76">
        <v>3896.12</v>
      </c>
      <c r="AA340" s="65"/>
    </row>
    <row r="341" spans="1:27" ht="16.5" x14ac:dyDescent="0.25">
      <c r="A341" s="64"/>
      <c r="B341" s="88">
        <v>4</v>
      </c>
      <c r="C341" s="84">
        <v>3900.91</v>
      </c>
      <c r="D341" s="56">
        <v>3880.54</v>
      </c>
      <c r="E341" s="56">
        <v>3866.9900000000002</v>
      </c>
      <c r="F341" s="56">
        <v>3865.3</v>
      </c>
      <c r="G341" s="56">
        <v>3885.62</v>
      </c>
      <c r="H341" s="56">
        <v>3912.9300000000003</v>
      </c>
      <c r="I341" s="56">
        <v>3948.51</v>
      </c>
      <c r="J341" s="56">
        <v>3954.02</v>
      </c>
      <c r="K341" s="56">
        <v>3997.48</v>
      </c>
      <c r="L341" s="56">
        <v>4127.6000000000004</v>
      </c>
      <c r="M341" s="56">
        <v>4141.04</v>
      </c>
      <c r="N341" s="56">
        <v>4140.74</v>
      </c>
      <c r="O341" s="56">
        <v>4139.92</v>
      </c>
      <c r="P341" s="56">
        <v>4141.07</v>
      </c>
      <c r="Q341" s="56">
        <v>4150.47</v>
      </c>
      <c r="R341" s="56">
        <v>4149.84</v>
      </c>
      <c r="S341" s="56">
        <v>4169.17</v>
      </c>
      <c r="T341" s="56">
        <v>4162.74</v>
      </c>
      <c r="U341" s="56">
        <v>4154.29</v>
      </c>
      <c r="V341" s="56">
        <v>4139.0200000000004</v>
      </c>
      <c r="W341" s="56">
        <v>4127.68</v>
      </c>
      <c r="X341" s="56">
        <v>4131.3600000000006</v>
      </c>
      <c r="Y341" s="56">
        <v>3921.78</v>
      </c>
      <c r="Z341" s="76">
        <v>3895.57</v>
      </c>
      <c r="AA341" s="65"/>
    </row>
    <row r="342" spans="1:27" ht="16.5" x14ac:dyDescent="0.25">
      <c r="A342" s="64"/>
      <c r="B342" s="88">
        <v>5</v>
      </c>
      <c r="C342" s="84">
        <v>3916.46</v>
      </c>
      <c r="D342" s="56">
        <v>3911.82</v>
      </c>
      <c r="E342" s="56">
        <v>3892.75</v>
      </c>
      <c r="F342" s="56">
        <v>3898.86</v>
      </c>
      <c r="G342" s="56">
        <v>3929.5</v>
      </c>
      <c r="H342" s="56">
        <v>3943.46</v>
      </c>
      <c r="I342" s="56">
        <v>4028.8900000000003</v>
      </c>
      <c r="J342" s="56">
        <v>4087.08</v>
      </c>
      <c r="K342" s="56">
        <v>4297.3500000000004</v>
      </c>
      <c r="L342" s="56">
        <v>4310.6499999999996</v>
      </c>
      <c r="M342" s="56">
        <v>4326.59</v>
      </c>
      <c r="N342" s="56">
        <v>4330.93</v>
      </c>
      <c r="O342" s="56">
        <v>4326.46</v>
      </c>
      <c r="P342" s="56">
        <v>4337.79</v>
      </c>
      <c r="Q342" s="56">
        <v>4355.74</v>
      </c>
      <c r="R342" s="56">
        <v>4366.7</v>
      </c>
      <c r="S342" s="56">
        <v>4372.87</v>
      </c>
      <c r="T342" s="56">
        <v>4365.7</v>
      </c>
      <c r="U342" s="56">
        <v>4346.96</v>
      </c>
      <c r="V342" s="56">
        <v>4314.26</v>
      </c>
      <c r="W342" s="56">
        <v>4246.17</v>
      </c>
      <c r="X342" s="56">
        <v>4234.91</v>
      </c>
      <c r="Y342" s="56">
        <v>4107.25</v>
      </c>
      <c r="Z342" s="76">
        <v>3923.96</v>
      </c>
      <c r="AA342" s="65"/>
    </row>
    <row r="343" spans="1:27" ht="16.5" x14ac:dyDescent="0.25">
      <c r="A343" s="64"/>
      <c r="B343" s="88">
        <v>6</v>
      </c>
      <c r="C343" s="84">
        <v>3920.6800000000003</v>
      </c>
      <c r="D343" s="56">
        <v>3895.03</v>
      </c>
      <c r="E343" s="56">
        <v>3874.8900000000003</v>
      </c>
      <c r="F343" s="56">
        <v>3881.3900000000003</v>
      </c>
      <c r="G343" s="56">
        <v>3900.16</v>
      </c>
      <c r="H343" s="56">
        <v>3938.73</v>
      </c>
      <c r="I343" s="56">
        <v>4016.21</v>
      </c>
      <c r="J343" s="56">
        <v>4102.47</v>
      </c>
      <c r="K343" s="56">
        <v>4247.05</v>
      </c>
      <c r="L343" s="56">
        <v>4308.84</v>
      </c>
      <c r="M343" s="56">
        <v>4320.82</v>
      </c>
      <c r="N343" s="56">
        <v>4322.0600000000004</v>
      </c>
      <c r="O343" s="56">
        <v>4313.88</v>
      </c>
      <c r="P343" s="56">
        <v>4336.71</v>
      </c>
      <c r="Q343" s="56">
        <v>4334.46</v>
      </c>
      <c r="R343" s="56">
        <v>4332.6100000000006</v>
      </c>
      <c r="S343" s="56">
        <v>4339.41</v>
      </c>
      <c r="T343" s="56">
        <v>4341.95</v>
      </c>
      <c r="U343" s="56">
        <v>4334.8600000000006</v>
      </c>
      <c r="V343" s="56">
        <v>4304.1499999999996</v>
      </c>
      <c r="W343" s="56">
        <v>4259.6900000000005</v>
      </c>
      <c r="X343" s="56">
        <v>4254.0600000000004</v>
      </c>
      <c r="Y343" s="56">
        <v>4106.78</v>
      </c>
      <c r="Z343" s="76">
        <v>3921.66</v>
      </c>
      <c r="AA343" s="65"/>
    </row>
    <row r="344" spans="1:27" ht="16.5" x14ac:dyDescent="0.25">
      <c r="A344" s="64"/>
      <c r="B344" s="88">
        <v>7</v>
      </c>
      <c r="C344" s="84">
        <v>3916.21</v>
      </c>
      <c r="D344" s="56">
        <v>3899.09</v>
      </c>
      <c r="E344" s="56">
        <v>3869.41</v>
      </c>
      <c r="F344" s="56">
        <v>3879.27</v>
      </c>
      <c r="G344" s="56">
        <v>3923.48</v>
      </c>
      <c r="H344" s="56">
        <v>3932.7</v>
      </c>
      <c r="I344" s="56">
        <v>4004.1400000000003</v>
      </c>
      <c r="J344" s="56">
        <v>4041.67</v>
      </c>
      <c r="K344" s="56">
        <v>4159.9400000000005</v>
      </c>
      <c r="L344" s="56">
        <v>4271.68</v>
      </c>
      <c r="M344" s="56">
        <v>4271.54</v>
      </c>
      <c r="N344" s="56">
        <v>4274.03</v>
      </c>
      <c r="O344" s="56">
        <v>4261.04</v>
      </c>
      <c r="P344" s="56">
        <v>4275.5200000000004</v>
      </c>
      <c r="Q344" s="56">
        <v>4281.51</v>
      </c>
      <c r="R344" s="56">
        <v>4308.5</v>
      </c>
      <c r="S344" s="56">
        <v>4315.97</v>
      </c>
      <c r="T344" s="56">
        <v>4317.93</v>
      </c>
      <c r="U344" s="56">
        <v>4295.6499999999996</v>
      </c>
      <c r="V344" s="56">
        <v>4255.67</v>
      </c>
      <c r="W344" s="56">
        <v>4179.12</v>
      </c>
      <c r="X344" s="56">
        <v>4174.3</v>
      </c>
      <c r="Y344" s="56">
        <v>4027.0299999999997</v>
      </c>
      <c r="Z344" s="76">
        <v>3891.98</v>
      </c>
      <c r="AA344" s="65"/>
    </row>
    <row r="345" spans="1:27" ht="16.5" x14ac:dyDescent="0.25">
      <c r="A345" s="64"/>
      <c r="B345" s="88">
        <v>8</v>
      </c>
      <c r="C345" s="84">
        <v>3897.05</v>
      </c>
      <c r="D345" s="56">
        <v>3878.63</v>
      </c>
      <c r="E345" s="56">
        <v>3865.32</v>
      </c>
      <c r="F345" s="56">
        <v>3873.17</v>
      </c>
      <c r="G345" s="56">
        <v>3918.02</v>
      </c>
      <c r="H345" s="56">
        <v>3979.86</v>
      </c>
      <c r="I345" s="56">
        <v>4244.24</v>
      </c>
      <c r="J345" s="56">
        <v>4380.8999999999996</v>
      </c>
      <c r="K345" s="56">
        <v>4428.71</v>
      </c>
      <c r="L345" s="56">
        <v>4405.05</v>
      </c>
      <c r="M345" s="56">
        <v>4394.47</v>
      </c>
      <c r="N345" s="56">
        <v>4417.24</v>
      </c>
      <c r="O345" s="56">
        <v>4410.93</v>
      </c>
      <c r="P345" s="56">
        <v>4415.3500000000004</v>
      </c>
      <c r="Q345" s="56">
        <v>4415.08</v>
      </c>
      <c r="R345" s="56">
        <v>4432.1000000000004</v>
      </c>
      <c r="S345" s="56">
        <v>4449.8999999999996</v>
      </c>
      <c r="T345" s="56">
        <v>4429.24</v>
      </c>
      <c r="U345" s="56">
        <v>4413.78</v>
      </c>
      <c r="V345" s="56">
        <v>4387.76</v>
      </c>
      <c r="W345" s="56">
        <v>4344.3100000000004</v>
      </c>
      <c r="X345" s="56">
        <v>4175.97</v>
      </c>
      <c r="Y345" s="56">
        <v>4031.9700000000003</v>
      </c>
      <c r="Z345" s="76">
        <v>3907.23</v>
      </c>
      <c r="AA345" s="65"/>
    </row>
    <row r="346" spans="1:27" ht="16.5" x14ac:dyDescent="0.25">
      <c r="A346" s="64"/>
      <c r="B346" s="88">
        <v>9</v>
      </c>
      <c r="C346" s="84">
        <v>3898.8900000000003</v>
      </c>
      <c r="D346" s="56">
        <v>3857.61</v>
      </c>
      <c r="E346" s="56">
        <v>3842.79</v>
      </c>
      <c r="F346" s="56">
        <v>3864.98</v>
      </c>
      <c r="G346" s="56">
        <v>3924.7</v>
      </c>
      <c r="H346" s="56">
        <v>3933.07</v>
      </c>
      <c r="I346" s="56">
        <v>4011.6000000000004</v>
      </c>
      <c r="J346" s="56">
        <v>4232.92</v>
      </c>
      <c r="K346" s="56">
        <v>4267.6900000000005</v>
      </c>
      <c r="L346" s="56">
        <v>4240.42</v>
      </c>
      <c r="M346" s="56">
        <v>4223.6400000000003</v>
      </c>
      <c r="N346" s="56">
        <v>4274.24</v>
      </c>
      <c r="O346" s="56">
        <v>4266.13</v>
      </c>
      <c r="P346" s="56">
        <v>4272.58</v>
      </c>
      <c r="Q346" s="56">
        <v>4275.55</v>
      </c>
      <c r="R346" s="56">
        <v>4269.2700000000004</v>
      </c>
      <c r="S346" s="56">
        <v>4274.84</v>
      </c>
      <c r="T346" s="56">
        <v>4255</v>
      </c>
      <c r="U346" s="56">
        <v>4241.76</v>
      </c>
      <c r="V346" s="56">
        <v>4186.25</v>
      </c>
      <c r="W346" s="56">
        <v>4149.74</v>
      </c>
      <c r="X346" s="56">
        <v>4072.48</v>
      </c>
      <c r="Y346" s="56">
        <v>3938.32</v>
      </c>
      <c r="Z346" s="76">
        <v>3884.58</v>
      </c>
      <c r="AA346" s="65"/>
    </row>
    <row r="347" spans="1:27" ht="16.5" x14ac:dyDescent="0.25">
      <c r="A347" s="64"/>
      <c r="B347" s="88">
        <v>10</v>
      </c>
      <c r="C347" s="84">
        <v>3844.8900000000003</v>
      </c>
      <c r="D347" s="56">
        <v>3806.57</v>
      </c>
      <c r="E347" s="56">
        <v>3795.28</v>
      </c>
      <c r="F347" s="56">
        <v>3826.27</v>
      </c>
      <c r="G347" s="56">
        <v>3887.9</v>
      </c>
      <c r="H347" s="56">
        <v>3968.63</v>
      </c>
      <c r="I347" s="56">
        <v>4115.42</v>
      </c>
      <c r="J347" s="56">
        <v>4223.25</v>
      </c>
      <c r="K347" s="56">
        <v>4278.76</v>
      </c>
      <c r="L347" s="56">
        <v>4220.09</v>
      </c>
      <c r="M347" s="56">
        <v>4217.8500000000004</v>
      </c>
      <c r="N347" s="56">
        <v>4206.1499999999996</v>
      </c>
      <c r="O347" s="56">
        <v>4182.84</v>
      </c>
      <c r="P347" s="56">
        <v>4192.0600000000004</v>
      </c>
      <c r="Q347" s="56">
        <v>4203.5600000000004</v>
      </c>
      <c r="R347" s="56">
        <v>4205.07</v>
      </c>
      <c r="S347" s="56">
        <v>4213.9400000000005</v>
      </c>
      <c r="T347" s="56">
        <v>4189.76</v>
      </c>
      <c r="U347" s="56">
        <v>4163.17</v>
      </c>
      <c r="V347" s="56">
        <v>4151.5200000000004</v>
      </c>
      <c r="W347" s="56">
        <v>4128.96</v>
      </c>
      <c r="X347" s="56">
        <v>4015.61</v>
      </c>
      <c r="Y347" s="56">
        <v>3940.21</v>
      </c>
      <c r="Z347" s="76">
        <v>3873.62</v>
      </c>
      <c r="AA347" s="65"/>
    </row>
    <row r="348" spans="1:27" ht="16.5" x14ac:dyDescent="0.25">
      <c r="A348" s="64"/>
      <c r="B348" s="88">
        <v>11</v>
      </c>
      <c r="C348" s="84">
        <v>3856.2200000000003</v>
      </c>
      <c r="D348" s="56">
        <v>3839.76</v>
      </c>
      <c r="E348" s="56">
        <v>3836.11</v>
      </c>
      <c r="F348" s="56">
        <v>3845.86</v>
      </c>
      <c r="G348" s="56">
        <v>3887.2400000000002</v>
      </c>
      <c r="H348" s="56">
        <v>3966.7799999999997</v>
      </c>
      <c r="I348" s="56">
        <v>4138.82</v>
      </c>
      <c r="J348" s="56">
        <v>4243.2700000000004</v>
      </c>
      <c r="K348" s="56">
        <v>4269.67</v>
      </c>
      <c r="L348" s="56">
        <v>4230.9799999999996</v>
      </c>
      <c r="M348" s="56">
        <v>4189.8600000000006</v>
      </c>
      <c r="N348" s="56">
        <v>4238.01</v>
      </c>
      <c r="O348" s="56">
        <v>4208.04</v>
      </c>
      <c r="P348" s="56">
        <v>4234.2</v>
      </c>
      <c r="Q348" s="56">
        <v>4268.63</v>
      </c>
      <c r="R348" s="56">
        <v>4286.57</v>
      </c>
      <c r="S348" s="56">
        <v>4305.99</v>
      </c>
      <c r="T348" s="56">
        <v>4281.43</v>
      </c>
      <c r="U348" s="56">
        <v>4265.66</v>
      </c>
      <c r="V348" s="56">
        <v>4252.93</v>
      </c>
      <c r="W348" s="56">
        <v>4146.68</v>
      </c>
      <c r="X348" s="56">
        <v>4132.4799999999996</v>
      </c>
      <c r="Y348" s="56">
        <v>3951.76</v>
      </c>
      <c r="Z348" s="76">
        <v>3886.83</v>
      </c>
      <c r="AA348" s="65"/>
    </row>
    <row r="349" spans="1:27" ht="16.5" x14ac:dyDescent="0.25">
      <c r="A349" s="64"/>
      <c r="B349" s="88">
        <v>12</v>
      </c>
      <c r="C349" s="84">
        <v>3865.95</v>
      </c>
      <c r="D349" s="56">
        <v>3829.66</v>
      </c>
      <c r="E349" s="56">
        <v>3816</v>
      </c>
      <c r="F349" s="56">
        <v>3826.23</v>
      </c>
      <c r="G349" s="56">
        <v>3887.96</v>
      </c>
      <c r="H349" s="56">
        <v>3969.19</v>
      </c>
      <c r="I349" s="56">
        <v>4106.82</v>
      </c>
      <c r="J349" s="56">
        <v>4238.1400000000003</v>
      </c>
      <c r="K349" s="56">
        <v>4280.1400000000003</v>
      </c>
      <c r="L349" s="56">
        <v>4261.07</v>
      </c>
      <c r="M349" s="56">
        <v>4261.8600000000006</v>
      </c>
      <c r="N349" s="56">
        <v>4271.6000000000004</v>
      </c>
      <c r="O349" s="56">
        <v>4255.12</v>
      </c>
      <c r="P349" s="56">
        <v>4264.78</v>
      </c>
      <c r="Q349" s="56">
        <v>4267.25</v>
      </c>
      <c r="R349" s="56">
        <v>4298.97</v>
      </c>
      <c r="S349" s="56">
        <v>4303.01</v>
      </c>
      <c r="T349" s="56">
        <v>4267.5600000000004</v>
      </c>
      <c r="U349" s="56">
        <v>4249.25</v>
      </c>
      <c r="V349" s="56">
        <v>4214.84</v>
      </c>
      <c r="W349" s="56">
        <v>4155.75</v>
      </c>
      <c r="X349" s="56">
        <v>4168.1900000000005</v>
      </c>
      <c r="Y349" s="56">
        <v>4049.3500000000004</v>
      </c>
      <c r="Z349" s="76">
        <v>3935.81</v>
      </c>
      <c r="AA349" s="65"/>
    </row>
    <row r="350" spans="1:27" ht="16.5" x14ac:dyDescent="0.25">
      <c r="A350" s="64"/>
      <c r="B350" s="88">
        <v>13</v>
      </c>
      <c r="C350" s="84">
        <v>3916.08</v>
      </c>
      <c r="D350" s="56">
        <v>3876.4700000000003</v>
      </c>
      <c r="E350" s="56">
        <v>3859.96</v>
      </c>
      <c r="F350" s="56">
        <v>3846.87</v>
      </c>
      <c r="G350" s="56">
        <v>3878</v>
      </c>
      <c r="H350" s="56">
        <v>3921.23</v>
      </c>
      <c r="I350" s="56">
        <v>3980.3</v>
      </c>
      <c r="J350" s="56">
        <v>4056.38</v>
      </c>
      <c r="K350" s="56">
        <v>4252.51</v>
      </c>
      <c r="L350" s="56">
        <v>4247.42</v>
      </c>
      <c r="M350" s="56">
        <v>4264.8999999999996</v>
      </c>
      <c r="N350" s="56">
        <v>4261.91</v>
      </c>
      <c r="O350" s="56">
        <v>4258.87</v>
      </c>
      <c r="P350" s="56">
        <v>4270.68</v>
      </c>
      <c r="Q350" s="56">
        <v>4286.71</v>
      </c>
      <c r="R350" s="56">
        <v>4304.49</v>
      </c>
      <c r="S350" s="56">
        <v>4299.41</v>
      </c>
      <c r="T350" s="56">
        <v>4294.43</v>
      </c>
      <c r="U350" s="56">
        <v>4271.6900000000005</v>
      </c>
      <c r="V350" s="56">
        <v>4239.8999999999996</v>
      </c>
      <c r="W350" s="56">
        <v>4175.17</v>
      </c>
      <c r="X350" s="56">
        <v>4198.2700000000004</v>
      </c>
      <c r="Y350" s="56">
        <v>3990.82</v>
      </c>
      <c r="Z350" s="76">
        <v>3917.07</v>
      </c>
      <c r="AA350" s="65"/>
    </row>
    <row r="351" spans="1:27" ht="16.5" x14ac:dyDescent="0.25">
      <c r="A351" s="64"/>
      <c r="B351" s="88">
        <v>14</v>
      </c>
      <c r="C351" s="84">
        <v>3907.87</v>
      </c>
      <c r="D351" s="56">
        <v>3865.67</v>
      </c>
      <c r="E351" s="56">
        <v>3855.32</v>
      </c>
      <c r="F351" s="56">
        <v>3846.67</v>
      </c>
      <c r="G351" s="56">
        <v>3871.13</v>
      </c>
      <c r="H351" s="56">
        <v>3917.94</v>
      </c>
      <c r="I351" s="56">
        <v>3954.38</v>
      </c>
      <c r="J351" s="56">
        <v>4018.38</v>
      </c>
      <c r="K351" s="56">
        <v>4149.01</v>
      </c>
      <c r="L351" s="56">
        <v>4248.18</v>
      </c>
      <c r="M351" s="56">
        <v>4294.84</v>
      </c>
      <c r="N351" s="56">
        <v>4299.57</v>
      </c>
      <c r="O351" s="56">
        <v>4265.66</v>
      </c>
      <c r="P351" s="56">
        <v>4284.1000000000004</v>
      </c>
      <c r="Q351" s="56">
        <v>4307.54</v>
      </c>
      <c r="R351" s="56">
        <v>4324.42</v>
      </c>
      <c r="S351" s="56">
        <v>4324.84</v>
      </c>
      <c r="T351" s="56">
        <v>4303.66</v>
      </c>
      <c r="U351" s="56">
        <v>4267.71</v>
      </c>
      <c r="V351" s="56">
        <v>4246.46</v>
      </c>
      <c r="W351" s="56">
        <v>4229.45</v>
      </c>
      <c r="X351" s="56">
        <v>4230.74</v>
      </c>
      <c r="Y351" s="56">
        <v>3948.61</v>
      </c>
      <c r="Z351" s="76">
        <v>3890.7200000000003</v>
      </c>
      <c r="AA351" s="65"/>
    </row>
    <row r="352" spans="1:27" ht="16.5" x14ac:dyDescent="0.25">
      <c r="A352" s="64"/>
      <c r="B352" s="88">
        <v>15</v>
      </c>
      <c r="C352" s="84">
        <v>3867.17</v>
      </c>
      <c r="D352" s="56">
        <v>3827.12</v>
      </c>
      <c r="E352" s="56">
        <v>3800.11</v>
      </c>
      <c r="F352" s="56">
        <v>3798.37</v>
      </c>
      <c r="G352" s="56">
        <v>3869.25</v>
      </c>
      <c r="H352" s="56">
        <v>3967.71</v>
      </c>
      <c r="I352" s="56">
        <v>4169.96</v>
      </c>
      <c r="J352" s="56">
        <v>4292.5200000000004</v>
      </c>
      <c r="K352" s="56">
        <v>4317.76</v>
      </c>
      <c r="L352" s="56">
        <v>4304.99</v>
      </c>
      <c r="M352" s="56">
        <v>4287.9799999999996</v>
      </c>
      <c r="N352" s="56">
        <v>4294.3999999999996</v>
      </c>
      <c r="O352" s="56">
        <v>4292.8100000000004</v>
      </c>
      <c r="P352" s="56">
        <v>4299.1400000000003</v>
      </c>
      <c r="Q352" s="56">
        <v>4304.76</v>
      </c>
      <c r="R352" s="56">
        <v>4306.43</v>
      </c>
      <c r="S352" s="56">
        <v>4295.1499999999996</v>
      </c>
      <c r="T352" s="56">
        <v>4273.18</v>
      </c>
      <c r="U352" s="56">
        <v>4250.8500000000004</v>
      </c>
      <c r="V352" s="56">
        <v>4227.09</v>
      </c>
      <c r="W352" s="56">
        <v>4172.71</v>
      </c>
      <c r="X352" s="56">
        <v>4110.58</v>
      </c>
      <c r="Y352" s="56">
        <v>3910.02</v>
      </c>
      <c r="Z352" s="76">
        <v>3833.84</v>
      </c>
      <c r="AA352" s="65"/>
    </row>
    <row r="353" spans="1:27" ht="16.5" x14ac:dyDescent="0.25">
      <c r="A353" s="64"/>
      <c r="B353" s="88">
        <v>16</v>
      </c>
      <c r="C353" s="84">
        <v>3812.8</v>
      </c>
      <c r="D353" s="56">
        <v>3774.63</v>
      </c>
      <c r="E353" s="56">
        <v>3763.02</v>
      </c>
      <c r="F353" s="56">
        <v>3736.48</v>
      </c>
      <c r="G353" s="56">
        <v>3801.09</v>
      </c>
      <c r="H353" s="56">
        <v>3924.25</v>
      </c>
      <c r="I353" s="56">
        <v>4069.3500000000004</v>
      </c>
      <c r="J353" s="56">
        <v>4248.62</v>
      </c>
      <c r="K353" s="56">
        <v>4261.32</v>
      </c>
      <c r="L353" s="56">
        <v>4259.83</v>
      </c>
      <c r="M353" s="56">
        <v>4255.28</v>
      </c>
      <c r="N353" s="56">
        <v>4262.38</v>
      </c>
      <c r="O353" s="56">
        <v>4254.3600000000006</v>
      </c>
      <c r="P353" s="56">
        <v>4259.21</v>
      </c>
      <c r="Q353" s="56">
        <v>4252.62</v>
      </c>
      <c r="R353" s="56">
        <v>4257.3</v>
      </c>
      <c r="S353" s="56">
        <v>4259.53</v>
      </c>
      <c r="T353" s="56">
        <v>4240.51</v>
      </c>
      <c r="U353" s="56">
        <v>4230.96</v>
      </c>
      <c r="V353" s="56">
        <v>4220.47</v>
      </c>
      <c r="W353" s="56">
        <v>4182.17</v>
      </c>
      <c r="X353" s="56">
        <v>4158.55</v>
      </c>
      <c r="Y353" s="56">
        <v>3917.6800000000003</v>
      </c>
      <c r="Z353" s="76">
        <v>3860.48</v>
      </c>
      <c r="AA353" s="65"/>
    </row>
    <row r="354" spans="1:27" ht="16.5" x14ac:dyDescent="0.25">
      <c r="A354" s="64"/>
      <c r="B354" s="88">
        <v>17</v>
      </c>
      <c r="C354" s="84">
        <v>3856.52</v>
      </c>
      <c r="D354" s="56">
        <v>3799.2200000000003</v>
      </c>
      <c r="E354" s="56">
        <v>3776.6400000000003</v>
      </c>
      <c r="F354" s="56">
        <v>3776.09</v>
      </c>
      <c r="G354" s="56">
        <v>3847.84</v>
      </c>
      <c r="H354" s="56">
        <v>3937.76</v>
      </c>
      <c r="I354" s="56">
        <v>4095.6400000000003</v>
      </c>
      <c r="J354" s="56">
        <v>4324.6100000000006</v>
      </c>
      <c r="K354" s="56">
        <v>4327.25</v>
      </c>
      <c r="L354" s="56">
        <v>4330.38</v>
      </c>
      <c r="M354" s="56">
        <v>4323.04</v>
      </c>
      <c r="N354" s="56">
        <v>4327.1100000000006</v>
      </c>
      <c r="O354" s="56">
        <v>4322.3100000000004</v>
      </c>
      <c r="P354" s="56">
        <v>4326.2700000000004</v>
      </c>
      <c r="Q354" s="56">
        <v>4337.13</v>
      </c>
      <c r="R354" s="56">
        <v>4364.1000000000004</v>
      </c>
      <c r="S354" s="56">
        <v>4350.1900000000005</v>
      </c>
      <c r="T354" s="56">
        <v>4336.3</v>
      </c>
      <c r="U354" s="56">
        <v>4315.67</v>
      </c>
      <c r="V354" s="56">
        <v>4296.41</v>
      </c>
      <c r="W354" s="56">
        <v>4176.8600000000006</v>
      </c>
      <c r="X354" s="56">
        <v>4150.68</v>
      </c>
      <c r="Y354" s="56">
        <v>3912.05</v>
      </c>
      <c r="Z354" s="76">
        <v>3863.16</v>
      </c>
      <c r="AA354" s="65"/>
    </row>
    <row r="355" spans="1:27" ht="16.5" x14ac:dyDescent="0.25">
      <c r="A355" s="64"/>
      <c r="B355" s="88">
        <v>18</v>
      </c>
      <c r="C355" s="84">
        <v>3825.4900000000002</v>
      </c>
      <c r="D355" s="56">
        <v>3807.79</v>
      </c>
      <c r="E355" s="56">
        <v>3786.79</v>
      </c>
      <c r="F355" s="56">
        <v>3798.82</v>
      </c>
      <c r="G355" s="56">
        <v>3866.38</v>
      </c>
      <c r="H355" s="56">
        <v>3957.7</v>
      </c>
      <c r="I355" s="56">
        <v>4074.25</v>
      </c>
      <c r="J355" s="56">
        <v>4279.8500000000004</v>
      </c>
      <c r="K355" s="56">
        <v>4331.32</v>
      </c>
      <c r="L355" s="56">
        <v>4334.93</v>
      </c>
      <c r="M355" s="56">
        <v>4329.49</v>
      </c>
      <c r="N355" s="56">
        <v>4332.6100000000006</v>
      </c>
      <c r="O355" s="56">
        <v>4326.41</v>
      </c>
      <c r="P355" s="56">
        <v>4330.51</v>
      </c>
      <c r="Q355" s="56">
        <v>4324.51</v>
      </c>
      <c r="R355" s="56">
        <v>4334.54</v>
      </c>
      <c r="S355" s="56">
        <v>4331.57</v>
      </c>
      <c r="T355" s="56">
        <v>4314.1400000000003</v>
      </c>
      <c r="U355" s="56">
        <v>4305.4400000000005</v>
      </c>
      <c r="V355" s="56">
        <v>4315.58</v>
      </c>
      <c r="W355" s="56">
        <v>4261.09</v>
      </c>
      <c r="X355" s="56">
        <v>4160.49</v>
      </c>
      <c r="Y355" s="56">
        <v>3966.98</v>
      </c>
      <c r="Z355" s="76">
        <v>3869.81</v>
      </c>
      <c r="AA355" s="65"/>
    </row>
    <row r="356" spans="1:27" ht="16.5" x14ac:dyDescent="0.25">
      <c r="A356" s="64"/>
      <c r="B356" s="88">
        <v>19</v>
      </c>
      <c r="C356" s="84">
        <v>3845.84</v>
      </c>
      <c r="D356" s="56">
        <v>3815.48</v>
      </c>
      <c r="E356" s="56">
        <v>3802.41</v>
      </c>
      <c r="F356" s="56">
        <v>3805.85</v>
      </c>
      <c r="G356" s="56">
        <v>3876.95</v>
      </c>
      <c r="H356" s="56">
        <v>3983.54</v>
      </c>
      <c r="I356" s="56">
        <v>4238.53</v>
      </c>
      <c r="J356" s="56">
        <v>4356.0200000000004</v>
      </c>
      <c r="K356" s="56">
        <v>4388.38</v>
      </c>
      <c r="L356" s="56">
        <v>4383.79</v>
      </c>
      <c r="M356" s="56">
        <v>4380.57</v>
      </c>
      <c r="N356" s="56">
        <v>4383.53</v>
      </c>
      <c r="O356" s="56">
        <v>4381.26</v>
      </c>
      <c r="P356" s="56">
        <v>4382.46</v>
      </c>
      <c r="Q356" s="56">
        <v>4385.17</v>
      </c>
      <c r="R356" s="56">
        <v>4411.6100000000006</v>
      </c>
      <c r="S356" s="56">
        <v>4426.4400000000005</v>
      </c>
      <c r="T356" s="56">
        <v>4411.37</v>
      </c>
      <c r="U356" s="56">
        <v>4391.6000000000004</v>
      </c>
      <c r="V356" s="56">
        <v>4374.82</v>
      </c>
      <c r="W356" s="56">
        <v>4262.1900000000005</v>
      </c>
      <c r="X356" s="56">
        <v>4178.07</v>
      </c>
      <c r="Y356" s="56">
        <v>4146.97</v>
      </c>
      <c r="Z356" s="76">
        <v>3912.01</v>
      </c>
      <c r="AA356" s="65"/>
    </row>
    <row r="357" spans="1:27" ht="16.5" x14ac:dyDescent="0.25">
      <c r="A357" s="64"/>
      <c r="B357" s="88">
        <v>20</v>
      </c>
      <c r="C357" s="84">
        <v>3901.54</v>
      </c>
      <c r="D357" s="56">
        <v>3872.6400000000003</v>
      </c>
      <c r="E357" s="56">
        <v>3860.44</v>
      </c>
      <c r="F357" s="56">
        <v>3856.25</v>
      </c>
      <c r="G357" s="56">
        <v>3884.41</v>
      </c>
      <c r="H357" s="56">
        <v>3938.37</v>
      </c>
      <c r="I357" s="56">
        <v>4009.1000000000004</v>
      </c>
      <c r="J357" s="56">
        <v>4145.45</v>
      </c>
      <c r="K357" s="56">
        <v>4281.29</v>
      </c>
      <c r="L357" s="56">
        <v>4346.21</v>
      </c>
      <c r="M357" s="56">
        <v>4345.62</v>
      </c>
      <c r="N357" s="56">
        <v>4347.22</v>
      </c>
      <c r="O357" s="56">
        <v>4343.29</v>
      </c>
      <c r="P357" s="56">
        <v>4343.7700000000004</v>
      </c>
      <c r="Q357" s="56">
        <v>4355.1000000000004</v>
      </c>
      <c r="R357" s="56">
        <v>4342.59</v>
      </c>
      <c r="S357" s="56">
        <v>4365.33</v>
      </c>
      <c r="T357" s="56">
        <v>4347.46</v>
      </c>
      <c r="U357" s="56">
        <v>4335.9799999999996</v>
      </c>
      <c r="V357" s="56">
        <v>4317.6000000000004</v>
      </c>
      <c r="W357" s="56">
        <v>4207.32</v>
      </c>
      <c r="X357" s="56">
        <v>4175.01</v>
      </c>
      <c r="Y357" s="56">
        <v>3962.4700000000003</v>
      </c>
      <c r="Z357" s="76">
        <v>3894.12</v>
      </c>
      <c r="AA357" s="65"/>
    </row>
    <row r="358" spans="1:27" ht="16.5" x14ac:dyDescent="0.25">
      <c r="A358" s="64"/>
      <c r="B358" s="88">
        <v>21</v>
      </c>
      <c r="C358" s="84">
        <v>3851.3</v>
      </c>
      <c r="D358" s="56">
        <v>3799.21</v>
      </c>
      <c r="E358" s="56">
        <v>3775.26</v>
      </c>
      <c r="F358" s="56">
        <v>3774.61</v>
      </c>
      <c r="G358" s="56">
        <v>3773.46</v>
      </c>
      <c r="H358" s="56">
        <v>3814.38</v>
      </c>
      <c r="I358" s="56">
        <v>3911.25</v>
      </c>
      <c r="J358" s="56">
        <v>3982.1400000000003</v>
      </c>
      <c r="K358" s="56">
        <v>4040.15</v>
      </c>
      <c r="L358" s="56">
        <v>4179.51</v>
      </c>
      <c r="M358" s="56">
        <v>4213.57</v>
      </c>
      <c r="N358" s="56">
        <v>4224.4400000000005</v>
      </c>
      <c r="O358" s="56">
        <v>4225.04</v>
      </c>
      <c r="P358" s="56">
        <v>4236.12</v>
      </c>
      <c r="Q358" s="56">
        <v>4256.29</v>
      </c>
      <c r="R358" s="56">
        <v>4288.5200000000004</v>
      </c>
      <c r="S358" s="56">
        <v>4284.46</v>
      </c>
      <c r="T358" s="56">
        <v>4270.7299999999996</v>
      </c>
      <c r="U358" s="56">
        <v>4244.22</v>
      </c>
      <c r="V358" s="56">
        <v>4238.17</v>
      </c>
      <c r="W358" s="56">
        <v>4186.58</v>
      </c>
      <c r="X358" s="56">
        <v>4167.54</v>
      </c>
      <c r="Y358" s="56">
        <v>3921.05</v>
      </c>
      <c r="Z358" s="76">
        <v>3866.08</v>
      </c>
      <c r="AA358" s="65"/>
    </row>
    <row r="359" spans="1:27" ht="16.5" x14ac:dyDescent="0.25">
      <c r="A359" s="64"/>
      <c r="B359" s="88">
        <v>22</v>
      </c>
      <c r="C359" s="84">
        <v>3835.9300000000003</v>
      </c>
      <c r="D359" s="56">
        <v>3813.03</v>
      </c>
      <c r="E359" s="56">
        <v>3820.26</v>
      </c>
      <c r="F359" s="56">
        <v>3812.11</v>
      </c>
      <c r="G359" s="56">
        <v>3893.62</v>
      </c>
      <c r="H359" s="56">
        <v>3979.45</v>
      </c>
      <c r="I359" s="56">
        <v>4240.21</v>
      </c>
      <c r="J359" s="56">
        <v>4346.3600000000006</v>
      </c>
      <c r="K359" s="56">
        <v>4393.93</v>
      </c>
      <c r="L359" s="56">
        <v>4385.76</v>
      </c>
      <c r="M359" s="56">
        <v>4367.8100000000004</v>
      </c>
      <c r="N359" s="56">
        <v>4370.71</v>
      </c>
      <c r="O359" s="56">
        <v>4367.37</v>
      </c>
      <c r="P359" s="56">
        <v>4387.83</v>
      </c>
      <c r="Q359" s="56">
        <v>4379.87</v>
      </c>
      <c r="R359" s="56">
        <v>4406.28</v>
      </c>
      <c r="S359" s="56">
        <v>4393.82</v>
      </c>
      <c r="T359" s="56">
        <v>4366.07</v>
      </c>
      <c r="U359" s="56">
        <v>4361.2299999999996</v>
      </c>
      <c r="V359" s="56">
        <v>4314.9799999999996</v>
      </c>
      <c r="W359" s="56">
        <v>4171.6100000000006</v>
      </c>
      <c r="X359" s="56">
        <v>4140.4400000000005</v>
      </c>
      <c r="Y359" s="56">
        <v>3879.82</v>
      </c>
      <c r="Z359" s="76">
        <v>3844.45</v>
      </c>
      <c r="AA359" s="65"/>
    </row>
    <row r="360" spans="1:27" ht="16.5" x14ac:dyDescent="0.25">
      <c r="A360" s="64"/>
      <c r="B360" s="88">
        <v>23</v>
      </c>
      <c r="C360" s="84">
        <v>3812.31</v>
      </c>
      <c r="D360" s="56">
        <v>3804.35</v>
      </c>
      <c r="E360" s="56">
        <v>3794.54</v>
      </c>
      <c r="F360" s="56">
        <v>3807.6400000000003</v>
      </c>
      <c r="G360" s="56">
        <v>3868.42</v>
      </c>
      <c r="H360" s="56">
        <v>3966.83</v>
      </c>
      <c r="I360" s="56">
        <v>4199.88</v>
      </c>
      <c r="J360" s="56">
        <v>4341.18</v>
      </c>
      <c r="K360" s="56">
        <v>4410</v>
      </c>
      <c r="L360" s="56">
        <v>4406.6499999999996</v>
      </c>
      <c r="M360" s="56">
        <v>4384.6400000000003</v>
      </c>
      <c r="N360" s="56">
        <v>4387.8</v>
      </c>
      <c r="O360" s="56">
        <v>4376.51</v>
      </c>
      <c r="P360" s="56">
        <v>4376.8900000000003</v>
      </c>
      <c r="Q360" s="56">
        <v>4391.59</v>
      </c>
      <c r="R360" s="56">
        <v>4397.84</v>
      </c>
      <c r="S360" s="56">
        <v>4393.6100000000006</v>
      </c>
      <c r="T360" s="56">
        <v>4373.7</v>
      </c>
      <c r="U360" s="56">
        <v>4372.38</v>
      </c>
      <c r="V360" s="56">
        <v>4357.16</v>
      </c>
      <c r="W360" s="56">
        <v>4224.33</v>
      </c>
      <c r="X360" s="56">
        <v>4180.38</v>
      </c>
      <c r="Y360" s="56">
        <v>3905.6400000000003</v>
      </c>
      <c r="Z360" s="76">
        <v>3854.78</v>
      </c>
      <c r="AA360" s="65"/>
    </row>
    <row r="361" spans="1:27" ht="16.5" x14ac:dyDescent="0.25">
      <c r="A361" s="64"/>
      <c r="B361" s="88">
        <v>24</v>
      </c>
      <c r="C361" s="84">
        <v>3779.8900000000003</v>
      </c>
      <c r="D361" s="56">
        <v>3738.4</v>
      </c>
      <c r="E361" s="56">
        <v>3739.4300000000003</v>
      </c>
      <c r="F361" s="56">
        <v>3747.36</v>
      </c>
      <c r="G361" s="56">
        <v>3793.1</v>
      </c>
      <c r="H361" s="56">
        <v>3910.53</v>
      </c>
      <c r="I361" s="56">
        <v>4105.6900000000005</v>
      </c>
      <c r="J361" s="56">
        <v>4256.3600000000006</v>
      </c>
      <c r="K361" s="56">
        <v>4254.08</v>
      </c>
      <c r="L361" s="56">
        <v>4240.8999999999996</v>
      </c>
      <c r="M361" s="56">
        <v>4230.7299999999996</v>
      </c>
      <c r="N361" s="56">
        <v>4229.92</v>
      </c>
      <c r="O361" s="56">
        <v>4231.78</v>
      </c>
      <c r="P361" s="56">
        <v>4228.32</v>
      </c>
      <c r="Q361" s="56">
        <v>4235.51</v>
      </c>
      <c r="R361" s="56">
        <v>4239.8100000000004</v>
      </c>
      <c r="S361" s="56">
        <v>4234.9400000000005</v>
      </c>
      <c r="T361" s="56">
        <v>4217.3100000000004</v>
      </c>
      <c r="U361" s="56">
        <v>4198.07</v>
      </c>
      <c r="V361" s="56">
        <v>4192.37</v>
      </c>
      <c r="W361" s="56">
        <v>4177.4400000000005</v>
      </c>
      <c r="X361" s="56">
        <v>4105.6000000000004</v>
      </c>
      <c r="Y361" s="56">
        <v>3899.92</v>
      </c>
      <c r="Z361" s="76">
        <v>3834.5</v>
      </c>
      <c r="AA361" s="65"/>
    </row>
    <row r="362" spans="1:27" ht="16.5" x14ac:dyDescent="0.25">
      <c r="A362" s="64"/>
      <c r="B362" s="88">
        <v>25</v>
      </c>
      <c r="C362" s="84">
        <v>3808.62</v>
      </c>
      <c r="D362" s="56">
        <v>3790.83</v>
      </c>
      <c r="E362" s="56">
        <v>3787.27</v>
      </c>
      <c r="F362" s="56">
        <v>3793.31</v>
      </c>
      <c r="G362" s="56">
        <v>3865.7</v>
      </c>
      <c r="H362" s="56">
        <v>3941.69</v>
      </c>
      <c r="I362" s="56">
        <v>4204.68</v>
      </c>
      <c r="J362" s="56">
        <v>4343.68</v>
      </c>
      <c r="K362" s="56">
        <v>4369.97</v>
      </c>
      <c r="L362" s="56">
        <v>4361.49</v>
      </c>
      <c r="M362" s="56">
        <v>4358.1499999999996</v>
      </c>
      <c r="N362" s="56">
        <v>4362.21</v>
      </c>
      <c r="O362" s="56">
        <v>4361.72</v>
      </c>
      <c r="P362" s="56">
        <v>4367.33</v>
      </c>
      <c r="Q362" s="56">
        <v>4371.05</v>
      </c>
      <c r="R362" s="56">
        <v>4374.78</v>
      </c>
      <c r="S362" s="56">
        <v>4362.88</v>
      </c>
      <c r="T362" s="56">
        <v>4358.2299999999996</v>
      </c>
      <c r="U362" s="56">
        <v>4334.96</v>
      </c>
      <c r="V362" s="56">
        <v>4324.82</v>
      </c>
      <c r="W362" s="56">
        <v>4183.87</v>
      </c>
      <c r="X362" s="56">
        <v>4141.3</v>
      </c>
      <c r="Y362" s="56">
        <v>3908.21</v>
      </c>
      <c r="Z362" s="76">
        <v>3845.16</v>
      </c>
      <c r="AA362" s="65"/>
    </row>
    <row r="363" spans="1:27" ht="16.5" x14ac:dyDescent="0.25">
      <c r="A363" s="64"/>
      <c r="B363" s="88">
        <v>26</v>
      </c>
      <c r="C363" s="84">
        <v>3826.71</v>
      </c>
      <c r="D363" s="56">
        <v>3801.42</v>
      </c>
      <c r="E363" s="56">
        <v>3790.6400000000003</v>
      </c>
      <c r="F363" s="56">
        <v>3792.05</v>
      </c>
      <c r="G363" s="56">
        <v>3872.4</v>
      </c>
      <c r="H363" s="56">
        <v>3951.3500000000004</v>
      </c>
      <c r="I363" s="56">
        <v>4230.72</v>
      </c>
      <c r="J363" s="56">
        <v>4368.54</v>
      </c>
      <c r="K363" s="56">
        <v>4388.03</v>
      </c>
      <c r="L363" s="56">
        <v>4389.79</v>
      </c>
      <c r="M363" s="56">
        <v>4387.1400000000003</v>
      </c>
      <c r="N363" s="56">
        <v>4388.5600000000004</v>
      </c>
      <c r="O363" s="56">
        <v>4387.2</v>
      </c>
      <c r="P363" s="56">
        <v>4387.57</v>
      </c>
      <c r="Q363" s="56">
        <v>4390.72</v>
      </c>
      <c r="R363" s="56">
        <v>4387.8500000000004</v>
      </c>
      <c r="S363" s="56">
        <v>4403.74</v>
      </c>
      <c r="T363" s="56">
        <v>4371.3500000000004</v>
      </c>
      <c r="U363" s="56">
        <v>4348.53</v>
      </c>
      <c r="V363" s="56">
        <v>4357.8600000000006</v>
      </c>
      <c r="W363" s="56">
        <v>4313.3</v>
      </c>
      <c r="X363" s="56">
        <v>4172.49</v>
      </c>
      <c r="Y363" s="56">
        <v>4085.3100000000004</v>
      </c>
      <c r="Z363" s="76">
        <v>3890.29</v>
      </c>
      <c r="AA363" s="65"/>
    </row>
    <row r="364" spans="1:27" ht="16.5" x14ac:dyDescent="0.25">
      <c r="A364" s="64"/>
      <c r="B364" s="88">
        <v>27</v>
      </c>
      <c r="C364" s="84">
        <v>3934.67</v>
      </c>
      <c r="D364" s="56">
        <v>3905.95</v>
      </c>
      <c r="E364" s="56">
        <v>3895.75</v>
      </c>
      <c r="F364" s="56">
        <v>3890.34</v>
      </c>
      <c r="G364" s="56">
        <v>3941.65</v>
      </c>
      <c r="H364" s="56">
        <v>3944.21</v>
      </c>
      <c r="I364" s="56">
        <v>4017.29</v>
      </c>
      <c r="J364" s="56">
        <v>4181.38</v>
      </c>
      <c r="K364" s="56">
        <v>4036.54</v>
      </c>
      <c r="L364" s="56">
        <v>4050.63</v>
      </c>
      <c r="M364" s="56">
        <v>4082.87</v>
      </c>
      <c r="N364" s="56">
        <v>4091.3500000000004</v>
      </c>
      <c r="O364" s="56">
        <v>4091.33</v>
      </c>
      <c r="P364" s="56">
        <v>4083.9300000000003</v>
      </c>
      <c r="Q364" s="56">
        <v>4056.3500000000004</v>
      </c>
      <c r="R364" s="56">
        <v>4082.3900000000003</v>
      </c>
      <c r="S364" s="56">
        <v>4096.78</v>
      </c>
      <c r="T364" s="56">
        <v>4075.8100000000004</v>
      </c>
      <c r="U364" s="56">
        <v>4139.7</v>
      </c>
      <c r="V364" s="56">
        <v>4198.62</v>
      </c>
      <c r="W364" s="56">
        <v>4172.24</v>
      </c>
      <c r="X364" s="56">
        <v>4149.78</v>
      </c>
      <c r="Y364" s="56">
        <v>3979.44</v>
      </c>
      <c r="Z364" s="76">
        <v>3886.58</v>
      </c>
      <c r="AA364" s="65"/>
    </row>
    <row r="365" spans="1:27" ht="16.5" x14ac:dyDescent="0.25">
      <c r="A365" s="64"/>
      <c r="B365" s="88">
        <v>28</v>
      </c>
      <c r="C365" s="84">
        <v>3868.48</v>
      </c>
      <c r="D365" s="56">
        <v>3842.44</v>
      </c>
      <c r="E365" s="56">
        <v>3817.32</v>
      </c>
      <c r="F365" s="56">
        <v>3807.63</v>
      </c>
      <c r="G365" s="56">
        <v>3853.57</v>
      </c>
      <c r="H365" s="56">
        <v>3877.7</v>
      </c>
      <c r="I365" s="56">
        <v>3945.9</v>
      </c>
      <c r="J365" s="56">
        <v>3965.7200000000003</v>
      </c>
      <c r="K365" s="56">
        <v>4055.07</v>
      </c>
      <c r="L365" s="56">
        <v>4192.51</v>
      </c>
      <c r="M365" s="56">
        <v>4187.67</v>
      </c>
      <c r="N365" s="56">
        <v>4190.0200000000004</v>
      </c>
      <c r="O365" s="56">
        <v>4191.43</v>
      </c>
      <c r="P365" s="56">
        <v>4198.79</v>
      </c>
      <c r="Q365" s="56">
        <v>4220.99</v>
      </c>
      <c r="R365" s="56">
        <v>4243.2</v>
      </c>
      <c r="S365" s="56">
        <v>4234.3</v>
      </c>
      <c r="T365" s="56">
        <v>4212.25</v>
      </c>
      <c r="U365" s="56">
        <v>4199.6000000000004</v>
      </c>
      <c r="V365" s="56">
        <v>4201.41</v>
      </c>
      <c r="W365" s="56">
        <v>4171.18</v>
      </c>
      <c r="X365" s="56">
        <v>4147.7700000000004</v>
      </c>
      <c r="Y365" s="56">
        <v>3925.98</v>
      </c>
      <c r="Z365" s="76">
        <v>3866.58</v>
      </c>
      <c r="AA365" s="65"/>
    </row>
    <row r="366" spans="1:27" ht="16.5" x14ac:dyDescent="0.25">
      <c r="A366" s="64"/>
      <c r="B366" s="88">
        <v>29</v>
      </c>
      <c r="C366" s="84">
        <v>3849.37</v>
      </c>
      <c r="D366" s="56">
        <v>3803.2200000000003</v>
      </c>
      <c r="E366" s="56">
        <v>3788.87</v>
      </c>
      <c r="F366" s="56">
        <v>3792.02</v>
      </c>
      <c r="G366" s="56">
        <v>3878.38</v>
      </c>
      <c r="H366" s="56">
        <v>3992.66</v>
      </c>
      <c r="I366" s="56">
        <v>4256.49</v>
      </c>
      <c r="J366" s="56">
        <v>4367.6900000000005</v>
      </c>
      <c r="K366" s="56">
        <v>4341.59</v>
      </c>
      <c r="L366" s="56">
        <v>4375.6000000000004</v>
      </c>
      <c r="M366" s="56">
        <v>4376.2700000000004</v>
      </c>
      <c r="N366" s="56">
        <v>4382.08</v>
      </c>
      <c r="O366" s="56">
        <v>4379.9400000000005</v>
      </c>
      <c r="P366" s="56">
        <v>4381.3600000000006</v>
      </c>
      <c r="Q366" s="56">
        <v>4382.87</v>
      </c>
      <c r="R366" s="56">
        <v>4383.72</v>
      </c>
      <c r="S366" s="56">
        <v>4378.3500000000004</v>
      </c>
      <c r="T366" s="56">
        <v>4373.87</v>
      </c>
      <c r="U366" s="56">
        <v>4363.55</v>
      </c>
      <c r="V366" s="56">
        <v>4366.55</v>
      </c>
      <c r="W366" s="56">
        <v>4193.2</v>
      </c>
      <c r="X366" s="56">
        <v>4163.72</v>
      </c>
      <c r="Y366" s="56">
        <v>3950.36</v>
      </c>
      <c r="Z366" s="76">
        <v>3869.95</v>
      </c>
      <c r="AA366" s="65"/>
    </row>
    <row r="367" spans="1:27" ht="16.5" x14ac:dyDescent="0.25">
      <c r="A367" s="64"/>
      <c r="B367" s="88">
        <v>30</v>
      </c>
      <c r="C367" s="84">
        <v>3836.12</v>
      </c>
      <c r="D367" s="56">
        <v>3798.81</v>
      </c>
      <c r="E367" s="56">
        <v>3774.8</v>
      </c>
      <c r="F367" s="56">
        <v>3773.59</v>
      </c>
      <c r="G367" s="56">
        <v>3865.87</v>
      </c>
      <c r="H367" s="56">
        <v>3959.94</v>
      </c>
      <c r="I367" s="56">
        <v>4249.18</v>
      </c>
      <c r="J367" s="56">
        <v>4380.84</v>
      </c>
      <c r="K367" s="56">
        <v>4394.47</v>
      </c>
      <c r="L367" s="56">
        <v>4394.2299999999996</v>
      </c>
      <c r="M367" s="56">
        <v>4403.8600000000006</v>
      </c>
      <c r="N367" s="56">
        <v>4406.93</v>
      </c>
      <c r="O367" s="56">
        <v>4400.12</v>
      </c>
      <c r="P367" s="56">
        <v>4405.1400000000003</v>
      </c>
      <c r="Q367" s="56">
        <v>4411.75</v>
      </c>
      <c r="R367" s="56">
        <v>4414.04</v>
      </c>
      <c r="S367" s="56">
        <v>4403.8900000000003</v>
      </c>
      <c r="T367" s="56">
        <v>4384.25</v>
      </c>
      <c r="U367" s="56">
        <v>4354.1400000000003</v>
      </c>
      <c r="V367" s="56">
        <v>4337.6400000000003</v>
      </c>
      <c r="W367" s="56">
        <v>4171.1400000000003</v>
      </c>
      <c r="X367" s="56">
        <v>4158.59</v>
      </c>
      <c r="Y367" s="56">
        <v>3929.65</v>
      </c>
      <c r="Z367" s="76">
        <v>3868.15</v>
      </c>
      <c r="AA367" s="65"/>
    </row>
    <row r="368" spans="1:27" ht="17.25" hidden="1" thickBot="1" x14ac:dyDescent="0.3">
      <c r="A368" s="64"/>
      <c r="B368" s="89">
        <v>31</v>
      </c>
      <c r="C368" s="85"/>
      <c r="D368" s="77"/>
      <c r="E368" s="77"/>
      <c r="F368" s="77"/>
      <c r="G368" s="77"/>
      <c r="H368" s="77"/>
      <c r="I368" s="77"/>
      <c r="J368" s="77"/>
      <c r="K368" s="77"/>
      <c r="L368" s="77"/>
      <c r="M368" s="77"/>
      <c r="N368" s="77"/>
      <c r="O368" s="77"/>
      <c r="P368" s="77"/>
      <c r="Q368" s="77"/>
      <c r="R368" s="77"/>
      <c r="S368" s="77"/>
      <c r="T368" s="77"/>
      <c r="U368" s="77"/>
      <c r="V368" s="77"/>
      <c r="W368" s="77"/>
      <c r="X368" s="77"/>
      <c r="Y368" s="77"/>
      <c r="Z368" s="78"/>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302" t="s">
        <v>131</v>
      </c>
      <c r="C370" s="304" t="s">
        <v>160</v>
      </c>
      <c r="D370" s="304"/>
      <c r="E370" s="304"/>
      <c r="F370" s="304"/>
      <c r="G370" s="304"/>
      <c r="H370" s="304"/>
      <c r="I370" s="304"/>
      <c r="J370" s="304"/>
      <c r="K370" s="304"/>
      <c r="L370" s="304"/>
      <c r="M370" s="304"/>
      <c r="N370" s="304"/>
      <c r="O370" s="304"/>
      <c r="P370" s="304"/>
      <c r="Q370" s="304"/>
      <c r="R370" s="304"/>
      <c r="S370" s="304"/>
      <c r="T370" s="304"/>
      <c r="U370" s="304"/>
      <c r="V370" s="304"/>
      <c r="W370" s="304"/>
      <c r="X370" s="304"/>
      <c r="Y370" s="304"/>
      <c r="Z370" s="305"/>
      <c r="AA370" s="65"/>
    </row>
    <row r="371" spans="1:27" ht="32.25" thickBot="1" x14ac:dyDescent="0.3">
      <c r="A371" s="64"/>
      <c r="B371" s="303"/>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4796.2700000000004</v>
      </c>
      <c r="D372" s="79">
        <v>4773.08</v>
      </c>
      <c r="E372" s="79">
        <v>4771.03</v>
      </c>
      <c r="F372" s="79">
        <v>4786.08</v>
      </c>
      <c r="G372" s="79">
        <v>4829.6900000000005</v>
      </c>
      <c r="H372" s="79">
        <v>4948.99</v>
      </c>
      <c r="I372" s="79">
        <v>5163.6099999999997</v>
      </c>
      <c r="J372" s="79">
        <v>5254.96</v>
      </c>
      <c r="K372" s="79">
        <v>5309.52</v>
      </c>
      <c r="L372" s="79">
        <v>5286.75</v>
      </c>
      <c r="M372" s="79">
        <v>5283.08</v>
      </c>
      <c r="N372" s="79">
        <v>5297.2</v>
      </c>
      <c r="O372" s="79">
        <v>5304.74</v>
      </c>
      <c r="P372" s="79">
        <v>5321</v>
      </c>
      <c r="Q372" s="79">
        <v>5299.26</v>
      </c>
      <c r="R372" s="79">
        <v>5288.37</v>
      </c>
      <c r="S372" s="79">
        <v>5289.32</v>
      </c>
      <c r="T372" s="79">
        <v>5291.27</v>
      </c>
      <c r="U372" s="79">
        <v>5112.29</v>
      </c>
      <c r="V372" s="79">
        <v>5068.66</v>
      </c>
      <c r="W372" s="79">
        <v>4871.0599999999995</v>
      </c>
      <c r="X372" s="79">
        <v>4896.84</v>
      </c>
      <c r="Y372" s="79">
        <v>4853.6399999999994</v>
      </c>
      <c r="Z372" s="80">
        <v>4843.5599999999995</v>
      </c>
      <c r="AA372" s="65"/>
    </row>
    <row r="373" spans="1:27" ht="16.5" x14ac:dyDescent="0.25">
      <c r="A373" s="64"/>
      <c r="B373" s="88">
        <v>2</v>
      </c>
      <c r="C373" s="84">
        <v>4793.17</v>
      </c>
      <c r="D373" s="56">
        <v>4770.43</v>
      </c>
      <c r="E373" s="56">
        <v>4780.88</v>
      </c>
      <c r="F373" s="56">
        <v>4794.3999999999996</v>
      </c>
      <c r="G373" s="56">
        <v>4859.12</v>
      </c>
      <c r="H373" s="56">
        <v>4900.54</v>
      </c>
      <c r="I373" s="56">
        <v>5117.72</v>
      </c>
      <c r="J373" s="56">
        <v>5148.1000000000004</v>
      </c>
      <c r="K373" s="56">
        <v>5157.4799999999996</v>
      </c>
      <c r="L373" s="56">
        <v>5133.03</v>
      </c>
      <c r="M373" s="56">
        <v>5130.18</v>
      </c>
      <c r="N373" s="56">
        <v>5143.54</v>
      </c>
      <c r="O373" s="56">
        <v>5143.1499999999996</v>
      </c>
      <c r="P373" s="56">
        <v>5143.53</v>
      </c>
      <c r="Q373" s="56">
        <v>5160.91</v>
      </c>
      <c r="R373" s="56">
        <v>5162.05</v>
      </c>
      <c r="S373" s="56">
        <v>5186.9400000000005</v>
      </c>
      <c r="T373" s="56">
        <v>5176.03</v>
      </c>
      <c r="U373" s="56">
        <v>5164.4799999999996</v>
      </c>
      <c r="V373" s="56">
        <v>5124.21</v>
      </c>
      <c r="W373" s="56">
        <v>5095.54</v>
      </c>
      <c r="X373" s="56">
        <v>5000.28</v>
      </c>
      <c r="Y373" s="56">
        <v>4865.7</v>
      </c>
      <c r="Z373" s="76">
        <v>4823.26</v>
      </c>
      <c r="AA373" s="65"/>
    </row>
    <row r="374" spans="1:27" ht="16.5" x14ac:dyDescent="0.25">
      <c r="A374" s="64"/>
      <c r="B374" s="88">
        <v>3</v>
      </c>
      <c r="C374" s="84">
        <v>4802.57</v>
      </c>
      <c r="D374" s="56">
        <v>4771.38</v>
      </c>
      <c r="E374" s="56">
        <v>4770.22</v>
      </c>
      <c r="F374" s="56">
        <v>4785.97</v>
      </c>
      <c r="G374" s="56">
        <v>4838.28</v>
      </c>
      <c r="H374" s="56">
        <v>4885.47</v>
      </c>
      <c r="I374" s="56">
        <v>5128.16</v>
      </c>
      <c r="J374" s="56">
        <v>5159.01</v>
      </c>
      <c r="K374" s="56">
        <v>5204.18</v>
      </c>
      <c r="L374" s="56">
        <v>5205.95</v>
      </c>
      <c r="M374" s="56">
        <v>5140.2</v>
      </c>
      <c r="N374" s="56">
        <v>5142.53</v>
      </c>
      <c r="O374" s="56">
        <v>5136.93</v>
      </c>
      <c r="P374" s="56">
        <v>5141.8</v>
      </c>
      <c r="Q374" s="56">
        <v>5188.6099999999997</v>
      </c>
      <c r="R374" s="56">
        <v>5226.5</v>
      </c>
      <c r="S374" s="56">
        <v>5218.97</v>
      </c>
      <c r="T374" s="56">
        <v>5204.4799999999996</v>
      </c>
      <c r="U374" s="56">
        <v>5185.26</v>
      </c>
      <c r="V374" s="56">
        <v>5157.28</v>
      </c>
      <c r="W374" s="56">
        <v>5131.42</v>
      </c>
      <c r="X374" s="56">
        <v>5153.82</v>
      </c>
      <c r="Y374" s="56">
        <v>4945.18</v>
      </c>
      <c r="Z374" s="76">
        <v>4862.45</v>
      </c>
      <c r="AA374" s="65"/>
    </row>
    <row r="375" spans="1:27" ht="16.5" x14ac:dyDescent="0.25">
      <c r="A375" s="64"/>
      <c r="B375" s="88">
        <v>4</v>
      </c>
      <c r="C375" s="84">
        <v>4867.24</v>
      </c>
      <c r="D375" s="56">
        <v>4846.87</v>
      </c>
      <c r="E375" s="56">
        <v>4833.32</v>
      </c>
      <c r="F375" s="56">
        <v>4831.63</v>
      </c>
      <c r="G375" s="56">
        <v>4851.95</v>
      </c>
      <c r="H375" s="56">
        <v>4879.26</v>
      </c>
      <c r="I375" s="56">
        <v>4914.84</v>
      </c>
      <c r="J375" s="56">
        <v>4920.3500000000004</v>
      </c>
      <c r="K375" s="56">
        <v>4963.8099999999995</v>
      </c>
      <c r="L375" s="56">
        <v>5093.93</v>
      </c>
      <c r="M375" s="56">
        <v>5107.37</v>
      </c>
      <c r="N375" s="56">
        <v>5107.07</v>
      </c>
      <c r="O375" s="56">
        <v>5106.25</v>
      </c>
      <c r="P375" s="56">
        <v>5107.3999999999996</v>
      </c>
      <c r="Q375" s="56">
        <v>5116.8</v>
      </c>
      <c r="R375" s="56">
        <v>5116.17</v>
      </c>
      <c r="S375" s="56">
        <v>5135.5</v>
      </c>
      <c r="T375" s="56">
        <v>5129.07</v>
      </c>
      <c r="U375" s="56">
        <v>5120.62</v>
      </c>
      <c r="V375" s="56">
        <v>5105.3500000000004</v>
      </c>
      <c r="W375" s="56">
        <v>5094.01</v>
      </c>
      <c r="X375" s="56">
        <v>5097.6900000000005</v>
      </c>
      <c r="Y375" s="56">
        <v>4888.1100000000006</v>
      </c>
      <c r="Z375" s="76">
        <v>4861.8999999999996</v>
      </c>
      <c r="AA375" s="65"/>
    </row>
    <row r="376" spans="1:27" ht="16.5" x14ac:dyDescent="0.25">
      <c r="A376" s="64"/>
      <c r="B376" s="88">
        <v>5</v>
      </c>
      <c r="C376" s="84">
        <v>4882.79</v>
      </c>
      <c r="D376" s="56">
        <v>4878.1499999999996</v>
      </c>
      <c r="E376" s="56">
        <v>4859.08</v>
      </c>
      <c r="F376" s="56">
        <v>4865.1900000000005</v>
      </c>
      <c r="G376" s="56">
        <v>4895.83</v>
      </c>
      <c r="H376" s="56">
        <v>4909.79</v>
      </c>
      <c r="I376" s="56">
        <v>4995.22</v>
      </c>
      <c r="J376" s="56">
        <v>5053.41</v>
      </c>
      <c r="K376" s="56">
        <v>5263.68</v>
      </c>
      <c r="L376" s="56">
        <v>5276.98</v>
      </c>
      <c r="M376" s="56">
        <v>5292.92</v>
      </c>
      <c r="N376" s="56">
        <v>5297.26</v>
      </c>
      <c r="O376" s="56">
        <v>5292.79</v>
      </c>
      <c r="P376" s="56">
        <v>5304.12</v>
      </c>
      <c r="Q376" s="56">
        <v>5322.07</v>
      </c>
      <c r="R376" s="56">
        <v>5333.03</v>
      </c>
      <c r="S376" s="56">
        <v>5339.2</v>
      </c>
      <c r="T376" s="56">
        <v>5332.03</v>
      </c>
      <c r="U376" s="56">
        <v>5313.29</v>
      </c>
      <c r="V376" s="56">
        <v>5280.59</v>
      </c>
      <c r="W376" s="56">
        <v>5212.5</v>
      </c>
      <c r="X376" s="56">
        <v>5201.24</v>
      </c>
      <c r="Y376" s="56">
        <v>5073.58</v>
      </c>
      <c r="Z376" s="76">
        <v>4890.29</v>
      </c>
      <c r="AA376" s="65"/>
    </row>
    <row r="377" spans="1:27" ht="16.5" x14ac:dyDescent="0.25">
      <c r="A377" s="64"/>
      <c r="B377" s="88">
        <v>6</v>
      </c>
      <c r="C377" s="84">
        <v>4887.01</v>
      </c>
      <c r="D377" s="56">
        <v>4861.3600000000006</v>
      </c>
      <c r="E377" s="56">
        <v>4841.22</v>
      </c>
      <c r="F377" s="56">
        <v>4847.72</v>
      </c>
      <c r="G377" s="56">
        <v>4866.49</v>
      </c>
      <c r="H377" s="56">
        <v>4905.0599999999995</v>
      </c>
      <c r="I377" s="56">
        <v>4982.54</v>
      </c>
      <c r="J377" s="56">
        <v>5068.8</v>
      </c>
      <c r="K377" s="56">
        <v>5213.38</v>
      </c>
      <c r="L377" s="56">
        <v>5275.17</v>
      </c>
      <c r="M377" s="56">
        <v>5287.15</v>
      </c>
      <c r="N377" s="56">
        <v>5288.39</v>
      </c>
      <c r="O377" s="56">
        <v>5280.21</v>
      </c>
      <c r="P377" s="56">
        <v>5303.04</v>
      </c>
      <c r="Q377" s="56">
        <v>5300.79</v>
      </c>
      <c r="R377" s="56">
        <v>5298.9400000000005</v>
      </c>
      <c r="S377" s="56">
        <v>5305.74</v>
      </c>
      <c r="T377" s="56">
        <v>5308.28</v>
      </c>
      <c r="U377" s="56">
        <v>5301.1900000000005</v>
      </c>
      <c r="V377" s="56">
        <v>5270.48</v>
      </c>
      <c r="W377" s="56">
        <v>5226.0200000000004</v>
      </c>
      <c r="X377" s="56">
        <v>5220.3900000000003</v>
      </c>
      <c r="Y377" s="56">
        <v>5073.1099999999997</v>
      </c>
      <c r="Z377" s="76">
        <v>4887.99</v>
      </c>
      <c r="AA377" s="65"/>
    </row>
    <row r="378" spans="1:27" ht="16.5" x14ac:dyDescent="0.25">
      <c r="A378" s="64"/>
      <c r="B378" s="88">
        <v>7</v>
      </c>
      <c r="C378" s="84">
        <v>4882.54</v>
      </c>
      <c r="D378" s="56">
        <v>4865.42</v>
      </c>
      <c r="E378" s="56">
        <v>4835.74</v>
      </c>
      <c r="F378" s="56">
        <v>4845.6000000000004</v>
      </c>
      <c r="G378" s="56">
        <v>4889.8099999999995</v>
      </c>
      <c r="H378" s="56">
        <v>4899.03</v>
      </c>
      <c r="I378" s="56">
        <v>4970.47</v>
      </c>
      <c r="J378" s="56">
        <v>5008</v>
      </c>
      <c r="K378" s="56">
        <v>5126.2700000000004</v>
      </c>
      <c r="L378" s="56">
        <v>5238.01</v>
      </c>
      <c r="M378" s="56">
        <v>5237.87</v>
      </c>
      <c r="N378" s="56">
        <v>5240.3599999999997</v>
      </c>
      <c r="O378" s="56">
        <v>5227.37</v>
      </c>
      <c r="P378" s="56">
        <v>5241.8500000000004</v>
      </c>
      <c r="Q378" s="56">
        <v>5247.84</v>
      </c>
      <c r="R378" s="56">
        <v>5274.83</v>
      </c>
      <c r="S378" s="56">
        <v>5282.3</v>
      </c>
      <c r="T378" s="56">
        <v>5284.26</v>
      </c>
      <c r="U378" s="56">
        <v>5261.98</v>
      </c>
      <c r="V378" s="56">
        <v>5222</v>
      </c>
      <c r="W378" s="56">
        <v>5145.45</v>
      </c>
      <c r="X378" s="56">
        <v>5140.63</v>
      </c>
      <c r="Y378" s="56">
        <v>4993.3599999999997</v>
      </c>
      <c r="Z378" s="76">
        <v>4858.3099999999995</v>
      </c>
      <c r="AA378" s="65"/>
    </row>
    <row r="379" spans="1:27" ht="16.5" x14ac:dyDescent="0.25">
      <c r="A379" s="64"/>
      <c r="B379" s="88">
        <v>8</v>
      </c>
      <c r="C379" s="84">
        <v>4863.38</v>
      </c>
      <c r="D379" s="56">
        <v>4844.96</v>
      </c>
      <c r="E379" s="56">
        <v>4831.6499999999996</v>
      </c>
      <c r="F379" s="56">
        <v>4839.5</v>
      </c>
      <c r="G379" s="56">
        <v>4884.3500000000004</v>
      </c>
      <c r="H379" s="56">
        <v>4946.1900000000005</v>
      </c>
      <c r="I379" s="56">
        <v>5210.57</v>
      </c>
      <c r="J379" s="56">
        <v>5347.23</v>
      </c>
      <c r="K379" s="56">
        <v>5395.04</v>
      </c>
      <c r="L379" s="56">
        <v>5371.38</v>
      </c>
      <c r="M379" s="56">
        <v>5360.8</v>
      </c>
      <c r="N379" s="56">
        <v>5383.57</v>
      </c>
      <c r="O379" s="56">
        <v>5377.26</v>
      </c>
      <c r="P379" s="56">
        <v>5381.68</v>
      </c>
      <c r="Q379" s="56">
        <v>5381.41</v>
      </c>
      <c r="R379" s="56">
        <v>5398.43</v>
      </c>
      <c r="S379" s="56">
        <v>5416.23</v>
      </c>
      <c r="T379" s="56">
        <v>5395.57</v>
      </c>
      <c r="U379" s="56">
        <v>5380.11</v>
      </c>
      <c r="V379" s="56">
        <v>5354.09</v>
      </c>
      <c r="W379" s="56">
        <v>5310.64</v>
      </c>
      <c r="X379" s="56">
        <v>5142.3</v>
      </c>
      <c r="Y379" s="56">
        <v>4998.3</v>
      </c>
      <c r="Z379" s="76">
        <v>4873.5599999999995</v>
      </c>
      <c r="AA379" s="65"/>
    </row>
    <row r="380" spans="1:27" ht="16.5" x14ac:dyDescent="0.25">
      <c r="A380" s="64"/>
      <c r="B380" s="88">
        <v>9</v>
      </c>
      <c r="C380" s="84">
        <v>4865.22</v>
      </c>
      <c r="D380" s="56">
        <v>4823.9400000000005</v>
      </c>
      <c r="E380" s="56">
        <v>4809.12</v>
      </c>
      <c r="F380" s="56">
        <v>4831.3099999999995</v>
      </c>
      <c r="G380" s="56">
        <v>4891.03</v>
      </c>
      <c r="H380" s="56">
        <v>4899.3999999999996</v>
      </c>
      <c r="I380" s="56">
        <v>4977.93</v>
      </c>
      <c r="J380" s="56">
        <v>5199.25</v>
      </c>
      <c r="K380" s="56">
        <v>5234.0200000000004</v>
      </c>
      <c r="L380" s="56">
        <v>5206.75</v>
      </c>
      <c r="M380" s="56">
        <v>5189.97</v>
      </c>
      <c r="N380" s="56">
        <v>5240.57</v>
      </c>
      <c r="O380" s="56">
        <v>5232.46</v>
      </c>
      <c r="P380" s="56">
        <v>5238.91</v>
      </c>
      <c r="Q380" s="56">
        <v>5241.88</v>
      </c>
      <c r="R380" s="56">
        <v>5235.6000000000004</v>
      </c>
      <c r="S380" s="56">
        <v>5241.17</v>
      </c>
      <c r="T380" s="56">
        <v>5221.33</v>
      </c>
      <c r="U380" s="56">
        <v>5208.09</v>
      </c>
      <c r="V380" s="56">
        <v>5152.58</v>
      </c>
      <c r="W380" s="56">
        <v>5116.07</v>
      </c>
      <c r="X380" s="56">
        <v>5038.8099999999995</v>
      </c>
      <c r="Y380" s="56">
        <v>4904.6499999999996</v>
      </c>
      <c r="Z380" s="76">
        <v>4850.91</v>
      </c>
      <c r="AA380" s="65"/>
    </row>
    <row r="381" spans="1:27" ht="16.5" x14ac:dyDescent="0.25">
      <c r="A381" s="64"/>
      <c r="B381" s="88">
        <v>10</v>
      </c>
      <c r="C381" s="84">
        <v>4811.22</v>
      </c>
      <c r="D381" s="56">
        <v>4772.8999999999996</v>
      </c>
      <c r="E381" s="56">
        <v>4761.6100000000006</v>
      </c>
      <c r="F381" s="56">
        <v>4792.6000000000004</v>
      </c>
      <c r="G381" s="56">
        <v>4854.2299999999996</v>
      </c>
      <c r="H381" s="56">
        <v>4934.96</v>
      </c>
      <c r="I381" s="56">
        <v>5081.75</v>
      </c>
      <c r="J381" s="56">
        <v>5189.58</v>
      </c>
      <c r="K381" s="56">
        <v>5245.09</v>
      </c>
      <c r="L381" s="56">
        <v>5186.42</v>
      </c>
      <c r="M381" s="56">
        <v>5184.18</v>
      </c>
      <c r="N381" s="56">
        <v>5172.4799999999996</v>
      </c>
      <c r="O381" s="56">
        <v>5149.17</v>
      </c>
      <c r="P381" s="56">
        <v>5158.3900000000003</v>
      </c>
      <c r="Q381" s="56">
        <v>5169.8900000000003</v>
      </c>
      <c r="R381" s="56">
        <v>5171.3999999999996</v>
      </c>
      <c r="S381" s="56">
        <v>5180.2700000000004</v>
      </c>
      <c r="T381" s="56">
        <v>5156.09</v>
      </c>
      <c r="U381" s="56">
        <v>5129.5</v>
      </c>
      <c r="V381" s="56">
        <v>5117.8500000000004</v>
      </c>
      <c r="W381" s="56">
        <v>5095.29</v>
      </c>
      <c r="X381" s="56">
        <v>4981.9400000000005</v>
      </c>
      <c r="Y381" s="56">
        <v>4906.54</v>
      </c>
      <c r="Z381" s="76">
        <v>4839.95</v>
      </c>
      <c r="AA381" s="65"/>
    </row>
    <row r="382" spans="1:27" ht="16.5" x14ac:dyDescent="0.25">
      <c r="A382" s="64"/>
      <c r="B382" s="88">
        <v>11</v>
      </c>
      <c r="C382" s="84">
        <v>4822.55</v>
      </c>
      <c r="D382" s="56">
        <v>4806.09</v>
      </c>
      <c r="E382" s="56">
        <v>4802.4400000000005</v>
      </c>
      <c r="F382" s="56">
        <v>4812.1900000000005</v>
      </c>
      <c r="G382" s="56">
        <v>4853.57</v>
      </c>
      <c r="H382" s="56">
        <v>4933.1099999999997</v>
      </c>
      <c r="I382" s="56">
        <v>5105.1499999999996</v>
      </c>
      <c r="J382" s="56">
        <v>5209.6000000000004</v>
      </c>
      <c r="K382" s="56">
        <v>5236</v>
      </c>
      <c r="L382" s="56">
        <v>5197.3099999999995</v>
      </c>
      <c r="M382" s="56">
        <v>5156.1900000000005</v>
      </c>
      <c r="N382" s="56">
        <v>5204.34</v>
      </c>
      <c r="O382" s="56">
        <v>5174.37</v>
      </c>
      <c r="P382" s="56">
        <v>5200.53</v>
      </c>
      <c r="Q382" s="56">
        <v>5234.96</v>
      </c>
      <c r="R382" s="56">
        <v>5252.9</v>
      </c>
      <c r="S382" s="56">
        <v>5272.32</v>
      </c>
      <c r="T382" s="56">
        <v>5247.76</v>
      </c>
      <c r="U382" s="56">
        <v>5231.99</v>
      </c>
      <c r="V382" s="56">
        <v>5219.26</v>
      </c>
      <c r="W382" s="56">
        <v>5113.01</v>
      </c>
      <c r="X382" s="56">
        <v>5098.8099999999995</v>
      </c>
      <c r="Y382" s="56">
        <v>4918.09</v>
      </c>
      <c r="Z382" s="76">
        <v>4853.16</v>
      </c>
      <c r="AA382" s="65"/>
    </row>
    <row r="383" spans="1:27" ht="16.5" x14ac:dyDescent="0.25">
      <c r="A383" s="64"/>
      <c r="B383" s="88">
        <v>12</v>
      </c>
      <c r="C383" s="84">
        <v>4832.28</v>
      </c>
      <c r="D383" s="56">
        <v>4795.99</v>
      </c>
      <c r="E383" s="56">
        <v>4782.33</v>
      </c>
      <c r="F383" s="56">
        <v>4792.5599999999995</v>
      </c>
      <c r="G383" s="56">
        <v>4854.29</v>
      </c>
      <c r="H383" s="56">
        <v>4935.5200000000004</v>
      </c>
      <c r="I383" s="56">
        <v>5073.1499999999996</v>
      </c>
      <c r="J383" s="56">
        <v>5204.47</v>
      </c>
      <c r="K383" s="56">
        <v>5246.47</v>
      </c>
      <c r="L383" s="56">
        <v>5227.3999999999996</v>
      </c>
      <c r="M383" s="56">
        <v>5228.1900000000005</v>
      </c>
      <c r="N383" s="56">
        <v>5237.93</v>
      </c>
      <c r="O383" s="56">
        <v>5221.45</v>
      </c>
      <c r="P383" s="56">
        <v>5231.1099999999997</v>
      </c>
      <c r="Q383" s="56">
        <v>5233.58</v>
      </c>
      <c r="R383" s="56">
        <v>5265.3</v>
      </c>
      <c r="S383" s="56">
        <v>5269.34</v>
      </c>
      <c r="T383" s="56">
        <v>5233.8900000000003</v>
      </c>
      <c r="U383" s="56">
        <v>5215.58</v>
      </c>
      <c r="V383" s="56">
        <v>5181.17</v>
      </c>
      <c r="W383" s="56">
        <v>5122.08</v>
      </c>
      <c r="X383" s="56">
        <v>5134.5200000000004</v>
      </c>
      <c r="Y383" s="56">
        <v>5015.68</v>
      </c>
      <c r="Z383" s="76">
        <v>4902.1399999999994</v>
      </c>
      <c r="AA383" s="65"/>
    </row>
    <row r="384" spans="1:27" ht="16.5" x14ac:dyDescent="0.25">
      <c r="A384" s="64"/>
      <c r="B384" s="88">
        <v>13</v>
      </c>
      <c r="C384" s="84">
        <v>4882.41</v>
      </c>
      <c r="D384" s="56">
        <v>4842.8</v>
      </c>
      <c r="E384" s="56">
        <v>4826.29</v>
      </c>
      <c r="F384" s="56">
        <v>4813.2</v>
      </c>
      <c r="G384" s="56">
        <v>4844.33</v>
      </c>
      <c r="H384" s="56">
        <v>4887.5599999999995</v>
      </c>
      <c r="I384" s="56">
        <v>4946.63</v>
      </c>
      <c r="J384" s="56">
        <v>5022.71</v>
      </c>
      <c r="K384" s="56">
        <v>5218.84</v>
      </c>
      <c r="L384" s="56">
        <v>5213.75</v>
      </c>
      <c r="M384" s="56">
        <v>5231.2299999999996</v>
      </c>
      <c r="N384" s="56">
        <v>5228.24</v>
      </c>
      <c r="O384" s="56">
        <v>5225.2</v>
      </c>
      <c r="P384" s="56">
        <v>5237.01</v>
      </c>
      <c r="Q384" s="56">
        <v>5253.04</v>
      </c>
      <c r="R384" s="56">
        <v>5270.82</v>
      </c>
      <c r="S384" s="56">
        <v>5265.74</v>
      </c>
      <c r="T384" s="56">
        <v>5260.76</v>
      </c>
      <c r="U384" s="56">
        <v>5238.0200000000004</v>
      </c>
      <c r="V384" s="56">
        <v>5206.2299999999996</v>
      </c>
      <c r="W384" s="56">
        <v>5141.5</v>
      </c>
      <c r="X384" s="56">
        <v>5164.6000000000004</v>
      </c>
      <c r="Y384" s="56">
        <v>4957.1499999999996</v>
      </c>
      <c r="Z384" s="76">
        <v>4883.3999999999996</v>
      </c>
      <c r="AA384" s="65"/>
    </row>
    <row r="385" spans="1:27" ht="16.5" x14ac:dyDescent="0.25">
      <c r="A385" s="64"/>
      <c r="B385" s="88">
        <v>14</v>
      </c>
      <c r="C385" s="84">
        <v>4874.2</v>
      </c>
      <c r="D385" s="56">
        <v>4832</v>
      </c>
      <c r="E385" s="56">
        <v>4821.6499999999996</v>
      </c>
      <c r="F385" s="56">
        <v>4813</v>
      </c>
      <c r="G385" s="56">
        <v>4837.46</v>
      </c>
      <c r="H385" s="56">
        <v>4884.2700000000004</v>
      </c>
      <c r="I385" s="56">
        <v>4920.71</v>
      </c>
      <c r="J385" s="56">
        <v>4984.71</v>
      </c>
      <c r="K385" s="56">
        <v>5115.34</v>
      </c>
      <c r="L385" s="56">
        <v>5214.51</v>
      </c>
      <c r="M385" s="56">
        <v>5261.17</v>
      </c>
      <c r="N385" s="56">
        <v>5265.9</v>
      </c>
      <c r="O385" s="56">
        <v>5231.99</v>
      </c>
      <c r="P385" s="56">
        <v>5250.43</v>
      </c>
      <c r="Q385" s="56">
        <v>5273.87</v>
      </c>
      <c r="R385" s="56">
        <v>5290.75</v>
      </c>
      <c r="S385" s="56">
        <v>5291.17</v>
      </c>
      <c r="T385" s="56">
        <v>5269.99</v>
      </c>
      <c r="U385" s="56">
        <v>5234.04</v>
      </c>
      <c r="V385" s="56">
        <v>5212.79</v>
      </c>
      <c r="W385" s="56">
        <v>5195.78</v>
      </c>
      <c r="X385" s="56">
        <v>5197.07</v>
      </c>
      <c r="Y385" s="56">
        <v>4914.9400000000005</v>
      </c>
      <c r="Z385" s="76">
        <v>4857.05</v>
      </c>
      <c r="AA385" s="65"/>
    </row>
    <row r="386" spans="1:27" ht="16.5" x14ac:dyDescent="0.25">
      <c r="A386" s="64"/>
      <c r="B386" s="88">
        <v>15</v>
      </c>
      <c r="C386" s="84">
        <v>4833.5</v>
      </c>
      <c r="D386" s="56">
        <v>4793.45</v>
      </c>
      <c r="E386" s="56">
        <v>4766.4400000000005</v>
      </c>
      <c r="F386" s="56">
        <v>4764.7</v>
      </c>
      <c r="G386" s="56">
        <v>4835.58</v>
      </c>
      <c r="H386" s="56">
        <v>4934.04</v>
      </c>
      <c r="I386" s="56">
        <v>5136.29</v>
      </c>
      <c r="J386" s="56">
        <v>5258.85</v>
      </c>
      <c r="K386" s="56">
        <v>5284.09</v>
      </c>
      <c r="L386" s="56">
        <v>5271.32</v>
      </c>
      <c r="M386" s="56">
        <v>5254.3099999999995</v>
      </c>
      <c r="N386" s="56">
        <v>5260.73</v>
      </c>
      <c r="O386" s="56">
        <v>5259.14</v>
      </c>
      <c r="P386" s="56">
        <v>5265.47</v>
      </c>
      <c r="Q386" s="56">
        <v>5271.09</v>
      </c>
      <c r="R386" s="56">
        <v>5272.76</v>
      </c>
      <c r="S386" s="56">
        <v>5261.48</v>
      </c>
      <c r="T386" s="56">
        <v>5239.51</v>
      </c>
      <c r="U386" s="56">
        <v>5217.18</v>
      </c>
      <c r="V386" s="56">
        <v>5193.42</v>
      </c>
      <c r="W386" s="56">
        <v>5139.04</v>
      </c>
      <c r="X386" s="56">
        <v>5076.91</v>
      </c>
      <c r="Y386" s="56">
        <v>4876.3500000000004</v>
      </c>
      <c r="Z386" s="76">
        <v>4800.17</v>
      </c>
      <c r="AA386" s="65"/>
    </row>
    <row r="387" spans="1:27" ht="16.5" x14ac:dyDescent="0.25">
      <c r="A387" s="64"/>
      <c r="B387" s="88">
        <v>16</v>
      </c>
      <c r="C387" s="84">
        <v>4779.13</v>
      </c>
      <c r="D387" s="56">
        <v>4740.96</v>
      </c>
      <c r="E387" s="56">
        <v>4729.3500000000004</v>
      </c>
      <c r="F387" s="56">
        <v>4702.8099999999995</v>
      </c>
      <c r="G387" s="56">
        <v>4767.42</v>
      </c>
      <c r="H387" s="56">
        <v>4890.58</v>
      </c>
      <c r="I387" s="56">
        <v>5035.68</v>
      </c>
      <c r="J387" s="56">
        <v>5214.95</v>
      </c>
      <c r="K387" s="56">
        <v>5227.6499999999996</v>
      </c>
      <c r="L387" s="56">
        <v>5226.16</v>
      </c>
      <c r="M387" s="56">
        <v>5221.6099999999997</v>
      </c>
      <c r="N387" s="56">
        <v>5228.71</v>
      </c>
      <c r="O387" s="56">
        <v>5220.6900000000005</v>
      </c>
      <c r="P387" s="56">
        <v>5225.54</v>
      </c>
      <c r="Q387" s="56">
        <v>5218.95</v>
      </c>
      <c r="R387" s="56">
        <v>5223.63</v>
      </c>
      <c r="S387" s="56">
        <v>5225.8599999999997</v>
      </c>
      <c r="T387" s="56">
        <v>5206.84</v>
      </c>
      <c r="U387" s="56">
        <v>5197.29</v>
      </c>
      <c r="V387" s="56">
        <v>5186.8</v>
      </c>
      <c r="W387" s="56">
        <v>5148.5</v>
      </c>
      <c r="X387" s="56">
        <v>5124.88</v>
      </c>
      <c r="Y387" s="56">
        <v>4884.01</v>
      </c>
      <c r="Z387" s="76">
        <v>4826.8099999999995</v>
      </c>
      <c r="AA387" s="65"/>
    </row>
    <row r="388" spans="1:27" ht="16.5" x14ac:dyDescent="0.25">
      <c r="A388" s="64"/>
      <c r="B388" s="88">
        <v>17</v>
      </c>
      <c r="C388" s="84">
        <v>4822.8500000000004</v>
      </c>
      <c r="D388" s="56">
        <v>4765.55</v>
      </c>
      <c r="E388" s="56">
        <v>4742.97</v>
      </c>
      <c r="F388" s="56">
        <v>4742.42</v>
      </c>
      <c r="G388" s="56">
        <v>4814.17</v>
      </c>
      <c r="H388" s="56">
        <v>4904.09</v>
      </c>
      <c r="I388" s="56">
        <v>5061.97</v>
      </c>
      <c r="J388" s="56">
        <v>5290.9400000000005</v>
      </c>
      <c r="K388" s="56">
        <v>5293.58</v>
      </c>
      <c r="L388" s="56">
        <v>5296.71</v>
      </c>
      <c r="M388" s="56">
        <v>5289.37</v>
      </c>
      <c r="N388" s="56">
        <v>5293.4400000000005</v>
      </c>
      <c r="O388" s="56">
        <v>5288.64</v>
      </c>
      <c r="P388" s="56">
        <v>5292.6</v>
      </c>
      <c r="Q388" s="56">
        <v>5303.46</v>
      </c>
      <c r="R388" s="56">
        <v>5330.43</v>
      </c>
      <c r="S388" s="56">
        <v>5316.52</v>
      </c>
      <c r="T388" s="56">
        <v>5302.63</v>
      </c>
      <c r="U388" s="56">
        <v>5282</v>
      </c>
      <c r="V388" s="56">
        <v>5262.74</v>
      </c>
      <c r="W388" s="56">
        <v>5143.1900000000005</v>
      </c>
      <c r="X388" s="56">
        <v>5117.01</v>
      </c>
      <c r="Y388" s="56">
        <v>4878.38</v>
      </c>
      <c r="Z388" s="76">
        <v>4829.49</v>
      </c>
      <c r="AA388" s="65"/>
    </row>
    <row r="389" spans="1:27" ht="16.5" x14ac:dyDescent="0.25">
      <c r="A389" s="64"/>
      <c r="B389" s="88">
        <v>18</v>
      </c>
      <c r="C389" s="84">
        <v>4791.82</v>
      </c>
      <c r="D389" s="56">
        <v>4774.12</v>
      </c>
      <c r="E389" s="56">
        <v>4753.12</v>
      </c>
      <c r="F389" s="56">
        <v>4765.1499999999996</v>
      </c>
      <c r="G389" s="56">
        <v>4832.71</v>
      </c>
      <c r="H389" s="56">
        <v>4924.03</v>
      </c>
      <c r="I389" s="56">
        <v>5040.58</v>
      </c>
      <c r="J389" s="56">
        <v>5246.18</v>
      </c>
      <c r="K389" s="56">
        <v>5297.65</v>
      </c>
      <c r="L389" s="56">
        <v>5301.26</v>
      </c>
      <c r="M389" s="56">
        <v>5295.82</v>
      </c>
      <c r="N389" s="56">
        <v>5298.9400000000005</v>
      </c>
      <c r="O389" s="56">
        <v>5292.74</v>
      </c>
      <c r="P389" s="56">
        <v>5296.84</v>
      </c>
      <c r="Q389" s="56">
        <v>5290.84</v>
      </c>
      <c r="R389" s="56">
        <v>5300.87</v>
      </c>
      <c r="S389" s="56">
        <v>5297.9</v>
      </c>
      <c r="T389" s="56">
        <v>5280.47</v>
      </c>
      <c r="U389" s="56">
        <v>5271.77</v>
      </c>
      <c r="V389" s="56">
        <v>5281.91</v>
      </c>
      <c r="W389" s="56">
        <v>5227.42</v>
      </c>
      <c r="X389" s="56">
        <v>5126.82</v>
      </c>
      <c r="Y389" s="56">
        <v>4933.3099999999995</v>
      </c>
      <c r="Z389" s="76">
        <v>4836.1399999999994</v>
      </c>
      <c r="AA389" s="65"/>
    </row>
    <row r="390" spans="1:27" ht="16.5" x14ac:dyDescent="0.25">
      <c r="A390" s="64"/>
      <c r="B390" s="88">
        <v>19</v>
      </c>
      <c r="C390" s="84">
        <v>4812.17</v>
      </c>
      <c r="D390" s="56">
        <v>4781.8099999999995</v>
      </c>
      <c r="E390" s="56">
        <v>4768.74</v>
      </c>
      <c r="F390" s="56">
        <v>4772.18</v>
      </c>
      <c r="G390" s="56">
        <v>4843.28</v>
      </c>
      <c r="H390" s="56">
        <v>4949.87</v>
      </c>
      <c r="I390" s="56">
        <v>5204.8599999999997</v>
      </c>
      <c r="J390" s="56">
        <v>5322.35</v>
      </c>
      <c r="K390" s="56">
        <v>5354.71</v>
      </c>
      <c r="L390" s="56">
        <v>5350.12</v>
      </c>
      <c r="M390" s="56">
        <v>5346.9</v>
      </c>
      <c r="N390" s="56">
        <v>5349.86</v>
      </c>
      <c r="O390" s="56">
        <v>5347.59</v>
      </c>
      <c r="P390" s="56">
        <v>5348.79</v>
      </c>
      <c r="Q390" s="56">
        <v>5351.5</v>
      </c>
      <c r="R390" s="56">
        <v>5377.9400000000005</v>
      </c>
      <c r="S390" s="56">
        <v>5392.77</v>
      </c>
      <c r="T390" s="56">
        <v>5377.7</v>
      </c>
      <c r="U390" s="56">
        <v>5357.93</v>
      </c>
      <c r="V390" s="56">
        <v>5341.15</v>
      </c>
      <c r="W390" s="56">
        <v>5228.5200000000004</v>
      </c>
      <c r="X390" s="56">
        <v>5144.3999999999996</v>
      </c>
      <c r="Y390" s="56">
        <v>5113.3</v>
      </c>
      <c r="Z390" s="76">
        <v>4878.34</v>
      </c>
      <c r="AA390" s="65"/>
    </row>
    <row r="391" spans="1:27" ht="16.5" x14ac:dyDescent="0.25">
      <c r="A391" s="64"/>
      <c r="B391" s="88">
        <v>20</v>
      </c>
      <c r="C391" s="84">
        <v>4867.87</v>
      </c>
      <c r="D391" s="56">
        <v>4838.97</v>
      </c>
      <c r="E391" s="56">
        <v>4826.7700000000004</v>
      </c>
      <c r="F391" s="56">
        <v>4822.58</v>
      </c>
      <c r="G391" s="56">
        <v>4850.74</v>
      </c>
      <c r="H391" s="56">
        <v>4904.7</v>
      </c>
      <c r="I391" s="56">
        <v>4975.43</v>
      </c>
      <c r="J391" s="56">
        <v>5111.78</v>
      </c>
      <c r="K391" s="56">
        <v>5247.62</v>
      </c>
      <c r="L391" s="56">
        <v>5312.54</v>
      </c>
      <c r="M391" s="56">
        <v>5311.95</v>
      </c>
      <c r="N391" s="56">
        <v>5313.55</v>
      </c>
      <c r="O391" s="56">
        <v>5309.62</v>
      </c>
      <c r="P391" s="56">
        <v>5310.1</v>
      </c>
      <c r="Q391" s="56">
        <v>5321.43</v>
      </c>
      <c r="R391" s="56">
        <v>5308.92</v>
      </c>
      <c r="S391" s="56">
        <v>5331.66</v>
      </c>
      <c r="T391" s="56">
        <v>5313.79</v>
      </c>
      <c r="U391" s="56">
        <v>5302.3099999999995</v>
      </c>
      <c r="V391" s="56">
        <v>5283.93</v>
      </c>
      <c r="W391" s="56">
        <v>5173.6499999999996</v>
      </c>
      <c r="X391" s="56">
        <v>5141.34</v>
      </c>
      <c r="Y391" s="56">
        <v>4928.8</v>
      </c>
      <c r="Z391" s="76">
        <v>4860.45</v>
      </c>
      <c r="AA391" s="65"/>
    </row>
    <row r="392" spans="1:27" ht="16.5" x14ac:dyDescent="0.25">
      <c r="A392" s="64"/>
      <c r="B392" s="88">
        <v>21</v>
      </c>
      <c r="C392" s="84">
        <v>4817.63</v>
      </c>
      <c r="D392" s="56">
        <v>4765.54</v>
      </c>
      <c r="E392" s="56">
        <v>4741.59</v>
      </c>
      <c r="F392" s="56">
        <v>4740.9400000000005</v>
      </c>
      <c r="G392" s="56">
        <v>4739.79</v>
      </c>
      <c r="H392" s="56">
        <v>4780.71</v>
      </c>
      <c r="I392" s="56">
        <v>4877.58</v>
      </c>
      <c r="J392" s="56">
        <v>4948.47</v>
      </c>
      <c r="K392" s="56">
        <v>5006.4799999999996</v>
      </c>
      <c r="L392" s="56">
        <v>5145.84</v>
      </c>
      <c r="M392" s="56">
        <v>5179.8999999999996</v>
      </c>
      <c r="N392" s="56">
        <v>5190.7700000000004</v>
      </c>
      <c r="O392" s="56">
        <v>5191.37</v>
      </c>
      <c r="P392" s="56">
        <v>5202.45</v>
      </c>
      <c r="Q392" s="56">
        <v>5222.62</v>
      </c>
      <c r="R392" s="56">
        <v>5254.85</v>
      </c>
      <c r="S392" s="56">
        <v>5250.79</v>
      </c>
      <c r="T392" s="56">
        <v>5237.0599999999995</v>
      </c>
      <c r="U392" s="56">
        <v>5210.55</v>
      </c>
      <c r="V392" s="56">
        <v>5204.5</v>
      </c>
      <c r="W392" s="56">
        <v>5152.91</v>
      </c>
      <c r="X392" s="56">
        <v>5133.87</v>
      </c>
      <c r="Y392" s="56">
        <v>4887.38</v>
      </c>
      <c r="Z392" s="76">
        <v>4832.41</v>
      </c>
      <c r="AA392" s="65"/>
    </row>
    <row r="393" spans="1:27" ht="16.5" x14ac:dyDescent="0.25">
      <c r="A393" s="64"/>
      <c r="B393" s="88">
        <v>22</v>
      </c>
      <c r="C393" s="84">
        <v>4802.26</v>
      </c>
      <c r="D393" s="56">
        <v>4779.3600000000006</v>
      </c>
      <c r="E393" s="56">
        <v>4786.59</v>
      </c>
      <c r="F393" s="56">
        <v>4778.4400000000005</v>
      </c>
      <c r="G393" s="56">
        <v>4859.95</v>
      </c>
      <c r="H393" s="56">
        <v>4945.78</v>
      </c>
      <c r="I393" s="56">
        <v>5206.54</v>
      </c>
      <c r="J393" s="56">
        <v>5312.6900000000005</v>
      </c>
      <c r="K393" s="56">
        <v>5360.26</v>
      </c>
      <c r="L393" s="56">
        <v>5352.09</v>
      </c>
      <c r="M393" s="56">
        <v>5334.14</v>
      </c>
      <c r="N393" s="56">
        <v>5337.04</v>
      </c>
      <c r="O393" s="56">
        <v>5333.7</v>
      </c>
      <c r="P393" s="56">
        <v>5354.16</v>
      </c>
      <c r="Q393" s="56">
        <v>5346.2</v>
      </c>
      <c r="R393" s="56">
        <v>5372.61</v>
      </c>
      <c r="S393" s="56">
        <v>5360.15</v>
      </c>
      <c r="T393" s="56">
        <v>5332.4</v>
      </c>
      <c r="U393" s="56">
        <v>5327.5599999999995</v>
      </c>
      <c r="V393" s="56">
        <v>5281.3099999999995</v>
      </c>
      <c r="W393" s="56">
        <v>5137.9400000000005</v>
      </c>
      <c r="X393" s="56">
        <v>5106.7700000000004</v>
      </c>
      <c r="Y393" s="56">
        <v>4846.1499999999996</v>
      </c>
      <c r="Z393" s="76">
        <v>4810.78</v>
      </c>
      <c r="AA393" s="65"/>
    </row>
    <row r="394" spans="1:27" ht="16.5" x14ac:dyDescent="0.25">
      <c r="A394" s="64"/>
      <c r="B394" s="88">
        <v>23</v>
      </c>
      <c r="C394" s="84">
        <v>4778.6399999999994</v>
      </c>
      <c r="D394" s="56">
        <v>4770.68</v>
      </c>
      <c r="E394" s="56">
        <v>4760.87</v>
      </c>
      <c r="F394" s="56">
        <v>4773.97</v>
      </c>
      <c r="G394" s="56">
        <v>4834.75</v>
      </c>
      <c r="H394" s="56">
        <v>4933.16</v>
      </c>
      <c r="I394" s="56">
        <v>5166.21</v>
      </c>
      <c r="J394" s="56">
        <v>5307.51</v>
      </c>
      <c r="K394" s="56">
        <v>5376.33</v>
      </c>
      <c r="L394" s="56">
        <v>5372.98</v>
      </c>
      <c r="M394" s="56">
        <v>5350.97</v>
      </c>
      <c r="N394" s="56">
        <v>5354.13</v>
      </c>
      <c r="O394" s="56">
        <v>5342.84</v>
      </c>
      <c r="P394" s="56">
        <v>5343.22</v>
      </c>
      <c r="Q394" s="56">
        <v>5357.92</v>
      </c>
      <c r="R394" s="56">
        <v>5364.17</v>
      </c>
      <c r="S394" s="56">
        <v>5359.9400000000005</v>
      </c>
      <c r="T394" s="56">
        <v>5340.03</v>
      </c>
      <c r="U394" s="56">
        <v>5338.71</v>
      </c>
      <c r="V394" s="56">
        <v>5323.49</v>
      </c>
      <c r="W394" s="56">
        <v>5190.66</v>
      </c>
      <c r="X394" s="56">
        <v>5146.71</v>
      </c>
      <c r="Y394" s="56">
        <v>4871.97</v>
      </c>
      <c r="Z394" s="76">
        <v>4821.1100000000006</v>
      </c>
      <c r="AA394" s="65"/>
    </row>
    <row r="395" spans="1:27" ht="16.5" x14ac:dyDescent="0.25">
      <c r="A395" s="64"/>
      <c r="B395" s="88">
        <v>24</v>
      </c>
      <c r="C395" s="84">
        <v>4746.22</v>
      </c>
      <c r="D395" s="56">
        <v>4704.7299999999996</v>
      </c>
      <c r="E395" s="56">
        <v>4705.76</v>
      </c>
      <c r="F395" s="56">
        <v>4713.6900000000005</v>
      </c>
      <c r="G395" s="56">
        <v>4759.43</v>
      </c>
      <c r="H395" s="56">
        <v>4876.8600000000006</v>
      </c>
      <c r="I395" s="56">
        <v>5072.0200000000004</v>
      </c>
      <c r="J395" s="56">
        <v>5222.6900000000005</v>
      </c>
      <c r="K395" s="56">
        <v>5220.41</v>
      </c>
      <c r="L395" s="56">
        <v>5207.2299999999996</v>
      </c>
      <c r="M395" s="56">
        <v>5197.0599999999995</v>
      </c>
      <c r="N395" s="56">
        <v>5196.25</v>
      </c>
      <c r="O395" s="56">
        <v>5198.1099999999997</v>
      </c>
      <c r="P395" s="56">
        <v>5194.6499999999996</v>
      </c>
      <c r="Q395" s="56">
        <v>5201.84</v>
      </c>
      <c r="R395" s="56">
        <v>5206.1400000000003</v>
      </c>
      <c r="S395" s="56">
        <v>5201.2700000000004</v>
      </c>
      <c r="T395" s="56">
        <v>5183.6400000000003</v>
      </c>
      <c r="U395" s="56">
        <v>5164.3999999999996</v>
      </c>
      <c r="V395" s="56">
        <v>5158.7</v>
      </c>
      <c r="W395" s="56">
        <v>5143.7700000000004</v>
      </c>
      <c r="X395" s="56">
        <v>5071.93</v>
      </c>
      <c r="Y395" s="56">
        <v>4866.25</v>
      </c>
      <c r="Z395" s="76">
        <v>4800.83</v>
      </c>
      <c r="AA395" s="65"/>
    </row>
    <row r="396" spans="1:27" ht="16.5" x14ac:dyDescent="0.25">
      <c r="A396" s="64"/>
      <c r="B396" s="88">
        <v>25</v>
      </c>
      <c r="C396" s="84">
        <v>4774.95</v>
      </c>
      <c r="D396" s="56">
        <v>4757.16</v>
      </c>
      <c r="E396" s="56">
        <v>4753.6000000000004</v>
      </c>
      <c r="F396" s="56">
        <v>4759.6399999999994</v>
      </c>
      <c r="G396" s="56">
        <v>4832.03</v>
      </c>
      <c r="H396" s="56">
        <v>4908.0200000000004</v>
      </c>
      <c r="I396" s="56">
        <v>5171.01</v>
      </c>
      <c r="J396" s="56">
        <v>5310.01</v>
      </c>
      <c r="K396" s="56">
        <v>5336.3</v>
      </c>
      <c r="L396" s="56">
        <v>5327.82</v>
      </c>
      <c r="M396" s="56">
        <v>5324.48</v>
      </c>
      <c r="N396" s="56">
        <v>5328.54</v>
      </c>
      <c r="O396" s="56">
        <v>5328.05</v>
      </c>
      <c r="P396" s="56">
        <v>5333.66</v>
      </c>
      <c r="Q396" s="56">
        <v>5337.38</v>
      </c>
      <c r="R396" s="56">
        <v>5341.11</v>
      </c>
      <c r="S396" s="56">
        <v>5329.21</v>
      </c>
      <c r="T396" s="56">
        <v>5324.5599999999995</v>
      </c>
      <c r="U396" s="56">
        <v>5301.29</v>
      </c>
      <c r="V396" s="56">
        <v>5291.15</v>
      </c>
      <c r="W396" s="56">
        <v>5150.2</v>
      </c>
      <c r="X396" s="56">
        <v>5107.63</v>
      </c>
      <c r="Y396" s="56">
        <v>4874.54</v>
      </c>
      <c r="Z396" s="76">
        <v>4811.49</v>
      </c>
      <c r="AA396" s="65"/>
    </row>
    <row r="397" spans="1:27" ht="16.5" x14ac:dyDescent="0.25">
      <c r="A397" s="64"/>
      <c r="B397" s="88">
        <v>26</v>
      </c>
      <c r="C397" s="84">
        <v>4793.04</v>
      </c>
      <c r="D397" s="56">
        <v>4767.75</v>
      </c>
      <c r="E397" s="56">
        <v>4756.97</v>
      </c>
      <c r="F397" s="56">
        <v>4758.38</v>
      </c>
      <c r="G397" s="56">
        <v>4838.7299999999996</v>
      </c>
      <c r="H397" s="56">
        <v>4917.68</v>
      </c>
      <c r="I397" s="56">
        <v>5197.05</v>
      </c>
      <c r="J397" s="56">
        <v>5334.87</v>
      </c>
      <c r="K397" s="56">
        <v>5354.36</v>
      </c>
      <c r="L397" s="56">
        <v>5356.12</v>
      </c>
      <c r="M397" s="56">
        <v>5353.47</v>
      </c>
      <c r="N397" s="56">
        <v>5354.89</v>
      </c>
      <c r="O397" s="56">
        <v>5353.53</v>
      </c>
      <c r="P397" s="56">
        <v>5353.9</v>
      </c>
      <c r="Q397" s="56">
        <v>5357.05</v>
      </c>
      <c r="R397" s="56">
        <v>5354.18</v>
      </c>
      <c r="S397" s="56">
        <v>5370.07</v>
      </c>
      <c r="T397" s="56">
        <v>5337.68</v>
      </c>
      <c r="U397" s="56">
        <v>5314.86</v>
      </c>
      <c r="V397" s="56">
        <v>5324.1900000000005</v>
      </c>
      <c r="W397" s="56">
        <v>5279.63</v>
      </c>
      <c r="X397" s="56">
        <v>5138.82</v>
      </c>
      <c r="Y397" s="56">
        <v>5051.6400000000003</v>
      </c>
      <c r="Z397" s="76">
        <v>4856.62</v>
      </c>
      <c r="AA397" s="65"/>
    </row>
    <row r="398" spans="1:27" ht="16.5" x14ac:dyDescent="0.25">
      <c r="A398" s="64"/>
      <c r="B398" s="88">
        <v>27</v>
      </c>
      <c r="C398" s="84">
        <v>4901</v>
      </c>
      <c r="D398" s="56">
        <v>4872.28</v>
      </c>
      <c r="E398" s="56">
        <v>4862.08</v>
      </c>
      <c r="F398" s="56">
        <v>4856.67</v>
      </c>
      <c r="G398" s="56">
        <v>4907.9799999999996</v>
      </c>
      <c r="H398" s="56">
        <v>4910.54</v>
      </c>
      <c r="I398" s="56">
        <v>4983.62</v>
      </c>
      <c r="J398" s="56">
        <v>5147.71</v>
      </c>
      <c r="K398" s="56">
        <v>5002.87</v>
      </c>
      <c r="L398" s="56">
        <v>5016.96</v>
      </c>
      <c r="M398" s="56">
        <v>5049.2</v>
      </c>
      <c r="N398" s="56">
        <v>5057.68</v>
      </c>
      <c r="O398" s="56">
        <v>5057.66</v>
      </c>
      <c r="P398" s="56">
        <v>5050.26</v>
      </c>
      <c r="Q398" s="56">
        <v>5022.68</v>
      </c>
      <c r="R398" s="56">
        <v>5048.72</v>
      </c>
      <c r="S398" s="56">
        <v>5063.1099999999997</v>
      </c>
      <c r="T398" s="56">
        <v>5042.1400000000003</v>
      </c>
      <c r="U398" s="56">
        <v>5106.03</v>
      </c>
      <c r="V398" s="56">
        <v>5164.95</v>
      </c>
      <c r="W398" s="56">
        <v>5138.57</v>
      </c>
      <c r="X398" s="56">
        <v>5116.1099999999997</v>
      </c>
      <c r="Y398" s="56">
        <v>4945.7700000000004</v>
      </c>
      <c r="Z398" s="76">
        <v>4852.91</v>
      </c>
      <c r="AA398" s="65"/>
    </row>
    <row r="399" spans="1:27" ht="16.5" x14ac:dyDescent="0.25">
      <c r="A399" s="64"/>
      <c r="B399" s="88">
        <v>28</v>
      </c>
      <c r="C399" s="84">
        <v>4834.8099999999995</v>
      </c>
      <c r="D399" s="56">
        <v>4808.7700000000004</v>
      </c>
      <c r="E399" s="56">
        <v>4783.6499999999996</v>
      </c>
      <c r="F399" s="56">
        <v>4773.96</v>
      </c>
      <c r="G399" s="56">
        <v>4819.8999999999996</v>
      </c>
      <c r="H399" s="56">
        <v>4844.03</v>
      </c>
      <c r="I399" s="56">
        <v>4912.2299999999996</v>
      </c>
      <c r="J399" s="56">
        <v>4932.05</v>
      </c>
      <c r="K399" s="56">
        <v>5021.3999999999996</v>
      </c>
      <c r="L399" s="56">
        <v>5158.84</v>
      </c>
      <c r="M399" s="56">
        <v>5154</v>
      </c>
      <c r="N399" s="56">
        <v>5156.3500000000004</v>
      </c>
      <c r="O399" s="56">
        <v>5157.76</v>
      </c>
      <c r="P399" s="56">
        <v>5165.12</v>
      </c>
      <c r="Q399" s="56">
        <v>5187.32</v>
      </c>
      <c r="R399" s="56">
        <v>5209.53</v>
      </c>
      <c r="S399" s="56">
        <v>5200.63</v>
      </c>
      <c r="T399" s="56">
        <v>5178.58</v>
      </c>
      <c r="U399" s="56">
        <v>5165.93</v>
      </c>
      <c r="V399" s="56">
        <v>5167.74</v>
      </c>
      <c r="W399" s="56">
        <v>5137.51</v>
      </c>
      <c r="X399" s="56">
        <v>5114.1000000000004</v>
      </c>
      <c r="Y399" s="56">
        <v>4892.3099999999995</v>
      </c>
      <c r="Z399" s="76">
        <v>4832.91</v>
      </c>
      <c r="AA399" s="65"/>
    </row>
    <row r="400" spans="1:27" ht="16.5" x14ac:dyDescent="0.25">
      <c r="A400" s="64"/>
      <c r="B400" s="88">
        <v>29</v>
      </c>
      <c r="C400" s="84">
        <v>4815.7</v>
      </c>
      <c r="D400" s="56">
        <v>4769.55</v>
      </c>
      <c r="E400" s="56">
        <v>4755.2</v>
      </c>
      <c r="F400" s="56">
        <v>4758.3500000000004</v>
      </c>
      <c r="G400" s="56">
        <v>4844.71</v>
      </c>
      <c r="H400" s="56">
        <v>4958.99</v>
      </c>
      <c r="I400" s="56">
        <v>5222.82</v>
      </c>
      <c r="J400" s="56">
        <v>5334.02</v>
      </c>
      <c r="K400" s="56">
        <v>5307.92</v>
      </c>
      <c r="L400" s="56">
        <v>5341.93</v>
      </c>
      <c r="M400" s="56">
        <v>5342.6</v>
      </c>
      <c r="N400" s="56">
        <v>5348.41</v>
      </c>
      <c r="O400" s="56">
        <v>5346.27</v>
      </c>
      <c r="P400" s="56">
        <v>5347.6900000000005</v>
      </c>
      <c r="Q400" s="56">
        <v>5349.2</v>
      </c>
      <c r="R400" s="56">
        <v>5350.05</v>
      </c>
      <c r="S400" s="56">
        <v>5344.68</v>
      </c>
      <c r="T400" s="56">
        <v>5340.2</v>
      </c>
      <c r="U400" s="56">
        <v>5329.88</v>
      </c>
      <c r="V400" s="56">
        <v>5332.88</v>
      </c>
      <c r="W400" s="56">
        <v>5159.53</v>
      </c>
      <c r="X400" s="56">
        <v>5130.05</v>
      </c>
      <c r="Y400" s="56">
        <v>4916.6900000000005</v>
      </c>
      <c r="Z400" s="76">
        <v>4836.28</v>
      </c>
      <c r="AA400" s="65"/>
    </row>
    <row r="401" spans="1:27" ht="16.5" x14ac:dyDescent="0.25">
      <c r="A401" s="64"/>
      <c r="B401" s="88">
        <v>30</v>
      </c>
      <c r="C401" s="84">
        <v>4802.45</v>
      </c>
      <c r="D401" s="56">
        <v>4765.1399999999994</v>
      </c>
      <c r="E401" s="56">
        <v>4741.13</v>
      </c>
      <c r="F401" s="56">
        <v>4739.92</v>
      </c>
      <c r="G401" s="56">
        <v>4832.2</v>
      </c>
      <c r="H401" s="56">
        <v>4926.2700000000004</v>
      </c>
      <c r="I401" s="56">
        <v>5215.51</v>
      </c>
      <c r="J401" s="56">
        <v>5347.17</v>
      </c>
      <c r="K401" s="56">
        <v>5360.8</v>
      </c>
      <c r="L401" s="56">
        <v>5360.5599999999995</v>
      </c>
      <c r="M401" s="56">
        <v>5370.1900000000005</v>
      </c>
      <c r="N401" s="56">
        <v>5373.26</v>
      </c>
      <c r="O401" s="56">
        <v>5366.45</v>
      </c>
      <c r="P401" s="56">
        <v>5371.47</v>
      </c>
      <c r="Q401" s="56">
        <v>5378.08</v>
      </c>
      <c r="R401" s="56">
        <v>5380.37</v>
      </c>
      <c r="S401" s="56">
        <v>5370.22</v>
      </c>
      <c r="T401" s="56">
        <v>5350.58</v>
      </c>
      <c r="U401" s="56">
        <v>5320.47</v>
      </c>
      <c r="V401" s="56">
        <v>5303.97</v>
      </c>
      <c r="W401" s="56">
        <v>5137.47</v>
      </c>
      <c r="X401" s="56">
        <v>5124.92</v>
      </c>
      <c r="Y401" s="56">
        <v>4895.9799999999996</v>
      </c>
      <c r="Z401" s="76">
        <v>4834.4799999999996</v>
      </c>
      <c r="AA401" s="65"/>
    </row>
    <row r="402" spans="1:27" ht="17.25" hidden="1" thickBot="1" x14ac:dyDescent="0.3">
      <c r="A402" s="64"/>
      <c r="B402" s="89">
        <v>31</v>
      </c>
      <c r="C402" s="85"/>
      <c r="D402" s="77"/>
      <c r="E402" s="77"/>
      <c r="F402" s="77"/>
      <c r="G402" s="77"/>
      <c r="H402" s="77"/>
      <c r="I402" s="77"/>
      <c r="J402" s="77"/>
      <c r="K402" s="77"/>
      <c r="L402" s="77"/>
      <c r="M402" s="77"/>
      <c r="N402" s="77"/>
      <c r="O402" s="77"/>
      <c r="P402" s="77"/>
      <c r="Q402" s="77"/>
      <c r="R402" s="77"/>
      <c r="S402" s="77"/>
      <c r="T402" s="77"/>
      <c r="U402" s="77"/>
      <c r="V402" s="77"/>
      <c r="W402" s="77"/>
      <c r="X402" s="77"/>
      <c r="Y402" s="77"/>
      <c r="Z402" s="78"/>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302" t="s">
        <v>131</v>
      </c>
      <c r="C404" s="304" t="s">
        <v>161</v>
      </c>
      <c r="D404" s="304"/>
      <c r="E404" s="304"/>
      <c r="F404" s="304"/>
      <c r="G404" s="304"/>
      <c r="H404" s="304"/>
      <c r="I404" s="304"/>
      <c r="J404" s="304"/>
      <c r="K404" s="304"/>
      <c r="L404" s="304"/>
      <c r="M404" s="304"/>
      <c r="N404" s="304"/>
      <c r="O404" s="304"/>
      <c r="P404" s="304"/>
      <c r="Q404" s="304"/>
      <c r="R404" s="304"/>
      <c r="S404" s="304"/>
      <c r="T404" s="304"/>
      <c r="U404" s="304"/>
      <c r="V404" s="304"/>
      <c r="W404" s="304"/>
      <c r="X404" s="304"/>
      <c r="Y404" s="304"/>
      <c r="Z404" s="305"/>
      <c r="AA404" s="65"/>
    </row>
    <row r="405" spans="1:27" ht="32.25" thickBot="1" x14ac:dyDescent="0.3">
      <c r="A405" s="64"/>
      <c r="B405" s="303"/>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5516.01</v>
      </c>
      <c r="D406" s="79">
        <v>5492.82</v>
      </c>
      <c r="E406" s="79">
        <v>5490.7699999999995</v>
      </c>
      <c r="F406" s="79">
        <v>5505.82</v>
      </c>
      <c r="G406" s="79">
        <v>5549.43</v>
      </c>
      <c r="H406" s="79">
        <v>5668.73</v>
      </c>
      <c r="I406" s="79">
        <v>5883.3499999999995</v>
      </c>
      <c r="J406" s="79">
        <v>5974.7</v>
      </c>
      <c r="K406" s="79">
        <v>6029.26</v>
      </c>
      <c r="L406" s="79">
        <v>6006.49</v>
      </c>
      <c r="M406" s="79">
        <v>6002.82</v>
      </c>
      <c r="N406" s="79">
        <v>6016.94</v>
      </c>
      <c r="O406" s="79">
        <v>6024.48</v>
      </c>
      <c r="P406" s="79">
        <v>6040.74</v>
      </c>
      <c r="Q406" s="79">
        <v>6019</v>
      </c>
      <c r="R406" s="79">
        <v>6008.11</v>
      </c>
      <c r="S406" s="79">
        <v>6009.0599999999995</v>
      </c>
      <c r="T406" s="79">
        <v>6011.01</v>
      </c>
      <c r="U406" s="79">
        <v>5832.03</v>
      </c>
      <c r="V406" s="79">
        <v>5788.4</v>
      </c>
      <c r="W406" s="79">
        <v>5590.7999999999993</v>
      </c>
      <c r="X406" s="79">
        <v>5616.58</v>
      </c>
      <c r="Y406" s="79">
        <v>5573.38</v>
      </c>
      <c r="Z406" s="80">
        <v>5563.2999999999993</v>
      </c>
      <c r="AA406" s="65"/>
    </row>
    <row r="407" spans="1:27" ht="16.5" x14ac:dyDescent="0.25">
      <c r="A407" s="64"/>
      <c r="B407" s="88">
        <v>2</v>
      </c>
      <c r="C407" s="84">
        <v>5512.91</v>
      </c>
      <c r="D407" s="56">
        <v>5490.17</v>
      </c>
      <c r="E407" s="56">
        <v>5500.62</v>
      </c>
      <c r="F407" s="56">
        <v>5514.1399999999994</v>
      </c>
      <c r="G407" s="56">
        <v>5578.86</v>
      </c>
      <c r="H407" s="56">
        <v>5620.28</v>
      </c>
      <c r="I407" s="56">
        <v>5837.46</v>
      </c>
      <c r="J407" s="56">
        <v>5867.84</v>
      </c>
      <c r="K407" s="56">
        <v>5877.2199999999993</v>
      </c>
      <c r="L407" s="56">
        <v>5852.7699999999995</v>
      </c>
      <c r="M407" s="56">
        <v>5849.92</v>
      </c>
      <c r="N407" s="56">
        <v>5863.28</v>
      </c>
      <c r="O407" s="56">
        <v>5862.8899999999994</v>
      </c>
      <c r="P407" s="56">
        <v>5863.2699999999995</v>
      </c>
      <c r="Q407" s="56">
        <v>5880.65</v>
      </c>
      <c r="R407" s="56">
        <v>5881.79</v>
      </c>
      <c r="S407" s="56">
        <v>5906.68</v>
      </c>
      <c r="T407" s="56">
        <v>5895.7699999999995</v>
      </c>
      <c r="U407" s="56">
        <v>5884.2199999999993</v>
      </c>
      <c r="V407" s="56">
        <v>5843.95</v>
      </c>
      <c r="W407" s="56">
        <v>5815.28</v>
      </c>
      <c r="X407" s="56">
        <v>5720.0199999999995</v>
      </c>
      <c r="Y407" s="56">
        <v>5585.44</v>
      </c>
      <c r="Z407" s="76">
        <v>5543</v>
      </c>
      <c r="AA407" s="65"/>
    </row>
    <row r="408" spans="1:27" ht="16.5" x14ac:dyDescent="0.25">
      <c r="A408" s="64"/>
      <c r="B408" s="88">
        <v>3</v>
      </c>
      <c r="C408" s="84">
        <v>5522.3099999999995</v>
      </c>
      <c r="D408" s="56">
        <v>5491.12</v>
      </c>
      <c r="E408" s="56">
        <v>5489.96</v>
      </c>
      <c r="F408" s="56">
        <v>5505.71</v>
      </c>
      <c r="G408" s="56">
        <v>5558.0199999999995</v>
      </c>
      <c r="H408" s="56">
        <v>5605.21</v>
      </c>
      <c r="I408" s="56">
        <v>5847.9</v>
      </c>
      <c r="J408" s="56">
        <v>5878.75</v>
      </c>
      <c r="K408" s="56">
        <v>5923.92</v>
      </c>
      <c r="L408" s="56">
        <v>5925.69</v>
      </c>
      <c r="M408" s="56">
        <v>5859.94</v>
      </c>
      <c r="N408" s="56">
        <v>5862.2699999999995</v>
      </c>
      <c r="O408" s="56">
        <v>5856.67</v>
      </c>
      <c r="P408" s="56">
        <v>5861.54</v>
      </c>
      <c r="Q408" s="56">
        <v>5908.3499999999995</v>
      </c>
      <c r="R408" s="56">
        <v>5946.24</v>
      </c>
      <c r="S408" s="56">
        <v>5938.71</v>
      </c>
      <c r="T408" s="56">
        <v>5924.2199999999993</v>
      </c>
      <c r="U408" s="56">
        <v>5905</v>
      </c>
      <c r="V408" s="56">
        <v>5877.0199999999995</v>
      </c>
      <c r="W408" s="56">
        <v>5851.16</v>
      </c>
      <c r="X408" s="56">
        <v>5873.5599999999995</v>
      </c>
      <c r="Y408" s="56">
        <v>5664.92</v>
      </c>
      <c r="Z408" s="76">
        <v>5582.19</v>
      </c>
      <c r="AA408" s="65"/>
    </row>
    <row r="409" spans="1:27" ht="16.5" x14ac:dyDescent="0.25">
      <c r="A409" s="64"/>
      <c r="B409" s="88">
        <v>4</v>
      </c>
      <c r="C409" s="84">
        <v>5586.98</v>
      </c>
      <c r="D409" s="56">
        <v>5566.61</v>
      </c>
      <c r="E409" s="56">
        <v>5553.0599999999995</v>
      </c>
      <c r="F409" s="56">
        <v>5551.37</v>
      </c>
      <c r="G409" s="56">
        <v>5571.69</v>
      </c>
      <c r="H409" s="56">
        <v>5599</v>
      </c>
      <c r="I409" s="56">
        <v>5634.58</v>
      </c>
      <c r="J409" s="56">
        <v>5640.09</v>
      </c>
      <c r="K409" s="56">
        <v>5683.5499999999993</v>
      </c>
      <c r="L409" s="56">
        <v>5813.67</v>
      </c>
      <c r="M409" s="56">
        <v>5827.11</v>
      </c>
      <c r="N409" s="56">
        <v>5826.8099999999995</v>
      </c>
      <c r="O409" s="56">
        <v>5825.99</v>
      </c>
      <c r="P409" s="56">
        <v>5827.1399999999994</v>
      </c>
      <c r="Q409" s="56">
        <v>5836.54</v>
      </c>
      <c r="R409" s="56">
        <v>5835.91</v>
      </c>
      <c r="S409" s="56">
        <v>5855.24</v>
      </c>
      <c r="T409" s="56">
        <v>5848.8099999999995</v>
      </c>
      <c r="U409" s="56">
        <v>5840.36</v>
      </c>
      <c r="V409" s="56">
        <v>5825.09</v>
      </c>
      <c r="W409" s="56">
        <v>5813.75</v>
      </c>
      <c r="X409" s="56">
        <v>5817.43</v>
      </c>
      <c r="Y409" s="56">
        <v>5607.8499999999995</v>
      </c>
      <c r="Z409" s="76">
        <v>5581.6399999999994</v>
      </c>
      <c r="AA409" s="65"/>
    </row>
    <row r="410" spans="1:27" ht="16.5" x14ac:dyDescent="0.25">
      <c r="A410" s="64"/>
      <c r="B410" s="88">
        <v>5</v>
      </c>
      <c r="C410" s="84">
        <v>5602.53</v>
      </c>
      <c r="D410" s="56">
        <v>5597.8899999999994</v>
      </c>
      <c r="E410" s="56">
        <v>5578.82</v>
      </c>
      <c r="F410" s="56">
        <v>5584.93</v>
      </c>
      <c r="G410" s="56">
        <v>5615.57</v>
      </c>
      <c r="H410" s="56">
        <v>5629.53</v>
      </c>
      <c r="I410" s="56">
        <v>5714.96</v>
      </c>
      <c r="J410" s="56">
        <v>5773.15</v>
      </c>
      <c r="K410" s="56">
        <v>5983.42</v>
      </c>
      <c r="L410" s="56">
        <v>5996.7199999999993</v>
      </c>
      <c r="M410" s="56">
        <v>6012.66</v>
      </c>
      <c r="N410" s="56">
        <v>6017</v>
      </c>
      <c r="O410" s="56">
        <v>6012.53</v>
      </c>
      <c r="P410" s="56">
        <v>6023.86</v>
      </c>
      <c r="Q410" s="56">
        <v>6041.8099999999995</v>
      </c>
      <c r="R410" s="56">
        <v>6052.7699999999995</v>
      </c>
      <c r="S410" s="56">
        <v>6058.94</v>
      </c>
      <c r="T410" s="56">
        <v>6051.7699999999995</v>
      </c>
      <c r="U410" s="56">
        <v>6033.03</v>
      </c>
      <c r="V410" s="56">
        <v>6000.33</v>
      </c>
      <c r="W410" s="56">
        <v>5932.24</v>
      </c>
      <c r="X410" s="56">
        <v>5920.98</v>
      </c>
      <c r="Y410" s="56">
        <v>5793.32</v>
      </c>
      <c r="Z410" s="76">
        <v>5610.03</v>
      </c>
      <c r="AA410" s="65"/>
    </row>
    <row r="411" spans="1:27" ht="16.5" x14ac:dyDescent="0.25">
      <c r="A411" s="64"/>
      <c r="B411" s="88">
        <v>6</v>
      </c>
      <c r="C411" s="84">
        <v>5606.75</v>
      </c>
      <c r="D411" s="56">
        <v>5581.0999999999995</v>
      </c>
      <c r="E411" s="56">
        <v>5560.96</v>
      </c>
      <c r="F411" s="56">
        <v>5567.46</v>
      </c>
      <c r="G411" s="56">
        <v>5586.23</v>
      </c>
      <c r="H411" s="56">
        <v>5624.7999999999993</v>
      </c>
      <c r="I411" s="56">
        <v>5702.28</v>
      </c>
      <c r="J411" s="56">
        <v>5788.54</v>
      </c>
      <c r="K411" s="56">
        <v>5933.12</v>
      </c>
      <c r="L411" s="56">
        <v>5994.91</v>
      </c>
      <c r="M411" s="56">
        <v>6006.8899999999994</v>
      </c>
      <c r="N411" s="56">
        <v>6008.13</v>
      </c>
      <c r="O411" s="56">
        <v>5999.95</v>
      </c>
      <c r="P411" s="56">
        <v>6022.78</v>
      </c>
      <c r="Q411" s="56">
        <v>6020.53</v>
      </c>
      <c r="R411" s="56">
        <v>6018.68</v>
      </c>
      <c r="S411" s="56">
        <v>6025.48</v>
      </c>
      <c r="T411" s="56">
        <v>6028.0199999999995</v>
      </c>
      <c r="U411" s="56">
        <v>6020.93</v>
      </c>
      <c r="V411" s="56">
        <v>5990.2199999999993</v>
      </c>
      <c r="W411" s="56">
        <v>5945.76</v>
      </c>
      <c r="X411" s="56">
        <v>5940.13</v>
      </c>
      <c r="Y411" s="56">
        <v>5792.8499999999995</v>
      </c>
      <c r="Z411" s="76">
        <v>5607.73</v>
      </c>
      <c r="AA411" s="65"/>
    </row>
    <row r="412" spans="1:27" ht="16.5" x14ac:dyDescent="0.25">
      <c r="A412" s="64"/>
      <c r="B412" s="88">
        <v>7</v>
      </c>
      <c r="C412" s="84">
        <v>5602.28</v>
      </c>
      <c r="D412" s="56">
        <v>5585.16</v>
      </c>
      <c r="E412" s="56">
        <v>5555.48</v>
      </c>
      <c r="F412" s="56">
        <v>5565.34</v>
      </c>
      <c r="G412" s="56">
        <v>5609.5499999999993</v>
      </c>
      <c r="H412" s="56">
        <v>5618.7699999999995</v>
      </c>
      <c r="I412" s="56">
        <v>5690.21</v>
      </c>
      <c r="J412" s="56">
        <v>5727.74</v>
      </c>
      <c r="K412" s="56">
        <v>5846.01</v>
      </c>
      <c r="L412" s="56">
        <v>5957.75</v>
      </c>
      <c r="M412" s="56">
        <v>5957.61</v>
      </c>
      <c r="N412" s="56">
        <v>5960.0999999999995</v>
      </c>
      <c r="O412" s="56">
        <v>5947.11</v>
      </c>
      <c r="P412" s="56">
        <v>5961.59</v>
      </c>
      <c r="Q412" s="56">
        <v>5967.58</v>
      </c>
      <c r="R412" s="56">
        <v>5994.57</v>
      </c>
      <c r="S412" s="56">
        <v>6002.04</v>
      </c>
      <c r="T412" s="56">
        <v>6004</v>
      </c>
      <c r="U412" s="56">
        <v>5981.7199999999993</v>
      </c>
      <c r="V412" s="56">
        <v>5941.74</v>
      </c>
      <c r="W412" s="56">
        <v>5865.19</v>
      </c>
      <c r="X412" s="56">
        <v>5860.37</v>
      </c>
      <c r="Y412" s="56">
        <v>5713.0999999999995</v>
      </c>
      <c r="Z412" s="76">
        <v>5578.0499999999993</v>
      </c>
      <c r="AA412" s="65"/>
    </row>
    <row r="413" spans="1:27" ht="16.5" x14ac:dyDescent="0.25">
      <c r="A413" s="64"/>
      <c r="B413" s="88">
        <v>8</v>
      </c>
      <c r="C413" s="84">
        <v>5583.12</v>
      </c>
      <c r="D413" s="56">
        <v>5564.7</v>
      </c>
      <c r="E413" s="56">
        <v>5551.3899999999994</v>
      </c>
      <c r="F413" s="56">
        <v>5559.24</v>
      </c>
      <c r="G413" s="56">
        <v>5604.09</v>
      </c>
      <c r="H413" s="56">
        <v>5665.93</v>
      </c>
      <c r="I413" s="56">
        <v>5930.3099999999995</v>
      </c>
      <c r="J413" s="56">
        <v>6066.9699999999993</v>
      </c>
      <c r="K413" s="56">
        <v>6114.78</v>
      </c>
      <c r="L413" s="56">
        <v>6091.12</v>
      </c>
      <c r="M413" s="56">
        <v>6080.54</v>
      </c>
      <c r="N413" s="56">
        <v>6103.3099999999995</v>
      </c>
      <c r="O413" s="56">
        <v>6097</v>
      </c>
      <c r="P413" s="56">
        <v>6101.42</v>
      </c>
      <c r="Q413" s="56">
        <v>6101.15</v>
      </c>
      <c r="R413" s="56">
        <v>6118.17</v>
      </c>
      <c r="S413" s="56">
        <v>6135.9699999999993</v>
      </c>
      <c r="T413" s="56">
        <v>6115.3099999999995</v>
      </c>
      <c r="U413" s="56">
        <v>6099.8499999999995</v>
      </c>
      <c r="V413" s="56">
        <v>6073.83</v>
      </c>
      <c r="W413" s="56">
        <v>6030.38</v>
      </c>
      <c r="X413" s="56">
        <v>5862.04</v>
      </c>
      <c r="Y413" s="56">
        <v>5718.04</v>
      </c>
      <c r="Z413" s="76">
        <v>5593.2999999999993</v>
      </c>
      <c r="AA413" s="65"/>
    </row>
    <row r="414" spans="1:27" ht="16.5" x14ac:dyDescent="0.25">
      <c r="A414" s="64"/>
      <c r="B414" s="88">
        <v>9</v>
      </c>
      <c r="C414" s="84">
        <v>5584.96</v>
      </c>
      <c r="D414" s="56">
        <v>5543.68</v>
      </c>
      <c r="E414" s="56">
        <v>5528.86</v>
      </c>
      <c r="F414" s="56">
        <v>5551.0499999999993</v>
      </c>
      <c r="G414" s="56">
        <v>5610.7699999999995</v>
      </c>
      <c r="H414" s="56">
        <v>5619.1399999999994</v>
      </c>
      <c r="I414" s="56">
        <v>5697.67</v>
      </c>
      <c r="J414" s="56">
        <v>5918.99</v>
      </c>
      <c r="K414" s="56">
        <v>5953.76</v>
      </c>
      <c r="L414" s="56">
        <v>5926.49</v>
      </c>
      <c r="M414" s="56">
        <v>5909.71</v>
      </c>
      <c r="N414" s="56">
        <v>5960.3099999999995</v>
      </c>
      <c r="O414" s="56">
        <v>5952.2</v>
      </c>
      <c r="P414" s="56">
        <v>5958.65</v>
      </c>
      <c r="Q414" s="56">
        <v>5961.62</v>
      </c>
      <c r="R414" s="56">
        <v>5955.34</v>
      </c>
      <c r="S414" s="56">
        <v>5960.91</v>
      </c>
      <c r="T414" s="56">
        <v>5941.07</v>
      </c>
      <c r="U414" s="56">
        <v>5927.83</v>
      </c>
      <c r="V414" s="56">
        <v>5872.32</v>
      </c>
      <c r="W414" s="56">
        <v>5835.8099999999995</v>
      </c>
      <c r="X414" s="56">
        <v>5758.5499999999993</v>
      </c>
      <c r="Y414" s="56">
        <v>5624.3899999999994</v>
      </c>
      <c r="Z414" s="76">
        <v>5570.65</v>
      </c>
      <c r="AA414" s="65"/>
    </row>
    <row r="415" spans="1:27" ht="16.5" x14ac:dyDescent="0.25">
      <c r="A415" s="64"/>
      <c r="B415" s="88">
        <v>10</v>
      </c>
      <c r="C415" s="84">
        <v>5530.96</v>
      </c>
      <c r="D415" s="56">
        <v>5492.6399999999994</v>
      </c>
      <c r="E415" s="56">
        <v>5481.3499999999995</v>
      </c>
      <c r="F415" s="56">
        <v>5512.34</v>
      </c>
      <c r="G415" s="56">
        <v>5573.9699999999993</v>
      </c>
      <c r="H415" s="56">
        <v>5654.7</v>
      </c>
      <c r="I415" s="56">
        <v>5801.49</v>
      </c>
      <c r="J415" s="56">
        <v>5909.32</v>
      </c>
      <c r="K415" s="56">
        <v>5964.83</v>
      </c>
      <c r="L415" s="56">
        <v>5906.16</v>
      </c>
      <c r="M415" s="56">
        <v>5903.92</v>
      </c>
      <c r="N415" s="56">
        <v>5892.2199999999993</v>
      </c>
      <c r="O415" s="56">
        <v>5868.91</v>
      </c>
      <c r="P415" s="56">
        <v>5878.13</v>
      </c>
      <c r="Q415" s="56">
        <v>5889.63</v>
      </c>
      <c r="R415" s="56">
        <v>5891.1399999999994</v>
      </c>
      <c r="S415" s="56">
        <v>5900.01</v>
      </c>
      <c r="T415" s="56">
        <v>5875.83</v>
      </c>
      <c r="U415" s="56">
        <v>5849.24</v>
      </c>
      <c r="V415" s="56">
        <v>5837.59</v>
      </c>
      <c r="W415" s="56">
        <v>5815.03</v>
      </c>
      <c r="X415" s="56">
        <v>5701.68</v>
      </c>
      <c r="Y415" s="56">
        <v>5626.28</v>
      </c>
      <c r="Z415" s="76">
        <v>5559.69</v>
      </c>
      <c r="AA415" s="65"/>
    </row>
    <row r="416" spans="1:27" ht="16.5" x14ac:dyDescent="0.25">
      <c r="A416" s="64"/>
      <c r="B416" s="88">
        <v>11</v>
      </c>
      <c r="C416" s="84">
        <v>5542.29</v>
      </c>
      <c r="D416" s="56">
        <v>5525.83</v>
      </c>
      <c r="E416" s="56">
        <v>5522.18</v>
      </c>
      <c r="F416" s="56">
        <v>5531.93</v>
      </c>
      <c r="G416" s="56">
        <v>5573.3099999999995</v>
      </c>
      <c r="H416" s="56">
        <v>5652.8499999999995</v>
      </c>
      <c r="I416" s="56">
        <v>5824.8899999999994</v>
      </c>
      <c r="J416" s="56">
        <v>5929.34</v>
      </c>
      <c r="K416" s="56">
        <v>5955.74</v>
      </c>
      <c r="L416" s="56">
        <v>5917.0499999999993</v>
      </c>
      <c r="M416" s="56">
        <v>5875.93</v>
      </c>
      <c r="N416" s="56">
        <v>5924.08</v>
      </c>
      <c r="O416" s="56">
        <v>5894.11</v>
      </c>
      <c r="P416" s="56">
        <v>5920.2699999999995</v>
      </c>
      <c r="Q416" s="56">
        <v>5954.7</v>
      </c>
      <c r="R416" s="56">
        <v>5972.6399999999994</v>
      </c>
      <c r="S416" s="56">
        <v>5992.0599999999995</v>
      </c>
      <c r="T416" s="56">
        <v>5967.5</v>
      </c>
      <c r="U416" s="56">
        <v>5951.73</v>
      </c>
      <c r="V416" s="56">
        <v>5939</v>
      </c>
      <c r="W416" s="56">
        <v>5832.75</v>
      </c>
      <c r="X416" s="56">
        <v>5818.5499999999993</v>
      </c>
      <c r="Y416" s="56">
        <v>5637.83</v>
      </c>
      <c r="Z416" s="76">
        <v>5572.9</v>
      </c>
      <c r="AA416" s="65"/>
    </row>
    <row r="417" spans="1:27" ht="16.5" x14ac:dyDescent="0.25">
      <c r="A417" s="64"/>
      <c r="B417" s="88">
        <v>12</v>
      </c>
      <c r="C417" s="84">
        <v>5552.0199999999995</v>
      </c>
      <c r="D417" s="56">
        <v>5515.73</v>
      </c>
      <c r="E417" s="56">
        <v>5502.07</v>
      </c>
      <c r="F417" s="56">
        <v>5512.2999999999993</v>
      </c>
      <c r="G417" s="56">
        <v>5574.03</v>
      </c>
      <c r="H417" s="56">
        <v>5655.26</v>
      </c>
      <c r="I417" s="56">
        <v>5792.8899999999994</v>
      </c>
      <c r="J417" s="56">
        <v>5924.21</v>
      </c>
      <c r="K417" s="56">
        <v>5966.21</v>
      </c>
      <c r="L417" s="56">
        <v>5947.1399999999994</v>
      </c>
      <c r="M417" s="56">
        <v>5947.93</v>
      </c>
      <c r="N417" s="56">
        <v>5957.67</v>
      </c>
      <c r="O417" s="56">
        <v>5941.19</v>
      </c>
      <c r="P417" s="56">
        <v>5950.8499999999995</v>
      </c>
      <c r="Q417" s="56">
        <v>5953.32</v>
      </c>
      <c r="R417" s="56">
        <v>5985.04</v>
      </c>
      <c r="S417" s="56">
        <v>5989.08</v>
      </c>
      <c r="T417" s="56">
        <v>5953.63</v>
      </c>
      <c r="U417" s="56">
        <v>5935.32</v>
      </c>
      <c r="V417" s="56">
        <v>5900.91</v>
      </c>
      <c r="W417" s="56">
        <v>5841.82</v>
      </c>
      <c r="X417" s="56">
        <v>5854.26</v>
      </c>
      <c r="Y417" s="56">
        <v>5735.42</v>
      </c>
      <c r="Z417" s="76">
        <v>5621.88</v>
      </c>
      <c r="AA417" s="65"/>
    </row>
    <row r="418" spans="1:27" ht="16.5" x14ac:dyDescent="0.25">
      <c r="A418" s="64"/>
      <c r="B418" s="88">
        <v>13</v>
      </c>
      <c r="C418" s="84">
        <v>5602.15</v>
      </c>
      <c r="D418" s="56">
        <v>5562.54</v>
      </c>
      <c r="E418" s="56">
        <v>5546.03</v>
      </c>
      <c r="F418" s="56">
        <v>5532.94</v>
      </c>
      <c r="G418" s="56">
        <v>5564.07</v>
      </c>
      <c r="H418" s="56">
        <v>5607.2999999999993</v>
      </c>
      <c r="I418" s="56">
        <v>5666.37</v>
      </c>
      <c r="J418" s="56">
        <v>5742.45</v>
      </c>
      <c r="K418" s="56">
        <v>5938.58</v>
      </c>
      <c r="L418" s="56">
        <v>5933.49</v>
      </c>
      <c r="M418" s="56">
        <v>5950.9699999999993</v>
      </c>
      <c r="N418" s="56">
        <v>5947.98</v>
      </c>
      <c r="O418" s="56">
        <v>5944.94</v>
      </c>
      <c r="P418" s="56">
        <v>5956.75</v>
      </c>
      <c r="Q418" s="56">
        <v>5972.78</v>
      </c>
      <c r="R418" s="56">
        <v>5990.5599999999995</v>
      </c>
      <c r="S418" s="56">
        <v>5985.48</v>
      </c>
      <c r="T418" s="56">
        <v>5980.5</v>
      </c>
      <c r="U418" s="56">
        <v>5957.76</v>
      </c>
      <c r="V418" s="56">
        <v>5925.9699999999993</v>
      </c>
      <c r="W418" s="56">
        <v>5861.24</v>
      </c>
      <c r="X418" s="56">
        <v>5884.34</v>
      </c>
      <c r="Y418" s="56">
        <v>5676.8899999999994</v>
      </c>
      <c r="Z418" s="76">
        <v>5603.1399999999994</v>
      </c>
      <c r="AA418" s="65"/>
    </row>
    <row r="419" spans="1:27" ht="16.5" x14ac:dyDescent="0.25">
      <c r="A419" s="64"/>
      <c r="B419" s="88">
        <v>14</v>
      </c>
      <c r="C419" s="84">
        <v>5593.94</v>
      </c>
      <c r="D419" s="56">
        <v>5551.74</v>
      </c>
      <c r="E419" s="56">
        <v>5541.3899999999994</v>
      </c>
      <c r="F419" s="56">
        <v>5532.74</v>
      </c>
      <c r="G419" s="56">
        <v>5557.2</v>
      </c>
      <c r="H419" s="56">
        <v>5604.01</v>
      </c>
      <c r="I419" s="56">
        <v>5640.45</v>
      </c>
      <c r="J419" s="56">
        <v>5704.45</v>
      </c>
      <c r="K419" s="56">
        <v>5835.08</v>
      </c>
      <c r="L419" s="56">
        <v>5934.25</v>
      </c>
      <c r="M419" s="56">
        <v>5980.91</v>
      </c>
      <c r="N419" s="56">
        <v>5985.6399999999994</v>
      </c>
      <c r="O419" s="56">
        <v>5951.73</v>
      </c>
      <c r="P419" s="56">
        <v>5970.17</v>
      </c>
      <c r="Q419" s="56">
        <v>5993.61</v>
      </c>
      <c r="R419" s="56">
        <v>6010.49</v>
      </c>
      <c r="S419" s="56">
        <v>6010.91</v>
      </c>
      <c r="T419" s="56">
        <v>5989.73</v>
      </c>
      <c r="U419" s="56">
        <v>5953.78</v>
      </c>
      <c r="V419" s="56">
        <v>5932.53</v>
      </c>
      <c r="W419" s="56">
        <v>5915.5199999999995</v>
      </c>
      <c r="X419" s="56">
        <v>5916.8099999999995</v>
      </c>
      <c r="Y419" s="56">
        <v>5634.68</v>
      </c>
      <c r="Z419" s="76">
        <v>5576.79</v>
      </c>
      <c r="AA419" s="65"/>
    </row>
    <row r="420" spans="1:27" ht="16.5" x14ac:dyDescent="0.25">
      <c r="A420" s="64"/>
      <c r="B420" s="88">
        <v>15</v>
      </c>
      <c r="C420" s="84">
        <v>5553.24</v>
      </c>
      <c r="D420" s="56">
        <v>5513.19</v>
      </c>
      <c r="E420" s="56">
        <v>5486.18</v>
      </c>
      <c r="F420" s="56">
        <v>5484.44</v>
      </c>
      <c r="G420" s="56">
        <v>5555.32</v>
      </c>
      <c r="H420" s="56">
        <v>5653.78</v>
      </c>
      <c r="I420" s="56">
        <v>5856.03</v>
      </c>
      <c r="J420" s="56">
        <v>5978.59</v>
      </c>
      <c r="K420" s="56">
        <v>6003.83</v>
      </c>
      <c r="L420" s="56">
        <v>5991.0599999999995</v>
      </c>
      <c r="M420" s="56">
        <v>5974.0499999999993</v>
      </c>
      <c r="N420" s="56">
        <v>5980.4699999999993</v>
      </c>
      <c r="O420" s="56">
        <v>5978.88</v>
      </c>
      <c r="P420" s="56">
        <v>5985.21</v>
      </c>
      <c r="Q420" s="56">
        <v>5990.83</v>
      </c>
      <c r="R420" s="56">
        <v>5992.5</v>
      </c>
      <c r="S420" s="56">
        <v>5981.2199999999993</v>
      </c>
      <c r="T420" s="56">
        <v>5959.25</v>
      </c>
      <c r="U420" s="56">
        <v>5936.92</v>
      </c>
      <c r="V420" s="56">
        <v>5913.16</v>
      </c>
      <c r="W420" s="56">
        <v>5858.78</v>
      </c>
      <c r="X420" s="56">
        <v>5796.65</v>
      </c>
      <c r="Y420" s="56">
        <v>5596.09</v>
      </c>
      <c r="Z420" s="76">
        <v>5519.91</v>
      </c>
      <c r="AA420" s="65"/>
    </row>
    <row r="421" spans="1:27" ht="16.5" x14ac:dyDescent="0.25">
      <c r="A421" s="64"/>
      <c r="B421" s="88">
        <v>16</v>
      </c>
      <c r="C421" s="84">
        <v>5498.87</v>
      </c>
      <c r="D421" s="56">
        <v>5460.7</v>
      </c>
      <c r="E421" s="56">
        <v>5449.09</v>
      </c>
      <c r="F421" s="56">
        <v>5422.5499999999993</v>
      </c>
      <c r="G421" s="56">
        <v>5487.16</v>
      </c>
      <c r="H421" s="56">
        <v>5610.32</v>
      </c>
      <c r="I421" s="56">
        <v>5755.42</v>
      </c>
      <c r="J421" s="56">
        <v>5934.69</v>
      </c>
      <c r="K421" s="56">
        <v>5947.3899999999994</v>
      </c>
      <c r="L421" s="56">
        <v>5945.9</v>
      </c>
      <c r="M421" s="56">
        <v>5941.3499999999995</v>
      </c>
      <c r="N421" s="56">
        <v>5948.45</v>
      </c>
      <c r="O421" s="56">
        <v>5940.43</v>
      </c>
      <c r="P421" s="56">
        <v>5945.28</v>
      </c>
      <c r="Q421" s="56">
        <v>5938.69</v>
      </c>
      <c r="R421" s="56">
        <v>5943.37</v>
      </c>
      <c r="S421" s="56">
        <v>5945.5999999999995</v>
      </c>
      <c r="T421" s="56">
        <v>5926.58</v>
      </c>
      <c r="U421" s="56">
        <v>5917.03</v>
      </c>
      <c r="V421" s="56">
        <v>5906.54</v>
      </c>
      <c r="W421" s="56">
        <v>5868.24</v>
      </c>
      <c r="X421" s="56">
        <v>5844.62</v>
      </c>
      <c r="Y421" s="56">
        <v>5603.75</v>
      </c>
      <c r="Z421" s="76">
        <v>5546.5499999999993</v>
      </c>
      <c r="AA421" s="65"/>
    </row>
    <row r="422" spans="1:27" ht="16.5" x14ac:dyDescent="0.25">
      <c r="A422" s="64"/>
      <c r="B422" s="88">
        <v>17</v>
      </c>
      <c r="C422" s="84">
        <v>5542.59</v>
      </c>
      <c r="D422" s="56">
        <v>5485.29</v>
      </c>
      <c r="E422" s="56">
        <v>5462.71</v>
      </c>
      <c r="F422" s="56">
        <v>5462.16</v>
      </c>
      <c r="G422" s="56">
        <v>5533.91</v>
      </c>
      <c r="H422" s="56">
        <v>5623.83</v>
      </c>
      <c r="I422" s="56">
        <v>5781.71</v>
      </c>
      <c r="J422" s="56">
        <v>6010.68</v>
      </c>
      <c r="K422" s="56">
        <v>6013.32</v>
      </c>
      <c r="L422" s="56">
        <v>6016.45</v>
      </c>
      <c r="M422" s="56">
        <v>6009.11</v>
      </c>
      <c r="N422" s="56">
        <v>6013.18</v>
      </c>
      <c r="O422" s="56">
        <v>6008.38</v>
      </c>
      <c r="P422" s="56">
        <v>6012.34</v>
      </c>
      <c r="Q422" s="56">
        <v>6023.2</v>
      </c>
      <c r="R422" s="56">
        <v>6050.17</v>
      </c>
      <c r="S422" s="56">
        <v>6036.26</v>
      </c>
      <c r="T422" s="56">
        <v>6022.37</v>
      </c>
      <c r="U422" s="56">
        <v>6001.74</v>
      </c>
      <c r="V422" s="56">
        <v>5982.48</v>
      </c>
      <c r="W422" s="56">
        <v>5862.93</v>
      </c>
      <c r="X422" s="56">
        <v>5836.75</v>
      </c>
      <c r="Y422" s="56">
        <v>5598.12</v>
      </c>
      <c r="Z422" s="76">
        <v>5549.23</v>
      </c>
      <c r="AA422" s="65"/>
    </row>
    <row r="423" spans="1:27" ht="16.5" x14ac:dyDescent="0.25">
      <c r="A423" s="64"/>
      <c r="B423" s="88">
        <v>18</v>
      </c>
      <c r="C423" s="84">
        <v>5511.5599999999995</v>
      </c>
      <c r="D423" s="56">
        <v>5493.86</v>
      </c>
      <c r="E423" s="56">
        <v>5472.86</v>
      </c>
      <c r="F423" s="56">
        <v>5484.8899999999994</v>
      </c>
      <c r="G423" s="56">
        <v>5552.45</v>
      </c>
      <c r="H423" s="56">
        <v>5643.7699999999995</v>
      </c>
      <c r="I423" s="56">
        <v>5760.32</v>
      </c>
      <c r="J423" s="56">
        <v>5965.92</v>
      </c>
      <c r="K423" s="56">
        <v>6017.3899999999994</v>
      </c>
      <c r="L423" s="56">
        <v>6021</v>
      </c>
      <c r="M423" s="56">
        <v>6015.5599999999995</v>
      </c>
      <c r="N423" s="56">
        <v>6018.68</v>
      </c>
      <c r="O423" s="56">
        <v>6012.48</v>
      </c>
      <c r="P423" s="56">
        <v>6016.58</v>
      </c>
      <c r="Q423" s="56">
        <v>6010.58</v>
      </c>
      <c r="R423" s="56">
        <v>6020.61</v>
      </c>
      <c r="S423" s="56">
        <v>6017.6399999999994</v>
      </c>
      <c r="T423" s="56">
        <v>6000.21</v>
      </c>
      <c r="U423" s="56">
        <v>5991.51</v>
      </c>
      <c r="V423" s="56">
        <v>6001.65</v>
      </c>
      <c r="W423" s="56">
        <v>5947.16</v>
      </c>
      <c r="X423" s="56">
        <v>5846.5599999999995</v>
      </c>
      <c r="Y423" s="56">
        <v>5653.0499999999993</v>
      </c>
      <c r="Z423" s="76">
        <v>5555.88</v>
      </c>
      <c r="AA423" s="65"/>
    </row>
    <row r="424" spans="1:27" ht="16.5" x14ac:dyDescent="0.25">
      <c r="A424" s="64"/>
      <c r="B424" s="88">
        <v>19</v>
      </c>
      <c r="C424" s="84">
        <v>5531.91</v>
      </c>
      <c r="D424" s="56">
        <v>5501.5499999999993</v>
      </c>
      <c r="E424" s="56">
        <v>5488.48</v>
      </c>
      <c r="F424" s="56">
        <v>5491.92</v>
      </c>
      <c r="G424" s="56">
        <v>5563.0199999999995</v>
      </c>
      <c r="H424" s="56">
        <v>5669.61</v>
      </c>
      <c r="I424" s="56">
        <v>5924.5999999999995</v>
      </c>
      <c r="J424" s="56">
        <v>6042.09</v>
      </c>
      <c r="K424" s="56">
        <v>6074.45</v>
      </c>
      <c r="L424" s="56">
        <v>6069.86</v>
      </c>
      <c r="M424" s="56">
        <v>6066.6399999999994</v>
      </c>
      <c r="N424" s="56">
        <v>6069.5999999999995</v>
      </c>
      <c r="O424" s="56">
        <v>6067.33</v>
      </c>
      <c r="P424" s="56">
        <v>6068.53</v>
      </c>
      <c r="Q424" s="56">
        <v>6071.24</v>
      </c>
      <c r="R424" s="56">
        <v>6097.68</v>
      </c>
      <c r="S424" s="56">
        <v>6112.51</v>
      </c>
      <c r="T424" s="56">
        <v>6097.44</v>
      </c>
      <c r="U424" s="56">
        <v>6077.67</v>
      </c>
      <c r="V424" s="56">
        <v>6060.8899999999994</v>
      </c>
      <c r="W424" s="56">
        <v>5948.26</v>
      </c>
      <c r="X424" s="56">
        <v>5864.1399999999994</v>
      </c>
      <c r="Y424" s="56">
        <v>5833.04</v>
      </c>
      <c r="Z424" s="76">
        <v>5598.08</v>
      </c>
      <c r="AA424" s="65"/>
    </row>
    <row r="425" spans="1:27" ht="16.5" x14ac:dyDescent="0.25">
      <c r="A425" s="64"/>
      <c r="B425" s="88">
        <v>20</v>
      </c>
      <c r="C425" s="84">
        <v>5587.61</v>
      </c>
      <c r="D425" s="56">
        <v>5558.71</v>
      </c>
      <c r="E425" s="56">
        <v>5546.51</v>
      </c>
      <c r="F425" s="56">
        <v>5542.32</v>
      </c>
      <c r="G425" s="56">
        <v>5570.48</v>
      </c>
      <c r="H425" s="56">
        <v>5624.44</v>
      </c>
      <c r="I425" s="56">
        <v>5695.17</v>
      </c>
      <c r="J425" s="56">
        <v>5831.5199999999995</v>
      </c>
      <c r="K425" s="56">
        <v>5967.36</v>
      </c>
      <c r="L425" s="56">
        <v>6032.28</v>
      </c>
      <c r="M425" s="56">
        <v>6031.69</v>
      </c>
      <c r="N425" s="56">
        <v>6033.29</v>
      </c>
      <c r="O425" s="56">
        <v>6029.36</v>
      </c>
      <c r="P425" s="56">
        <v>6029.84</v>
      </c>
      <c r="Q425" s="56">
        <v>6041.17</v>
      </c>
      <c r="R425" s="56">
        <v>6028.66</v>
      </c>
      <c r="S425" s="56">
        <v>6051.4</v>
      </c>
      <c r="T425" s="56">
        <v>6033.53</v>
      </c>
      <c r="U425" s="56">
        <v>6022.0499999999993</v>
      </c>
      <c r="V425" s="56">
        <v>6003.67</v>
      </c>
      <c r="W425" s="56">
        <v>5893.3899999999994</v>
      </c>
      <c r="X425" s="56">
        <v>5861.08</v>
      </c>
      <c r="Y425" s="56">
        <v>5648.54</v>
      </c>
      <c r="Z425" s="76">
        <v>5580.19</v>
      </c>
      <c r="AA425" s="65"/>
    </row>
    <row r="426" spans="1:27" ht="16.5" x14ac:dyDescent="0.25">
      <c r="A426" s="64"/>
      <c r="B426" s="88">
        <v>21</v>
      </c>
      <c r="C426" s="84">
        <v>5537.37</v>
      </c>
      <c r="D426" s="56">
        <v>5485.28</v>
      </c>
      <c r="E426" s="56">
        <v>5461.33</v>
      </c>
      <c r="F426" s="56">
        <v>5460.68</v>
      </c>
      <c r="G426" s="56">
        <v>5459.53</v>
      </c>
      <c r="H426" s="56">
        <v>5500.45</v>
      </c>
      <c r="I426" s="56">
        <v>5597.32</v>
      </c>
      <c r="J426" s="56">
        <v>5668.21</v>
      </c>
      <c r="K426" s="56">
        <v>5726.2199999999993</v>
      </c>
      <c r="L426" s="56">
        <v>5865.58</v>
      </c>
      <c r="M426" s="56">
        <v>5899.6399999999994</v>
      </c>
      <c r="N426" s="56">
        <v>5910.51</v>
      </c>
      <c r="O426" s="56">
        <v>5911.11</v>
      </c>
      <c r="P426" s="56">
        <v>5922.19</v>
      </c>
      <c r="Q426" s="56">
        <v>5942.36</v>
      </c>
      <c r="R426" s="56">
        <v>5974.59</v>
      </c>
      <c r="S426" s="56">
        <v>5970.53</v>
      </c>
      <c r="T426" s="56">
        <v>5956.7999999999993</v>
      </c>
      <c r="U426" s="56">
        <v>5930.29</v>
      </c>
      <c r="V426" s="56">
        <v>5924.24</v>
      </c>
      <c r="W426" s="56">
        <v>5872.65</v>
      </c>
      <c r="X426" s="56">
        <v>5853.61</v>
      </c>
      <c r="Y426" s="56">
        <v>5607.12</v>
      </c>
      <c r="Z426" s="76">
        <v>5552.15</v>
      </c>
      <c r="AA426" s="65"/>
    </row>
    <row r="427" spans="1:27" ht="16.5" x14ac:dyDescent="0.25">
      <c r="A427" s="64"/>
      <c r="B427" s="88">
        <v>22</v>
      </c>
      <c r="C427" s="84">
        <v>5522</v>
      </c>
      <c r="D427" s="56">
        <v>5499.0999999999995</v>
      </c>
      <c r="E427" s="56">
        <v>5506.33</v>
      </c>
      <c r="F427" s="56">
        <v>5498.18</v>
      </c>
      <c r="G427" s="56">
        <v>5579.69</v>
      </c>
      <c r="H427" s="56">
        <v>5665.5199999999995</v>
      </c>
      <c r="I427" s="56">
        <v>5926.28</v>
      </c>
      <c r="J427" s="56">
        <v>6032.43</v>
      </c>
      <c r="K427" s="56">
        <v>6080</v>
      </c>
      <c r="L427" s="56">
        <v>6071.83</v>
      </c>
      <c r="M427" s="56">
        <v>6053.88</v>
      </c>
      <c r="N427" s="56">
        <v>6056.78</v>
      </c>
      <c r="O427" s="56">
        <v>6053.44</v>
      </c>
      <c r="P427" s="56">
        <v>6073.9</v>
      </c>
      <c r="Q427" s="56">
        <v>6065.94</v>
      </c>
      <c r="R427" s="56">
        <v>6092.3499999999995</v>
      </c>
      <c r="S427" s="56">
        <v>6079.8899999999994</v>
      </c>
      <c r="T427" s="56">
        <v>6052.1399999999994</v>
      </c>
      <c r="U427" s="56">
        <v>6047.2999999999993</v>
      </c>
      <c r="V427" s="56">
        <v>6001.0499999999993</v>
      </c>
      <c r="W427" s="56">
        <v>5857.68</v>
      </c>
      <c r="X427" s="56">
        <v>5826.51</v>
      </c>
      <c r="Y427" s="56">
        <v>5565.8899999999994</v>
      </c>
      <c r="Z427" s="76">
        <v>5530.5199999999995</v>
      </c>
      <c r="AA427" s="65"/>
    </row>
    <row r="428" spans="1:27" ht="16.5" x14ac:dyDescent="0.25">
      <c r="A428" s="64"/>
      <c r="B428" s="88">
        <v>23</v>
      </c>
      <c r="C428" s="84">
        <v>5498.38</v>
      </c>
      <c r="D428" s="56">
        <v>5490.42</v>
      </c>
      <c r="E428" s="56">
        <v>5480.61</v>
      </c>
      <c r="F428" s="56">
        <v>5493.71</v>
      </c>
      <c r="G428" s="56">
        <v>5554.49</v>
      </c>
      <c r="H428" s="56">
        <v>5652.9</v>
      </c>
      <c r="I428" s="56">
        <v>5885.95</v>
      </c>
      <c r="J428" s="56">
        <v>6027.25</v>
      </c>
      <c r="K428" s="56">
        <v>6096.07</v>
      </c>
      <c r="L428" s="56">
        <v>6092.7199999999993</v>
      </c>
      <c r="M428" s="56">
        <v>6070.71</v>
      </c>
      <c r="N428" s="56">
        <v>6073.87</v>
      </c>
      <c r="O428" s="56">
        <v>6062.58</v>
      </c>
      <c r="P428" s="56">
        <v>6062.96</v>
      </c>
      <c r="Q428" s="56">
        <v>6077.66</v>
      </c>
      <c r="R428" s="56">
        <v>6083.91</v>
      </c>
      <c r="S428" s="56">
        <v>6079.68</v>
      </c>
      <c r="T428" s="56">
        <v>6059.7699999999995</v>
      </c>
      <c r="U428" s="56">
        <v>6058.45</v>
      </c>
      <c r="V428" s="56">
        <v>6043.23</v>
      </c>
      <c r="W428" s="56">
        <v>5910.4</v>
      </c>
      <c r="X428" s="56">
        <v>5866.45</v>
      </c>
      <c r="Y428" s="56">
        <v>5591.71</v>
      </c>
      <c r="Z428" s="76">
        <v>5540.8499999999995</v>
      </c>
      <c r="AA428" s="65"/>
    </row>
    <row r="429" spans="1:27" ht="16.5" x14ac:dyDescent="0.25">
      <c r="A429" s="64"/>
      <c r="B429" s="88">
        <v>24</v>
      </c>
      <c r="C429" s="84">
        <v>5465.96</v>
      </c>
      <c r="D429" s="56">
        <v>5424.4699999999993</v>
      </c>
      <c r="E429" s="56">
        <v>5425.5</v>
      </c>
      <c r="F429" s="56">
        <v>5433.43</v>
      </c>
      <c r="G429" s="56">
        <v>5479.17</v>
      </c>
      <c r="H429" s="56">
        <v>5596.5999999999995</v>
      </c>
      <c r="I429" s="56">
        <v>5791.76</v>
      </c>
      <c r="J429" s="56">
        <v>5942.43</v>
      </c>
      <c r="K429" s="56">
        <v>5940.15</v>
      </c>
      <c r="L429" s="56">
        <v>5926.9699999999993</v>
      </c>
      <c r="M429" s="56">
        <v>5916.7999999999993</v>
      </c>
      <c r="N429" s="56">
        <v>5915.99</v>
      </c>
      <c r="O429" s="56">
        <v>5917.8499999999995</v>
      </c>
      <c r="P429" s="56">
        <v>5914.3899999999994</v>
      </c>
      <c r="Q429" s="56">
        <v>5921.58</v>
      </c>
      <c r="R429" s="56">
        <v>5925.88</v>
      </c>
      <c r="S429" s="56">
        <v>5921.01</v>
      </c>
      <c r="T429" s="56">
        <v>5903.38</v>
      </c>
      <c r="U429" s="56">
        <v>5884.1399999999994</v>
      </c>
      <c r="V429" s="56">
        <v>5878.44</v>
      </c>
      <c r="W429" s="56">
        <v>5863.51</v>
      </c>
      <c r="X429" s="56">
        <v>5791.67</v>
      </c>
      <c r="Y429" s="56">
        <v>5585.99</v>
      </c>
      <c r="Z429" s="76">
        <v>5520.57</v>
      </c>
      <c r="AA429" s="65"/>
    </row>
    <row r="430" spans="1:27" ht="16.5" x14ac:dyDescent="0.25">
      <c r="A430" s="64"/>
      <c r="B430" s="88">
        <v>25</v>
      </c>
      <c r="C430" s="84">
        <v>5494.69</v>
      </c>
      <c r="D430" s="56">
        <v>5476.9</v>
      </c>
      <c r="E430" s="56">
        <v>5473.34</v>
      </c>
      <c r="F430" s="56">
        <v>5479.38</v>
      </c>
      <c r="G430" s="56">
        <v>5551.7699999999995</v>
      </c>
      <c r="H430" s="56">
        <v>5627.76</v>
      </c>
      <c r="I430" s="56">
        <v>5890.75</v>
      </c>
      <c r="J430" s="56">
        <v>6029.75</v>
      </c>
      <c r="K430" s="56">
        <v>6056.04</v>
      </c>
      <c r="L430" s="56">
        <v>6047.5599999999995</v>
      </c>
      <c r="M430" s="56">
        <v>6044.2199999999993</v>
      </c>
      <c r="N430" s="56">
        <v>6048.28</v>
      </c>
      <c r="O430" s="56">
        <v>6047.79</v>
      </c>
      <c r="P430" s="56">
        <v>6053.4</v>
      </c>
      <c r="Q430" s="56">
        <v>6057.12</v>
      </c>
      <c r="R430" s="56">
        <v>6060.8499999999995</v>
      </c>
      <c r="S430" s="56">
        <v>6048.95</v>
      </c>
      <c r="T430" s="56">
        <v>6044.2999999999993</v>
      </c>
      <c r="U430" s="56">
        <v>6021.03</v>
      </c>
      <c r="V430" s="56">
        <v>6010.8899999999994</v>
      </c>
      <c r="W430" s="56">
        <v>5869.94</v>
      </c>
      <c r="X430" s="56">
        <v>5827.37</v>
      </c>
      <c r="Y430" s="56">
        <v>5594.28</v>
      </c>
      <c r="Z430" s="76">
        <v>5531.23</v>
      </c>
      <c r="AA430" s="65"/>
    </row>
    <row r="431" spans="1:27" ht="16.5" x14ac:dyDescent="0.25">
      <c r="A431" s="64"/>
      <c r="B431" s="88">
        <v>26</v>
      </c>
      <c r="C431" s="84">
        <v>5512.78</v>
      </c>
      <c r="D431" s="56">
        <v>5487.49</v>
      </c>
      <c r="E431" s="56">
        <v>5476.71</v>
      </c>
      <c r="F431" s="56">
        <v>5478.12</v>
      </c>
      <c r="G431" s="56">
        <v>5558.4699999999993</v>
      </c>
      <c r="H431" s="56">
        <v>5637.42</v>
      </c>
      <c r="I431" s="56">
        <v>5916.79</v>
      </c>
      <c r="J431" s="56">
        <v>6054.61</v>
      </c>
      <c r="K431" s="56">
        <v>6074.0999999999995</v>
      </c>
      <c r="L431" s="56">
        <v>6075.86</v>
      </c>
      <c r="M431" s="56">
        <v>6073.21</v>
      </c>
      <c r="N431" s="56">
        <v>6074.63</v>
      </c>
      <c r="O431" s="56">
        <v>6073.2699999999995</v>
      </c>
      <c r="P431" s="56">
        <v>6073.6399999999994</v>
      </c>
      <c r="Q431" s="56">
        <v>6076.79</v>
      </c>
      <c r="R431" s="56">
        <v>6073.92</v>
      </c>
      <c r="S431" s="56">
        <v>6089.8099999999995</v>
      </c>
      <c r="T431" s="56">
        <v>6057.42</v>
      </c>
      <c r="U431" s="56">
        <v>6034.5999999999995</v>
      </c>
      <c r="V431" s="56">
        <v>6043.93</v>
      </c>
      <c r="W431" s="56">
        <v>5999.37</v>
      </c>
      <c r="X431" s="56">
        <v>5858.5599999999995</v>
      </c>
      <c r="Y431" s="56">
        <v>5771.38</v>
      </c>
      <c r="Z431" s="76">
        <v>5576.36</v>
      </c>
      <c r="AA431" s="65"/>
    </row>
    <row r="432" spans="1:27" ht="16.5" x14ac:dyDescent="0.25">
      <c r="A432" s="64"/>
      <c r="B432" s="88">
        <v>27</v>
      </c>
      <c r="C432" s="84">
        <v>5620.74</v>
      </c>
      <c r="D432" s="56">
        <v>5592.0199999999995</v>
      </c>
      <c r="E432" s="56">
        <v>5581.82</v>
      </c>
      <c r="F432" s="56">
        <v>5576.41</v>
      </c>
      <c r="G432" s="56">
        <v>5627.7199999999993</v>
      </c>
      <c r="H432" s="56">
        <v>5630.28</v>
      </c>
      <c r="I432" s="56">
        <v>5703.36</v>
      </c>
      <c r="J432" s="56">
        <v>5867.45</v>
      </c>
      <c r="K432" s="56">
        <v>5722.61</v>
      </c>
      <c r="L432" s="56">
        <v>5736.7</v>
      </c>
      <c r="M432" s="56">
        <v>5768.94</v>
      </c>
      <c r="N432" s="56">
        <v>5777.42</v>
      </c>
      <c r="O432" s="56">
        <v>5777.4</v>
      </c>
      <c r="P432" s="56">
        <v>5770</v>
      </c>
      <c r="Q432" s="56">
        <v>5742.42</v>
      </c>
      <c r="R432" s="56">
        <v>5768.46</v>
      </c>
      <c r="S432" s="56">
        <v>5782.8499999999995</v>
      </c>
      <c r="T432" s="56">
        <v>5761.88</v>
      </c>
      <c r="U432" s="56">
        <v>5825.7699999999995</v>
      </c>
      <c r="V432" s="56">
        <v>5884.69</v>
      </c>
      <c r="W432" s="56">
        <v>5858.3099999999995</v>
      </c>
      <c r="X432" s="56">
        <v>5835.8499999999995</v>
      </c>
      <c r="Y432" s="56">
        <v>5665.51</v>
      </c>
      <c r="Z432" s="76">
        <v>5572.65</v>
      </c>
      <c r="AA432" s="65"/>
    </row>
    <row r="433" spans="1:27" ht="16.5" x14ac:dyDescent="0.25">
      <c r="A433" s="64"/>
      <c r="B433" s="88">
        <v>28</v>
      </c>
      <c r="C433" s="84">
        <v>5554.5499999999993</v>
      </c>
      <c r="D433" s="56">
        <v>5528.51</v>
      </c>
      <c r="E433" s="56">
        <v>5503.3899999999994</v>
      </c>
      <c r="F433" s="56">
        <v>5493.7</v>
      </c>
      <c r="G433" s="56">
        <v>5539.6399999999994</v>
      </c>
      <c r="H433" s="56">
        <v>5563.7699999999995</v>
      </c>
      <c r="I433" s="56">
        <v>5631.9699999999993</v>
      </c>
      <c r="J433" s="56">
        <v>5651.79</v>
      </c>
      <c r="K433" s="56">
        <v>5741.1399999999994</v>
      </c>
      <c r="L433" s="56">
        <v>5878.58</v>
      </c>
      <c r="M433" s="56">
        <v>5873.74</v>
      </c>
      <c r="N433" s="56">
        <v>5876.09</v>
      </c>
      <c r="O433" s="56">
        <v>5877.5</v>
      </c>
      <c r="P433" s="56">
        <v>5884.86</v>
      </c>
      <c r="Q433" s="56">
        <v>5907.0599999999995</v>
      </c>
      <c r="R433" s="56">
        <v>5929.2699999999995</v>
      </c>
      <c r="S433" s="56">
        <v>5920.37</v>
      </c>
      <c r="T433" s="56">
        <v>5898.32</v>
      </c>
      <c r="U433" s="56">
        <v>5885.67</v>
      </c>
      <c r="V433" s="56">
        <v>5887.48</v>
      </c>
      <c r="W433" s="56">
        <v>5857.25</v>
      </c>
      <c r="X433" s="56">
        <v>5833.84</v>
      </c>
      <c r="Y433" s="56">
        <v>5612.0499999999993</v>
      </c>
      <c r="Z433" s="76">
        <v>5552.65</v>
      </c>
      <c r="AA433" s="65"/>
    </row>
    <row r="434" spans="1:27" ht="16.5" x14ac:dyDescent="0.25">
      <c r="A434" s="64"/>
      <c r="B434" s="88">
        <v>29</v>
      </c>
      <c r="C434" s="84">
        <v>5535.44</v>
      </c>
      <c r="D434" s="56">
        <v>5489.29</v>
      </c>
      <c r="E434" s="56">
        <v>5474.94</v>
      </c>
      <c r="F434" s="56">
        <v>5478.09</v>
      </c>
      <c r="G434" s="56">
        <v>5564.45</v>
      </c>
      <c r="H434" s="56">
        <v>5678.73</v>
      </c>
      <c r="I434" s="56">
        <v>5942.5599999999995</v>
      </c>
      <c r="J434" s="56">
        <v>6053.76</v>
      </c>
      <c r="K434" s="56">
        <v>6027.66</v>
      </c>
      <c r="L434" s="56">
        <v>6061.67</v>
      </c>
      <c r="M434" s="56">
        <v>6062.34</v>
      </c>
      <c r="N434" s="56">
        <v>6068.15</v>
      </c>
      <c r="O434" s="56">
        <v>6066.01</v>
      </c>
      <c r="P434" s="56">
        <v>6067.43</v>
      </c>
      <c r="Q434" s="56">
        <v>6068.94</v>
      </c>
      <c r="R434" s="56">
        <v>6069.79</v>
      </c>
      <c r="S434" s="56">
        <v>6064.42</v>
      </c>
      <c r="T434" s="56">
        <v>6059.94</v>
      </c>
      <c r="U434" s="56">
        <v>6049.62</v>
      </c>
      <c r="V434" s="56">
        <v>6052.62</v>
      </c>
      <c r="W434" s="56">
        <v>5879.2699999999995</v>
      </c>
      <c r="X434" s="56">
        <v>5849.79</v>
      </c>
      <c r="Y434" s="56">
        <v>5636.43</v>
      </c>
      <c r="Z434" s="76">
        <v>5556.0199999999995</v>
      </c>
      <c r="AA434" s="65"/>
    </row>
    <row r="435" spans="1:27" ht="16.5" x14ac:dyDescent="0.25">
      <c r="A435" s="64"/>
      <c r="B435" s="88">
        <v>30</v>
      </c>
      <c r="C435" s="84">
        <v>5522.19</v>
      </c>
      <c r="D435" s="56">
        <v>5484.88</v>
      </c>
      <c r="E435" s="56">
        <v>5460.87</v>
      </c>
      <c r="F435" s="56">
        <v>5459.66</v>
      </c>
      <c r="G435" s="56">
        <v>5551.94</v>
      </c>
      <c r="H435" s="56">
        <v>5646.01</v>
      </c>
      <c r="I435" s="56">
        <v>5935.25</v>
      </c>
      <c r="J435" s="56">
        <v>6066.91</v>
      </c>
      <c r="K435" s="56">
        <v>6080.54</v>
      </c>
      <c r="L435" s="56">
        <v>6080.2999999999993</v>
      </c>
      <c r="M435" s="56">
        <v>6089.93</v>
      </c>
      <c r="N435" s="56">
        <v>6093</v>
      </c>
      <c r="O435" s="56">
        <v>6086.19</v>
      </c>
      <c r="P435" s="56">
        <v>6091.21</v>
      </c>
      <c r="Q435" s="56">
        <v>6097.82</v>
      </c>
      <c r="R435" s="56">
        <v>6100.11</v>
      </c>
      <c r="S435" s="56">
        <v>6089.96</v>
      </c>
      <c r="T435" s="56">
        <v>6070.32</v>
      </c>
      <c r="U435" s="56">
        <v>6040.21</v>
      </c>
      <c r="V435" s="56">
        <v>6023.71</v>
      </c>
      <c r="W435" s="56">
        <v>5857.21</v>
      </c>
      <c r="X435" s="56">
        <v>5844.66</v>
      </c>
      <c r="Y435" s="56">
        <v>5615.7199999999993</v>
      </c>
      <c r="Z435" s="76">
        <v>5554.2199999999993</v>
      </c>
      <c r="AA435" s="65"/>
    </row>
    <row r="436" spans="1:27" ht="17.25" hidden="1" thickBot="1" x14ac:dyDescent="0.3">
      <c r="A436" s="64"/>
      <c r="B436" s="89">
        <v>31</v>
      </c>
      <c r="C436" s="85"/>
      <c r="D436" s="77"/>
      <c r="E436" s="77"/>
      <c r="F436" s="77"/>
      <c r="G436" s="77"/>
      <c r="H436" s="77"/>
      <c r="I436" s="77"/>
      <c r="J436" s="77"/>
      <c r="K436" s="77"/>
      <c r="L436" s="77"/>
      <c r="M436" s="77"/>
      <c r="N436" s="77"/>
      <c r="O436" s="77"/>
      <c r="P436" s="77"/>
      <c r="Q436" s="77"/>
      <c r="R436" s="77"/>
      <c r="S436" s="77"/>
      <c r="T436" s="77"/>
      <c r="U436" s="77"/>
      <c r="V436" s="77"/>
      <c r="W436" s="77"/>
      <c r="X436" s="77"/>
      <c r="Y436" s="77"/>
      <c r="Z436" s="78"/>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302" t="s">
        <v>131</v>
      </c>
      <c r="C438" s="304" t="s">
        <v>165</v>
      </c>
      <c r="D438" s="304"/>
      <c r="E438" s="304"/>
      <c r="F438" s="304"/>
      <c r="G438" s="304"/>
      <c r="H438" s="304"/>
      <c r="I438" s="304"/>
      <c r="J438" s="304"/>
      <c r="K438" s="304"/>
      <c r="L438" s="304"/>
      <c r="M438" s="304"/>
      <c r="N438" s="304"/>
      <c r="O438" s="304"/>
      <c r="P438" s="304"/>
      <c r="Q438" s="304"/>
      <c r="R438" s="304"/>
      <c r="S438" s="304"/>
      <c r="T438" s="304"/>
      <c r="U438" s="304"/>
      <c r="V438" s="304"/>
      <c r="W438" s="304"/>
      <c r="X438" s="304"/>
      <c r="Y438" s="304"/>
      <c r="Z438" s="305"/>
      <c r="AA438" s="65"/>
    </row>
    <row r="439" spans="1:27" ht="32.25" thickBot="1" x14ac:dyDescent="0.3">
      <c r="A439" s="64"/>
      <c r="B439" s="303"/>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0</v>
      </c>
      <c r="D440" s="79">
        <v>0</v>
      </c>
      <c r="E440" s="79">
        <v>0</v>
      </c>
      <c r="F440" s="79">
        <v>0</v>
      </c>
      <c r="G440" s="79">
        <v>7.17</v>
      </c>
      <c r="H440" s="79">
        <v>0</v>
      </c>
      <c r="I440" s="79">
        <v>21.94</v>
      </c>
      <c r="J440" s="79">
        <v>0</v>
      </c>
      <c r="K440" s="79">
        <v>0</v>
      </c>
      <c r="L440" s="79">
        <v>0</v>
      </c>
      <c r="M440" s="79">
        <v>0</v>
      </c>
      <c r="N440" s="79">
        <v>0</v>
      </c>
      <c r="O440" s="79">
        <v>0</v>
      </c>
      <c r="P440" s="79">
        <v>0</v>
      </c>
      <c r="Q440" s="79">
        <v>0.06</v>
      </c>
      <c r="R440" s="79">
        <v>0</v>
      </c>
      <c r="S440" s="79">
        <v>0</v>
      </c>
      <c r="T440" s="79">
        <v>0</v>
      </c>
      <c r="U440" s="79">
        <v>0</v>
      </c>
      <c r="V440" s="79">
        <v>13.93</v>
      </c>
      <c r="W440" s="79">
        <v>8.5500000000000007</v>
      </c>
      <c r="X440" s="79">
        <v>9.17</v>
      </c>
      <c r="Y440" s="79">
        <v>0</v>
      </c>
      <c r="Z440" s="80">
        <v>0</v>
      </c>
      <c r="AA440" s="65"/>
    </row>
    <row r="441" spans="1:27" ht="16.5" x14ac:dyDescent="0.25">
      <c r="A441" s="64"/>
      <c r="B441" s="88">
        <v>2</v>
      </c>
      <c r="C441" s="84">
        <v>0</v>
      </c>
      <c r="D441" s="56">
        <v>0</v>
      </c>
      <c r="E441" s="56">
        <v>0</v>
      </c>
      <c r="F441" s="56">
        <v>0</v>
      </c>
      <c r="G441" s="56">
        <v>0</v>
      </c>
      <c r="H441" s="56">
        <v>11.79</v>
      </c>
      <c r="I441" s="56">
        <v>51.51</v>
      </c>
      <c r="J441" s="56">
        <v>4.8600000000000003</v>
      </c>
      <c r="K441" s="56">
        <v>35.630000000000003</v>
      </c>
      <c r="L441" s="56">
        <v>0</v>
      </c>
      <c r="M441" s="56">
        <v>43.58</v>
      </c>
      <c r="N441" s="56">
        <v>108.17</v>
      </c>
      <c r="O441" s="56">
        <v>158.81</v>
      </c>
      <c r="P441" s="56">
        <v>164.66</v>
      </c>
      <c r="Q441" s="56">
        <v>213.33</v>
      </c>
      <c r="R441" s="56">
        <v>153.91</v>
      </c>
      <c r="S441" s="56">
        <v>133.52000000000001</v>
      </c>
      <c r="T441" s="56">
        <v>179.95</v>
      </c>
      <c r="U441" s="56">
        <v>40.94</v>
      </c>
      <c r="V441" s="56">
        <v>0</v>
      </c>
      <c r="W441" s="56">
        <v>0</v>
      </c>
      <c r="X441" s="56">
        <v>0</v>
      </c>
      <c r="Y441" s="56">
        <v>0</v>
      </c>
      <c r="Z441" s="76">
        <v>0</v>
      </c>
      <c r="AA441" s="65"/>
    </row>
    <row r="442" spans="1:27" ht="16.5" x14ac:dyDescent="0.25">
      <c r="A442" s="64"/>
      <c r="B442" s="88">
        <v>3</v>
      </c>
      <c r="C442" s="84">
        <v>0</v>
      </c>
      <c r="D442" s="56">
        <v>0</v>
      </c>
      <c r="E442" s="56">
        <v>0</v>
      </c>
      <c r="F442" s="56">
        <v>38.369999999999997</v>
      </c>
      <c r="G442" s="56">
        <v>21.09</v>
      </c>
      <c r="H442" s="56">
        <v>61.21</v>
      </c>
      <c r="I442" s="56">
        <v>40.68</v>
      </c>
      <c r="J442" s="56">
        <v>37.619999999999997</v>
      </c>
      <c r="K442" s="56">
        <v>99.23</v>
      </c>
      <c r="L442" s="56">
        <v>90.63</v>
      </c>
      <c r="M442" s="56">
        <v>141.1</v>
      </c>
      <c r="N442" s="56">
        <v>158.16</v>
      </c>
      <c r="O442" s="56">
        <v>187.65</v>
      </c>
      <c r="P442" s="56">
        <v>162.25</v>
      </c>
      <c r="Q442" s="56">
        <v>192.08</v>
      </c>
      <c r="R442" s="56">
        <v>147.29</v>
      </c>
      <c r="S442" s="56">
        <v>184.13</v>
      </c>
      <c r="T442" s="56">
        <v>169.92</v>
      </c>
      <c r="U442" s="56">
        <v>163.6</v>
      </c>
      <c r="V442" s="56">
        <v>0</v>
      </c>
      <c r="W442" s="56">
        <v>0</v>
      </c>
      <c r="X442" s="56">
        <v>0</v>
      </c>
      <c r="Y442" s="56">
        <v>0</v>
      </c>
      <c r="Z442" s="76">
        <v>0</v>
      </c>
      <c r="AA442" s="65"/>
    </row>
    <row r="443" spans="1:27" ht="16.5" x14ac:dyDescent="0.25">
      <c r="A443" s="64"/>
      <c r="B443" s="88">
        <v>4</v>
      </c>
      <c r="C443" s="84">
        <v>0</v>
      </c>
      <c r="D443" s="56">
        <v>0</v>
      </c>
      <c r="E443" s="56">
        <v>0</v>
      </c>
      <c r="F443" s="56">
        <v>1.62</v>
      </c>
      <c r="G443" s="56">
        <v>16.71</v>
      </c>
      <c r="H443" s="56">
        <v>20.82</v>
      </c>
      <c r="I443" s="56">
        <v>69.69</v>
      </c>
      <c r="J443" s="56">
        <v>55.28</v>
      </c>
      <c r="K443" s="56">
        <v>168.6</v>
      </c>
      <c r="L443" s="56">
        <v>56.81</v>
      </c>
      <c r="M443" s="56">
        <v>70.58</v>
      </c>
      <c r="N443" s="56">
        <v>46.83</v>
      </c>
      <c r="O443" s="56">
        <v>67.83</v>
      </c>
      <c r="P443" s="56">
        <v>142.77000000000001</v>
      </c>
      <c r="Q443" s="56">
        <v>196.04</v>
      </c>
      <c r="R443" s="56">
        <v>189.24</v>
      </c>
      <c r="S443" s="56">
        <v>176.74</v>
      </c>
      <c r="T443" s="56">
        <v>327.62</v>
      </c>
      <c r="U443" s="56">
        <v>205.73</v>
      </c>
      <c r="V443" s="56">
        <v>0</v>
      </c>
      <c r="W443" s="56">
        <v>0</v>
      </c>
      <c r="X443" s="56">
        <v>0</v>
      </c>
      <c r="Y443" s="56">
        <v>0</v>
      </c>
      <c r="Z443" s="76">
        <v>0</v>
      </c>
      <c r="AA443" s="65"/>
    </row>
    <row r="444" spans="1:27" ht="16.5" x14ac:dyDescent="0.25">
      <c r="A444" s="64"/>
      <c r="B444" s="88">
        <v>5</v>
      </c>
      <c r="C444" s="84">
        <v>2.57</v>
      </c>
      <c r="D444" s="56">
        <v>0</v>
      </c>
      <c r="E444" s="56">
        <v>0</v>
      </c>
      <c r="F444" s="56">
        <v>0</v>
      </c>
      <c r="G444" s="56">
        <v>0</v>
      </c>
      <c r="H444" s="56">
        <v>7.37</v>
      </c>
      <c r="I444" s="56">
        <v>7.64</v>
      </c>
      <c r="J444" s="56">
        <v>0</v>
      </c>
      <c r="K444" s="56">
        <v>0</v>
      </c>
      <c r="L444" s="56">
        <v>16.03</v>
      </c>
      <c r="M444" s="56">
        <v>19.690000000000001</v>
      </c>
      <c r="N444" s="56">
        <v>145.86000000000001</v>
      </c>
      <c r="O444" s="56">
        <v>161.85</v>
      </c>
      <c r="P444" s="56">
        <v>127.58</v>
      </c>
      <c r="Q444" s="56">
        <v>142.5</v>
      </c>
      <c r="R444" s="56">
        <v>147.85</v>
      </c>
      <c r="S444" s="56">
        <v>158.6</v>
      </c>
      <c r="T444" s="56">
        <v>160.49</v>
      </c>
      <c r="U444" s="56">
        <v>137.80000000000001</v>
      </c>
      <c r="V444" s="56">
        <v>0</v>
      </c>
      <c r="W444" s="56">
        <v>0</v>
      </c>
      <c r="X444" s="56">
        <v>0</v>
      </c>
      <c r="Y444" s="56">
        <v>0</v>
      </c>
      <c r="Z444" s="76">
        <v>0</v>
      </c>
      <c r="AA444" s="65"/>
    </row>
    <row r="445" spans="1:27" ht="16.5" x14ac:dyDescent="0.25">
      <c r="A445" s="64"/>
      <c r="B445" s="88">
        <v>6</v>
      </c>
      <c r="C445" s="84">
        <v>0</v>
      </c>
      <c r="D445" s="56">
        <v>0</v>
      </c>
      <c r="E445" s="56">
        <v>0</v>
      </c>
      <c r="F445" s="56">
        <v>0</v>
      </c>
      <c r="G445" s="56">
        <v>8.23</v>
      </c>
      <c r="H445" s="56">
        <v>12.86</v>
      </c>
      <c r="I445" s="56">
        <v>116.58</v>
      </c>
      <c r="J445" s="56">
        <v>63.15</v>
      </c>
      <c r="K445" s="56">
        <v>126.1</v>
      </c>
      <c r="L445" s="56">
        <v>66.17</v>
      </c>
      <c r="M445" s="56">
        <v>60.71</v>
      </c>
      <c r="N445" s="56">
        <v>31.53</v>
      </c>
      <c r="O445" s="56">
        <v>48.94</v>
      </c>
      <c r="P445" s="56">
        <v>70.25</v>
      </c>
      <c r="Q445" s="56">
        <v>96.94</v>
      </c>
      <c r="R445" s="56">
        <v>113.49</v>
      </c>
      <c r="S445" s="56">
        <v>109.41</v>
      </c>
      <c r="T445" s="56">
        <v>93.71</v>
      </c>
      <c r="U445" s="56">
        <v>50.44</v>
      </c>
      <c r="V445" s="56">
        <v>0</v>
      </c>
      <c r="W445" s="56">
        <v>0</v>
      </c>
      <c r="X445" s="56">
        <v>0</v>
      </c>
      <c r="Y445" s="56">
        <v>0</v>
      </c>
      <c r="Z445" s="76">
        <v>0</v>
      </c>
      <c r="AA445" s="65"/>
    </row>
    <row r="446" spans="1:27" ht="16.5" x14ac:dyDescent="0.25">
      <c r="A446" s="64"/>
      <c r="B446" s="88">
        <v>7</v>
      </c>
      <c r="C446" s="84">
        <v>0</v>
      </c>
      <c r="D446" s="56">
        <v>0</v>
      </c>
      <c r="E446" s="56">
        <v>0</v>
      </c>
      <c r="F446" s="56">
        <v>0</v>
      </c>
      <c r="G446" s="56">
        <v>0</v>
      </c>
      <c r="H446" s="56">
        <v>4.84</v>
      </c>
      <c r="I446" s="56">
        <v>0</v>
      </c>
      <c r="J446" s="56">
        <v>0</v>
      </c>
      <c r="K446" s="56">
        <v>139.11000000000001</v>
      </c>
      <c r="L446" s="56">
        <v>0</v>
      </c>
      <c r="M446" s="56">
        <v>0</v>
      </c>
      <c r="N446" s="56">
        <v>0</v>
      </c>
      <c r="O446" s="56">
        <v>0</v>
      </c>
      <c r="P446" s="56">
        <v>0</v>
      </c>
      <c r="Q446" s="56">
        <v>0</v>
      </c>
      <c r="R446" s="56">
        <v>0</v>
      </c>
      <c r="S446" s="56">
        <v>0</v>
      </c>
      <c r="T446" s="56">
        <v>0</v>
      </c>
      <c r="U446" s="56">
        <v>0</v>
      </c>
      <c r="V446" s="56">
        <v>0</v>
      </c>
      <c r="W446" s="56">
        <v>0</v>
      </c>
      <c r="X446" s="56">
        <v>0</v>
      </c>
      <c r="Y446" s="56">
        <v>0</v>
      </c>
      <c r="Z446" s="76">
        <v>0</v>
      </c>
      <c r="AA446" s="65"/>
    </row>
    <row r="447" spans="1:27" ht="16.5" x14ac:dyDescent="0.25">
      <c r="A447" s="64"/>
      <c r="B447" s="88">
        <v>8</v>
      </c>
      <c r="C447" s="84">
        <v>0</v>
      </c>
      <c r="D447" s="56">
        <v>0</v>
      </c>
      <c r="E447" s="56">
        <v>0</v>
      </c>
      <c r="F447" s="56">
        <v>0.02</v>
      </c>
      <c r="G447" s="56">
        <v>6.15</v>
      </c>
      <c r="H447" s="56">
        <v>117.47</v>
      </c>
      <c r="I447" s="56">
        <v>158.99</v>
      </c>
      <c r="J447" s="56">
        <v>57.75</v>
      </c>
      <c r="K447" s="56">
        <v>7.05</v>
      </c>
      <c r="L447" s="56">
        <v>2.44</v>
      </c>
      <c r="M447" s="56">
        <v>0</v>
      </c>
      <c r="N447" s="56">
        <v>3.2</v>
      </c>
      <c r="O447" s="56">
        <v>53.93</v>
      </c>
      <c r="P447" s="56">
        <v>18.309999999999999</v>
      </c>
      <c r="Q447" s="56">
        <v>39.840000000000003</v>
      </c>
      <c r="R447" s="56">
        <v>59.82</v>
      </c>
      <c r="S447" s="56">
        <v>23.37</v>
      </c>
      <c r="T447" s="56">
        <v>28.41</v>
      </c>
      <c r="U447" s="56">
        <v>12.14</v>
      </c>
      <c r="V447" s="56">
        <v>0</v>
      </c>
      <c r="W447" s="56">
        <v>0</v>
      </c>
      <c r="X447" s="56">
        <v>0</v>
      </c>
      <c r="Y447" s="56">
        <v>0</v>
      </c>
      <c r="Z447" s="76">
        <v>0</v>
      </c>
      <c r="AA447" s="65"/>
    </row>
    <row r="448" spans="1:27" ht="16.5" x14ac:dyDescent="0.25">
      <c r="A448" s="64"/>
      <c r="B448" s="88">
        <v>9</v>
      </c>
      <c r="C448" s="84">
        <v>0</v>
      </c>
      <c r="D448" s="56">
        <v>0</v>
      </c>
      <c r="E448" s="56">
        <v>0</v>
      </c>
      <c r="F448" s="56">
        <v>3</v>
      </c>
      <c r="G448" s="56">
        <v>47.36</v>
      </c>
      <c r="H448" s="56">
        <v>233.46</v>
      </c>
      <c r="I448" s="56">
        <v>314.43</v>
      </c>
      <c r="J448" s="56">
        <v>115.42</v>
      </c>
      <c r="K448" s="56">
        <v>100.89</v>
      </c>
      <c r="L448" s="56">
        <v>45.51</v>
      </c>
      <c r="M448" s="56">
        <v>23.24</v>
      </c>
      <c r="N448" s="56">
        <v>65.12</v>
      </c>
      <c r="O448" s="56">
        <v>44.29</v>
      </c>
      <c r="P448" s="56">
        <v>0.94</v>
      </c>
      <c r="Q448" s="56">
        <v>6.27</v>
      </c>
      <c r="R448" s="56">
        <v>46.49</v>
      </c>
      <c r="S448" s="56">
        <v>16.190000000000001</v>
      </c>
      <c r="T448" s="56">
        <v>0</v>
      </c>
      <c r="U448" s="56">
        <v>15.98</v>
      </c>
      <c r="V448" s="56">
        <v>0</v>
      </c>
      <c r="W448" s="56">
        <v>0</v>
      </c>
      <c r="X448" s="56">
        <v>0</v>
      </c>
      <c r="Y448" s="56">
        <v>0</v>
      </c>
      <c r="Z448" s="76">
        <v>0</v>
      </c>
      <c r="AA448" s="65"/>
    </row>
    <row r="449" spans="1:27" ht="16.5" x14ac:dyDescent="0.25">
      <c r="A449" s="64"/>
      <c r="B449" s="88">
        <v>10</v>
      </c>
      <c r="C449" s="84">
        <v>0</v>
      </c>
      <c r="D449" s="56">
        <v>0</v>
      </c>
      <c r="E449" s="56">
        <v>0</v>
      </c>
      <c r="F449" s="56">
        <v>0</v>
      </c>
      <c r="G449" s="56">
        <v>28.99</v>
      </c>
      <c r="H449" s="56">
        <v>14.96</v>
      </c>
      <c r="I449" s="56">
        <v>74.7</v>
      </c>
      <c r="J449" s="56">
        <v>100.95</v>
      </c>
      <c r="K449" s="56">
        <v>59.03</v>
      </c>
      <c r="L449" s="56">
        <v>95.06</v>
      </c>
      <c r="M449" s="56">
        <v>52.71</v>
      </c>
      <c r="N449" s="56">
        <v>53.19</v>
      </c>
      <c r="O449" s="56">
        <v>96.15</v>
      </c>
      <c r="P449" s="56">
        <v>62.48</v>
      </c>
      <c r="Q449" s="56">
        <v>73.290000000000006</v>
      </c>
      <c r="R449" s="56">
        <v>86.71</v>
      </c>
      <c r="S449" s="56">
        <v>72.98</v>
      </c>
      <c r="T449" s="56">
        <v>77.180000000000007</v>
      </c>
      <c r="U449" s="56">
        <v>35.82</v>
      </c>
      <c r="V449" s="56">
        <v>0</v>
      </c>
      <c r="W449" s="56">
        <v>0</v>
      </c>
      <c r="X449" s="56">
        <v>0</v>
      </c>
      <c r="Y449" s="56">
        <v>0</v>
      </c>
      <c r="Z449" s="76">
        <v>0</v>
      </c>
      <c r="AA449" s="65"/>
    </row>
    <row r="450" spans="1:27" ht="16.5" x14ac:dyDescent="0.25">
      <c r="A450" s="64"/>
      <c r="B450" s="88">
        <v>11</v>
      </c>
      <c r="C450" s="84">
        <v>0</v>
      </c>
      <c r="D450" s="56">
        <v>0</v>
      </c>
      <c r="E450" s="56">
        <v>0</v>
      </c>
      <c r="F450" s="56">
        <v>0</v>
      </c>
      <c r="G450" s="56">
        <v>59.2</v>
      </c>
      <c r="H450" s="56">
        <v>172.43</v>
      </c>
      <c r="I450" s="56">
        <v>181.09</v>
      </c>
      <c r="J450" s="56">
        <v>76.849999999999994</v>
      </c>
      <c r="K450" s="56">
        <v>57.82</v>
      </c>
      <c r="L450" s="56">
        <v>36.06</v>
      </c>
      <c r="M450" s="56">
        <v>112.45</v>
      </c>
      <c r="N450" s="56">
        <v>81.88</v>
      </c>
      <c r="O450" s="56">
        <v>106.81</v>
      </c>
      <c r="P450" s="56">
        <v>57.69</v>
      </c>
      <c r="Q450" s="56">
        <v>55.22</v>
      </c>
      <c r="R450" s="56">
        <v>61.82</v>
      </c>
      <c r="S450" s="56">
        <v>76.099999999999994</v>
      </c>
      <c r="T450" s="56">
        <v>59.35</v>
      </c>
      <c r="U450" s="56">
        <v>52.59</v>
      </c>
      <c r="V450" s="56">
        <v>0</v>
      </c>
      <c r="W450" s="56">
        <v>0</v>
      </c>
      <c r="X450" s="56">
        <v>0</v>
      </c>
      <c r="Y450" s="56">
        <v>0</v>
      </c>
      <c r="Z450" s="76">
        <v>0</v>
      </c>
      <c r="AA450" s="65"/>
    </row>
    <row r="451" spans="1:27" ht="16.5" x14ac:dyDescent="0.25">
      <c r="A451" s="64"/>
      <c r="B451" s="88">
        <v>12</v>
      </c>
      <c r="C451" s="84">
        <v>0</v>
      </c>
      <c r="D451" s="56">
        <v>0</v>
      </c>
      <c r="E451" s="56">
        <v>0</v>
      </c>
      <c r="F451" s="56">
        <v>23.82</v>
      </c>
      <c r="G451" s="56">
        <v>53.19</v>
      </c>
      <c r="H451" s="56">
        <v>127.4</v>
      </c>
      <c r="I451" s="56">
        <v>138.4</v>
      </c>
      <c r="J451" s="56">
        <v>26.94</v>
      </c>
      <c r="K451" s="56">
        <v>8.2899999999999991</v>
      </c>
      <c r="L451" s="56">
        <v>0</v>
      </c>
      <c r="M451" s="56">
        <v>32.1</v>
      </c>
      <c r="N451" s="56">
        <v>35.74</v>
      </c>
      <c r="O451" s="56">
        <v>68.36</v>
      </c>
      <c r="P451" s="56">
        <v>91.05</v>
      </c>
      <c r="Q451" s="56">
        <v>103.48</v>
      </c>
      <c r="R451" s="56">
        <v>96.95</v>
      </c>
      <c r="S451" s="56">
        <v>71.33</v>
      </c>
      <c r="T451" s="56">
        <v>83.52</v>
      </c>
      <c r="U451" s="56">
        <v>39.299999999999997</v>
      </c>
      <c r="V451" s="56">
        <v>0</v>
      </c>
      <c r="W451" s="56">
        <v>0</v>
      </c>
      <c r="X451" s="56">
        <v>0</v>
      </c>
      <c r="Y451" s="56">
        <v>0</v>
      </c>
      <c r="Z451" s="76">
        <v>0</v>
      </c>
      <c r="AA451" s="65"/>
    </row>
    <row r="452" spans="1:27" ht="16.5" x14ac:dyDescent="0.25">
      <c r="A452" s="64"/>
      <c r="B452" s="88">
        <v>13</v>
      </c>
      <c r="C452" s="84">
        <v>0</v>
      </c>
      <c r="D452" s="56">
        <v>0</v>
      </c>
      <c r="E452" s="56">
        <v>0</v>
      </c>
      <c r="F452" s="56">
        <v>0</v>
      </c>
      <c r="G452" s="56">
        <v>0.05</v>
      </c>
      <c r="H452" s="56">
        <v>0.12</v>
      </c>
      <c r="I452" s="56">
        <v>35.299999999999997</v>
      </c>
      <c r="J452" s="56">
        <v>71.94</v>
      </c>
      <c r="K452" s="56">
        <v>121.5</v>
      </c>
      <c r="L452" s="56">
        <v>119.5</v>
      </c>
      <c r="M452" s="56">
        <v>146.28</v>
      </c>
      <c r="N452" s="56">
        <v>98.25</v>
      </c>
      <c r="O452" s="56">
        <v>112.59</v>
      </c>
      <c r="P452" s="56">
        <v>161.27000000000001</v>
      </c>
      <c r="Q452" s="56">
        <v>167.26</v>
      </c>
      <c r="R452" s="56">
        <v>143.97999999999999</v>
      </c>
      <c r="S452" s="56">
        <v>159.08000000000001</v>
      </c>
      <c r="T452" s="56">
        <v>141.25</v>
      </c>
      <c r="U452" s="56">
        <v>0</v>
      </c>
      <c r="V452" s="56">
        <v>0</v>
      </c>
      <c r="W452" s="56">
        <v>0</v>
      </c>
      <c r="X452" s="56">
        <v>0</v>
      </c>
      <c r="Y452" s="56">
        <v>0</v>
      </c>
      <c r="Z452" s="76">
        <v>0</v>
      </c>
      <c r="AA452" s="65"/>
    </row>
    <row r="453" spans="1:27" ht="16.5" x14ac:dyDescent="0.25">
      <c r="A453" s="64"/>
      <c r="B453" s="88">
        <v>14</v>
      </c>
      <c r="C453" s="84">
        <v>0</v>
      </c>
      <c r="D453" s="56">
        <v>0</v>
      </c>
      <c r="E453" s="56">
        <v>0</v>
      </c>
      <c r="F453" s="56">
        <v>0</v>
      </c>
      <c r="G453" s="56">
        <v>32.409999999999997</v>
      </c>
      <c r="H453" s="56">
        <v>15.18</v>
      </c>
      <c r="I453" s="56">
        <v>8.59</v>
      </c>
      <c r="J453" s="56">
        <v>0</v>
      </c>
      <c r="K453" s="56">
        <v>0</v>
      </c>
      <c r="L453" s="56">
        <v>0</v>
      </c>
      <c r="M453" s="56">
        <v>0</v>
      </c>
      <c r="N453" s="56">
        <v>0</v>
      </c>
      <c r="O453" s="56">
        <v>0</v>
      </c>
      <c r="P453" s="56">
        <v>0</v>
      </c>
      <c r="Q453" s="56">
        <v>0</v>
      </c>
      <c r="R453" s="56">
        <v>0</v>
      </c>
      <c r="S453" s="56">
        <v>0</v>
      </c>
      <c r="T453" s="56">
        <v>0</v>
      </c>
      <c r="U453" s="56">
        <v>0</v>
      </c>
      <c r="V453" s="56">
        <v>0</v>
      </c>
      <c r="W453" s="56">
        <v>0</v>
      </c>
      <c r="X453" s="56">
        <v>0</v>
      </c>
      <c r="Y453" s="56">
        <v>0</v>
      </c>
      <c r="Z453" s="76">
        <v>0</v>
      </c>
      <c r="AA453" s="65"/>
    </row>
    <row r="454" spans="1:27" ht="16.5" x14ac:dyDescent="0.25">
      <c r="A454" s="64"/>
      <c r="B454" s="88">
        <v>15</v>
      </c>
      <c r="C454" s="84">
        <v>0</v>
      </c>
      <c r="D454" s="56">
        <v>0</v>
      </c>
      <c r="E454" s="56">
        <v>12.01</v>
      </c>
      <c r="F454" s="56">
        <v>31.7</v>
      </c>
      <c r="G454" s="56">
        <v>78.040000000000006</v>
      </c>
      <c r="H454" s="56">
        <v>220.45</v>
      </c>
      <c r="I454" s="56">
        <v>157.35</v>
      </c>
      <c r="J454" s="56">
        <v>65.040000000000006</v>
      </c>
      <c r="K454" s="56">
        <v>40.36</v>
      </c>
      <c r="L454" s="56">
        <v>0</v>
      </c>
      <c r="M454" s="56">
        <v>0</v>
      </c>
      <c r="N454" s="56">
        <v>0</v>
      </c>
      <c r="O454" s="56">
        <v>0</v>
      </c>
      <c r="P454" s="56">
        <v>0</v>
      </c>
      <c r="Q454" s="56">
        <v>0</v>
      </c>
      <c r="R454" s="56">
        <v>0</v>
      </c>
      <c r="S454" s="56">
        <v>0</v>
      </c>
      <c r="T454" s="56">
        <v>0</v>
      </c>
      <c r="U454" s="56">
        <v>0</v>
      </c>
      <c r="V454" s="56">
        <v>0</v>
      </c>
      <c r="W454" s="56">
        <v>0</v>
      </c>
      <c r="X454" s="56">
        <v>0</v>
      </c>
      <c r="Y454" s="56">
        <v>0</v>
      </c>
      <c r="Z454" s="76">
        <v>0</v>
      </c>
      <c r="AA454" s="65"/>
    </row>
    <row r="455" spans="1:27" ht="16.5" x14ac:dyDescent="0.25">
      <c r="A455" s="64"/>
      <c r="B455" s="88">
        <v>16</v>
      </c>
      <c r="C455" s="84">
        <v>0</v>
      </c>
      <c r="D455" s="56">
        <v>0</v>
      </c>
      <c r="E455" s="56">
        <v>20.67</v>
      </c>
      <c r="F455" s="56">
        <v>55.08</v>
      </c>
      <c r="G455" s="56">
        <v>32.26</v>
      </c>
      <c r="H455" s="56">
        <v>84.52</v>
      </c>
      <c r="I455" s="56">
        <v>205.19</v>
      </c>
      <c r="J455" s="56">
        <v>88.49</v>
      </c>
      <c r="K455" s="56">
        <v>84.12</v>
      </c>
      <c r="L455" s="56">
        <v>15.73</v>
      </c>
      <c r="M455" s="56">
        <v>0</v>
      </c>
      <c r="N455" s="56">
        <v>71.8</v>
      </c>
      <c r="O455" s="56">
        <v>62.45</v>
      </c>
      <c r="P455" s="56">
        <v>8.93</v>
      </c>
      <c r="Q455" s="56">
        <v>17.22</v>
      </c>
      <c r="R455" s="56">
        <v>13.21</v>
      </c>
      <c r="S455" s="56">
        <v>0</v>
      </c>
      <c r="T455" s="56">
        <v>0</v>
      </c>
      <c r="U455" s="56">
        <v>0</v>
      </c>
      <c r="V455" s="56">
        <v>0</v>
      </c>
      <c r="W455" s="56">
        <v>0</v>
      </c>
      <c r="X455" s="56">
        <v>0</v>
      </c>
      <c r="Y455" s="56">
        <v>0</v>
      </c>
      <c r="Z455" s="76">
        <v>0</v>
      </c>
      <c r="AA455" s="65"/>
    </row>
    <row r="456" spans="1:27" ht="16.5" x14ac:dyDescent="0.25">
      <c r="A456" s="64"/>
      <c r="B456" s="88">
        <v>17</v>
      </c>
      <c r="C456" s="84">
        <v>0</v>
      </c>
      <c r="D456" s="56">
        <v>0</v>
      </c>
      <c r="E456" s="56">
        <v>0</v>
      </c>
      <c r="F456" s="56">
        <v>45.03</v>
      </c>
      <c r="G456" s="56">
        <v>96.86</v>
      </c>
      <c r="H456" s="56">
        <v>97.86</v>
      </c>
      <c r="I456" s="56">
        <v>905.27</v>
      </c>
      <c r="J456" s="56">
        <v>632.03</v>
      </c>
      <c r="K456" s="56">
        <v>100.43</v>
      </c>
      <c r="L456" s="56">
        <v>53.91</v>
      </c>
      <c r="M456" s="56">
        <v>66.28</v>
      </c>
      <c r="N456" s="56">
        <v>110.19</v>
      </c>
      <c r="O456" s="56">
        <v>0.8</v>
      </c>
      <c r="P456" s="56">
        <v>0</v>
      </c>
      <c r="Q456" s="56">
        <v>0.11</v>
      </c>
      <c r="R456" s="56">
        <v>0</v>
      </c>
      <c r="S456" s="56">
        <v>27.03</v>
      </c>
      <c r="T456" s="56">
        <v>0</v>
      </c>
      <c r="U456" s="56">
        <v>0</v>
      </c>
      <c r="V456" s="56">
        <v>0</v>
      </c>
      <c r="W456" s="56">
        <v>0</v>
      </c>
      <c r="X456" s="56">
        <v>0</v>
      </c>
      <c r="Y456" s="56">
        <v>0</v>
      </c>
      <c r="Z456" s="76">
        <v>0</v>
      </c>
      <c r="AA456" s="65"/>
    </row>
    <row r="457" spans="1:27" ht="16.5" x14ac:dyDescent="0.25">
      <c r="A457" s="64"/>
      <c r="B457" s="88">
        <v>18</v>
      </c>
      <c r="C457" s="84">
        <v>0</v>
      </c>
      <c r="D457" s="56">
        <v>0</v>
      </c>
      <c r="E457" s="56">
        <v>0</v>
      </c>
      <c r="F457" s="56">
        <v>0</v>
      </c>
      <c r="G457" s="56">
        <v>50.83</v>
      </c>
      <c r="H457" s="56">
        <v>60.16</v>
      </c>
      <c r="I457" s="56">
        <v>210.85</v>
      </c>
      <c r="J457" s="56">
        <v>26.6</v>
      </c>
      <c r="K457" s="56">
        <v>0</v>
      </c>
      <c r="L457" s="56">
        <v>0</v>
      </c>
      <c r="M457" s="56">
        <v>0</v>
      </c>
      <c r="N457" s="56">
        <v>0</v>
      </c>
      <c r="O457" s="56">
        <v>0</v>
      </c>
      <c r="P457" s="56">
        <v>0</v>
      </c>
      <c r="Q457" s="56">
        <v>0</v>
      </c>
      <c r="R457" s="56">
        <v>0</v>
      </c>
      <c r="S457" s="56">
        <v>0</v>
      </c>
      <c r="T457" s="56">
        <v>0</v>
      </c>
      <c r="U457" s="56">
        <v>0</v>
      </c>
      <c r="V457" s="56">
        <v>0</v>
      </c>
      <c r="W457" s="56">
        <v>0</v>
      </c>
      <c r="X457" s="56">
        <v>0</v>
      </c>
      <c r="Y457" s="56">
        <v>0</v>
      </c>
      <c r="Z457" s="76">
        <v>0</v>
      </c>
      <c r="AA457" s="65"/>
    </row>
    <row r="458" spans="1:27" ht="16.5" x14ac:dyDescent="0.25">
      <c r="A458" s="64"/>
      <c r="B458" s="88">
        <v>19</v>
      </c>
      <c r="C458" s="84">
        <v>0</v>
      </c>
      <c r="D458" s="56">
        <v>0</v>
      </c>
      <c r="E458" s="56">
        <v>7.0000000000000007E-2</v>
      </c>
      <c r="F458" s="56">
        <v>42.15</v>
      </c>
      <c r="G458" s="56">
        <v>85.72</v>
      </c>
      <c r="H458" s="56">
        <v>139.91</v>
      </c>
      <c r="I458" s="56">
        <v>81.22</v>
      </c>
      <c r="J458" s="56">
        <v>47.58</v>
      </c>
      <c r="K458" s="56">
        <v>0.55000000000000004</v>
      </c>
      <c r="L458" s="56">
        <v>0.38</v>
      </c>
      <c r="M458" s="56">
        <v>0.7</v>
      </c>
      <c r="N458" s="56">
        <v>30.06</v>
      </c>
      <c r="O458" s="56">
        <v>48.11</v>
      </c>
      <c r="P458" s="56">
        <v>60.39</v>
      </c>
      <c r="Q458" s="56">
        <v>67.06</v>
      </c>
      <c r="R458" s="56">
        <v>47.42</v>
      </c>
      <c r="S458" s="56">
        <v>20.79</v>
      </c>
      <c r="T458" s="56">
        <v>15.53</v>
      </c>
      <c r="U458" s="56">
        <v>0.18</v>
      </c>
      <c r="V458" s="56">
        <v>0</v>
      </c>
      <c r="W458" s="56">
        <v>0</v>
      </c>
      <c r="X458" s="56">
        <v>0</v>
      </c>
      <c r="Y458" s="56">
        <v>0</v>
      </c>
      <c r="Z458" s="76">
        <v>0</v>
      </c>
      <c r="AA458" s="65"/>
    </row>
    <row r="459" spans="1:27" ht="16.5" x14ac:dyDescent="0.25">
      <c r="A459" s="64"/>
      <c r="B459" s="88">
        <v>20</v>
      </c>
      <c r="C459" s="84">
        <v>0</v>
      </c>
      <c r="D459" s="56">
        <v>0</v>
      </c>
      <c r="E459" s="56">
        <v>0.02</v>
      </c>
      <c r="F459" s="56">
        <v>19.690000000000001</v>
      </c>
      <c r="G459" s="56">
        <v>59.02</v>
      </c>
      <c r="H459" s="56">
        <v>18.2</v>
      </c>
      <c r="I459" s="56">
        <v>119.72</v>
      </c>
      <c r="J459" s="56">
        <v>96.91</v>
      </c>
      <c r="K459" s="56">
        <v>99.68</v>
      </c>
      <c r="L459" s="56">
        <v>18.16</v>
      </c>
      <c r="M459" s="56">
        <v>0.06</v>
      </c>
      <c r="N459" s="56">
        <v>0.06</v>
      </c>
      <c r="O459" s="56">
        <v>0</v>
      </c>
      <c r="P459" s="56">
        <v>42.95</v>
      </c>
      <c r="Q459" s="56">
        <v>69.040000000000006</v>
      </c>
      <c r="R459" s="56">
        <v>98.43</v>
      </c>
      <c r="S459" s="56">
        <v>83.45</v>
      </c>
      <c r="T459" s="56">
        <v>77.19</v>
      </c>
      <c r="U459" s="56">
        <v>32.33</v>
      </c>
      <c r="V459" s="56">
        <v>0</v>
      </c>
      <c r="W459" s="56">
        <v>0</v>
      </c>
      <c r="X459" s="56">
        <v>0</v>
      </c>
      <c r="Y459" s="56">
        <v>0</v>
      </c>
      <c r="Z459" s="76">
        <v>0</v>
      </c>
      <c r="AA459" s="65"/>
    </row>
    <row r="460" spans="1:27" ht="16.5" x14ac:dyDescent="0.25">
      <c r="A460" s="64"/>
      <c r="B460" s="88">
        <v>21</v>
      </c>
      <c r="C460" s="84">
        <v>2.23</v>
      </c>
      <c r="D460" s="56">
        <v>50.89</v>
      </c>
      <c r="E460" s="56">
        <v>11.72</v>
      </c>
      <c r="F460" s="56">
        <v>18.940000000000001</v>
      </c>
      <c r="G460" s="56">
        <v>35.07</v>
      </c>
      <c r="H460" s="56">
        <v>81.47</v>
      </c>
      <c r="I460" s="56">
        <v>84.12</v>
      </c>
      <c r="J460" s="56">
        <v>46.92</v>
      </c>
      <c r="K460" s="56">
        <v>67.5</v>
      </c>
      <c r="L460" s="56">
        <v>0</v>
      </c>
      <c r="M460" s="56">
        <v>0</v>
      </c>
      <c r="N460" s="56">
        <v>0</v>
      </c>
      <c r="O460" s="56">
        <v>0</v>
      </c>
      <c r="P460" s="56">
        <v>0</v>
      </c>
      <c r="Q460" s="56">
        <v>0</v>
      </c>
      <c r="R460" s="56">
        <v>0.82</v>
      </c>
      <c r="S460" s="56">
        <v>0</v>
      </c>
      <c r="T460" s="56">
        <v>0</v>
      </c>
      <c r="U460" s="56">
        <v>0</v>
      </c>
      <c r="V460" s="56">
        <v>0</v>
      </c>
      <c r="W460" s="56">
        <v>0</v>
      </c>
      <c r="X460" s="56">
        <v>0</v>
      </c>
      <c r="Y460" s="56">
        <v>4.05</v>
      </c>
      <c r="Z460" s="76">
        <v>0.06</v>
      </c>
      <c r="AA460" s="65"/>
    </row>
    <row r="461" spans="1:27" ht="16.5" x14ac:dyDescent="0.25">
      <c r="A461" s="64"/>
      <c r="B461" s="88">
        <v>22</v>
      </c>
      <c r="C461" s="84">
        <v>0</v>
      </c>
      <c r="D461" s="56">
        <v>0</v>
      </c>
      <c r="E461" s="56">
        <v>0</v>
      </c>
      <c r="F461" s="56">
        <v>0</v>
      </c>
      <c r="G461" s="56">
        <v>97.48</v>
      </c>
      <c r="H461" s="56">
        <v>243.7</v>
      </c>
      <c r="I461" s="56">
        <v>210.07</v>
      </c>
      <c r="J461" s="56">
        <v>102.85</v>
      </c>
      <c r="K461" s="56">
        <v>60.22</v>
      </c>
      <c r="L461" s="56">
        <v>41.77</v>
      </c>
      <c r="M461" s="56">
        <v>37.89</v>
      </c>
      <c r="N461" s="56">
        <v>63.2</v>
      </c>
      <c r="O461" s="56">
        <v>59.57</v>
      </c>
      <c r="P461" s="56">
        <v>34.07</v>
      </c>
      <c r="Q461" s="56">
        <v>51.67</v>
      </c>
      <c r="R461" s="56">
        <v>26.66</v>
      </c>
      <c r="S461" s="56">
        <v>34.76</v>
      </c>
      <c r="T461" s="56">
        <v>11.18</v>
      </c>
      <c r="U461" s="56">
        <v>0</v>
      </c>
      <c r="V461" s="56">
        <v>0</v>
      </c>
      <c r="W461" s="56">
        <v>0</v>
      </c>
      <c r="X461" s="56">
        <v>0</v>
      </c>
      <c r="Y461" s="56">
        <v>0</v>
      </c>
      <c r="Z461" s="76">
        <v>0</v>
      </c>
      <c r="AA461" s="65"/>
    </row>
    <row r="462" spans="1:27" ht="16.5" x14ac:dyDescent="0.25">
      <c r="A462" s="64"/>
      <c r="B462" s="88">
        <v>23</v>
      </c>
      <c r="C462" s="84">
        <v>0</v>
      </c>
      <c r="D462" s="56">
        <v>0</v>
      </c>
      <c r="E462" s="56">
        <v>0</v>
      </c>
      <c r="F462" s="56">
        <v>0</v>
      </c>
      <c r="G462" s="56">
        <v>11.64</v>
      </c>
      <c r="H462" s="56">
        <v>105.4</v>
      </c>
      <c r="I462" s="56">
        <v>62.68</v>
      </c>
      <c r="J462" s="56">
        <v>48.69</v>
      </c>
      <c r="K462" s="56">
        <v>0</v>
      </c>
      <c r="L462" s="56">
        <v>0</v>
      </c>
      <c r="M462" s="56">
        <v>0</v>
      </c>
      <c r="N462" s="56">
        <v>0</v>
      </c>
      <c r="O462" s="56">
        <v>0</v>
      </c>
      <c r="P462" s="56">
        <v>0</v>
      </c>
      <c r="Q462" s="56">
        <v>0</v>
      </c>
      <c r="R462" s="56">
        <v>0</v>
      </c>
      <c r="S462" s="56">
        <v>0</v>
      </c>
      <c r="T462" s="56">
        <v>0</v>
      </c>
      <c r="U462" s="56">
        <v>0</v>
      </c>
      <c r="V462" s="56">
        <v>0</v>
      </c>
      <c r="W462" s="56">
        <v>0</v>
      </c>
      <c r="X462" s="56">
        <v>0</v>
      </c>
      <c r="Y462" s="56">
        <v>0</v>
      </c>
      <c r="Z462" s="76">
        <v>0</v>
      </c>
      <c r="AA462" s="65"/>
    </row>
    <row r="463" spans="1:27" ht="16.5" x14ac:dyDescent="0.25">
      <c r="A463" s="64"/>
      <c r="B463" s="88">
        <v>24</v>
      </c>
      <c r="C463" s="84">
        <v>0</v>
      </c>
      <c r="D463" s="56">
        <v>0</v>
      </c>
      <c r="E463" s="56">
        <v>2.77</v>
      </c>
      <c r="F463" s="56">
        <v>27.32</v>
      </c>
      <c r="G463" s="56">
        <v>75.37</v>
      </c>
      <c r="H463" s="56">
        <v>110.12</v>
      </c>
      <c r="I463" s="56">
        <v>149.27000000000001</v>
      </c>
      <c r="J463" s="56">
        <v>30.59</v>
      </c>
      <c r="K463" s="56">
        <v>118.22</v>
      </c>
      <c r="L463" s="56">
        <v>61.86</v>
      </c>
      <c r="M463" s="56">
        <v>68.25</v>
      </c>
      <c r="N463" s="56">
        <v>127.62</v>
      </c>
      <c r="O463" s="56">
        <v>148.36000000000001</v>
      </c>
      <c r="P463" s="56">
        <v>101.2</v>
      </c>
      <c r="Q463" s="56">
        <v>110.6</v>
      </c>
      <c r="R463" s="56">
        <v>136.07</v>
      </c>
      <c r="S463" s="56">
        <v>96.63</v>
      </c>
      <c r="T463" s="56">
        <v>79.2</v>
      </c>
      <c r="U463" s="56">
        <v>65.36</v>
      </c>
      <c r="V463" s="56">
        <v>0</v>
      </c>
      <c r="W463" s="56">
        <v>0</v>
      </c>
      <c r="X463" s="56">
        <v>0</v>
      </c>
      <c r="Y463" s="56">
        <v>0</v>
      </c>
      <c r="Z463" s="76">
        <v>0</v>
      </c>
      <c r="AA463" s="65"/>
    </row>
    <row r="464" spans="1:27" ht="16.5" x14ac:dyDescent="0.25">
      <c r="A464" s="64"/>
      <c r="B464" s="88">
        <v>25</v>
      </c>
      <c r="C464" s="84">
        <v>0.15</v>
      </c>
      <c r="D464" s="56">
        <v>0</v>
      </c>
      <c r="E464" s="56">
        <v>0</v>
      </c>
      <c r="F464" s="56">
        <v>0</v>
      </c>
      <c r="G464" s="56">
        <v>92.06</v>
      </c>
      <c r="H464" s="56">
        <v>141.54</v>
      </c>
      <c r="I464" s="56">
        <v>189.1</v>
      </c>
      <c r="J464" s="56">
        <v>54.03</v>
      </c>
      <c r="K464" s="56">
        <v>37.630000000000003</v>
      </c>
      <c r="L464" s="56">
        <v>1</v>
      </c>
      <c r="M464" s="56">
        <v>35.83</v>
      </c>
      <c r="N464" s="56">
        <v>29.49</v>
      </c>
      <c r="O464" s="56">
        <v>27.97</v>
      </c>
      <c r="P464" s="56">
        <v>24.93</v>
      </c>
      <c r="Q464" s="56">
        <v>29.66</v>
      </c>
      <c r="R464" s="56">
        <v>30.07</v>
      </c>
      <c r="S464" s="56">
        <v>29.18</v>
      </c>
      <c r="T464" s="56">
        <v>30.54</v>
      </c>
      <c r="U464" s="56">
        <v>38.44</v>
      </c>
      <c r="V464" s="56">
        <v>0</v>
      </c>
      <c r="W464" s="56">
        <v>0</v>
      </c>
      <c r="X464" s="56">
        <v>0</v>
      </c>
      <c r="Y464" s="56">
        <v>0</v>
      </c>
      <c r="Z464" s="76">
        <v>0</v>
      </c>
      <c r="AA464" s="65"/>
    </row>
    <row r="465" spans="1:27" ht="16.5" x14ac:dyDescent="0.25">
      <c r="A465" s="64"/>
      <c r="B465" s="88">
        <v>26</v>
      </c>
      <c r="C465" s="84">
        <v>0</v>
      </c>
      <c r="D465" s="56">
        <v>0</v>
      </c>
      <c r="E465" s="56">
        <v>0</v>
      </c>
      <c r="F465" s="56">
        <v>0</v>
      </c>
      <c r="G465" s="56">
        <v>103.26</v>
      </c>
      <c r="H465" s="56">
        <v>251.59</v>
      </c>
      <c r="I465" s="56">
        <v>169.51</v>
      </c>
      <c r="J465" s="56">
        <v>62.04</v>
      </c>
      <c r="K465" s="56">
        <v>42.09</v>
      </c>
      <c r="L465" s="56">
        <v>36.72</v>
      </c>
      <c r="M465" s="56">
        <v>2.0099999999999998</v>
      </c>
      <c r="N465" s="56">
        <v>1.99</v>
      </c>
      <c r="O465" s="56">
        <v>2.0099999999999998</v>
      </c>
      <c r="P465" s="56">
        <v>59.29</v>
      </c>
      <c r="Q465" s="56">
        <v>58.88</v>
      </c>
      <c r="R465" s="56">
        <v>24.35</v>
      </c>
      <c r="S465" s="56">
        <v>108.27</v>
      </c>
      <c r="T465" s="56">
        <v>88.19</v>
      </c>
      <c r="U465" s="56">
        <v>35.56</v>
      </c>
      <c r="V465" s="56">
        <v>0</v>
      </c>
      <c r="W465" s="56">
        <v>0</v>
      </c>
      <c r="X465" s="56">
        <v>0</v>
      </c>
      <c r="Y465" s="56">
        <v>0</v>
      </c>
      <c r="Z465" s="76">
        <v>0</v>
      </c>
      <c r="AA465" s="65"/>
    </row>
    <row r="466" spans="1:27" ht="16.5" x14ac:dyDescent="0.25">
      <c r="A466" s="64"/>
      <c r="B466" s="88">
        <v>27</v>
      </c>
      <c r="C466" s="84">
        <v>0</v>
      </c>
      <c r="D466" s="56">
        <v>0</v>
      </c>
      <c r="E466" s="56">
        <v>0</v>
      </c>
      <c r="F466" s="56">
        <v>0</v>
      </c>
      <c r="G466" s="56">
        <v>0</v>
      </c>
      <c r="H466" s="56">
        <v>2.61</v>
      </c>
      <c r="I466" s="56">
        <v>0.56999999999999995</v>
      </c>
      <c r="J466" s="56">
        <v>8.17</v>
      </c>
      <c r="K466" s="56">
        <v>0.01</v>
      </c>
      <c r="L466" s="56">
        <v>1.03</v>
      </c>
      <c r="M466" s="56">
        <v>0.06</v>
      </c>
      <c r="N466" s="56">
        <v>0.28000000000000003</v>
      </c>
      <c r="O466" s="56">
        <v>0.77</v>
      </c>
      <c r="P466" s="56">
        <v>15.17</v>
      </c>
      <c r="Q466" s="56">
        <v>0.63</v>
      </c>
      <c r="R466" s="56">
        <v>0.4</v>
      </c>
      <c r="S466" s="56">
        <v>0.56999999999999995</v>
      </c>
      <c r="T466" s="56">
        <v>0</v>
      </c>
      <c r="U466" s="56">
        <v>0</v>
      </c>
      <c r="V466" s="56">
        <v>0</v>
      </c>
      <c r="W466" s="56">
        <v>0</v>
      </c>
      <c r="X466" s="56">
        <v>0</v>
      </c>
      <c r="Y466" s="56">
        <v>0</v>
      </c>
      <c r="Z466" s="76">
        <v>0</v>
      </c>
      <c r="AA466" s="65"/>
    </row>
    <row r="467" spans="1:27" ht="16.5" x14ac:dyDescent="0.25">
      <c r="A467" s="64"/>
      <c r="B467" s="88">
        <v>28</v>
      </c>
      <c r="C467" s="84">
        <v>0</v>
      </c>
      <c r="D467" s="56">
        <v>0</v>
      </c>
      <c r="E467" s="56">
        <v>0</v>
      </c>
      <c r="F467" s="56">
        <v>0</v>
      </c>
      <c r="G467" s="56">
        <v>0</v>
      </c>
      <c r="H467" s="56">
        <v>0</v>
      </c>
      <c r="I467" s="56">
        <v>8.91</v>
      </c>
      <c r="J467" s="56">
        <v>1.59</v>
      </c>
      <c r="K467" s="56">
        <v>44.53</v>
      </c>
      <c r="L467" s="56">
        <v>0</v>
      </c>
      <c r="M467" s="56">
        <v>0</v>
      </c>
      <c r="N467" s="56">
        <v>0</v>
      </c>
      <c r="O467" s="56">
        <v>0</v>
      </c>
      <c r="P467" s="56">
        <v>0</v>
      </c>
      <c r="Q467" s="56">
        <v>0</v>
      </c>
      <c r="R467" s="56">
        <v>0</v>
      </c>
      <c r="S467" s="56">
        <v>0</v>
      </c>
      <c r="T467" s="56">
        <v>0</v>
      </c>
      <c r="U467" s="56">
        <v>0</v>
      </c>
      <c r="V467" s="56">
        <v>0</v>
      </c>
      <c r="W467" s="56">
        <v>0</v>
      </c>
      <c r="X467" s="56">
        <v>0</v>
      </c>
      <c r="Y467" s="56">
        <v>0</v>
      </c>
      <c r="Z467" s="76">
        <v>0</v>
      </c>
      <c r="AA467" s="65"/>
    </row>
    <row r="468" spans="1:27" ht="16.5" x14ac:dyDescent="0.25">
      <c r="A468" s="64"/>
      <c r="B468" s="88">
        <v>29</v>
      </c>
      <c r="C468" s="84">
        <v>0</v>
      </c>
      <c r="D468" s="56">
        <v>0</v>
      </c>
      <c r="E468" s="56">
        <v>0</v>
      </c>
      <c r="F468" s="56">
        <v>0</v>
      </c>
      <c r="G468" s="56">
        <v>11.98</v>
      </c>
      <c r="H468" s="56">
        <v>131.16999999999999</v>
      </c>
      <c r="I468" s="56">
        <v>1.55</v>
      </c>
      <c r="J468" s="56">
        <v>0</v>
      </c>
      <c r="K468" s="56">
        <v>47.24</v>
      </c>
      <c r="L468" s="56">
        <v>0</v>
      </c>
      <c r="M468" s="56">
        <v>0.02</v>
      </c>
      <c r="N468" s="56">
        <v>0.06</v>
      </c>
      <c r="O468" s="56">
        <v>0.14000000000000001</v>
      </c>
      <c r="P468" s="56">
        <v>0.17</v>
      </c>
      <c r="Q468" s="56">
        <v>0</v>
      </c>
      <c r="R468" s="56">
        <v>2.13</v>
      </c>
      <c r="S468" s="56">
        <v>2.2799999999999998</v>
      </c>
      <c r="T468" s="56">
        <v>0.33</v>
      </c>
      <c r="U468" s="56">
        <v>0.59</v>
      </c>
      <c r="V468" s="56">
        <v>0</v>
      </c>
      <c r="W468" s="56">
        <v>0</v>
      </c>
      <c r="X468" s="56">
        <v>0</v>
      </c>
      <c r="Y468" s="56">
        <v>0</v>
      </c>
      <c r="Z468" s="76">
        <v>0</v>
      </c>
      <c r="AA468" s="65"/>
    </row>
    <row r="469" spans="1:27" ht="16.5" x14ac:dyDescent="0.25">
      <c r="A469" s="64"/>
      <c r="B469" s="88">
        <v>30</v>
      </c>
      <c r="C469" s="84">
        <v>0</v>
      </c>
      <c r="D469" s="56">
        <v>0</v>
      </c>
      <c r="E469" s="56">
        <v>0</v>
      </c>
      <c r="F469" s="56">
        <v>9.6999999999999993</v>
      </c>
      <c r="G469" s="56">
        <v>0.01</v>
      </c>
      <c r="H469" s="56">
        <v>126.89</v>
      </c>
      <c r="I469" s="56">
        <v>91.13</v>
      </c>
      <c r="J469" s="56">
        <v>25.12</v>
      </c>
      <c r="K469" s="56">
        <v>0</v>
      </c>
      <c r="L469" s="56">
        <v>0</v>
      </c>
      <c r="M469" s="56">
        <v>0.05</v>
      </c>
      <c r="N469" s="56">
        <v>0.02</v>
      </c>
      <c r="O469" s="56">
        <v>0</v>
      </c>
      <c r="P469" s="56">
        <v>0</v>
      </c>
      <c r="Q469" s="56">
        <v>0</v>
      </c>
      <c r="R469" s="56">
        <v>0.33</v>
      </c>
      <c r="S469" s="56">
        <v>0.25</v>
      </c>
      <c r="T469" s="56">
        <v>0</v>
      </c>
      <c r="U469" s="56">
        <v>0</v>
      </c>
      <c r="V469" s="56">
        <v>0</v>
      </c>
      <c r="W469" s="56">
        <v>0</v>
      </c>
      <c r="X469" s="56">
        <v>0</v>
      </c>
      <c r="Y469" s="56">
        <v>0</v>
      </c>
      <c r="Z469" s="76">
        <v>0</v>
      </c>
      <c r="AA469" s="65"/>
    </row>
    <row r="470" spans="1:27" ht="17.25" hidden="1" thickBot="1" x14ac:dyDescent="0.3">
      <c r="A470" s="64"/>
      <c r="B470" s="89">
        <v>31</v>
      </c>
      <c r="C470" s="85"/>
      <c r="D470" s="77"/>
      <c r="E470" s="77"/>
      <c r="F470" s="77"/>
      <c r="G470" s="77"/>
      <c r="H470" s="77"/>
      <c r="I470" s="77"/>
      <c r="J470" s="77"/>
      <c r="K470" s="77"/>
      <c r="L470" s="77"/>
      <c r="M470" s="77"/>
      <c r="N470" s="77"/>
      <c r="O470" s="77"/>
      <c r="P470" s="77"/>
      <c r="Q470" s="77"/>
      <c r="R470" s="77"/>
      <c r="S470" s="77"/>
      <c r="T470" s="77"/>
      <c r="U470" s="77"/>
      <c r="V470" s="77"/>
      <c r="W470" s="77"/>
      <c r="X470" s="77"/>
      <c r="Y470" s="77"/>
      <c r="Z470" s="78"/>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302" t="s">
        <v>131</v>
      </c>
      <c r="C472" s="304" t="s">
        <v>166</v>
      </c>
      <c r="D472" s="304"/>
      <c r="E472" s="304"/>
      <c r="F472" s="304"/>
      <c r="G472" s="304"/>
      <c r="H472" s="304"/>
      <c r="I472" s="304"/>
      <c r="J472" s="304"/>
      <c r="K472" s="304"/>
      <c r="L472" s="304"/>
      <c r="M472" s="304"/>
      <c r="N472" s="304"/>
      <c r="O472" s="304"/>
      <c r="P472" s="304"/>
      <c r="Q472" s="304"/>
      <c r="R472" s="304"/>
      <c r="S472" s="304"/>
      <c r="T472" s="304"/>
      <c r="U472" s="304"/>
      <c r="V472" s="304"/>
      <c r="W472" s="304"/>
      <c r="X472" s="304"/>
      <c r="Y472" s="304"/>
      <c r="Z472" s="305"/>
      <c r="AA472" s="65"/>
    </row>
    <row r="473" spans="1:27" ht="32.25" thickBot="1" x14ac:dyDescent="0.3">
      <c r="A473" s="64"/>
      <c r="B473" s="303"/>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80.239999999999995</v>
      </c>
      <c r="D474" s="79">
        <v>55.57</v>
      </c>
      <c r="E474" s="79">
        <v>66.48</v>
      </c>
      <c r="F474" s="79">
        <v>56.73</v>
      </c>
      <c r="G474" s="79">
        <v>0</v>
      </c>
      <c r="H474" s="79">
        <v>40.909999999999997</v>
      </c>
      <c r="I474" s="79">
        <v>0</v>
      </c>
      <c r="J474" s="79">
        <v>77.739999999999995</v>
      </c>
      <c r="K474" s="79">
        <v>14.75</v>
      </c>
      <c r="L474" s="79">
        <v>67.56</v>
      </c>
      <c r="M474" s="79">
        <v>65.510000000000005</v>
      </c>
      <c r="N474" s="79">
        <v>74.78</v>
      </c>
      <c r="O474" s="79">
        <v>69.42</v>
      </c>
      <c r="P474" s="79">
        <v>35.450000000000003</v>
      </c>
      <c r="Q474" s="79">
        <v>3.91</v>
      </c>
      <c r="R474" s="79">
        <v>59.06</v>
      </c>
      <c r="S474" s="79">
        <v>56.33</v>
      </c>
      <c r="T474" s="79">
        <v>33.700000000000003</v>
      </c>
      <c r="U474" s="79">
        <v>170.96</v>
      </c>
      <c r="V474" s="79">
        <v>0</v>
      </c>
      <c r="W474" s="79">
        <v>0</v>
      </c>
      <c r="X474" s="79">
        <v>0</v>
      </c>
      <c r="Y474" s="79">
        <v>54.43</v>
      </c>
      <c r="Z474" s="80">
        <v>103.27</v>
      </c>
      <c r="AA474" s="65"/>
    </row>
    <row r="475" spans="1:27" ht="16.5" x14ac:dyDescent="0.25">
      <c r="A475" s="64"/>
      <c r="B475" s="88">
        <v>2</v>
      </c>
      <c r="C475" s="84">
        <v>43.38</v>
      </c>
      <c r="D475" s="56">
        <v>48.88</v>
      </c>
      <c r="E475" s="56">
        <v>89.63</v>
      </c>
      <c r="F475" s="56">
        <v>83.8</v>
      </c>
      <c r="G475" s="56">
        <v>49.41</v>
      </c>
      <c r="H475" s="56">
        <v>0</v>
      </c>
      <c r="I475" s="56">
        <v>0</v>
      </c>
      <c r="J475" s="56">
        <v>0</v>
      </c>
      <c r="K475" s="56">
        <v>0</v>
      </c>
      <c r="L475" s="56">
        <v>2.59</v>
      </c>
      <c r="M475" s="56">
        <v>0</v>
      </c>
      <c r="N475" s="56">
        <v>0</v>
      </c>
      <c r="O475" s="56">
        <v>0</v>
      </c>
      <c r="P475" s="56">
        <v>0</v>
      </c>
      <c r="Q475" s="56">
        <v>0</v>
      </c>
      <c r="R475" s="56">
        <v>0</v>
      </c>
      <c r="S475" s="56">
        <v>0</v>
      </c>
      <c r="T475" s="56">
        <v>0</v>
      </c>
      <c r="U475" s="56">
        <v>0</v>
      </c>
      <c r="V475" s="56">
        <v>105.94</v>
      </c>
      <c r="W475" s="56">
        <v>243.6</v>
      </c>
      <c r="X475" s="56">
        <v>105.95</v>
      </c>
      <c r="Y475" s="56">
        <v>123.03</v>
      </c>
      <c r="Z475" s="76">
        <v>97.21</v>
      </c>
      <c r="AA475" s="65"/>
    </row>
    <row r="476" spans="1:27" ht="16.5" x14ac:dyDescent="0.25">
      <c r="A476" s="64"/>
      <c r="B476" s="88">
        <v>3</v>
      </c>
      <c r="C476" s="84">
        <v>114.12</v>
      </c>
      <c r="D476" s="56">
        <v>24.73</v>
      </c>
      <c r="E476" s="56">
        <v>24.6</v>
      </c>
      <c r="F476" s="56">
        <v>0</v>
      </c>
      <c r="G476" s="56">
        <v>0</v>
      </c>
      <c r="H476" s="56">
        <v>0</v>
      </c>
      <c r="I476" s="56">
        <v>0</v>
      </c>
      <c r="J476" s="56">
        <v>0</v>
      </c>
      <c r="K476" s="56">
        <v>0</v>
      </c>
      <c r="L476" s="56">
        <v>0</v>
      </c>
      <c r="M476" s="56">
        <v>0</v>
      </c>
      <c r="N476" s="56">
        <v>0</v>
      </c>
      <c r="O476" s="56">
        <v>0</v>
      </c>
      <c r="P476" s="56">
        <v>0</v>
      </c>
      <c r="Q476" s="56">
        <v>0</v>
      </c>
      <c r="R476" s="56">
        <v>0</v>
      </c>
      <c r="S476" s="56">
        <v>0</v>
      </c>
      <c r="T476" s="56">
        <v>0</v>
      </c>
      <c r="U476" s="56">
        <v>0</v>
      </c>
      <c r="V476" s="56">
        <v>41.64</v>
      </c>
      <c r="W476" s="56">
        <v>268.97000000000003</v>
      </c>
      <c r="X476" s="56">
        <v>257.7</v>
      </c>
      <c r="Y476" s="56">
        <v>120.56</v>
      </c>
      <c r="Z476" s="76">
        <v>97.76</v>
      </c>
      <c r="AA476" s="65"/>
    </row>
    <row r="477" spans="1:27" ht="16.5" x14ac:dyDescent="0.25">
      <c r="A477" s="64"/>
      <c r="B477" s="88">
        <v>4</v>
      </c>
      <c r="C477" s="84">
        <v>58.56</v>
      </c>
      <c r="D477" s="56">
        <v>35.14</v>
      </c>
      <c r="E477" s="56">
        <v>21.74</v>
      </c>
      <c r="F477" s="56">
        <v>0</v>
      </c>
      <c r="G477" s="56">
        <v>0</v>
      </c>
      <c r="H477" s="56">
        <v>0</v>
      </c>
      <c r="I477" s="56">
        <v>0</v>
      </c>
      <c r="J477" s="56">
        <v>0</v>
      </c>
      <c r="K477" s="56">
        <v>0</v>
      </c>
      <c r="L477" s="56">
        <v>0</v>
      </c>
      <c r="M477" s="56">
        <v>0</v>
      </c>
      <c r="N477" s="56">
        <v>0</v>
      </c>
      <c r="O477" s="56">
        <v>0</v>
      </c>
      <c r="P477" s="56">
        <v>0</v>
      </c>
      <c r="Q477" s="56">
        <v>0</v>
      </c>
      <c r="R477" s="56">
        <v>0</v>
      </c>
      <c r="S477" s="56">
        <v>0</v>
      </c>
      <c r="T477" s="56">
        <v>0</v>
      </c>
      <c r="U477" s="56">
        <v>0</v>
      </c>
      <c r="V477" s="56">
        <v>7.41</v>
      </c>
      <c r="W477" s="56">
        <v>172.08</v>
      </c>
      <c r="X477" s="56">
        <v>113.39</v>
      </c>
      <c r="Y477" s="56">
        <v>10.029999999999999</v>
      </c>
      <c r="Z477" s="76">
        <v>94.42</v>
      </c>
      <c r="AA477" s="65"/>
    </row>
    <row r="478" spans="1:27" ht="16.5" x14ac:dyDescent="0.25">
      <c r="A478" s="64"/>
      <c r="B478" s="88">
        <v>5</v>
      </c>
      <c r="C478" s="84">
        <v>0</v>
      </c>
      <c r="D478" s="56">
        <v>54.34</v>
      </c>
      <c r="E478" s="56">
        <v>54.37</v>
      </c>
      <c r="F478" s="56">
        <v>38.229999999999997</v>
      </c>
      <c r="G478" s="56">
        <v>27.05</v>
      </c>
      <c r="H478" s="56">
        <v>0</v>
      </c>
      <c r="I478" s="56">
        <v>0</v>
      </c>
      <c r="J478" s="56">
        <v>4.9400000000000004</v>
      </c>
      <c r="K478" s="56">
        <v>27.49</v>
      </c>
      <c r="L478" s="56">
        <v>0</v>
      </c>
      <c r="M478" s="56">
        <v>0</v>
      </c>
      <c r="N478" s="56">
        <v>0</v>
      </c>
      <c r="O478" s="56">
        <v>0</v>
      </c>
      <c r="P478" s="56">
        <v>0</v>
      </c>
      <c r="Q478" s="56">
        <v>0</v>
      </c>
      <c r="R478" s="56">
        <v>0</v>
      </c>
      <c r="S478" s="56">
        <v>0</v>
      </c>
      <c r="T478" s="56">
        <v>0</v>
      </c>
      <c r="U478" s="56">
        <v>0</v>
      </c>
      <c r="V478" s="56">
        <v>64.77</v>
      </c>
      <c r="W478" s="56">
        <v>295.58999999999997</v>
      </c>
      <c r="X478" s="56">
        <v>264.75</v>
      </c>
      <c r="Y478" s="56">
        <v>305.64999999999998</v>
      </c>
      <c r="Z478" s="76">
        <v>136.19</v>
      </c>
      <c r="AA478" s="65"/>
    </row>
    <row r="479" spans="1:27" ht="16.5" x14ac:dyDescent="0.25">
      <c r="A479" s="64"/>
      <c r="B479" s="88">
        <v>6</v>
      </c>
      <c r="C479" s="84">
        <v>108.73</v>
      </c>
      <c r="D479" s="56">
        <v>98.16</v>
      </c>
      <c r="E479" s="56">
        <v>98.43</v>
      </c>
      <c r="F479" s="56">
        <v>44.87</v>
      </c>
      <c r="G479" s="56">
        <v>0</v>
      </c>
      <c r="H479" s="56">
        <v>0</v>
      </c>
      <c r="I479" s="56">
        <v>0</v>
      </c>
      <c r="J479" s="56">
        <v>0</v>
      </c>
      <c r="K479" s="56">
        <v>0</v>
      </c>
      <c r="L479" s="56">
        <v>0</v>
      </c>
      <c r="M479" s="56">
        <v>0</v>
      </c>
      <c r="N479" s="56">
        <v>0</v>
      </c>
      <c r="O479" s="56">
        <v>0</v>
      </c>
      <c r="P479" s="56">
        <v>0</v>
      </c>
      <c r="Q479" s="56">
        <v>0</v>
      </c>
      <c r="R479" s="56">
        <v>0</v>
      </c>
      <c r="S479" s="56">
        <v>0</v>
      </c>
      <c r="T479" s="56">
        <v>0</v>
      </c>
      <c r="U479" s="56">
        <v>0</v>
      </c>
      <c r="V479" s="56">
        <v>80.47</v>
      </c>
      <c r="W479" s="56">
        <v>273.95999999999998</v>
      </c>
      <c r="X479" s="56">
        <v>245.58</v>
      </c>
      <c r="Y479" s="56">
        <v>304.02</v>
      </c>
      <c r="Z479" s="76">
        <v>38.53</v>
      </c>
      <c r="AA479" s="65"/>
    </row>
    <row r="480" spans="1:27" ht="16.5" x14ac:dyDescent="0.25">
      <c r="A480" s="64"/>
      <c r="B480" s="88">
        <v>7</v>
      </c>
      <c r="C480" s="84">
        <v>40.32</v>
      </c>
      <c r="D480" s="56">
        <v>57.89</v>
      </c>
      <c r="E480" s="56">
        <v>106.95</v>
      </c>
      <c r="F480" s="56">
        <v>119.67</v>
      </c>
      <c r="G480" s="56">
        <v>85.49</v>
      </c>
      <c r="H480" s="56">
        <v>0</v>
      </c>
      <c r="I480" s="56">
        <v>19.75</v>
      </c>
      <c r="J480" s="56">
        <v>28.9</v>
      </c>
      <c r="K480" s="56">
        <v>0</v>
      </c>
      <c r="L480" s="56">
        <v>12.83</v>
      </c>
      <c r="M480" s="56">
        <v>97.07</v>
      </c>
      <c r="N480" s="56">
        <v>118.6</v>
      </c>
      <c r="O480" s="56">
        <v>103.76</v>
      </c>
      <c r="P480" s="56">
        <v>61.9</v>
      </c>
      <c r="Q480" s="56">
        <v>60.26</v>
      </c>
      <c r="R480" s="56">
        <v>89.78</v>
      </c>
      <c r="S480" s="56">
        <v>59.6</v>
      </c>
      <c r="T480" s="56">
        <v>19.3</v>
      </c>
      <c r="U480" s="56">
        <v>46.97</v>
      </c>
      <c r="V480" s="56">
        <v>195.11</v>
      </c>
      <c r="W480" s="56">
        <v>184.07</v>
      </c>
      <c r="X480" s="56">
        <v>152.38999999999999</v>
      </c>
      <c r="Y480" s="56">
        <v>141.38999999999999</v>
      </c>
      <c r="Z480" s="76">
        <v>120.76</v>
      </c>
      <c r="AA480" s="65"/>
    </row>
    <row r="481" spans="1:27" ht="16.5" x14ac:dyDescent="0.25">
      <c r="A481" s="64"/>
      <c r="B481" s="88">
        <v>8</v>
      </c>
      <c r="C481" s="84">
        <v>15.82</v>
      </c>
      <c r="D481" s="56">
        <v>84.12</v>
      </c>
      <c r="E481" s="56">
        <v>92.42</v>
      </c>
      <c r="F481" s="56">
        <v>0.6</v>
      </c>
      <c r="G481" s="56">
        <v>0</v>
      </c>
      <c r="H481" s="56">
        <v>0</v>
      </c>
      <c r="I481" s="56">
        <v>0</v>
      </c>
      <c r="J481" s="56">
        <v>0</v>
      </c>
      <c r="K481" s="56">
        <v>0</v>
      </c>
      <c r="L481" s="56">
        <v>0</v>
      </c>
      <c r="M481" s="56">
        <v>10.46</v>
      </c>
      <c r="N481" s="56">
        <v>0</v>
      </c>
      <c r="O481" s="56">
        <v>0</v>
      </c>
      <c r="P481" s="56">
        <v>0</v>
      </c>
      <c r="Q481" s="56">
        <v>0</v>
      </c>
      <c r="R481" s="56">
        <v>0</v>
      </c>
      <c r="S481" s="56">
        <v>0</v>
      </c>
      <c r="T481" s="56">
        <v>0</v>
      </c>
      <c r="U481" s="56">
        <v>0</v>
      </c>
      <c r="V481" s="56">
        <v>92</v>
      </c>
      <c r="W481" s="56">
        <v>219.3</v>
      </c>
      <c r="X481" s="56">
        <v>206.8</v>
      </c>
      <c r="Y481" s="56">
        <v>163.22999999999999</v>
      </c>
      <c r="Z481" s="76">
        <v>121.76</v>
      </c>
      <c r="AA481" s="65"/>
    </row>
    <row r="482" spans="1:27" ht="16.5" x14ac:dyDescent="0.25">
      <c r="A482" s="64"/>
      <c r="B482" s="88">
        <v>9</v>
      </c>
      <c r="C482" s="84">
        <v>138.59</v>
      </c>
      <c r="D482" s="56">
        <v>126.89</v>
      </c>
      <c r="E482" s="56">
        <v>113.48</v>
      </c>
      <c r="F482" s="56">
        <v>0</v>
      </c>
      <c r="G482" s="56">
        <v>0</v>
      </c>
      <c r="H482" s="56">
        <v>0</v>
      </c>
      <c r="I482" s="56">
        <v>0</v>
      </c>
      <c r="J482" s="56">
        <v>0</v>
      </c>
      <c r="K482" s="56">
        <v>0</v>
      </c>
      <c r="L482" s="56">
        <v>0</v>
      </c>
      <c r="M482" s="56">
        <v>0</v>
      </c>
      <c r="N482" s="56">
        <v>0</v>
      </c>
      <c r="O482" s="56">
        <v>0</v>
      </c>
      <c r="P482" s="56">
        <v>0.32</v>
      </c>
      <c r="Q482" s="56">
        <v>0</v>
      </c>
      <c r="R482" s="56">
        <v>0</v>
      </c>
      <c r="S482" s="56">
        <v>0</v>
      </c>
      <c r="T482" s="56">
        <v>8.06</v>
      </c>
      <c r="U482" s="56">
        <v>0</v>
      </c>
      <c r="V482" s="56">
        <v>204.5</v>
      </c>
      <c r="W482" s="56">
        <v>199.12</v>
      </c>
      <c r="X482" s="56">
        <v>281.45</v>
      </c>
      <c r="Y482" s="56">
        <v>182.88</v>
      </c>
      <c r="Z482" s="76">
        <v>181.77</v>
      </c>
      <c r="AA482" s="65"/>
    </row>
    <row r="483" spans="1:27" ht="16.5" x14ac:dyDescent="0.25">
      <c r="A483" s="64"/>
      <c r="B483" s="88">
        <v>10</v>
      </c>
      <c r="C483" s="84">
        <v>70.56</v>
      </c>
      <c r="D483" s="56">
        <v>33.54</v>
      </c>
      <c r="E483" s="56">
        <v>22.28</v>
      </c>
      <c r="F483" s="56">
        <v>28.26</v>
      </c>
      <c r="G483" s="56">
        <v>0</v>
      </c>
      <c r="H483" s="56">
        <v>0</v>
      </c>
      <c r="I483" s="56">
        <v>0</v>
      </c>
      <c r="J483" s="56">
        <v>0</v>
      </c>
      <c r="K483" s="56">
        <v>0</v>
      </c>
      <c r="L483" s="56">
        <v>0</v>
      </c>
      <c r="M483" s="56">
        <v>0</v>
      </c>
      <c r="N483" s="56">
        <v>0</v>
      </c>
      <c r="O483" s="56">
        <v>0</v>
      </c>
      <c r="P483" s="56">
        <v>0</v>
      </c>
      <c r="Q483" s="56">
        <v>0</v>
      </c>
      <c r="R483" s="56">
        <v>0</v>
      </c>
      <c r="S483" s="56">
        <v>0</v>
      </c>
      <c r="T483" s="56">
        <v>0</v>
      </c>
      <c r="U483" s="56">
        <v>0</v>
      </c>
      <c r="V483" s="56">
        <v>63.1</v>
      </c>
      <c r="W483" s="56">
        <v>154.94</v>
      </c>
      <c r="X483" s="56">
        <v>69.59</v>
      </c>
      <c r="Y483" s="56">
        <v>125.46</v>
      </c>
      <c r="Z483" s="76">
        <v>278.08999999999997</v>
      </c>
      <c r="AA483" s="65"/>
    </row>
    <row r="484" spans="1:27" ht="16.5" x14ac:dyDescent="0.25">
      <c r="A484" s="64"/>
      <c r="B484" s="88">
        <v>11</v>
      </c>
      <c r="C484" s="84">
        <v>70.98</v>
      </c>
      <c r="D484" s="56">
        <v>310.29000000000002</v>
      </c>
      <c r="E484" s="56">
        <v>159.28</v>
      </c>
      <c r="F484" s="56">
        <v>55.12</v>
      </c>
      <c r="G484" s="56">
        <v>0</v>
      </c>
      <c r="H484" s="56">
        <v>0</v>
      </c>
      <c r="I484" s="56">
        <v>0</v>
      </c>
      <c r="J484" s="56">
        <v>0</v>
      </c>
      <c r="K484" s="56">
        <v>0</v>
      </c>
      <c r="L484" s="56">
        <v>0</v>
      </c>
      <c r="M484" s="56">
        <v>0</v>
      </c>
      <c r="N484" s="56">
        <v>0</v>
      </c>
      <c r="O484" s="56">
        <v>0</v>
      </c>
      <c r="P484" s="56">
        <v>0</v>
      </c>
      <c r="Q484" s="56">
        <v>0</v>
      </c>
      <c r="R484" s="56">
        <v>0</v>
      </c>
      <c r="S484" s="56">
        <v>0</v>
      </c>
      <c r="T484" s="56">
        <v>0</v>
      </c>
      <c r="U484" s="56">
        <v>0</v>
      </c>
      <c r="V484" s="56">
        <v>102.37</v>
      </c>
      <c r="W484" s="56">
        <v>125.31</v>
      </c>
      <c r="X484" s="56">
        <v>136.36000000000001</v>
      </c>
      <c r="Y484" s="56">
        <v>16.510000000000002</v>
      </c>
      <c r="Z484" s="76">
        <v>419.2</v>
      </c>
      <c r="AA484" s="65"/>
    </row>
    <row r="485" spans="1:27" ht="16.5" x14ac:dyDescent="0.25">
      <c r="A485" s="64"/>
      <c r="B485" s="88">
        <v>12</v>
      </c>
      <c r="C485" s="84">
        <v>422.91</v>
      </c>
      <c r="D485" s="56">
        <v>946.24</v>
      </c>
      <c r="E485" s="56">
        <v>61.09</v>
      </c>
      <c r="F485" s="56">
        <v>0</v>
      </c>
      <c r="G485" s="56">
        <v>0</v>
      </c>
      <c r="H485" s="56">
        <v>0</v>
      </c>
      <c r="I485" s="56">
        <v>0</v>
      </c>
      <c r="J485" s="56">
        <v>0</v>
      </c>
      <c r="K485" s="56">
        <v>0.1</v>
      </c>
      <c r="L485" s="56">
        <v>20.65</v>
      </c>
      <c r="M485" s="56">
        <v>0</v>
      </c>
      <c r="N485" s="56">
        <v>0</v>
      </c>
      <c r="O485" s="56">
        <v>0</v>
      </c>
      <c r="P485" s="56">
        <v>0</v>
      </c>
      <c r="Q485" s="56">
        <v>0</v>
      </c>
      <c r="R485" s="56">
        <v>0</v>
      </c>
      <c r="S485" s="56">
        <v>0</v>
      </c>
      <c r="T485" s="56">
        <v>0</v>
      </c>
      <c r="U485" s="56">
        <v>0</v>
      </c>
      <c r="V485" s="56">
        <v>132.66</v>
      </c>
      <c r="W485" s="56">
        <v>234.16</v>
      </c>
      <c r="X485" s="56">
        <v>360.59</v>
      </c>
      <c r="Y485" s="56">
        <v>279.70999999999998</v>
      </c>
      <c r="Z485" s="76">
        <v>286.33</v>
      </c>
      <c r="AA485" s="65"/>
    </row>
    <row r="486" spans="1:27" ht="16.5" x14ac:dyDescent="0.25">
      <c r="A486" s="64"/>
      <c r="B486" s="88">
        <v>13</v>
      </c>
      <c r="C486" s="84">
        <v>217.21</v>
      </c>
      <c r="D486" s="56">
        <v>107.77</v>
      </c>
      <c r="E486" s="56">
        <v>26.88</v>
      </c>
      <c r="F486" s="56">
        <v>40.700000000000003</v>
      </c>
      <c r="G486" s="56">
        <v>21.69</v>
      </c>
      <c r="H486" s="56">
        <v>18.03</v>
      </c>
      <c r="I486" s="56">
        <v>0</v>
      </c>
      <c r="J486" s="56">
        <v>0</v>
      </c>
      <c r="K486" s="56">
        <v>0</v>
      </c>
      <c r="L486" s="56">
        <v>0</v>
      </c>
      <c r="M486" s="56">
        <v>0</v>
      </c>
      <c r="N486" s="56">
        <v>0</v>
      </c>
      <c r="O486" s="56">
        <v>0</v>
      </c>
      <c r="P486" s="56">
        <v>0</v>
      </c>
      <c r="Q486" s="56">
        <v>0</v>
      </c>
      <c r="R486" s="56">
        <v>0</v>
      </c>
      <c r="S486" s="56">
        <v>0</v>
      </c>
      <c r="T486" s="56">
        <v>0</v>
      </c>
      <c r="U486" s="56">
        <v>108.18</v>
      </c>
      <c r="V486" s="56">
        <v>308.83999999999997</v>
      </c>
      <c r="W486" s="56">
        <v>213.61</v>
      </c>
      <c r="X486" s="56">
        <v>223.11</v>
      </c>
      <c r="Y486" s="56">
        <v>186.81</v>
      </c>
      <c r="Z486" s="76">
        <v>323.01</v>
      </c>
      <c r="AA486" s="65"/>
    </row>
    <row r="487" spans="1:27" ht="16.5" x14ac:dyDescent="0.25">
      <c r="A487" s="64"/>
      <c r="B487" s="88">
        <v>14</v>
      </c>
      <c r="C487" s="84">
        <v>58.49</v>
      </c>
      <c r="D487" s="56">
        <v>77.58</v>
      </c>
      <c r="E487" s="56">
        <v>49.72</v>
      </c>
      <c r="F487" s="56">
        <v>4.05</v>
      </c>
      <c r="G487" s="56">
        <v>0</v>
      </c>
      <c r="H487" s="56">
        <v>0</v>
      </c>
      <c r="I487" s="56">
        <v>0</v>
      </c>
      <c r="J487" s="56">
        <v>35.68</v>
      </c>
      <c r="K487" s="56">
        <v>32.71</v>
      </c>
      <c r="L487" s="56">
        <v>148.44</v>
      </c>
      <c r="M487" s="56">
        <v>267.01</v>
      </c>
      <c r="N487" s="56">
        <v>120.37</v>
      </c>
      <c r="O487" s="56">
        <v>177.56</v>
      </c>
      <c r="P487" s="56">
        <v>104.64</v>
      </c>
      <c r="Q487" s="56">
        <v>60.42</v>
      </c>
      <c r="R487" s="56">
        <v>32.75</v>
      </c>
      <c r="S487" s="56">
        <v>34.76</v>
      </c>
      <c r="T487" s="56">
        <v>78.959999999999994</v>
      </c>
      <c r="U487" s="56">
        <v>77.08</v>
      </c>
      <c r="V487" s="56">
        <v>180.19</v>
      </c>
      <c r="W487" s="56">
        <v>308.52999999999997</v>
      </c>
      <c r="X487" s="56">
        <v>270.81</v>
      </c>
      <c r="Y487" s="56">
        <v>184.41</v>
      </c>
      <c r="Z487" s="76">
        <v>322.55</v>
      </c>
      <c r="AA487" s="65"/>
    </row>
    <row r="488" spans="1:27" ht="16.5" x14ac:dyDescent="0.25">
      <c r="A488" s="64"/>
      <c r="B488" s="88">
        <v>15</v>
      </c>
      <c r="C488" s="84">
        <v>323.55</v>
      </c>
      <c r="D488" s="56">
        <v>63.83</v>
      </c>
      <c r="E488" s="56">
        <v>0</v>
      </c>
      <c r="F488" s="56">
        <v>0</v>
      </c>
      <c r="G488" s="56">
        <v>0</v>
      </c>
      <c r="H488" s="56">
        <v>0</v>
      </c>
      <c r="I488" s="56">
        <v>0</v>
      </c>
      <c r="J488" s="56">
        <v>0</v>
      </c>
      <c r="K488" s="56">
        <v>0</v>
      </c>
      <c r="L488" s="56">
        <v>2.38</v>
      </c>
      <c r="M488" s="56">
        <v>32.08</v>
      </c>
      <c r="N488" s="56">
        <v>14.28</v>
      </c>
      <c r="O488" s="56">
        <v>28.06</v>
      </c>
      <c r="P488" s="56">
        <v>40.729999999999997</v>
      </c>
      <c r="Q488" s="56">
        <v>35.71</v>
      </c>
      <c r="R488" s="56">
        <v>7.71</v>
      </c>
      <c r="S488" s="56">
        <v>96.48</v>
      </c>
      <c r="T488" s="56">
        <v>126.06</v>
      </c>
      <c r="U488" s="56">
        <v>143.86000000000001</v>
      </c>
      <c r="V488" s="56">
        <v>308.14</v>
      </c>
      <c r="W488" s="56">
        <v>269.13</v>
      </c>
      <c r="X488" s="56">
        <v>284.8</v>
      </c>
      <c r="Y488" s="56">
        <v>461.57</v>
      </c>
      <c r="Z488" s="76">
        <v>954.99</v>
      </c>
      <c r="AA488" s="65"/>
    </row>
    <row r="489" spans="1:27" ht="16.5" x14ac:dyDescent="0.25">
      <c r="A489" s="64"/>
      <c r="B489" s="88">
        <v>16</v>
      </c>
      <c r="C489" s="84">
        <v>51.14</v>
      </c>
      <c r="D489" s="56">
        <v>10.65</v>
      </c>
      <c r="E489" s="56">
        <v>0</v>
      </c>
      <c r="F489" s="56">
        <v>0</v>
      </c>
      <c r="G489" s="56">
        <v>0</v>
      </c>
      <c r="H489" s="56">
        <v>0</v>
      </c>
      <c r="I489" s="56">
        <v>0</v>
      </c>
      <c r="J489" s="56">
        <v>0</v>
      </c>
      <c r="K489" s="56">
        <v>0</v>
      </c>
      <c r="L489" s="56">
        <v>0</v>
      </c>
      <c r="M489" s="56">
        <v>1.1100000000000001</v>
      </c>
      <c r="N489" s="56">
        <v>0</v>
      </c>
      <c r="O489" s="56">
        <v>0</v>
      </c>
      <c r="P489" s="56">
        <v>0</v>
      </c>
      <c r="Q489" s="56">
        <v>0</v>
      </c>
      <c r="R489" s="56">
        <v>0</v>
      </c>
      <c r="S489" s="56">
        <v>12.09</v>
      </c>
      <c r="T489" s="56">
        <v>70.23</v>
      </c>
      <c r="U489" s="56">
        <v>86.67</v>
      </c>
      <c r="V489" s="56">
        <v>199.6</v>
      </c>
      <c r="W489" s="56">
        <v>154.12</v>
      </c>
      <c r="X489" s="56">
        <v>236.46</v>
      </c>
      <c r="Y489" s="56">
        <v>17.760000000000002</v>
      </c>
      <c r="Z489" s="76">
        <v>19.989999999999998</v>
      </c>
      <c r="AA489" s="65"/>
    </row>
    <row r="490" spans="1:27" ht="16.5" x14ac:dyDescent="0.25">
      <c r="A490" s="64"/>
      <c r="B490" s="88">
        <v>17</v>
      </c>
      <c r="C490" s="84">
        <v>124.09</v>
      </c>
      <c r="D490" s="56">
        <v>88.67</v>
      </c>
      <c r="E490" s="56">
        <v>4.25</v>
      </c>
      <c r="F490" s="56">
        <v>0</v>
      </c>
      <c r="G490" s="56">
        <v>0</v>
      </c>
      <c r="H490" s="56">
        <v>0</v>
      </c>
      <c r="I490" s="56">
        <v>0</v>
      </c>
      <c r="J490" s="56">
        <v>0</v>
      </c>
      <c r="K490" s="56">
        <v>0</v>
      </c>
      <c r="L490" s="56">
        <v>0</v>
      </c>
      <c r="M490" s="56">
        <v>0</v>
      </c>
      <c r="N490" s="56">
        <v>0</v>
      </c>
      <c r="O490" s="56">
        <v>0.68</v>
      </c>
      <c r="P490" s="56">
        <v>50.26</v>
      </c>
      <c r="Q490" s="56">
        <v>14.81</v>
      </c>
      <c r="R490" s="56">
        <v>33.39</v>
      </c>
      <c r="S490" s="56">
        <v>0</v>
      </c>
      <c r="T490" s="56">
        <v>41.16</v>
      </c>
      <c r="U490" s="56">
        <v>93.6</v>
      </c>
      <c r="V490" s="56">
        <v>249.82</v>
      </c>
      <c r="W490" s="56">
        <v>292.07</v>
      </c>
      <c r="X490" s="56">
        <v>379.89</v>
      </c>
      <c r="Y490" s="56">
        <v>118.92</v>
      </c>
      <c r="Z490" s="76">
        <v>80.61</v>
      </c>
      <c r="AA490" s="65"/>
    </row>
    <row r="491" spans="1:27" ht="16.5" x14ac:dyDescent="0.25">
      <c r="A491" s="64"/>
      <c r="B491" s="88">
        <v>18</v>
      </c>
      <c r="C491" s="84">
        <v>232.74</v>
      </c>
      <c r="D491" s="56">
        <v>126.23</v>
      </c>
      <c r="E491" s="56">
        <v>53.89</v>
      </c>
      <c r="F491" s="56">
        <v>21.33</v>
      </c>
      <c r="G491" s="56">
        <v>0</v>
      </c>
      <c r="H491" s="56">
        <v>0</v>
      </c>
      <c r="I491" s="56">
        <v>0</v>
      </c>
      <c r="J491" s="56">
        <v>0.43</v>
      </c>
      <c r="K491" s="56">
        <v>8.8699999999999992</v>
      </c>
      <c r="L491" s="56">
        <v>57.58</v>
      </c>
      <c r="M491" s="56">
        <v>96.07</v>
      </c>
      <c r="N491" s="56">
        <v>97.67</v>
      </c>
      <c r="O491" s="56">
        <v>71.31</v>
      </c>
      <c r="P491" s="56">
        <v>37.78</v>
      </c>
      <c r="Q491" s="56">
        <v>15.19</v>
      </c>
      <c r="R491" s="56">
        <v>22.41</v>
      </c>
      <c r="S491" s="56">
        <v>55.74</v>
      </c>
      <c r="T491" s="56">
        <v>77.569999999999993</v>
      </c>
      <c r="U491" s="56">
        <v>102.65</v>
      </c>
      <c r="V491" s="56">
        <v>105.06</v>
      </c>
      <c r="W491" s="56">
        <v>211.57</v>
      </c>
      <c r="X491" s="56">
        <v>267.63</v>
      </c>
      <c r="Y491" s="56">
        <v>360.2</v>
      </c>
      <c r="Z491" s="76">
        <v>83.61</v>
      </c>
      <c r="AA491" s="65"/>
    </row>
    <row r="492" spans="1:27" ht="16.5" x14ac:dyDescent="0.25">
      <c r="A492" s="64"/>
      <c r="B492" s="88">
        <v>19</v>
      </c>
      <c r="C492" s="84">
        <v>91.5</v>
      </c>
      <c r="D492" s="56">
        <v>37.08</v>
      </c>
      <c r="E492" s="56">
        <v>4.38</v>
      </c>
      <c r="F492" s="56">
        <v>0</v>
      </c>
      <c r="G492" s="56">
        <v>0</v>
      </c>
      <c r="H492" s="56">
        <v>0</v>
      </c>
      <c r="I492" s="56">
        <v>0</v>
      </c>
      <c r="J492" s="56">
        <v>0</v>
      </c>
      <c r="K492" s="56">
        <v>4.6399999999999997</v>
      </c>
      <c r="L492" s="56">
        <v>12.59</v>
      </c>
      <c r="M492" s="56">
        <v>3.86</v>
      </c>
      <c r="N492" s="56">
        <v>0</v>
      </c>
      <c r="O492" s="56">
        <v>0</v>
      </c>
      <c r="P492" s="56">
        <v>0</v>
      </c>
      <c r="Q492" s="56">
        <v>0</v>
      </c>
      <c r="R492" s="56">
        <v>0</v>
      </c>
      <c r="S492" s="56">
        <v>0</v>
      </c>
      <c r="T492" s="56">
        <v>0</v>
      </c>
      <c r="U492" s="56">
        <v>16.170000000000002</v>
      </c>
      <c r="V492" s="56">
        <v>116.08</v>
      </c>
      <c r="W492" s="56">
        <v>100.32</v>
      </c>
      <c r="X492" s="56">
        <v>286.87</v>
      </c>
      <c r="Y492" s="56">
        <v>244.19</v>
      </c>
      <c r="Z492" s="76">
        <v>13.91</v>
      </c>
      <c r="AA492" s="65"/>
    </row>
    <row r="493" spans="1:27" ht="16.5" x14ac:dyDescent="0.25">
      <c r="A493" s="64"/>
      <c r="B493" s="88">
        <v>20</v>
      </c>
      <c r="C493" s="84">
        <v>44.36</v>
      </c>
      <c r="D493" s="56">
        <v>19.39</v>
      </c>
      <c r="E493" s="56">
        <v>7.55</v>
      </c>
      <c r="F493" s="56">
        <v>0</v>
      </c>
      <c r="G493" s="56">
        <v>0</v>
      </c>
      <c r="H493" s="56">
        <v>0</v>
      </c>
      <c r="I493" s="56">
        <v>0</v>
      </c>
      <c r="J493" s="56">
        <v>0</v>
      </c>
      <c r="K493" s="56">
        <v>0</v>
      </c>
      <c r="L493" s="56">
        <v>0</v>
      </c>
      <c r="M493" s="56">
        <v>1.97</v>
      </c>
      <c r="N493" s="56">
        <v>2.58</v>
      </c>
      <c r="O493" s="56">
        <v>52.31</v>
      </c>
      <c r="P493" s="56">
        <v>0</v>
      </c>
      <c r="Q493" s="56">
        <v>0</v>
      </c>
      <c r="R493" s="56">
        <v>0</v>
      </c>
      <c r="S493" s="56">
        <v>0</v>
      </c>
      <c r="T493" s="56">
        <v>0</v>
      </c>
      <c r="U493" s="56">
        <v>0</v>
      </c>
      <c r="V493" s="56">
        <v>91.21</v>
      </c>
      <c r="W493" s="56">
        <v>82.8</v>
      </c>
      <c r="X493" s="56">
        <v>246.61</v>
      </c>
      <c r="Y493" s="56">
        <v>74.040000000000006</v>
      </c>
      <c r="Z493" s="76">
        <v>44.94</v>
      </c>
      <c r="AA493" s="65"/>
    </row>
    <row r="494" spans="1:27" ht="16.5" x14ac:dyDescent="0.25">
      <c r="A494" s="64"/>
      <c r="B494" s="88">
        <v>21</v>
      </c>
      <c r="C494" s="84">
        <v>0</v>
      </c>
      <c r="D494" s="56">
        <v>0</v>
      </c>
      <c r="E494" s="56">
        <v>0</v>
      </c>
      <c r="F494" s="56">
        <v>0</v>
      </c>
      <c r="G494" s="56">
        <v>0</v>
      </c>
      <c r="H494" s="56">
        <v>0</v>
      </c>
      <c r="I494" s="56">
        <v>0</v>
      </c>
      <c r="J494" s="56">
        <v>0</v>
      </c>
      <c r="K494" s="56">
        <v>0.24</v>
      </c>
      <c r="L494" s="56">
        <v>122.45</v>
      </c>
      <c r="M494" s="56">
        <v>151.93</v>
      </c>
      <c r="N494" s="56">
        <v>126.91</v>
      </c>
      <c r="O494" s="56">
        <v>97.13</v>
      </c>
      <c r="P494" s="56">
        <v>35.22</v>
      </c>
      <c r="Q494" s="56">
        <v>17.05</v>
      </c>
      <c r="R494" s="56">
        <v>3.3</v>
      </c>
      <c r="S494" s="56">
        <v>27.18</v>
      </c>
      <c r="T494" s="56">
        <v>27.85</v>
      </c>
      <c r="U494" s="56">
        <v>27.05</v>
      </c>
      <c r="V494" s="56">
        <v>346.78</v>
      </c>
      <c r="W494" s="56">
        <v>190.31</v>
      </c>
      <c r="X494" s="56">
        <v>196.1</v>
      </c>
      <c r="Y494" s="56">
        <v>0</v>
      </c>
      <c r="Z494" s="76">
        <v>11.69</v>
      </c>
      <c r="AA494" s="65"/>
    </row>
    <row r="495" spans="1:27" ht="16.5" x14ac:dyDescent="0.25">
      <c r="A495" s="64"/>
      <c r="B495" s="88">
        <v>22</v>
      </c>
      <c r="C495" s="84">
        <v>26.29</v>
      </c>
      <c r="D495" s="56">
        <v>68.44</v>
      </c>
      <c r="E495" s="56">
        <v>99.08</v>
      </c>
      <c r="F495" s="56">
        <v>54.33</v>
      </c>
      <c r="G495" s="56">
        <v>0</v>
      </c>
      <c r="H495" s="56">
        <v>0</v>
      </c>
      <c r="I495" s="56">
        <v>0</v>
      </c>
      <c r="J495" s="56">
        <v>0</v>
      </c>
      <c r="K495" s="56">
        <v>0</v>
      </c>
      <c r="L495" s="56">
        <v>0</v>
      </c>
      <c r="M495" s="56">
        <v>0</v>
      </c>
      <c r="N495" s="56">
        <v>0</v>
      </c>
      <c r="O495" s="56">
        <v>0</v>
      </c>
      <c r="P495" s="56">
        <v>0</v>
      </c>
      <c r="Q495" s="56">
        <v>0</v>
      </c>
      <c r="R495" s="56">
        <v>0</v>
      </c>
      <c r="S495" s="56">
        <v>0</v>
      </c>
      <c r="T495" s="56">
        <v>0</v>
      </c>
      <c r="U495" s="56">
        <v>12.8</v>
      </c>
      <c r="V495" s="56">
        <v>97.36</v>
      </c>
      <c r="W495" s="56">
        <v>257.42</v>
      </c>
      <c r="X495" s="56">
        <v>282.73</v>
      </c>
      <c r="Y495" s="56">
        <v>388.81</v>
      </c>
      <c r="Z495" s="76">
        <v>167.58</v>
      </c>
      <c r="AA495" s="65"/>
    </row>
    <row r="496" spans="1:27" ht="16.5" x14ac:dyDescent="0.25">
      <c r="A496" s="64"/>
      <c r="B496" s="88">
        <v>23</v>
      </c>
      <c r="C496" s="84">
        <v>152.04</v>
      </c>
      <c r="D496" s="56">
        <v>923.65</v>
      </c>
      <c r="E496" s="56">
        <v>419.19</v>
      </c>
      <c r="F496" s="56">
        <v>173.39</v>
      </c>
      <c r="G496" s="56">
        <v>0</v>
      </c>
      <c r="H496" s="56">
        <v>0</v>
      </c>
      <c r="I496" s="56">
        <v>0</v>
      </c>
      <c r="J496" s="56">
        <v>0</v>
      </c>
      <c r="K496" s="56">
        <v>16.39</v>
      </c>
      <c r="L496" s="56">
        <v>38.81</v>
      </c>
      <c r="M496" s="56">
        <v>118</v>
      </c>
      <c r="N496" s="56">
        <v>91.94</v>
      </c>
      <c r="O496" s="56">
        <v>106.58</v>
      </c>
      <c r="P496" s="56">
        <v>190.75</v>
      </c>
      <c r="Q496" s="56">
        <v>185.01</v>
      </c>
      <c r="R496" s="56">
        <v>185.13</v>
      </c>
      <c r="S496" s="56">
        <v>223.05</v>
      </c>
      <c r="T496" s="56">
        <v>360.02</v>
      </c>
      <c r="U496" s="56">
        <v>378.53</v>
      </c>
      <c r="V496" s="56">
        <v>472.91</v>
      </c>
      <c r="W496" s="56">
        <v>375.06</v>
      </c>
      <c r="X496" s="56">
        <v>402.81</v>
      </c>
      <c r="Y496" s="56">
        <v>1023.91</v>
      </c>
      <c r="Z496" s="76">
        <v>963.25</v>
      </c>
      <c r="AA496" s="65"/>
    </row>
    <row r="497" spans="1:27" ht="16.5" x14ac:dyDescent="0.25">
      <c r="A497" s="64"/>
      <c r="B497" s="88">
        <v>24</v>
      </c>
      <c r="C497" s="84">
        <v>896.78</v>
      </c>
      <c r="D497" s="56">
        <v>312.17</v>
      </c>
      <c r="E497" s="56">
        <v>0.06</v>
      </c>
      <c r="F497" s="56">
        <v>0</v>
      </c>
      <c r="G497" s="56">
        <v>0</v>
      </c>
      <c r="H497" s="56">
        <v>0</v>
      </c>
      <c r="I497" s="56">
        <v>0</v>
      </c>
      <c r="J497" s="56">
        <v>0</v>
      </c>
      <c r="K497" s="56">
        <v>0</v>
      </c>
      <c r="L497" s="56">
        <v>0</v>
      </c>
      <c r="M497" s="56">
        <v>0</v>
      </c>
      <c r="N497" s="56">
        <v>0</v>
      </c>
      <c r="O497" s="56">
        <v>0</v>
      </c>
      <c r="P497" s="56">
        <v>0</v>
      </c>
      <c r="Q497" s="56">
        <v>0</v>
      </c>
      <c r="R497" s="56">
        <v>0</v>
      </c>
      <c r="S497" s="56">
        <v>0</v>
      </c>
      <c r="T497" s="56">
        <v>0</v>
      </c>
      <c r="U497" s="56">
        <v>0</v>
      </c>
      <c r="V497" s="56">
        <v>78.7</v>
      </c>
      <c r="W497" s="56">
        <v>145.52000000000001</v>
      </c>
      <c r="X497" s="56">
        <v>261.97000000000003</v>
      </c>
      <c r="Y497" s="56">
        <v>84.86</v>
      </c>
      <c r="Z497" s="76">
        <v>47.13</v>
      </c>
      <c r="AA497" s="65"/>
    </row>
    <row r="498" spans="1:27" ht="16.5" x14ac:dyDescent="0.25">
      <c r="A498" s="64"/>
      <c r="B498" s="88">
        <v>25</v>
      </c>
      <c r="C498" s="84">
        <v>2.08</v>
      </c>
      <c r="D498" s="56">
        <v>13.71</v>
      </c>
      <c r="E498" s="56">
        <v>17.96</v>
      </c>
      <c r="F498" s="56">
        <v>6.54</v>
      </c>
      <c r="G498" s="56">
        <v>0</v>
      </c>
      <c r="H498" s="56">
        <v>0</v>
      </c>
      <c r="I498" s="56">
        <v>0</v>
      </c>
      <c r="J498" s="56">
        <v>0</v>
      </c>
      <c r="K498" s="56">
        <v>0</v>
      </c>
      <c r="L498" s="56">
        <v>19.86</v>
      </c>
      <c r="M498" s="56">
        <v>0</v>
      </c>
      <c r="N498" s="56">
        <v>0</v>
      </c>
      <c r="O498" s="56">
        <v>0</v>
      </c>
      <c r="P498" s="56">
        <v>0</v>
      </c>
      <c r="Q498" s="56">
        <v>0</v>
      </c>
      <c r="R498" s="56">
        <v>0</v>
      </c>
      <c r="S498" s="56">
        <v>0</v>
      </c>
      <c r="T498" s="56">
        <v>0</v>
      </c>
      <c r="U498" s="56">
        <v>0</v>
      </c>
      <c r="V498" s="56">
        <v>43.33</v>
      </c>
      <c r="W498" s="56">
        <v>24.62</v>
      </c>
      <c r="X498" s="56">
        <v>246.81</v>
      </c>
      <c r="Y498" s="56">
        <v>27.54</v>
      </c>
      <c r="Z498" s="76">
        <v>37.93</v>
      </c>
      <c r="AA498" s="65"/>
    </row>
    <row r="499" spans="1:27" ht="16.5" x14ac:dyDescent="0.25">
      <c r="A499" s="64"/>
      <c r="B499" s="88">
        <v>26</v>
      </c>
      <c r="C499" s="84">
        <v>29</v>
      </c>
      <c r="D499" s="56">
        <v>66.25</v>
      </c>
      <c r="E499" s="56">
        <v>38.14</v>
      </c>
      <c r="F499" s="56">
        <v>7.96</v>
      </c>
      <c r="G499" s="56">
        <v>0</v>
      </c>
      <c r="H499" s="56">
        <v>0</v>
      </c>
      <c r="I499" s="56">
        <v>0</v>
      </c>
      <c r="J499" s="56">
        <v>0</v>
      </c>
      <c r="K499" s="56">
        <v>0</v>
      </c>
      <c r="L499" s="56">
        <v>0</v>
      </c>
      <c r="M499" s="56">
        <v>172.59</v>
      </c>
      <c r="N499" s="56">
        <v>153.84</v>
      </c>
      <c r="O499" s="56">
        <v>121.52</v>
      </c>
      <c r="P499" s="56">
        <v>0</v>
      </c>
      <c r="Q499" s="56">
        <v>0</v>
      </c>
      <c r="R499" s="56">
        <v>2</v>
      </c>
      <c r="S499" s="56">
        <v>0</v>
      </c>
      <c r="T499" s="56">
        <v>0</v>
      </c>
      <c r="U499" s="56">
        <v>0</v>
      </c>
      <c r="V499" s="56">
        <v>5.67</v>
      </c>
      <c r="W499" s="56">
        <v>137.69999999999999</v>
      </c>
      <c r="X499" s="56">
        <v>270.55</v>
      </c>
      <c r="Y499" s="56">
        <v>416.66</v>
      </c>
      <c r="Z499" s="76">
        <v>644.29</v>
      </c>
      <c r="AA499" s="65"/>
    </row>
    <row r="500" spans="1:27" ht="16.5" x14ac:dyDescent="0.25">
      <c r="A500" s="64"/>
      <c r="B500" s="88">
        <v>27</v>
      </c>
      <c r="C500" s="84">
        <v>151.51</v>
      </c>
      <c r="D500" s="56">
        <v>53.51</v>
      </c>
      <c r="E500" s="56">
        <v>216.48</v>
      </c>
      <c r="F500" s="56">
        <v>180.14</v>
      </c>
      <c r="G500" s="56">
        <v>12.02</v>
      </c>
      <c r="H500" s="56">
        <v>0</v>
      </c>
      <c r="I500" s="56">
        <v>157.93</v>
      </c>
      <c r="J500" s="56">
        <v>0</v>
      </c>
      <c r="K500" s="56">
        <v>2.95</v>
      </c>
      <c r="L500" s="56">
        <v>148.13999999999999</v>
      </c>
      <c r="M500" s="56">
        <v>60.93</v>
      </c>
      <c r="N500" s="56">
        <v>107.37</v>
      </c>
      <c r="O500" s="56">
        <v>68.73</v>
      </c>
      <c r="P500" s="56">
        <v>0.76</v>
      </c>
      <c r="Q500" s="56">
        <v>26.2</v>
      </c>
      <c r="R500" s="56">
        <v>163.30000000000001</v>
      </c>
      <c r="S500" s="56">
        <v>203</v>
      </c>
      <c r="T500" s="56">
        <v>29.17</v>
      </c>
      <c r="U500" s="56">
        <v>34.24</v>
      </c>
      <c r="V500" s="56">
        <v>112.02</v>
      </c>
      <c r="W500" s="56">
        <v>160.47999999999999</v>
      </c>
      <c r="X500" s="56">
        <v>182.36</v>
      </c>
      <c r="Y500" s="56">
        <v>104.91</v>
      </c>
      <c r="Z500" s="76">
        <v>998.31</v>
      </c>
      <c r="AA500" s="65"/>
    </row>
    <row r="501" spans="1:27" ht="16.5" x14ac:dyDescent="0.25">
      <c r="A501" s="64"/>
      <c r="B501" s="88">
        <v>28</v>
      </c>
      <c r="C501" s="84">
        <v>73.510000000000005</v>
      </c>
      <c r="D501" s="56">
        <v>106.61</v>
      </c>
      <c r="E501" s="56">
        <v>110.75</v>
      </c>
      <c r="F501" s="56">
        <v>122.3</v>
      </c>
      <c r="G501" s="56">
        <v>520.79999999999995</v>
      </c>
      <c r="H501" s="56">
        <v>5.31</v>
      </c>
      <c r="I501" s="56">
        <v>0</v>
      </c>
      <c r="J501" s="56">
        <v>0</v>
      </c>
      <c r="K501" s="56">
        <v>0</v>
      </c>
      <c r="L501" s="56">
        <v>57.85</v>
      </c>
      <c r="M501" s="56">
        <v>64.88</v>
      </c>
      <c r="N501" s="56">
        <v>101.93</v>
      </c>
      <c r="O501" s="56">
        <v>356.94</v>
      </c>
      <c r="P501" s="56">
        <v>308.07</v>
      </c>
      <c r="Q501" s="56">
        <v>307.99</v>
      </c>
      <c r="R501" s="56">
        <v>54.81</v>
      </c>
      <c r="S501" s="56">
        <v>32.67</v>
      </c>
      <c r="T501" s="56">
        <v>33.72</v>
      </c>
      <c r="U501" s="56">
        <v>299.94</v>
      </c>
      <c r="V501" s="56">
        <v>445.88</v>
      </c>
      <c r="W501" s="56">
        <v>219.87</v>
      </c>
      <c r="X501" s="56">
        <v>286.29000000000002</v>
      </c>
      <c r="Y501" s="56">
        <v>171.08</v>
      </c>
      <c r="Z501" s="76">
        <v>87.26</v>
      </c>
      <c r="AA501" s="65"/>
    </row>
    <row r="502" spans="1:27" ht="16.5" x14ac:dyDescent="0.25">
      <c r="A502" s="64"/>
      <c r="B502" s="88">
        <v>29</v>
      </c>
      <c r="C502" s="84">
        <v>76.69</v>
      </c>
      <c r="D502" s="56">
        <v>48.63</v>
      </c>
      <c r="E502" s="56">
        <v>58.49</v>
      </c>
      <c r="F502" s="56">
        <v>25.23</v>
      </c>
      <c r="G502" s="56">
        <v>0</v>
      </c>
      <c r="H502" s="56">
        <v>0</v>
      </c>
      <c r="I502" s="56">
        <v>20.93</v>
      </c>
      <c r="J502" s="56">
        <v>52.53</v>
      </c>
      <c r="K502" s="56">
        <v>0</v>
      </c>
      <c r="L502" s="56">
        <v>12.23</v>
      </c>
      <c r="M502" s="56">
        <v>39.049999999999997</v>
      </c>
      <c r="N502" s="56">
        <v>21.85</v>
      </c>
      <c r="O502" s="56">
        <v>57.91</v>
      </c>
      <c r="P502" s="56">
        <v>51.2</v>
      </c>
      <c r="Q502" s="56">
        <v>42.2</v>
      </c>
      <c r="R502" s="56">
        <v>722.48</v>
      </c>
      <c r="S502" s="56">
        <v>474.19</v>
      </c>
      <c r="T502" s="56">
        <v>261.14999999999998</v>
      </c>
      <c r="U502" s="56">
        <v>193.93</v>
      </c>
      <c r="V502" s="56">
        <v>103.67</v>
      </c>
      <c r="W502" s="56">
        <v>246.7</v>
      </c>
      <c r="X502" s="56">
        <v>225.98</v>
      </c>
      <c r="Y502" s="56">
        <v>246.7</v>
      </c>
      <c r="Z502" s="76">
        <v>312.79000000000002</v>
      </c>
      <c r="AA502" s="65"/>
    </row>
    <row r="503" spans="1:27" ht="16.5" x14ac:dyDescent="0.25">
      <c r="A503" s="64"/>
      <c r="B503" s="88">
        <v>30</v>
      </c>
      <c r="C503" s="84">
        <v>110.17</v>
      </c>
      <c r="D503" s="56">
        <v>77.8</v>
      </c>
      <c r="E503" s="56">
        <v>7.09</v>
      </c>
      <c r="F503" s="56">
        <v>0</v>
      </c>
      <c r="G503" s="56">
        <v>4.1900000000000004</v>
      </c>
      <c r="H503" s="56">
        <v>0</v>
      </c>
      <c r="I503" s="56">
        <v>0</v>
      </c>
      <c r="J503" s="56">
        <v>0</v>
      </c>
      <c r="K503" s="56">
        <v>9.8000000000000007</v>
      </c>
      <c r="L503" s="56">
        <v>24.03</v>
      </c>
      <c r="M503" s="56">
        <v>15.99</v>
      </c>
      <c r="N503" s="56">
        <v>20.2</v>
      </c>
      <c r="O503" s="56">
        <v>2.85</v>
      </c>
      <c r="P503" s="56">
        <v>30.18</v>
      </c>
      <c r="Q503" s="56">
        <v>29.42</v>
      </c>
      <c r="R503" s="56">
        <v>116.62</v>
      </c>
      <c r="S503" s="56">
        <v>92.81</v>
      </c>
      <c r="T503" s="56">
        <v>81.430000000000007</v>
      </c>
      <c r="U503" s="56">
        <v>138.87</v>
      </c>
      <c r="V503" s="56">
        <v>344.93</v>
      </c>
      <c r="W503" s="56">
        <v>304.82</v>
      </c>
      <c r="X503" s="56">
        <v>472.05</v>
      </c>
      <c r="Y503" s="56">
        <v>455.06</v>
      </c>
      <c r="Z503" s="76">
        <v>234.35</v>
      </c>
      <c r="AA503" s="65"/>
    </row>
    <row r="504" spans="1:27" ht="17.25" hidden="1" thickBot="1" x14ac:dyDescent="0.3">
      <c r="A504" s="64"/>
      <c r="B504" s="89">
        <v>31</v>
      </c>
      <c r="C504" s="85"/>
      <c r="D504" s="77"/>
      <c r="E504" s="77"/>
      <c r="F504" s="77"/>
      <c r="G504" s="77"/>
      <c r="H504" s="77"/>
      <c r="I504" s="77"/>
      <c r="J504" s="77"/>
      <c r="K504" s="77"/>
      <c r="L504" s="77"/>
      <c r="M504" s="77"/>
      <c r="N504" s="77"/>
      <c r="O504" s="77"/>
      <c r="P504" s="77"/>
      <c r="Q504" s="77"/>
      <c r="R504" s="77"/>
      <c r="S504" s="77"/>
      <c r="T504" s="77"/>
      <c r="U504" s="77"/>
      <c r="V504" s="77"/>
      <c r="W504" s="77"/>
      <c r="X504" s="77"/>
      <c r="Y504" s="77"/>
      <c r="Z504" s="78"/>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06"/>
      <c r="C506" s="307"/>
      <c r="D506" s="307"/>
      <c r="E506" s="307"/>
      <c r="F506" s="307"/>
      <c r="G506" s="307"/>
      <c r="H506" s="307"/>
      <c r="I506" s="307"/>
      <c r="J506" s="307"/>
      <c r="K506" s="307"/>
      <c r="L506" s="307"/>
      <c r="M506" s="307"/>
      <c r="N506" s="307"/>
      <c r="O506" s="307"/>
      <c r="P506" s="307"/>
      <c r="Q506" s="315"/>
      <c r="R506" s="306" t="s">
        <v>167</v>
      </c>
      <c r="S506" s="307"/>
      <c r="T506" s="307"/>
      <c r="U506" s="308"/>
      <c r="V506" s="51"/>
      <c r="W506" s="51"/>
      <c r="X506" s="51"/>
      <c r="Y506" s="51"/>
      <c r="Z506" s="51"/>
      <c r="AA506" s="65"/>
    </row>
    <row r="507" spans="1:27" x14ac:dyDescent="0.25">
      <c r="A507" s="64"/>
      <c r="B507" s="316" t="s">
        <v>168</v>
      </c>
      <c r="C507" s="317"/>
      <c r="D507" s="317"/>
      <c r="E507" s="317"/>
      <c r="F507" s="317"/>
      <c r="G507" s="317"/>
      <c r="H507" s="317"/>
      <c r="I507" s="317"/>
      <c r="J507" s="317"/>
      <c r="K507" s="317"/>
      <c r="L507" s="317"/>
      <c r="M507" s="317"/>
      <c r="N507" s="317"/>
      <c r="O507" s="317"/>
      <c r="P507" s="317"/>
      <c r="Q507" s="317"/>
      <c r="R507" s="318">
        <v>2.75</v>
      </c>
      <c r="S507" s="301"/>
      <c r="T507" s="301"/>
      <c r="U507" s="319"/>
      <c r="V507" s="51"/>
      <c r="W507" s="51"/>
      <c r="X507" s="51"/>
      <c r="Y507" s="51"/>
      <c r="Z507" s="51"/>
      <c r="AA507" s="65"/>
    </row>
    <row r="508" spans="1:27" ht="16.5" thickBot="1" x14ac:dyDescent="0.3">
      <c r="A508" s="64"/>
      <c r="B508" s="296" t="s">
        <v>169</v>
      </c>
      <c r="C508" s="297"/>
      <c r="D508" s="297"/>
      <c r="E508" s="297"/>
      <c r="F508" s="297"/>
      <c r="G508" s="297"/>
      <c r="H508" s="297"/>
      <c r="I508" s="297"/>
      <c r="J508" s="297"/>
      <c r="K508" s="297"/>
      <c r="L508" s="297"/>
      <c r="M508" s="297"/>
      <c r="N508" s="297"/>
      <c r="O508" s="297"/>
      <c r="P508" s="297"/>
      <c r="Q508" s="297"/>
      <c r="R508" s="314">
        <v>151.06</v>
      </c>
      <c r="S508" s="299"/>
      <c r="T508" s="299"/>
      <c r="U508" s="300"/>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84" t="s">
        <v>158</v>
      </c>
      <c r="C510" s="284"/>
      <c r="D510" s="284"/>
      <c r="E510" s="284"/>
      <c r="F510" s="284"/>
      <c r="G510" s="284"/>
      <c r="H510" s="284"/>
      <c r="I510" s="284"/>
      <c r="J510" s="284"/>
      <c r="K510" s="284"/>
      <c r="L510" s="284"/>
      <c r="M510" s="284"/>
      <c r="N510" s="284"/>
      <c r="O510" s="284"/>
      <c r="P510" s="284"/>
      <c r="Q510" s="284"/>
      <c r="R510" s="301">
        <v>867373.29</v>
      </c>
      <c r="S510" s="301"/>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76" t="s">
        <v>170</v>
      </c>
      <c r="C513" s="276"/>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84" t="s">
        <v>130</v>
      </c>
      <c r="C515" s="284"/>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302" t="s">
        <v>131</v>
      </c>
      <c r="C517" s="304" t="s">
        <v>156</v>
      </c>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5"/>
      <c r="AA517" s="65"/>
    </row>
    <row r="518" spans="1:27" ht="32.25" thickBot="1" x14ac:dyDescent="0.3">
      <c r="A518" s="64"/>
      <c r="B518" s="303"/>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2123.83</v>
      </c>
      <c r="D519" s="90">
        <v>2100.64</v>
      </c>
      <c r="E519" s="90">
        <v>2098.5899999999997</v>
      </c>
      <c r="F519" s="90">
        <v>2113.64</v>
      </c>
      <c r="G519" s="90">
        <v>2157.25</v>
      </c>
      <c r="H519" s="90">
        <v>2276.5499999999997</v>
      </c>
      <c r="I519" s="90">
        <v>2491.1699999999996</v>
      </c>
      <c r="J519" s="90">
        <v>2582.5199999999995</v>
      </c>
      <c r="K519" s="90">
        <v>2637.08</v>
      </c>
      <c r="L519" s="90">
        <v>2614.3099999999995</v>
      </c>
      <c r="M519" s="90">
        <v>2610.6399999999994</v>
      </c>
      <c r="N519" s="90">
        <v>2624.7599999999998</v>
      </c>
      <c r="O519" s="90">
        <v>2632.2999999999997</v>
      </c>
      <c r="P519" s="90">
        <v>2648.5599999999995</v>
      </c>
      <c r="Q519" s="90">
        <v>2626.8199999999997</v>
      </c>
      <c r="R519" s="90">
        <v>2615.9299999999994</v>
      </c>
      <c r="S519" s="90">
        <v>2616.8799999999997</v>
      </c>
      <c r="T519" s="90">
        <v>2618.83</v>
      </c>
      <c r="U519" s="90">
        <v>2439.8499999999995</v>
      </c>
      <c r="V519" s="90">
        <v>2396.2199999999998</v>
      </c>
      <c r="W519" s="90">
        <v>2198.62</v>
      </c>
      <c r="X519" s="90">
        <v>2224.3999999999996</v>
      </c>
      <c r="Y519" s="90">
        <v>2181.1999999999998</v>
      </c>
      <c r="Z519" s="91">
        <v>2171.12</v>
      </c>
      <c r="AA519" s="65"/>
    </row>
    <row r="520" spans="1:27" ht="16.5" x14ac:dyDescent="0.25">
      <c r="A520" s="64"/>
      <c r="B520" s="88">
        <v>2</v>
      </c>
      <c r="C520" s="95">
        <v>2120.7299999999996</v>
      </c>
      <c r="D520" s="56">
        <v>2097.9899999999998</v>
      </c>
      <c r="E520" s="56">
        <v>2108.4399999999996</v>
      </c>
      <c r="F520" s="56">
        <v>2121.9599999999996</v>
      </c>
      <c r="G520" s="56">
        <v>2186.6799999999998</v>
      </c>
      <c r="H520" s="56">
        <v>2228.0999999999995</v>
      </c>
      <c r="I520" s="56">
        <v>2445.2799999999997</v>
      </c>
      <c r="J520" s="56">
        <v>2475.66</v>
      </c>
      <c r="K520" s="56">
        <v>2485.04</v>
      </c>
      <c r="L520" s="56">
        <v>2460.5899999999997</v>
      </c>
      <c r="M520" s="56">
        <v>2457.7399999999998</v>
      </c>
      <c r="N520" s="56">
        <v>2471.0999999999995</v>
      </c>
      <c r="O520" s="56">
        <v>2470.71</v>
      </c>
      <c r="P520" s="56">
        <v>2471.0899999999997</v>
      </c>
      <c r="Q520" s="56">
        <v>2488.4699999999998</v>
      </c>
      <c r="R520" s="56">
        <v>2489.6099999999997</v>
      </c>
      <c r="S520" s="56">
        <v>2514.5</v>
      </c>
      <c r="T520" s="56">
        <v>2503.5899999999997</v>
      </c>
      <c r="U520" s="56">
        <v>2492.04</v>
      </c>
      <c r="V520" s="56">
        <v>2451.7699999999995</v>
      </c>
      <c r="W520" s="56">
        <v>2423.0999999999995</v>
      </c>
      <c r="X520" s="56">
        <v>2327.8399999999997</v>
      </c>
      <c r="Y520" s="56">
        <v>2193.2599999999998</v>
      </c>
      <c r="Z520" s="76">
        <v>2150.8199999999997</v>
      </c>
      <c r="AA520" s="65"/>
    </row>
    <row r="521" spans="1:27" ht="16.5" x14ac:dyDescent="0.25">
      <c r="A521" s="64"/>
      <c r="B521" s="88">
        <v>3</v>
      </c>
      <c r="C521" s="95">
        <v>2130.1299999999997</v>
      </c>
      <c r="D521" s="56">
        <v>2098.9399999999996</v>
      </c>
      <c r="E521" s="56">
        <v>2097.7799999999997</v>
      </c>
      <c r="F521" s="56">
        <v>2113.5299999999997</v>
      </c>
      <c r="G521" s="56">
        <v>2165.8399999999997</v>
      </c>
      <c r="H521" s="56">
        <v>2213.0299999999997</v>
      </c>
      <c r="I521" s="56">
        <v>2455.7199999999998</v>
      </c>
      <c r="J521" s="56">
        <v>2486.5699999999997</v>
      </c>
      <c r="K521" s="56">
        <v>2531.7399999999998</v>
      </c>
      <c r="L521" s="56">
        <v>2533.5099999999998</v>
      </c>
      <c r="M521" s="56">
        <v>2467.7599999999998</v>
      </c>
      <c r="N521" s="56">
        <v>2470.0899999999997</v>
      </c>
      <c r="O521" s="56">
        <v>2464.4899999999998</v>
      </c>
      <c r="P521" s="56">
        <v>2469.3599999999997</v>
      </c>
      <c r="Q521" s="56">
        <v>2516.1699999999996</v>
      </c>
      <c r="R521" s="56">
        <v>2554.0599999999995</v>
      </c>
      <c r="S521" s="56">
        <v>2546.5299999999997</v>
      </c>
      <c r="T521" s="56">
        <v>2532.04</v>
      </c>
      <c r="U521" s="56">
        <v>2512.8199999999997</v>
      </c>
      <c r="V521" s="56">
        <v>2484.8399999999997</v>
      </c>
      <c r="W521" s="56">
        <v>2458.9799999999996</v>
      </c>
      <c r="X521" s="56">
        <v>2481.3799999999997</v>
      </c>
      <c r="Y521" s="56">
        <v>2272.7399999999998</v>
      </c>
      <c r="Z521" s="76">
        <v>2190.0099999999998</v>
      </c>
      <c r="AA521" s="65"/>
    </row>
    <row r="522" spans="1:27" ht="16.5" x14ac:dyDescent="0.25">
      <c r="A522" s="64"/>
      <c r="B522" s="88">
        <v>4</v>
      </c>
      <c r="C522" s="95">
        <v>2194.7999999999997</v>
      </c>
      <c r="D522" s="56">
        <v>2174.4299999999998</v>
      </c>
      <c r="E522" s="56">
        <v>2160.8799999999997</v>
      </c>
      <c r="F522" s="56">
        <v>2159.1899999999996</v>
      </c>
      <c r="G522" s="56">
        <v>2179.5099999999998</v>
      </c>
      <c r="H522" s="56">
        <v>2206.8199999999997</v>
      </c>
      <c r="I522" s="56">
        <v>2242.3999999999996</v>
      </c>
      <c r="J522" s="56">
        <v>2247.91</v>
      </c>
      <c r="K522" s="56">
        <v>2291.37</v>
      </c>
      <c r="L522" s="56">
        <v>2421.4899999999998</v>
      </c>
      <c r="M522" s="56">
        <v>2434.9299999999994</v>
      </c>
      <c r="N522" s="56">
        <v>2434.6299999999997</v>
      </c>
      <c r="O522" s="56">
        <v>2433.8099999999995</v>
      </c>
      <c r="P522" s="56">
        <v>2434.96</v>
      </c>
      <c r="Q522" s="56">
        <v>2444.3599999999997</v>
      </c>
      <c r="R522" s="56">
        <v>2443.7299999999996</v>
      </c>
      <c r="S522" s="56">
        <v>2463.0599999999995</v>
      </c>
      <c r="T522" s="56">
        <v>2456.6299999999997</v>
      </c>
      <c r="U522" s="56">
        <v>2448.1799999999994</v>
      </c>
      <c r="V522" s="56">
        <v>2432.91</v>
      </c>
      <c r="W522" s="56">
        <v>2421.5699999999997</v>
      </c>
      <c r="X522" s="56">
        <v>2425.25</v>
      </c>
      <c r="Y522" s="56">
        <v>2215.6699999999996</v>
      </c>
      <c r="Z522" s="76">
        <v>2189.4599999999996</v>
      </c>
      <c r="AA522" s="65"/>
    </row>
    <row r="523" spans="1:27" ht="16.5" x14ac:dyDescent="0.25">
      <c r="A523" s="64"/>
      <c r="B523" s="88">
        <v>5</v>
      </c>
      <c r="C523" s="95">
        <v>2210.3499999999995</v>
      </c>
      <c r="D523" s="56">
        <v>2205.7099999999996</v>
      </c>
      <c r="E523" s="56">
        <v>2186.64</v>
      </c>
      <c r="F523" s="56">
        <v>2192.75</v>
      </c>
      <c r="G523" s="56">
        <v>2223.39</v>
      </c>
      <c r="H523" s="56">
        <v>2237.3499999999995</v>
      </c>
      <c r="I523" s="56">
        <v>2322.7799999999997</v>
      </c>
      <c r="J523" s="56">
        <v>2380.9699999999998</v>
      </c>
      <c r="K523" s="56">
        <v>2591.2399999999998</v>
      </c>
      <c r="L523" s="56">
        <v>2604.54</v>
      </c>
      <c r="M523" s="56">
        <v>2620.4799999999996</v>
      </c>
      <c r="N523" s="56">
        <v>2624.8199999999997</v>
      </c>
      <c r="O523" s="56">
        <v>2620.3499999999995</v>
      </c>
      <c r="P523" s="56">
        <v>2631.6799999999994</v>
      </c>
      <c r="Q523" s="56">
        <v>2649.6299999999997</v>
      </c>
      <c r="R523" s="56">
        <v>2660.5899999999997</v>
      </c>
      <c r="S523" s="56">
        <v>2666.7599999999998</v>
      </c>
      <c r="T523" s="56">
        <v>2659.5899999999997</v>
      </c>
      <c r="U523" s="56">
        <v>2640.8499999999995</v>
      </c>
      <c r="V523" s="56">
        <v>2608.1499999999996</v>
      </c>
      <c r="W523" s="56">
        <v>2540.0599999999995</v>
      </c>
      <c r="X523" s="56">
        <v>2528.7999999999997</v>
      </c>
      <c r="Y523" s="56">
        <v>2401.1399999999994</v>
      </c>
      <c r="Z523" s="76">
        <v>2217.8499999999995</v>
      </c>
      <c r="AA523" s="65"/>
    </row>
    <row r="524" spans="1:27" ht="16.5" x14ac:dyDescent="0.25">
      <c r="A524" s="64"/>
      <c r="B524" s="88">
        <v>6</v>
      </c>
      <c r="C524" s="95">
        <v>2214.5699999999997</v>
      </c>
      <c r="D524" s="56">
        <v>2188.9199999999996</v>
      </c>
      <c r="E524" s="56">
        <v>2168.7799999999997</v>
      </c>
      <c r="F524" s="56">
        <v>2175.2799999999997</v>
      </c>
      <c r="G524" s="56">
        <v>2194.0499999999997</v>
      </c>
      <c r="H524" s="56">
        <v>2232.62</v>
      </c>
      <c r="I524" s="56">
        <v>2310.0999999999995</v>
      </c>
      <c r="J524" s="56">
        <v>2396.3599999999997</v>
      </c>
      <c r="K524" s="56">
        <v>2540.9399999999996</v>
      </c>
      <c r="L524" s="56">
        <v>2602.7299999999996</v>
      </c>
      <c r="M524" s="56">
        <v>2614.71</v>
      </c>
      <c r="N524" s="56">
        <v>2615.9499999999998</v>
      </c>
      <c r="O524" s="56">
        <v>2607.7699999999995</v>
      </c>
      <c r="P524" s="56">
        <v>2630.5999999999995</v>
      </c>
      <c r="Q524" s="56">
        <v>2628.3499999999995</v>
      </c>
      <c r="R524" s="56">
        <v>2626.5</v>
      </c>
      <c r="S524" s="56">
        <v>2633.2999999999997</v>
      </c>
      <c r="T524" s="56">
        <v>2635.8399999999997</v>
      </c>
      <c r="U524" s="56">
        <v>2628.75</v>
      </c>
      <c r="V524" s="56">
        <v>2598.04</v>
      </c>
      <c r="W524" s="56">
        <v>2553.58</v>
      </c>
      <c r="X524" s="56">
        <v>2547.9499999999998</v>
      </c>
      <c r="Y524" s="56">
        <v>2400.6699999999996</v>
      </c>
      <c r="Z524" s="76">
        <v>2215.5499999999997</v>
      </c>
      <c r="AA524" s="65"/>
    </row>
    <row r="525" spans="1:27" ht="16.5" x14ac:dyDescent="0.25">
      <c r="A525" s="64"/>
      <c r="B525" s="88">
        <v>7</v>
      </c>
      <c r="C525" s="95">
        <v>2210.0999999999995</v>
      </c>
      <c r="D525" s="56">
        <v>2192.9799999999996</v>
      </c>
      <c r="E525" s="56">
        <v>2163.2999999999997</v>
      </c>
      <c r="F525" s="56">
        <v>2173.16</v>
      </c>
      <c r="G525" s="56">
        <v>2217.37</v>
      </c>
      <c r="H525" s="56">
        <v>2226.5899999999997</v>
      </c>
      <c r="I525" s="56">
        <v>2298.0299999999997</v>
      </c>
      <c r="J525" s="56">
        <v>2335.5599999999995</v>
      </c>
      <c r="K525" s="56">
        <v>2453.83</v>
      </c>
      <c r="L525" s="56">
        <v>2565.5699999999997</v>
      </c>
      <c r="M525" s="56">
        <v>2565.4299999999994</v>
      </c>
      <c r="N525" s="56">
        <v>2567.9199999999996</v>
      </c>
      <c r="O525" s="56">
        <v>2554.9299999999994</v>
      </c>
      <c r="P525" s="56">
        <v>2569.41</v>
      </c>
      <c r="Q525" s="56">
        <v>2575.3999999999996</v>
      </c>
      <c r="R525" s="56">
        <v>2602.3899999999994</v>
      </c>
      <c r="S525" s="56">
        <v>2609.8599999999997</v>
      </c>
      <c r="T525" s="56">
        <v>2611.8199999999997</v>
      </c>
      <c r="U525" s="56">
        <v>2589.54</v>
      </c>
      <c r="V525" s="56">
        <v>2549.5599999999995</v>
      </c>
      <c r="W525" s="56">
        <v>2473.0099999999998</v>
      </c>
      <c r="X525" s="56">
        <v>2468.1899999999996</v>
      </c>
      <c r="Y525" s="56">
        <v>2320.9199999999996</v>
      </c>
      <c r="Z525" s="76">
        <v>2185.87</v>
      </c>
      <c r="AA525" s="65"/>
    </row>
    <row r="526" spans="1:27" ht="16.5" x14ac:dyDescent="0.25">
      <c r="A526" s="64"/>
      <c r="B526" s="88">
        <v>8</v>
      </c>
      <c r="C526" s="95">
        <v>2190.9399999999996</v>
      </c>
      <c r="D526" s="56">
        <v>2172.5199999999995</v>
      </c>
      <c r="E526" s="56">
        <v>2159.2099999999996</v>
      </c>
      <c r="F526" s="56">
        <v>2167.0599999999995</v>
      </c>
      <c r="G526" s="56">
        <v>2211.91</v>
      </c>
      <c r="H526" s="56">
        <v>2273.75</v>
      </c>
      <c r="I526" s="56">
        <v>2538.1299999999997</v>
      </c>
      <c r="J526" s="56">
        <v>2674.79</v>
      </c>
      <c r="K526" s="56">
        <v>2722.5999999999995</v>
      </c>
      <c r="L526" s="56">
        <v>2698.9399999999996</v>
      </c>
      <c r="M526" s="56">
        <v>2688.3599999999997</v>
      </c>
      <c r="N526" s="56">
        <v>2711.1299999999997</v>
      </c>
      <c r="O526" s="56">
        <v>2704.8199999999997</v>
      </c>
      <c r="P526" s="56">
        <v>2709.24</v>
      </c>
      <c r="Q526" s="56">
        <v>2708.97</v>
      </c>
      <c r="R526" s="56">
        <v>2725.99</v>
      </c>
      <c r="S526" s="56">
        <v>2743.79</v>
      </c>
      <c r="T526" s="56">
        <v>2723.1299999999997</v>
      </c>
      <c r="U526" s="56">
        <v>2707.6699999999996</v>
      </c>
      <c r="V526" s="56">
        <v>2681.6499999999996</v>
      </c>
      <c r="W526" s="56">
        <v>2638.2</v>
      </c>
      <c r="X526" s="56">
        <v>2469.8599999999997</v>
      </c>
      <c r="Y526" s="56">
        <v>2325.8599999999997</v>
      </c>
      <c r="Z526" s="76">
        <v>2201.12</v>
      </c>
      <c r="AA526" s="65"/>
    </row>
    <row r="527" spans="1:27" ht="16.5" x14ac:dyDescent="0.25">
      <c r="A527" s="64"/>
      <c r="B527" s="88">
        <v>9</v>
      </c>
      <c r="C527" s="95">
        <v>2192.7799999999997</v>
      </c>
      <c r="D527" s="56">
        <v>2151.5</v>
      </c>
      <c r="E527" s="56">
        <v>2136.6799999999998</v>
      </c>
      <c r="F527" s="56">
        <v>2158.87</v>
      </c>
      <c r="G527" s="56">
        <v>2218.5899999999997</v>
      </c>
      <c r="H527" s="56">
        <v>2226.9599999999996</v>
      </c>
      <c r="I527" s="56">
        <v>2305.4899999999998</v>
      </c>
      <c r="J527" s="56">
        <v>2526.8099999999995</v>
      </c>
      <c r="K527" s="56">
        <v>2561.58</v>
      </c>
      <c r="L527" s="56">
        <v>2534.3099999999995</v>
      </c>
      <c r="M527" s="56">
        <v>2517.5299999999997</v>
      </c>
      <c r="N527" s="56">
        <v>2568.1299999999997</v>
      </c>
      <c r="O527" s="56">
        <v>2560.0199999999995</v>
      </c>
      <c r="P527" s="56">
        <v>2566.4699999999998</v>
      </c>
      <c r="Q527" s="56">
        <v>2569.4399999999996</v>
      </c>
      <c r="R527" s="56">
        <v>2563.16</v>
      </c>
      <c r="S527" s="56">
        <v>2568.7299999999996</v>
      </c>
      <c r="T527" s="56">
        <v>2548.8899999999994</v>
      </c>
      <c r="U527" s="56">
        <v>2535.6499999999996</v>
      </c>
      <c r="V527" s="56">
        <v>2480.1399999999994</v>
      </c>
      <c r="W527" s="56">
        <v>2443.6299999999997</v>
      </c>
      <c r="X527" s="56">
        <v>2366.37</v>
      </c>
      <c r="Y527" s="56">
        <v>2232.21</v>
      </c>
      <c r="Z527" s="76">
        <v>2178.4699999999998</v>
      </c>
      <c r="AA527" s="65"/>
    </row>
    <row r="528" spans="1:27" ht="16.5" x14ac:dyDescent="0.25">
      <c r="A528" s="64"/>
      <c r="B528" s="88">
        <v>10</v>
      </c>
      <c r="C528" s="95">
        <v>2138.7799999999997</v>
      </c>
      <c r="D528" s="56">
        <v>2100.4599999999996</v>
      </c>
      <c r="E528" s="56">
        <v>2089.1699999999996</v>
      </c>
      <c r="F528" s="56">
        <v>2120.16</v>
      </c>
      <c r="G528" s="56">
        <v>2181.79</v>
      </c>
      <c r="H528" s="56">
        <v>2262.5199999999995</v>
      </c>
      <c r="I528" s="56">
        <v>2409.3099999999995</v>
      </c>
      <c r="J528" s="56">
        <v>2517.1399999999994</v>
      </c>
      <c r="K528" s="56">
        <v>2572.6499999999996</v>
      </c>
      <c r="L528" s="56">
        <v>2513.9799999999996</v>
      </c>
      <c r="M528" s="56">
        <v>2511.7399999999998</v>
      </c>
      <c r="N528" s="56">
        <v>2500.04</v>
      </c>
      <c r="O528" s="56">
        <v>2476.7299999999996</v>
      </c>
      <c r="P528" s="56">
        <v>2485.9499999999998</v>
      </c>
      <c r="Q528" s="56">
        <v>2497.4499999999998</v>
      </c>
      <c r="R528" s="56">
        <v>2498.96</v>
      </c>
      <c r="S528" s="56">
        <v>2507.83</v>
      </c>
      <c r="T528" s="56">
        <v>2483.6499999999996</v>
      </c>
      <c r="U528" s="56">
        <v>2457.0599999999995</v>
      </c>
      <c r="V528" s="56">
        <v>2445.41</v>
      </c>
      <c r="W528" s="56">
        <v>2422.8499999999995</v>
      </c>
      <c r="X528" s="56">
        <v>2309.5</v>
      </c>
      <c r="Y528" s="56">
        <v>2234.0999999999995</v>
      </c>
      <c r="Z528" s="76">
        <v>2167.5099999999998</v>
      </c>
      <c r="AA528" s="65"/>
    </row>
    <row r="529" spans="1:27" ht="16.5" x14ac:dyDescent="0.25">
      <c r="A529" s="64"/>
      <c r="B529" s="88">
        <v>11</v>
      </c>
      <c r="C529" s="95">
        <v>2150.1099999999997</v>
      </c>
      <c r="D529" s="56">
        <v>2133.6499999999996</v>
      </c>
      <c r="E529" s="56">
        <v>2130</v>
      </c>
      <c r="F529" s="56">
        <v>2139.75</v>
      </c>
      <c r="G529" s="56">
        <v>2181.1299999999997</v>
      </c>
      <c r="H529" s="56">
        <v>2260.6699999999996</v>
      </c>
      <c r="I529" s="56">
        <v>2432.71</v>
      </c>
      <c r="J529" s="56">
        <v>2537.16</v>
      </c>
      <c r="K529" s="56">
        <v>2563.5599999999995</v>
      </c>
      <c r="L529" s="56">
        <v>2524.87</v>
      </c>
      <c r="M529" s="56">
        <v>2483.75</v>
      </c>
      <c r="N529" s="56">
        <v>2531.8999999999996</v>
      </c>
      <c r="O529" s="56">
        <v>2501.9299999999994</v>
      </c>
      <c r="P529" s="56">
        <v>2528.0899999999997</v>
      </c>
      <c r="Q529" s="56">
        <v>2562.5199999999995</v>
      </c>
      <c r="R529" s="56">
        <v>2580.46</v>
      </c>
      <c r="S529" s="56">
        <v>2599.8799999999997</v>
      </c>
      <c r="T529" s="56">
        <v>2575.3199999999997</v>
      </c>
      <c r="U529" s="56">
        <v>2559.5499999999997</v>
      </c>
      <c r="V529" s="56">
        <v>2546.8199999999997</v>
      </c>
      <c r="W529" s="56">
        <v>2440.5699999999997</v>
      </c>
      <c r="X529" s="56">
        <v>2426.37</v>
      </c>
      <c r="Y529" s="56">
        <v>2245.6499999999996</v>
      </c>
      <c r="Z529" s="76">
        <v>2180.7199999999998</v>
      </c>
      <c r="AA529" s="65"/>
    </row>
    <row r="530" spans="1:27" ht="16.5" x14ac:dyDescent="0.25">
      <c r="A530" s="64"/>
      <c r="B530" s="88">
        <v>12</v>
      </c>
      <c r="C530" s="95">
        <v>2159.8399999999997</v>
      </c>
      <c r="D530" s="56">
        <v>2123.5499999999997</v>
      </c>
      <c r="E530" s="56">
        <v>2109.89</v>
      </c>
      <c r="F530" s="56">
        <v>2120.12</v>
      </c>
      <c r="G530" s="56">
        <v>2181.8499999999995</v>
      </c>
      <c r="H530" s="56">
        <v>2263.08</v>
      </c>
      <c r="I530" s="56">
        <v>2400.71</v>
      </c>
      <c r="J530" s="56">
        <v>2532.0299999999997</v>
      </c>
      <c r="K530" s="56">
        <v>2574.0299999999997</v>
      </c>
      <c r="L530" s="56">
        <v>2554.96</v>
      </c>
      <c r="M530" s="56">
        <v>2555.75</v>
      </c>
      <c r="N530" s="56">
        <v>2565.4899999999998</v>
      </c>
      <c r="O530" s="56">
        <v>2549.0099999999998</v>
      </c>
      <c r="P530" s="56">
        <v>2558.6699999999996</v>
      </c>
      <c r="Q530" s="56">
        <v>2561.1399999999994</v>
      </c>
      <c r="R530" s="56">
        <v>2592.8599999999997</v>
      </c>
      <c r="S530" s="56">
        <v>2596.8999999999996</v>
      </c>
      <c r="T530" s="56">
        <v>2561.4499999999998</v>
      </c>
      <c r="U530" s="56">
        <v>2543.1399999999994</v>
      </c>
      <c r="V530" s="56">
        <v>2508.7299999999996</v>
      </c>
      <c r="W530" s="56">
        <v>2449.6399999999994</v>
      </c>
      <c r="X530" s="56">
        <v>2462.08</v>
      </c>
      <c r="Y530" s="56">
        <v>2343.2399999999998</v>
      </c>
      <c r="Z530" s="76">
        <v>2229.6999999999998</v>
      </c>
      <c r="AA530" s="65"/>
    </row>
    <row r="531" spans="1:27" ht="16.5" x14ac:dyDescent="0.25">
      <c r="A531" s="64"/>
      <c r="B531" s="88">
        <v>13</v>
      </c>
      <c r="C531" s="95">
        <v>2209.9699999999998</v>
      </c>
      <c r="D531" s="56">
        <v>2170.3599999999997</v>
      </c>
      <c r="E531" s="56">
        <v>2153.8499999999995</v>
      </c>
      <c r="F531" s="56">
        <v>2140.7599999999998</v>
      </c>
      <c r="G531" s="56">
        <v>2171.89</v>
      </c>
      <c r="H531" s="56">
        <v>2215.12</v>
      </c>
      <c r="I531" s="56">
        <v>2274.1899999999996</v>
      </c>
      <c r="J531" s="56">
        <v>2350.2699999999995</v>
      </c>
      <c r="K531" s="56">
        <v>2546.3999999999996</v>
      </c>
      <c r="L531" s="56">
        <v>2541.3099999999995</v>
      </c>
      <c r="M531" s="56">
        <v>2558.79</v>
      </c>
      <c r="N531" s="56">
        <v>2555.7999999999997</v>
      </c>
      <c r="O531" s="56">
        <v>2552.7599999999998</v>
      </c>
      <c r="P531" s="56">
        <v>2564.5699999999997</v>
      </c>
      <c r="Q531" s="56">
        <v>2580.5999999999995</v>
      </c>
      <c r="R531" s="56">
        <v>2598.3799999999997</v>
      </c>
      <c r="S531" s="56">
        <v>2593.2999999999997</v>
      </c>
      <c r="T531" s="56">
        <v>2588.3199999999997</v>
      </c>
      <c r="U531" s="56">
        <v>2565.58</v>
      </c>
      <c r="V531" s="56">
        <v>2533.79</v>
      </c>
      <c r="W531" s="56">
        <v>2469.0599999999995</v>
      </c>
      <c r="X531" s="56">
        <v>2492.16</v>
      </c>
      <c r="Y531" s="56">
        <v>2284.71</v>
      </c>
      <c r="Z531" s="76">
        <v>2210.9599999999996</v>
      </c>
      <c r="AA531" s="65"/>
    </row>
    <row r="532" spans="1:27" ht="16.5" x14ac:dyDescent="0.25">
      <c r="A532" s="64"/>
      <c r="B532" s="88">
        <v>14</v>
      </c>
      <c r="C532" s="95">
        <v>2201.7599999999998</v>
      </c>
      <c r="D532" s="56">
        <v>2159.5599999999995</v>
      </c>
      <c r="E532" s="56">
        <v>2149.2099999999996</v>
      </c>
      <c r="F532" s="56">
        <v>2140.5599999999995</v>
      </c>
      <c r="G532" s="56">
        <v>2165.0199999999995</v>
      </c>
      <c r="H532" s="56">
        <v>2211.83</v>
      </c>
      <c r="I532" s="56">
        <v>2248.2699999999995</v>
      </c>
      <c r="J532" s="56">
        <v>2312.2699999999995</v>
      </c>
      <c r="K532" s="56">
        <v>2442.8999999999996</v>
      </c>
      <c r="L532" s="56">
        <v>2542.0699999999997</v>
      </c>
      <c r="M532" s="56">
        <v>2588.7299999999996</v>
      </c>
      <c r="N532" s="56">
        <v>2593.46</v>
      </c>
      <c r="O532" s="56">
        <v>2559.5499999999997</v>
      </c>
      <c r="P532" s="56">
        <v>2577.9899999999998</v>
      </c>
      <c r="Q532" s="56">
        <v>2601.4299999999994</v>
      </c>
      <c r="R532" s="56">
        <v>2618.3099999999995</v>
      </c>
      <c r="S532" s="56">
        <v>2618.7299999999996</v>
      </c>
      <c r="T532" s="56">
        <v>2597.5499999999997</v>
      </c>
      <c r="U532" s="56">
        <v>2561.5999999999995</v>
      </c>
      <c r="V532" s="56">
        <v>2540.3499999999995</v>
      </c>
      <c r="W532" s="56">
        <v>2523.3399999999997</v>
      </c>
      <c r="X532" s="56">
        <v>2524.6299999999997</v>
      </c>
      <c r="Y532" s="56">
        <v>2242.5</v>
      </c>
      <c r="Z532" s="76">
        <v>2184.6099999999997</v>
      </c>
      <c r="AA532" s="65"/>
    </row>
    <row r="533" spans="1:27" ht="16.5" x14ac:dyDescent="0.25">
      <c r="A533" s="64"/>
      <c r="B533" s="88">
        <v>15</v>
      </c>
      <c r="C533" s="95">
        <v>2161.0599999999995</v>
      </c>
      <c r="D533" s="56">
        <v>2121.0099999999998</v>
      </c>
      <c r="E533" s="56">
        <v>2094</v>
      </c>
      <c r="F533" s="56">
        <v>2092.2599999999998</v>
      </c>
      <c r="G533" s="56">
        <v>2163.14</v>
      </c>
      <c r="H533" s="56">
        <v>2261.5999999999995</v>
      </c>
      <c r="I533" s="56">
        <v>2463.8499999999995</v>
      </c>
      <c r="J533" s="56">
        <v>2586.41</v>
      </c>
      <c r="K533" s="56">
        <v>2611.6499999999996</v>
      </c>
      <c r="L533" s="56">
        <v>2598.8799999999997</v>
      </c>
      <c r="M533" s="56">
        <v>2581.87</v>
      </c>
      <c r="N533" s="56">
        <v>2588.29</v>
      </c>
      <c r="O533" s="56">
        <v>2586.6999999999998</v>
      </c>
      <c r="P533" s="56">
        <v>2593.0299999999997</v>
      </c>
      <c r="Q533" s="56">
        <v>2598.6499999999996</v>
      </c>
      <c r="R533" s="56">
        <v>2600.3199999999997</v>
      </c>
      <c r="S533" s="56">
        <v>2589.04</v>
      </c>
      <c r="T533" s="56">
        <v>2567.0699999999997</v>
      </c>
      <c r="U533" s="56">
        <v>2544.7399999999998</v>
      </c>
      <c r="V533" s="56">
        <v>2520.9799999999996</v>
      </c>
      <c r="W533" s="56">
        <v>2466.5999999999995</v>
      </c>
      <c r="X533" s="56">
        <v>2404.4699999999998</v>
      </c>
      <c r="Y533" s="56">
        <v>2203.91</v>
      </c>
      <c r="Z533" s="76">
        <v>2127.7299999999996</v>
      </c>
      <c r="AA533" s="65"/>
    </row>
    <row r="534" spans="1:27" ht="16.5" x14ac:dyDescent="0.25">
      <c r="A534" s="64"/>
      <c r="B534" s="88">
        <v>16</v>
      </c>
      <c r="C534" s="95">
        <v>2106.6899999999996</v>
      </c>
      <c r="D534" s="56">
        <v>2068.5199999999995</v>
      </c>
      <c r="E534" s="56">
        <v>2056.91</v>
      </c>
      <c r="F534" s="56">
        <v>2030.37</v>
      </c>
      <c r="G534" s="56">
        <v>2094.9799999999996</v>
      </c>
      <c r="H534" s="56">
        <v>2218.14</v>
      </c>
      <c r="I534" s="56">
        <v>2363.2399999999998</v>
      </c>
      <c r="J534" s="56">
        <v>2542.5099999999998</v>
      </c>
      <c r="K534" s="56">
        <v>2555.21</v>
      </c>
      <c r="L534" s="56">
        <v>2553.7199999999998</v>
      </c>
      <c r="M534" s="56">
        <v>2549.1699999999996</v>
      </c>
      <c r="N534" s="56">
        <v>2556.2699999999995</v>
      </c>
      <c r="O534" s="56">
        <v>2548.25</v>
      </c>
      <c r="P534" s="56">
        <v>2553.0999999999995</v>
      </c>
      <c r="Q534" s="56">
        <v>2546.5099999999998</v>
      </c>
      <c r="R534" s="56">
        <v>2551.1899999999996</v>
      </c>
      <c r="S534" s="56">
        <v>2553.4199999999996</v>
      </c>
      <c r="T534" s="56">
        <v>2534.3999999999996</v>
      </c>
      <c r="U534" s="56">
        <v>2524.8499999999995</v>
      </c>
      <c r="V534" s="56">
        <v>2514.3599999999997</v>
      </c>
      <c r="W534" s="56">
        <v>2476.0599999999995</v>
      </c>
      <c r="X534" s="56">
        <v>2452.4399999999996</v>
      </c>
      <c r="Y534" s="56">
        <v>2211.5699999999997</v>
      </c>
      <c r="Z534" s="76">
        <v>2154.37</v>
      </c>
      <c r="AA534" s="65"/>
    </row>
    <row r="535" spans="1:27" ht="16.5" x14ac:dyDescent="0.25">
      <c r="A535" s="64"/>
      <c r="B535" s="88">
        <v>17</v>
      </c>
      <c r="C535" s="95">
        <v>2150.41</v>
      </c>
      <c r="D535" s="56">
        <v>2093.1099999999997</v>
      </c>
      <c r="E535" s="56">
        <v>2070.5299999999997</v>
      </c>
      <c r="F535" s="56">
        <v>2069.9799999999996</v>
      </c>
      <c r="G535" s="56">
        <v>2141.7299999999996</v>
      </c>
      <c r="H535" s="56">
        <v>2231.6499999999996</v>
      </c>
      <c r="I535" s="56">
        <v>2389.5299999999997</v>
      </c>
      <c r="J535" s="56">
        <v>2618.5</v>
      </c>
      <c r="K535" s="56">
        <v>2621.1399999999994</v>
      </c>
      <c r="L535" s="56">
        <v>2624.2699999999995</v>
      </c>
      <c r="M535" s="56">
        <v>2616.9299999999994</v>
      </c>
      <c r="N535" s="56">
        <v>2621</v>
      </c>
      <c r="O535" s="56">
        <v>2616.1999999999998</v>
      </c>
      <c r="P535" s="56">
        <v>2620.16</v>
      </c>
      <c r="Q535" s="56">
        <v>2631.0199999999995</v>
      </c>
      <c r="R535" s="56">
        <v>2657.99</v>
      </c>
      <c r="S535" s="56">
        <v>2644.08</v>
      </c>
      <c r="T535" s="56">
        <v>2630.1899999999996</v>
      </c>
      <c r="U535" s="56">
        <v>2609.5599999999995</v>
      </c>
      <c r="V535" s="56">
        <v>2590.2999999999997</v>
      </c>
      <c r="W535" s="56">
        <v>2470.75</v>
      </c>
      <c r="X535" s="56">
        <v>2444.5699999999997</v>
      </c>
      <c r="Y535" s="56">
        <v>2205.9399999999996</v>
      </c>
      <c r="Z535" s="76">
        <v>2157.0499999999997</v>
      </c>
      <c r="AA535" s="65"/>
    </row>
    <row r="536" spans="1:27" ht="16.5" x14ac:dyDescent="0.25">
      <c r="A536" s="64"/>
      <c r="B536" s="88">
        <v>18</v>
      </c>
      <c r="C536" s="95">
        <v>2119.3799999999997</v>
      </c>
      <c r="D536" s="56">
        <v>2101.6799999999998</v>
      </c>
      <c r="E536" s="56">
        <v>2080.6799999999998</v>
      </c>
      <c r="F536" s="56">
        <v>2092.7099999999996</v>
      </c>
      <c r="G536" s="56">
        <v>2160.2699999999995</v>
      </c>
      <c r="H536" s="56">
        <v>2251.5899999999997</v>
      </c>
      <c r="I536" s="56">
        <v>2368.1399999999994</v>
      </c>
      <c r="J536" s="56">
        <v>2573.7399999999998</v>
      </c>
      <c r="K536" s="56">
        <v>2625.21</v>
      </c>
      <c r="L536" s="56">
        <v>2628.8199999999997</v>
      </c>
      <c r="M536" s="56">
        <v>2623.3799999999997</v>
      </c>
      <c r="N536" s="56">
        <v>2626.5</v>
      </c>
      <c r="O536" s="56">
        <v>2620.2999999999997</v>
      </c>
      <c r="P536" s="56">
        <v>2624.3999999999996</v>
      </c>
      <c r="Q536" s="56">
        <v>2618.3999999999996</v>
      </c>
      <c r="R536" s="56">
        <v>2628.4299999999994</v>
      </c>
      <c r="S536" s="56">
        <v>2625.46</v>
      </c>
      <c r="T536" s="56">
        <v>2608.0299999999997</v>
      </c>
      <c r="U536" s="56">
        <v>2599.33</v>
      </c>
      <c r="V536" s="56">
        <v>2609.4699999999998</v>
      </c>
      <c r="W536" s="56">
        <v>2554.9799999999996</v>
      </c>
      <c r="X536" s="56">
        <v>2454.3799999999997</v>
      </c>
      <c r="Y536" s="56">
        <v>2260.87</v>
      </c>
      <c r="Z536" s="76">
        <v>2163.6999999999998</v>
      </c>
      <c r="AA536" s="65"/>
    </row>
    <row r="537" spans="1:27" ht="16.5" x14ac:dyDescent="0.25">
      <c r="A537" s="64"/>
      <c r="B537" s="88">
        <v>19</v>
      </c>
      <c r="C537" s="95">
        <v>2139.7299999999996</v>
      </c>
      <c r="D537" s="56">
        <v>2109.37</v>
      </c>
      <c r="E537" s="56">
        <v>2096.2999999999997</v>
      </c>
      <c r="F537" s="56">
        <v>2099.7399999999998</v>
      </c>
      <c r="G537" s="56">
        <v>2170.8399999999997</v>
      </c>
      <c r="H537" s="56">
        <v>2277.4299999999994</v>
      </c>
      <c r="I537" s="56">
        <v>2532.4199999999996</v>
      </c>
      <c r="J537" s="56">
        <v>2649.91</v>
      </c>
      <c r="K537" s="56">
        <v>2682.2699999999995</v>
      </c>
      <c r="L537" s="56">
        <v>2677.6799999999994</v>
      </c>
      <c r="M537" s="56">
        <v>2674.46</v>
      </c>
      <c r="N537" s="56">
        <v>2677.4199999999996</v>
      </c>
      <c r="O537" s="56">
        <v>2675.1499999999996</v>
      </c>
      <c r="P537" s="56">
        <v>2676.3499999999995</v>
      </c>
      <c r="Q537" s="56">
        <v>2679.0599999999995</v>
      </c>
      <c r="R537" s="56">
        <v>2705.5</v>
      </c>
      <c r="S537" s="56">
        <v>2720.33</v>
      </c>
      <c r="T537" s="56">
        <v>2705.2599999999998</v>
      </c>
      <c r="U537" s="56">
        <v>2685.49</v>
      </c>
      <c r="V537" s="56">
        <v>2668.71</v>
      </c>
      <c r="W537" s="56">
        <v>2556.08</v>
      </c>
      <c r="X537" s="56">
        <v>2471.96</v>
      </c>
      <c r="Y537" s="56">
        <v>2440.8599999999997</v>
      </c>
      <c r="Z537" s="76">
        <v>2205.8999999999996</v>
      </c>
      <c r="AA537" s="65"/>
    </row>
    <row r="538" spans="1:27" ht="16.5" x14ac:dyDescent="0.25">
      <c r="A538" s="64"/>
      <c r="B538" s="88">
        <v>20</v>
      </c>
      <c r="C538" s="95">
        <v>2195.4299999999998</v>
      </c>
      <c r="D538" s="56">
        <v>2166.5299999999997</v>
      </c>
      <c r="E538" s="56">
        <v>2154.33</v>
      </c>
      <c r="F538" s="56">
        <v>2150.14</v>
      </c>
      <c r="G538" s="56">
        <v>2178.2999999999997</v>
      </c>
      <c r="H538" s="56">
        <v>2232.2599999999998</v>
      </c>
      <c r="I538" s="56">
        <v>2302.9899999999998</v>
      </c>
      <c r="J538" s="56">
        <v>2439.3399999999997</v>
      </c>
      <c r="K538" s="56">
        <v>2575.1799999999994</v>
      </c>
      <c r="L538" s="56">
        <v>2640.0999999999995</v>
      </c>
      <c r="M538" s="56">
        <v>2639.5099999999998</v>
      </c>
      <c r="N538" s="56">
        <v>2641.1099999999997</v>
      </c>
      <c r="O538" s="56">
        <v>2637.1799999999994</v>
      </c>
      <c r="P538" s="56">
        <v>2637.66</v>
      </c>
      <c r="Q538" s="56">
        <v>2648.99</v>
      </c>
      <c r="R538" s="56">
        <v>2636.4799999999996</v>
      </c>
      <c r="S538" s="56">
        <v>2659.22</v>
      </c>
      <c r="T538" s="56">
        <v>2641.3499999999995</v>
      </c>
      <c r="U538" s="56">
        <v>2629.87</v>
      </c>
      <c r="V538" s="56">
        <v>2611.4899999999998</v>
      </c>
      <c r="W538" s="56">
        <v>2501.21</v>
      </c>
      <c r="X538" s="56">
        <v>2468.8999999999996</v>
      </c>
      <c r="Y538" s="56">
        <v>2256.3599999999997</v>
      </c>
      <c r="Z538" s="76">
        <v>2188.0099999999998</v>
      </c>
      <c r="AA538" s="65"/>
    </row>
    <row r="539" spans="1:27" ht="16.5" x14ac:dyDescent="0.25">
      <c r="A539" s="64"/>
      <c r="B539" s="88">
        <v>21</v>
      </c>
      <c r="C539" s="95">
        <v>2145.1899999999996</v>
      </c>
      <c r="D539" s="56">
        <v>2093.0999999999995</v>
      </c>
      <c r="E539" s="56">
        <v>2069.1499999999996</v>
      </c>
      <c r="F539" s="56">
        <v>2068.5</v>
      </c>
      <c r="G539" s="56">
        <v>2067.3499999999995</v>
      </c>
      <c r="H539" s="56">
        <v>2108.2699999999995</v>
      </c>
      <c r="I539" s="56">
        <v>2205.14</v>
      </c>
      <c r="J539" s="56">
        <v>2276.0299999999997</v>
      </c>
      <c r="K539" s="56">
        <v>2334.04</v>
      </c>
      <c r="L539" s="56">
        <v>2473.3999999999996</v>
      </c>
      <c r="M539" s="56">
        <v>2507.46</v>
      </c>
      <c r="N539" s="56">
        <v>2518.33</v>
      </c>
      <c r="O539" s="56">
        <v>2518.9299999999994</v>
      </c>
      <c r="P539" s="56">
        <v>2530.0099999999998</v>
      </c>
      <c r="Q539" s="56">
        <v>2550.1799999999994</v>
      </c>
      <c r="R539" s="56">
        <v>2582.41</v>
      </c>
      <c r="S539" s="56">
        <v>2578.3499999999995</v>
      </c>
      <c r="T539" s="56">
        <v>2564.62</v>
      </c>
      <c r="U539" s="56">
        <v>2538.1099999999997</v>
      </c>
      <c r="V539" s="56">
        <v>2532.0599999999995</v>
      </c>
      <c r="W539" s="56">
        <v>2480.4699999999998</v>
      </c>
      <c r="X539" s="56">
        <v>2461.4299999999994</v>
      </c>
      <c r="Y539" s="56">
        <v>2214.9399999999996</v>
      </c>
      <c r="Z539" s="76">
        <v>2159.9699999999998</v>
      </c>
      <c r="AA539" s="65"/>
    </row>
    <row r="540" spans="1:27" ht="16.5" x14ac:dyDescent="0.25">
      <c r="A540" s="64"/>
      <c r="B540" s="88">
        <v>22</v>
      </c>
      <c r="C540" s="95">
        <v>2129.8199999999997</v>
      </c>
      <c r="D540" s="56">
        <v>2106.9199999999996</v>
      </c>
      <c r="E540" s="56">
        <v>2114.1499999999996</v>
      </c>
      <c r="F540" s="56">
        <v>2106</v>
      </c>
      <c r="G540" s="56">
        <v>2187.5099999999998</v>
      </c>
      <c r="H540" s="56">
        <v>2273.3399999999997</v>
      </c>
      <c r="I540" s="56">
        <v>2534.0999999999995</v>
      </c>
      <c r="J540" s="56">
        <v>2640.25</v>
      </c>
      <c r="K540" s="56">
        <v>2687.8199999999997</v>
      </c>
      <c r="L540" s="56">
        <v>2679.6499999999996</v>
      </c>
      <c r="M540" s="56">
        <v>2661.7</v>
      </c>
      <c r="N540" s="56">
        <v>2664.5999999999995</v>
      </c>
      <c r="O540" s="56">
        <v>2661.2599999999998</v>
      </c>
      <c r="P540" s="56">
        <v>2681.72</v>
      </c>
      <c r="Q540" s="56">
        <v>2673.7599999999998</v>
      </c>
      <c r="R540" s="56">
        <v>2700.1699999999996</v>
      </c>
      <c r="S540" s="56">
        <v>2687.71</v>
      </c>
      <c r="T540" s="56">
        <v>2659.96</v>
      </c>
      <c r="U540" s="56">
        <v>2655.12</v>
      </c>
      <c r="V540" s="56">
        <v>2608.87</v>
      </c>
      <c r="W540" s="56">
        <v>2465.5</v>
      </c>
      <c r="X540" s="56">
        <v>2434.33</v>
      </c>
      <c r="Y540" s="56">
        <v>2173.7099999999996</v>
      </c>
      <c r="Z540" s="76">
        <v>2138.3399999999997</v>
      </c>
      <c r="AA540" s="65"/>
    </row>
    <row r="541" spans="1:27" ht="16.5" x14ac:dyDescent="0.25">
      <c r="A541" s="64"/>
      <c r="B541" s="88">
        <v>23</v>
      </c>
      <c r="C541" s="95">
        <v>2106.1999999999998</v>
      </c>
      <c r="D541" s="56">
        <v>2098.2399999999998</v>
      </c>
      <c r="E541" s="56">
        <v>2088.4299999999998</v>
      </c>
      <c r="F541" s="56">
        <v>2101.5299999999997</v>
      </c>
      <c r="G541" s="56">
        <v>2162.3099999999995</v>
      </c>
      <c r="H541" s="56">
        <v>2260.7199999999998</v>
      </c>
      <c r="I541" s="56">
        <v>2493.7699999999995</v>
      </c>
      <c r="J541" s="56">
        <v>2635.0699999999997</v>
      </c>
      <c r="K541" s="56">
        <v>2703.8899999999994</v>
      </c>
      <c r="L541" s="56">
        <v>2700.54</v>
      </c>
      <c r="M541" s="56">
        <v>2678.5299999999997</v>
      </c>
      <c r="N541" s="56">
        <v>2681.6899999999996</v>
      </c>
      <c r="O541" s="56">
        <v>2670.3999999999996</v>
      </c>
      <c r="P541" s="56">
        <v>2670.7799999999997</v>
      </c>
      <c r="Q541" s="56">
        <v>2685.4799999999996</v>
      </c>
      <c r="R541" s="56">
        <v>2691.7299999999996</v>
      </c>
      <c r="S541" s="56">
        <v>2687.5</v>
      </c>
      <c r="T541" s="56">
        <v>2667.5899999999997</v>
      </c>
      <c r="U541" s="56">
        <v>2666.2699999999995</v>
      </c>
      <c r="V541" s="56">
        <v>2651.0499999999997</v>
      </c>
      <c r="W541" s="56">
        <v>2518.2199999999998</v>
      </c>
      <c r="X541" s="56">
        <v>2474.2699999999995</v>
      </c>
      <c r="Y541" s="56">
        <v>2199.5299999999997</v>
      </c>
      <c r="Z541" s="76">
        <v>2148.6699999999996</v>
      </c>
      <c r="AA541" s="65"/>
    </row>
    <row r="542" spans="1:27" ht="16.5" x14ac:dyDescent="0.25">
      <c r="A542" s="64"/>
      <c r="B542" s="88">
        <v>24</v>
      </c>
      <c r="C542" s="95">
        <v>2073.7799999999997</v>
      </c>
      <c r="D542" s="56">
        <v>2032.29</v>
      </c>
      <c r="E542" s="56">
        <v>2033.32</v>
      </c>
      <c r="F542" s="56">
        <v>2041.25</v>
      </c>
      <c r="G542" s="56">
        <v>2086.9899999999998</v>
      </c>
      <c r="H542" s="56">
        <v>2204.4199999999996</v>
      </c>
      <c r="I542" s="56">
        <v>2399.58</v>
      </c>
      <c r="J542" s="56">
        <v>2550.25</v>
      </c>
      <c r="K542" s="56">
        <v>2547.9699999999998</v>
      </c>
      <c r="L542" s="56">
        <v>2534.79</v>
      </c>
      <c r="M542" s="56">
        <v>2524.62</v>
      </c>
      <c r="N542" s="56">
        <v>2523.8099999999995</v>
      </c>
      <c r="O542" s="56">
        <v>2525.6699999999996</v>
      </c>
      <c r="P542" s="56">
        <v>2522.21</v>
      </c>
      <c r="Q542" s="56">
        <v>2529.3999999999996</v>
      </c>
      <c r="R542" s="56">
        <v>2533.6999999999998</v>
      </c>
      <c r="S542" s="56">
        <v>2528.83</v>
      </c>
      <c r="T542" s="56">
        <v>2511.1999999999998</v>
      </c>
      <c r="U542" s="56">
        <v>2491.96</v>
      </c>
      <c r="V542" s="56">
        <v>2486.2599999999998</v>
      </c>
      <c r="W542" s="56">
        <v>2471.33</v>
      </c>
      <c r="X542" s="56">
        <v>2399.4899999999998</v>
      </c>
      <c r="Y542" s="56">
        <v>2193.8099999999995</v>
      </c>
      <c r="Z542" s="76">
        <v>2128.39</v>
      </c>
      <c r="AA542" s="65"/>
    </row>
    <row r="543" spans="1:27" ht="16.5" x14ac:dyDescent="0.25">
      <c r="A543" s="64"/>
      <c r="B543" s="88">
        <v>25</v>
      </c>
      <c r="C543" s="95">
        <v>2102.5099999999998</v>
      </c>
      <c r="D543" s="56">
        <v>2084.7199999999998</v>
      </c>
      <c r="E543" s="56">
        <v>2081.16</v>
      </c>
      <c r="F543" s="56">
        <v>2087.1999999999998</v>
      </c>
      <c r="G543" s="56">
        <v>2159.5899999999997</v>
      </c>
      <c r="H543" s="56">
        <v>2235.58</v>
      </c>
      <c r="I543" s="56">
        <v>2498.5699999999997</v>
      </c>
      <c r="J543" s="56">
        <v>2637.5699999999997</v>
      </c>
      <c r="K543" s="56">
        <v>2663.8599999999997</v>
      </c>
      <c r="L543" s="56">
        <v>2655.3799999999997</v>
      </c>
      <c r="M543" s="56">
        <v>2652.04</v>
      </c>
      <c r="N543" s="56">
        <v>2656.0999999999995</v>
      </c>
      <c r="O543" s="56">
        <v>2655.6099999999997</v>
      </c>
      <c r="P543" s="56">
        <v>2661.22</v>
      </c>
      <c r="Q543" s="56">
        <v>2664.9399999999996</v>
      </c>
      <c r="R543" s="56">
        <v>2668.6699999999996</v>
      </c>
      <c r="S543" s="56">
        <v>2656.7699999999995</v>
      </c>
      <c r="T543" s="56">
        <v>2652.12</v>
      </c>
      <c r="U543" s="56">
        <v>2628.8499999999995</v>
      </c>
      <c r="V543" s="56">
        <v>2618.71</v>
      </c>
      <c r="W543" s="56">
        <v>2477.7599999999998</v>
      </c>
      <c r="X543" s="56">
        <v>2435.1899999999996</v>
      </c>
      <c r="Y543" s="56">
        <v>2202.0999999999995</v>
      </c>
      <c r="Z543" s="76">
        <v>2139.0499999999997</v>
      </c>
      <c r="AA543" s="65"/>
    </row>
    <row r="544" spans="1:27" ht="16.5" x14ac:dyDescent="0.25">
      <c r="A544" s="64"/>
      <c r="B544" s="88">
        <v>26</v>
      </c>
      <c r="C544" s="95">
        <v>2120.5999999999995</v>
      </c>
      <c r="D544" s="56">
        <v>2095.3099999999995</v>
      </c>
      <c r="E544" s="56">
        <v>2084.5299999999997</v>
      </c>
      <c r="F544" s="56">
        <v>2085.9399999999996</v>
      </c>
      <c r="G544" s="56">
        <v>2166.29</v>
      </c>
      <c r="H544" s="56">
        <v>2245.2399999999998</v>
      </c>
      <c r="I544" s="56">
        <v>2524.6099999999997</v>
      </c>
      <c r="J544" s="56">
        <v>2662.4299999999994</v>
      </c>
      <c r="K544" s="56">
        <v>2681.9199999999996</v>
      </c>
      <c r="L544" s="56">
        <v>2683.6799999999994</v>
      </c>
      <c r="M544" s="56">
        <v>2681.0299999999997</v>
      </c>
      <c r="N544" s="56">
        <v>2682.45</v>
      </c>
      <c r="O544" s="56">
        <v>2681.0899999999997</v>
      </c>
      <c r="P544" s="56">
        <v>2681.46</v>
      </c>
      <c r="Q544" s="56">
        <v>2684.6099999999997</v>
      </c>
      <c r="R544" s="56">
        <v>2681.74</v>
      </c>
      <c r="S544" s="56">
        <v>2697.6299999999997</v>
      </c>
      <c r="T544" s="56">
        <v>2665.24</v>
      </c>
      <c r="U544" s="56">
        <v>2642.4199999999996</v>
      </c>
      <c r="V544" s="56">
        <v>2651.75</v>
      </c>
      <c r="W544" s="56">
        <v>2607.1899999999996</v>
      </c>
      <c r="X544" s="56">
        <v>2466.3799999999997</v>
      </c>
      <c r="Y544" s="56">
        <v>2379.1999999999998</v>
      </c>
      <c r="Z544" s="76">
        <v>2184.1799999999998</v>
      </c>
      <c r="AA544" s="65"/>
    </row>
    <row r="545" spans="1:27" ht="16.5" x14ac:dyDescent="0.25">
      <c r="A545" s="64"/>
      <c r="B545" s="88">
        <v>27</v>
      </c>
      <c r="C545" s="95">
        <v>2228.5599999999995</v>
      </c>
      <c r="D545" s="56">
        <v>2199.8399999999997</v>
      </c>
      <c r="E545" s="56">
        <v>2189.64</v>
      </c>
      <c r="F545" s="56">
        <v>2184.2299999999996</v>
      </c>
      <c r="G545" s="56">
        <v>2235.54</v>
      </c>
      <c r="H545" s="56">
        <v>2238.0999999999995</v>
      </c>
      <c r="I545" s="56">
        <v>2311.1799999999994</v>
      </c>
      <c r="J545" s="56">
        <v>2475.2699999999995</v>
      </c>
      <c r="K545" s="56">
        <v>2330.4299999999994</v>
      </c>
      <c r="L545" s="56">
        <v>2344.5199999999995</v>
      </c>
      <c r="M545" s="56">
        <v>2376.7599999999998</v>
      </c>
      <c r="N545" s="56">
        <v>2385.2399999999998</v>
      </c>
      <c r="O545" s="56">
        <v>2385.2199999999998</v>
      </c>
      <c r="P545" s="56">
        <v>2377.8199999999997</v>
      </c>
      <c r="Q545" s="56">
        <v>2350.2399999999998</v>
      </c>
      <c r="R545" s="56">
        <v>2376.2799999999997</v>
      </c>
      <c r="S545" s="56">
        <v>2390.6699999999996</v>
      </c>
      <c r="T545" s="56">
        <v>2369.6999999999998</v>
      </c>
      <c r="U545" s="56">
        <v>2433.5899999999997</v>
      </c>
      <c r="V545" s="56">
        <v>2492.5099999999998</v>
      </c>
      <c r="W545" s="56">
        <v>2466.1299999999997</v>
      </c>
      <c r="X545" s="56">
        <v>2443.6699999999996</v>
      </c>
      <c r="Y545" s="56">
        <v>2273.33</v>
      </c>
      <c r="Z545" s="76">
        <v>2180.4699999999998</v>
      </c>
      <c r="AA545" s="65"/>
    </row>
    <row r="546" spans="1:27" ht="16.5" x14ac:dyDescent="0.25">
      <c r="A546" s="64"/>
      <c r="B546" s="88">
        <v>28</v>
      </c>
      <c r="C546" s="95">
        <v>2162.37</v>
      </c>
      <c r="D546" s="56">
        <v>2136.33</v>
      </c>
      <c r="E546" s="56">
        <v>2111.2099999999996</v>
      </c>
      <c r="F546" s="56">
        <v>2101.5199999999995</v>
      </c>
      <c r="G546" s="56">
        <v>2147.4599999999996</v>
      </c>
      <c r="H546" s="56">
        <v>2171.5899999999997</v>
      </c>
      <c r="I546" s="56">
        <v>2239.79</v>
      </c>
      <c r="J546" s="56">
        <v>2259.6099999999997</v>
      </c>
      <c r="K546" s="56">
        <v>2348.96</v>
      </c>
      <c r="L546" s="56">
        <v>2486.3999999999996</v>
      </c>
      <c r="M546" s="56">
        <v>2481.5599999999995</v>
      </c>
      <c r="N546" s="56">
        <v>2483.91</v>
      </c>
      <c r="O546" s="56">
        <v>2485.3199999999997</v>
      </c>
      <c r="P546" s="56">
        <v>2492.6799999999994</v>
      </c>
      <c r="Q546" s="56">
        <v>2514.8799999999997</v>
      </c>
      <c r="R546" s="56">
        <v>2537.0899999999997</v>
      </c>
      <c r="S546" s="56">
        <v>2528.1899999999996</v>
      </c>
      <c r="T546" s="56">
        <v>2506.1399999999994</v>
      </c>
      <c r="U546" s="56">
        <v>2493.4899999999998</v>
      </c>
      <c r="V546" s="56">
        <v>2495.2999999999997</v>
      </c>
      <c r="W546" s="56">
        <v>2465.0699999999997</v>
      </c>
      <c r="X546" s="56">
        <v>2441.66</v>
      </c>
      <c r="Y546" s="56">
        <v>2219.87</v>
      </c>
      <c r="Z546" s="76">
        <v>2160.4699999999998</v>
      </c>
      <c r="AA546" s="65"/>
    </row>
    <row r="547" spans="1:27" ht="16.5" x14ac:dyDescent="0.25">
      <c r="A547" s="64"/>
      <c r="B547" s="88">
        <v>29</v>
      </c>
      <c r="C547" s="95">
        <v>2143.2599999999998</v>
      </c>
      <c r="D547" s="56">
        <v>2097.1099999999997</v>
      </c>
      <c r="E547" s="56">
        <v>2082.7599999999998</v>
      </c>
      <c r="F547" s="56">
        <v>2085.91</v>
      </c>
      <c r="G547" s="56">
        <v>2172.2699999999995</v>
      </c>
      <c r="H547" s="56">
        <v>2286.5499999999997</v>
      </c>
      <c r="I547" s="56">
        <v>2550.3799999999997</v>
      </c>
      <c r="J547" s="56">
        <v>2661.58</v>
      </c>
      <c r="K547" s="56">
        <v>2635.4799999999996</v>
      </c>
      <c r="L547" s="56">
        <v>2669.49</v>
      </c>
      <c r="M547" s="56">
        <v>2670.16</v>
      </c>
      <c r="N547" s="56">
        <v>2675.97</v>
      </c>
      <c r="O547" s="56">
        <v>2673.83</v>
      </c>
      <c r="P547" s="56">
        <v>2675.25</v>
      </c>
      <c r="Q547" s="56">
        <v>2676.7599999999998</v>
      </c>
      <c r="R547" s="56">
        <v>2677.6099999999997</v>
      </c>
      <c r="S547" s="56">
        <v>2672.24</v>
      </c>
      <c r="T547" s="56">
        <v>2667.7599999999998</v>
      </c>
      <c r="U547" s="56">
        <v>2657.4399999999996</v>
      </c>
      <c r="V547" s="56">
        <v>2660.4399999999996</v>
      </c>
      <c r="W547" s="56">
        <v>2487.0899999999997</v>
      </c>
      <c r="X547" s="56">
        <v>2457.6099999999997</v>
      </c>
      <c r="Y547" s="56">
        <v>2244.25</v>
      </c>
      <c r="Z547" s="76">
        <v>2163.8399999999997</v>
      </c>
      <c r="AA547" s="65"/>
    </row>
    <row r="548" spans="1:27" ht="16.5" x14ac:dyDescent="0.25">
      <c r="A548" s="64"/>
      <c r="B548" s="88">
        <v>30</v>
      </c>
      <c r="C548" s="95">
        <v>2130.0099999999998</v>
      </c>
      <c r="D548" s="56">
        <v>2092.6999999999998</v>
      </c>
      <c r="E548" s="56">
        <v>2068.6899999999996</v>
      </c>
      <c r="F548" s="56">
        <v>2067.4799999999996</v>
      </c>
      <c r="G548" s="56">
        <v>2159.7599999999998</v>
      </c>
      <c r="H548" s="56">
        <v>2253.83</v>
      </c>
      <c r="I548" s="56">
        <v>2543.0699999999997</v>
      </c>
      <c r="J548" s="56">
        <v>2674.7299999999996</v>
      </c>
      <c r="K548" s="56">
        <v>2688.3599999999997</v>
      </c>
      <c r="L548" s="56">
        <v>2688.12</v>
      </c>
      <c r="M548" s="56">
        <v>2697.75</v>
      </c>
      <c r="N548" s="56">
        <v>2700.8199999999997</v>
      </c>
      <c r="O548" s="56">
        <v>2694.0099999999998</v>
      </c>
      <c r="P548" s="56">
        <v>2699.0299999999997</v>
      </c>
      <c r="Q548" s="56">
        <v>2705.6399999999994</v>
      </c>
      <c r="R548" s="56">
        <v>2707.9299999999994</v>
      </c>
      <c r="S548" s="56">
        <v>2697.7799999999997</v>
      </c>
      <c r="T548" s="56">
        <v>2678.1399999999994</v>
      </c>
      <c r="U548" s="56">
        <v>2648.0299999999997</v>
      </c>
      <c r="V548" s="56">
        <v>2631.5299999999997</v>
      </c>
      <c r="W548" s="56">
        <v>2465.0299999999997</v>
      </c>
      <c r="X548" s="56">
        <v>2452.4799999999996</v>
      </c>
      <c r="Y548" s="56">
        <v>2223.54</v>
      </c>
      <c r="Z548" s="76">
        <v>2162.04</v>
      </c>
      <c r="AA548" s="65"/>
    </row>
    <row r="549" spans="1:27" ht="17.25" hidden="1" thickBot="1" x14ac:dyDescent="0.3">
      <c r="A549" s="64"/>
      <c r="B549" s="89">
        <v>31</v>
      </c>
      <c r="C549" s="96"/>
      <c r="D549" s="77"/>
      <c r="E549" s="77"/>
      <c r="F549" s="77"/>
      <c r="G549" s="77"/>
      <c r="H549" s="77"/>
      <c r="I549" s="77"/>
      <c r="J549" s="77"/>
      <c r="K549" s="77"/>
      <c r="L549" s="77"/>
      <c r="M549" s="77"/>
      <c r="N549" s="77"/>
      <c r="O549" s="77"/>
      <c r="P549" s="77"/>
      <c r="Q549" s="77"/>
      <c r="R549" s="77"/>
      <c r="S549" s="77"/>
      <c r="T549" s="77"/>
      <c r="U549" s="77"/>
      <c r="V549" s="77"/>
      <c r="W549" s="77"/>
      <c r="X549" s="77"/>
      <c r="Y549" s="77"/>
      <c r="Z549" s="78"/>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302" t="s">
        <v>131</v>
      </c>
      <c r="C551" s="304" t="s">
        <v>159</v>
      </c>
      <c r="D551" s="304"/>
      <c r="E551" s="304"/>
      <c r="F551" s="304"/>
      <c r="G551" s="304"/>
      <c r="H551" s="304"/>
      <c r="I551" s="304"/>
      <c r="J551" s="304"/>
      <c r="K551" s="304"/>
      <c r="L551" s="304"/>
      <c r="M551" s="304"/>
      <c r="N551" s="304"/>
      <c r="O551" s="304"/>
      <c r="P551" s="304"/>
      <c r="Q551" s="304"/>
      <c r="R551" s="304"/>
      <c r="S551" s="304"/>
      <c r="T551" s="304"/>
      <c r="U551" s="304"/>
      <c r="V551" s="304"/>
      <c r="W551" s="304"/>
      <c r="X551" s="304"/>
      <c r="Y551" s="304"/>
      <c r="Z551" s="305"/>
      <c r="AA551" s="65"/>
    </row>
    <row r="552" spans="1:27" ht="32.25" thickBot="1" x14ac:dyDescent="0.3">
      <c r="A552" s="64"/>
      <c r="B552" s="303"/>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2238.2299999999996</v>
      </c>
      <c r="D553" s="79">
        <v>2215.04</v>
      </c>
      <c r="E553" s="79">
        <v>2212.9899999999998</v>
      </c>
      <c r="F553" s="79">
        <v>2228.04</v>
      </c>
      <c r="G553" s="79">
        <v>2271.6499999999996</v>
      </c>
      <c r="H553" s="79">
        <v>2390.9499999999998</v>
      </c>
      <c r="I553" s="79">
        <v>2605.5699999999997</v>
      </c>
      <c r="J553" s="79">
        <v>2696.92</v>
      </c>
      <c r="K553" s="79">
        <v>2751.4799999999996</v>
      </c>
      <c r="L553" s="79">
        <v>2728.71</v>
      </c>
      <c r="M553" s="79">
        <v>2725.04</v>
      </c>
      <c r="N553" s="79">
        <v>2739.16</v>
      </c>
      <c r="O553" s="79">
        <v>2746.7</v>
      </c>
      <c r="P553" s="79">
        <v>2762.96</v>
      </c>
      <c r="Q553" s="79">
        <v>2741.22</v>
      </c>
      <c r="R553" s="79">
        <v>2730.33</v>
      </c>
      <c r="S553" s="79">
        <v>2731.2799999999997</v>
      </c>
      <c r="T553" s="79">
        <v>2733.2299999999996</v>
      </c>
      <c r="U553" s="79">
        <v>2554.25</v>
      </c>
      <c r="V553" s="79">
        <v>2510.62</v>
      </c>
      <c r="W553" s="79">
        <v>2313.0199999999995</v>
      </c>
      <c r="X553" s="79">
        <v>2338.7999999999997</v>
      </c>
      <c r="Y553" s="79">
        <v>2295.6</v>
      </c>
      <c r="Z553" s="80">
        <v>2285.5199999999995</v>
      </c>
      <c r="AA553" s="65"/>
    </row>
    <row r="554" spans="1:27" ht="16.5" x14ac:dyDescent="0.25">
      <c r="A554" s="64"/>
      <c r="B554" s="88">
        <v>2</v>
      </c>
      <c r="C554" s="84">
        <v>2235.1299999999997</v>
      </c>
      <c r="D554" s="56">
        <v>2212.39</v>
      </c>
      <c r="E554" s="56">
        <v>2222.8399999999997</v>
      </c>
      <c r="F554" s="56">
        <v>2236.3599999999997</v>
      </c>
      <c r="G554" s="56">
        <v>2301.08</v>
      </c>
      <c r="H554" s="56">
        <v>2342.5</v>
      </c>
      <c r="I554" s="56">
        <v>2559.6799999999998</v>
      </c>
      <c r="J554" s="56">
        <v>2590.0599999999995</v>
      </c>
      <c r="K554" s="56">
        <v>2599.4399999999996</v>
      </c>
      <c r="L554" s="56">
        <v>2574.9899999999998</v>
      </c>
      <c r="M554" s="56">
        <v>2572.14</v>
      </c>
      <c r="N554" s="56">
        <v>2585.5</v>
      </c>
      <c r="O554" s="56">
        <v>2585.1099999999997</v>
      </c>
      <c r="P554" s="56">
        <v>2585.4899999999998</v>
      </c>
      <c r="Q554" s="56">
        <v>2602.87</v>
      </c>
      <c r="R554" s="56">
        <v>2604.0099999999998</v>
      </c>
      <c r="S554" s="56">
        <v>2628.8999999999996</v>
      </c>
      <c r="T554" s="56">
        <v>2617.9899999999998</v>
      </c>
      <c r="U554" s="56">
        <v>2606.4399999999996</v>
      </c>
      <c r="V554" s="56">
        <v>2566.17</v>
      </c>
      <c r="W554" s="56">
        <v>2537.5</v>
      </c>
      <c r="X554" s="56">
        <v>2442.2399999999998</v>
      </c>
      <c r="Y554" s="56">
        <v>2307.66</v>
      </c>
      <c r="Z554" s="76">
        <v>2265.2199999999998</v>
      </c>
      <c r="AA554" s="65"/>
    </row>
    <row r="555" spans="1:27" ht="16.5" x14ac:dyDescent="0.25">
      <c r="A555" s="64"/>
      <c r="B555" s="88">
        <v>3</v>
      </c>
      <c r="C555" s="84">
        <v>2244.5299999999997</v>
      </c>
      <c r="D555" s="56">
        <v>2213.3399999999997</v>
      </c>
      <c r="E555" s="56">
        <v>2212.1799999999998</v>
      </c>
      <c r="F555" s="56">
        <v>2227.9299999999998</v>
      </c>
      <c r="G555" s="56">
        <v>2280.2399999999998</v>
      </c>
      <c r="H555" s="56">
        <v>2327.4299999999998</v>
      </c>
      <c r="I555" s="56">
        <v>2570.12</v>
      </c>
      <c r="J555" s="56">
        <v>2600.9699999999998</v>
      </c>
      <c r="K555" s="56">
        <v>2646.14</v>
      </c>
      <c r="L555" s="56">
        <v>2647.91</v>
      </c>
      <c r="M555" s="56">
        <v>2582.16</v>
      </c>
      <c r="N555" s="56">
        <v>2584.4899999999998</v>
      </c>
      <c r="O555" s="56">
        <v>2578.89</v>
      </c>
      <c r="P555" s="56">
        <v>2583.7599999999998</v>
      </c>
      <c r="Q555" s="56">
        <v>2630.5699999999997</v>
      </c>
      <c r="R555" s="56">
        <v>2668.46</v>
      </c>
      <c r="S555" s="56">
        <v>2660.93</v>
      </c>
      <c r="T555" s="56">
        <v>2646.4399999999996</v>
      </c>
      <c r="U555" s="56">
        <v>2627.22</v>
      </c>
      <c r="V555" s="56">
        <v>2599.2399999999998</v>
      </c>
      <c r="W555" s="56">
        <v>2573.38</v>
      </c>
      <c r="X555" s="56">
        <v>2595.7799999999997</v>
      </c>
      <c r="Y555" s="56">
        <v>2387.14</v>
      </c>
      <c r="Z555" s="76">
        <v>2304.41</v>
      </c>
      <c r="AA555" s="65"/>
    </row>
    <row r="556" spans="1:27" ht="16.5" x14ac:dyDescent="0.25">
      <c r="A556" s="64"/>
      <c r="B556" s="88">
        <v>4</v>
      </c>
      <c r="C556" s="84">
        <v>2309.1999999999998</v>
      </c>
      <c r="D556" s="56">
        <v>2288.83</v>
      </c>
      <c r="E556" s="56">
        <v>2275.2799999999997</v>
      </c>
      <c r="F556" s="56">
        <v>2273.5899999999997</v>
      </c>
      <c r="G556" s="56">
        <v>2293.91</v>
      </c>
      <c r="H556" s="56">
        <v>2321.2199999999998</v>
      </c>
      <c r="I556" s="56">
        <v>2356.7999999999997</v>
      </c>
      <c r="J556" s="56">
        <v>2362.3099999999995</v>
      </c>
      <c r="K556" s="56">
        <v>2405.7699999999995</v>
      </c>
      <c r="L556" s="56">
        <v>2535.89</v>
      </c>
      <c r="M556" s="56">
        <v>2549.33</v>
      </c>
      <c r="N556" s="56">
        <v>2549.0299999999997</v>
      </c>
      <c r="O556" s="56">
        <v>2548.21</v>
      </c>
      <c r="P556" s="56">
        <v>2549.3599999999997</v>
      </c>
      <c r="Q556" s="56">
        <v>2558.7599999999998</v>
      </c>
      <c r="R556" s="56">
        <v>2558.13</v>
      </c>
      <c r="S556" s="56">
        <v>2577.46</v>
      </c>
      <c r="T556" s="56">
        <v>2571.0299999999997</v>
      </c>
      <c r="U556" s="56">
        <v>2562.58</v>
      </c>
      <c r="V556" s="56">
        <v>2547.3099999999995</v>
      </c>
      <c r="W556" s="56">
        <v>2535.9699999999998</v>
      </c>
      <c r="X556" s="56">
        <v>2539.6499999999996</v>
      </c>
      <c r="Y556" s="56">
        <v>2330.0699999999997</v>
      </c>
      <c r="Z556" s="76">
        <v>2303.8599999999997</v>
      </c>
      <c r="AA556" s="65"/>
    </row>
    <row r="557" spans="1:27" ht="16.5" x14ac:dyDescent="0.25">
      <c r="A557" s="64"/>
      <c r="B557" s="88">
        <v>5</v>
      </c>
      <c r="C557" s="84">
        <v>2324.75</v>
      </c>
      <c r="D557" s="56">
        <v>2320.1099999999997</v>
      </c>
      <c r="E557" s="56">
        <v>2301.04</v>
      </c>
      <c r="F557" s="56">
        <v>2307.1499999999996</v>
      </c>
      <c r="G557" s="56">
        <v>2337.79</v>
      </c>
      <c r="H557" s="56">
        <v>2351.75</v>
      </c>
      <c r="I557" s="56">
        <v>2437.1799999999998</v>
      </c>
      <c r="J557" s="56">
        <v>2495.37</v>
      </c>
      <c r="K557" s="56">
        <v>2705.64</v>
      </c>
      <c r="L557" s="56">
        <v>2718.9399999999996</v>
      </c>
      <c r="M557" s="56">
        <v>2734.88</v>
      </c>
      <c r="N557" s="56">
        <v>2739.22</v>
      </c>
      <c r="O557" s="56">
        <v>2734.75</v>
      </c>
      <c r="P557" s="56">
        <v>2746.08</v>
      </c>
      <c r="Q557" s="56">
        <v>2764.0299999999997</v>
      </c>
      <c r="R557" s="56">
        <v>2774.99</v>
      </c>
      <c r="S557" s="56">
        <v>2781.16</v>
      </c>
      <c r="T557" s="56">
        <v>2773.99</v>
      </c>
      <c r="U557" s="56">
        <v>2755.25</v>
      </c>
      <c r="V557" s="56">
        <v>2722.5499999999997</v>
      </c>
      <c r="W557" s="56">
        <v>2654.46</v>
      </c>
      <c r="X557" s="56">
        <v>2643.2</v>
      </c>
      <c r="Y557" s="56">
        <v>2515.54</v>
      </c>
      <c r="Z557" s="76">
        <v>2332.25</v>
      </c>
      <c r="AA557" s="65"/>
    </row>
    <row r="558" spans="1:27" ht="16.5" x14ac:dyDescent="0.25">
      <c r="A558" s="64"/>
      <c r="B558" s="88">
        <v>6</v>
      </c>
      <c r="C558" s="84">
        <v>2328.9699999999998</v>
      </c>
      <c r="D558" s="56">
        <v>2303.3199999999997</v>
      </c>
      <c r="E558" s="56">
        <v>2283.1799999999998</v>
      </c>
      <c r="F558" s="56">
        <v>2289.6799999999998</v>
      </c>
      <c r="G558" s="56">
        <v>2308.4499999999998</v>
      </c>
      <c r="H558" s="56">
        <v>2347.0199999999995</v>
      </c>
      <c r="I558" s="56">
        <v>2424.5</v>
      </c>
      <c r="J558" s="56">
        <v>2510.7599999999998</v>
      </c>
      <c r="K558" s="56">
        <v>2655.34</v>
      </c>
      <c r="L558" s="56">
        <v>2717.13</v>
      </c>
      <c r="M558" s="56">
        <v>2729.1099999999997</v>
      </c>
      <c r="N558" s="56">
        <v>2730.35</v>
      </c>
      <c r="O558" s="56">
        <v>2722.17</v>
      </c>
      <c r="P558" s="56">
        <v>2745</v>
      </c>
      <c r="Q558" s="56">
        <v>2742.75</v>
      </c>
      <c r="R558" s="56">
        <v>2740.8999999999996</v>
      </c>
      <c r="S558" s="56">
        <v>2747.7</v>
      </c>
      <c r="T558" s="56">
        <v>2750.24</v>
      </c>
      <c r="U558" s="56">
        <v>2743.1499999999996</v>
      </c>
      <c r="V558" s="56">
        <v>2712.4399999999996</v>
      </c>
      <c r="W558" s="56">
        <v>2667.9799999999996</v>
      </c>
      <c r="X558" s="56">
        <v>2662.35</v>
      </c>
      <c r="Y558" s="56">
        <v>2515.0699999999997</v>
      </c>
      <c r="Z558" s="76">
        <v>2329.9499999999998</v>
      </c>
      <c r="AA558" s="65"/>
    </row>
    <row r="559" spans="1:27" ht="16.5" x14ac:dyDescent="0.25">
      <c r="A559" s="64"/>
      <c r="B559" s="88">
        <v>7</v>
      </c>
      <c r="C559" s="84">
        <v>2324.5</v>
      </c>
      <c r="D559" s="56">
        <v>2307.3799999999997</v>
      </c>
      <c r="E559" s="56">
        <v>2277.6999999999998</v>
      </c>
      <c r="F559" s="56">
        <v>2287.56</v>
      </c>
      <c r="G559" s="56">
        <v>2331.7699999999995</v>
      </c>
      <c r="H559" s="56">
        <v>2340.9899999999998</v>
      </c>
      <c r="I559" s="56">
        <v>2412.4299999999998</v>
      </c>
      <c r="J559" s="56">
        <v>2449.96</v>
      </c>
      <c r="K559" s="56">
        <v>2568.2299999999996</v>
      </c>
      <c r="L559" s="56">
        <v>2679.97</v>
      </c>
      <c r="M559" s="56">
        <v>2679.83</v>
      </c>
      <c r="N559" s="56">
        <v>2682.3199999999997</v>
      </c>
      <c r="O559" s="56">
        <v>2669.33</v>
      </c>
      <c r="P559" s="56">
        <v>2683.8099999999995</v>
      </c>
      <c r="Q559" s="56">
        <v>2689.7999999999997</v>
      </c>
      <c r="R559" s="56">
        <v>2716.79</v>
      </c>
      <c r="S559" s="56">
        <v>2724.2599999999998</v>
      </c>
      <c r="T559" s="56">
        <v>2726.22</v>
      </c>
      <c r="U559" s="56">
        <v>2703.9399999999996</v>
      </c>
      <c r="V559" s="56">
        <v>2663.96</v>
      </c>
      <c r="W559" s="56">
        <v>2587.41</v>
      </c>
      <c r="X559" s="56">
        <v>2582.59</v>
      </c>
      <c r="Y559" s="56">
        <v>2435.3199999999997</v>
      </c>
      <c r="Z559" s="76">
        <v>2300.2699999999995</v>
      </c>
      <c r="AA559" s="65"/>
    </row>
    <row r="560" spans="1:27" ht="16.5" x14ac:dyDescent="0.25">
      <c r="A560" s="64"/>
      <c r="B560" s="88">
        <v>8</v>
      </c>
      <c r="C560" s="84">
        <v>2305.3399999999997</v>
      </c>
      <c r="D560" s="56">
        <v>2286.92</v>
      </c>
      <c r="E560" s="56">
        <v>2273.6099999999997</v>
      </c>
      <c r="F560" s="56">
        <v>2281.46</v>
      </c>
      <c r="G560" s="56">
        <v>2326.31</v>
      </c>
      <c r="H560" s="56">
        <v>2388.1499999999996</v>
      </c>
      <c r="I560" s="56">
        <v>2652.5299999999997</v>
      </c>
      <c r="J560" s="56">
        <v>2789.1899999999996</v>
      </c>
      <c r="K560" s="56">
        <v>2837</v>
      </c>
      <c r="L560" s="56">
        <v>2813.34</v>
      </c>
      <c r="M560" s="56">
        <v>2802.7599999999998</v>
      </c>
      <c r="N560" s="56">
        <v>2825.5299999999997</v>
      </c>
      <c r="O560" s="56">
        <v>2819.22</v>
      </c>
      <c r="P560" s="56">
        <v>2823.64</v>
      </c>
      <c r="Q560" s="56">
        <v>2823.37</v>
      </c>
      <c r="R560" s="56">
        <v>2840.39</v>
      </c>
      <c r="S560" s="56">
        <v>2858.1899999999996</v>
      </c>
      <c r="T560" s="56">
        <v>2837.5299999999997</v>
      </c>
      <c r="U560" s="56">
        <v>2822.0699999999997</v>
      </c>
      <c r="V560" s="56">
        <v>2796.0499999999997</v>
      </c>
      <c r="W560" s="56">
        <v>2752.6</v>
      </c>
      <c r="X560" s="56">
        <v>2584.2599999999998</v>
      </c>
      <c r="Y560" s="56">
        <v>2440.2599999999998</v>
      </c>
      <c r="Z560" s="76">
        <v>2315.5199999999995</v>
      </c>
      <c r="AA560" s="65"/>
    </row>
    <row r="561" spans="1:27" ht="16.5" x14ac:dyDescent="0.25">
      <c r="A561" s="64"/>
      <c r="B561" s="88">
        <v>9</v>
      </c>
      <c r="C561" s="84">
        <v>2307.1799999999998</v>
      </c>
      <c r="D561" s="56">
        <v>2265.8999999999996</v>
      </c>
      <c r="E561" s="56">
        <v>2251.08</v>
      </c>
      <c r="F561" s="56">
        <v>2273.2699999999995</v>
      </c>
      <c r="G561" s="56">
        <v>2332.9899999999998</v>
      </c>
      <c r="H561" s="56">
        <v>2341.3599999999997</v>
      </c>
      <c r="I561" s="56">
        <v>2419.89</v>
      </c>
      <c r="J561" s="56">
        <v>2641.21</v>
      </c>
      <c r="K561" s="56">
        <v>2675.9799999999996</v>
      </c>
      <c r="L561" s="56">
        <v>2648.71</v>
      </c>
      <c r="M561" s="56">
        <v>2631.93</v>
      </c>
      <c r="N561" s="56">
        <v>2682.5299999999997</v>
      </c>
      <c r="O561" s="56">
        <v>2674.42</v>
      </c>
      <c r="P561" s="56">
        <v>2680.87</v>
      </c>
      <c r="Q561" s="56">
        <v>2683.84</v>
      </c>
      <c r="R561" s="56">
        <v>2677.5599999999995</v>
      </c>
      <c r="S561" s="56">
        <v>2683.13</v>
      </c>
      <c r="T561" s="56">
        <v>2663.29</v>
      </c>
      <c r="U561" s="56">
        <v>2650.0499999999997</v>
      </c>
      <c r="V561" s="56">
        <v>2594.54</v>
      </c>
      <c r="W561" s="56">
        <v>2558.0299999999997</v>
      </c>
      <c r="X561" s="56">
        <v>2480.7699999999995</v>
      </c>
      <c r="Y561" s="56">
        <v>2346.6099999999997</v>
      </c>
      <c r="Z561" s="76">
        <v>2292.87</v>
      </c>
      <c r="AA561" s="65"/>
    </row>
    <row r="562" spans="1:27" ht="16.5" x14ac:dyDescent="0.25">
      <c r="A562" s="64"/>
      <c r="B562" s="88">
        <v>10</v>
      </c>
      <c r="C562" s="84">
        <v>2253.1799999999998</v>
      </c>
      <c r="D562" s="56">
        <v>2214.8599999999997</v>
      </c>
      <c r="E562" s="56">
        <v>2203.5699999999997</v>
      </c>
      <c r="F562" s="56">
        <v>2234.56</v>
      </c>
      <c r="G562" s="56">
        <v>2296.1899999999996</v>
      </c>
      <c r="H562" s="56">
        <v>2376.92</v>
      </c>
      <c r="I562" s="56">
        <v>2523.71</v>
      </c>
      <c r="J562" s="56">
        <v>2631.54</v>
      </c>
      <c r="K562" s="56">
        <v>2687.0499999999997</v>
      </c>
      <c r="L562" s="56">
        <v>2628.38</v>
      </c>
      <c r="M562" s="56">
        <v>2626.14</v>
      </c>
      <c r="N562" s="56">
        <v>2614.4399999999996</v>
      </c>
      <c r="O562" s="56">
        <v>2591.13</v>
      </c>
      <c r="P562" s="56">
        <v>2600.35</v>
      </c>
      <c r="Q562" s="56">
        <v>2611.85</v>
      </c>
      <c r="R562" s="56">
        <v>2613.3599999999997</v>
      </c>
      <c r="S562" s="56">
        <v>2622.2299999999996</v>
      </c>
      <c r="T562" s="56">
        <v>2598.0499999999997</v>
      </c>
      <c r="U562" s="56">
        <v>2571.46</v>
      </c>
      <c r="V562" s="56">
        <v>2559.8099999999995</v>
      </c>
      <c r="W562" s="56">
        <v>2537.25</v>
      </c>
      <c r="X562" s="56">
        <v>2423.8999999999996</v>
      </c>
      <c r="Y562" s="56">
        <v>2348.5</v>
      </c>
      <c r="Z562" s="76">
        <v>2281.91</v>
      </c>
      <c r="AA562" s="65"/>
    </row>
    <row r="563" spans="1:27" ht="16.5" x14ac:dyDescent="0.25">
      <c r="A563" s="64"/>
      <c r="B563" s="88">
        <v>11</v>
      </c>
      <c r="C563" s="84">
        <v>2264.5099999999998</v>
      </c>
      <c r="D563" s="56">
        <v>2248.0499999999997</v>
      </c>
      <c r="E563" s="56">
        <v>2244.3999999999996</v>
      </c>
      <c r="F563" s="56">
        <v>2254.1499999999996</v>
      </c>
      <c r="G563" s="56">
        <v>2295.5299999999997</v>
      </c>
      <c r="H563" s="56">
        <v>2375.0699999999997</v>
      </c>
      <c r="I563" s="56">
        <v>2547.1099999999997</v>
      </c>
      <c r="J563" s="56">
        <v>2651.5599999999995</v>
      </c>
      <c r="K563" s="56">
        <v>2677.96</v>
      </c>
      <c r="L563" s="56">
        <v>2639.2699999999995</v>
      </c>
      <c r="M563" s="56">
        <v>2598.1499999999996</v>
      </c>
      <c r="N563" s="56">
        <v>2646.2999999999997</v>
      </c>
      <c r="O563" s="56">
        <v>2616.33</v>
      </c>
      <c r="P563" s="56">
        <v>2642.49</v>
      </c>
      <c r="Q563" s="56">
        <v>2676.92</v>
      </c>
      <c r="R563" s="56">
        <v>2694.8599999999997</v>
      </c>
      <c r="S563" s="56">
        <v>2714.2799999999997</v>
      </c>
      <c r="T563" s="56">
        <v>2689.72</v>
      </c>
      <c r="U563" s="56">
        <v>2673.95</v>
      </c>
      <c r="V563" s="56">
        <v>2661.22</v>
      </c>
      <c r="W563" s="56">
        <v>2554.9699999999998</v>
      </c>
      <c r="X563" s="56">
        <v>2540.7699999999995</v>
      </c>
      <c r="Y563" s="56">
        <v>2360.0499999999997</v>
      </c>
      <c r="Z563" s="76">
        <v>2295.12</v>
      </c>
      <c r="AA563" s="65"/>
    </row>
    <row r="564" spans="1:27" ht="16.5" x14ac:dyDescent="0.25">
      <c r="A564" s="64"/>
      <c r="B564" s="88">
        <v>12</v>
      </c>
      <c r="C564" s="84">
        <v>2274.2399999999998</v>
      </c>
      <c r="D564" s="56">
        <v>2237.9499999999998</v>
      </c>
      <c r="E564" s="56">
        <v>2224.29</v>
      </c>
      <c r="F564" s="56">
        <v>2234.5199999999995</v>
      </c>
      <c r="G564" s="56">
        <v>2296.25</v>
      </c>
      <c r="H564" s="56">
        <v>2377.4799999999996</v>
      </c>
      <c r="I564" s="56">
        <v>2515.1099999999997</v>
      </c>
      <c r="J564" s="56">
        <v>2646.43</v>
      </c>
      <c r="K564" s="56">
        <v>2688.43</v>
      </c>
      <c r="L564" s="56">
        <v>2669.3599999999997</v>
      </c>
      <c r="M564" s="56">
        <v>2670.1499999999996</v>
      </c>
      <c r="N564" s="56">
        <v>2679.89</v>
      </c>
      <c r="O564" s="56">
        <v>2663.41</v>
      </c>
      <c r="P564" s="56">
        <v>2673.0699999999997</v>
      </c>
      <c r="Q564" s="56">
        <v>2675.54</v>
      </c>
      <c r="R564" s="56">
        <v>2707.2599999999998</v>
      </c>
      <c r="S564" s="56">
        <v>2711.2999999999997</v>
      </c>
      <c r="T564" s="56">
        <v>2675.85</v>
      </c>
      <c r="U564" s="56">
        <v>2657.54</v>
      </c>
      <c r="V564" s="56">
        <v>2623.13</v>
      </c>
      <c r="W564" s="56">
        <v>2564.04</v>
      </c>
      <c r="X564" s="56">
        <v>2576.4799999999996</v>
      </c>
      <c r="Y564" s="56">
        <v>2457.64</v>
      </c>
      <c r="Z564" s="76">
        <v>2344.1</v>
      </c>
      <c r="AA564" s="65"/>
    </row>
    <row r="565" spans="1:27" ht="16.5" x14ac:dyDescent="0.25">
      <c r="A565" s="64"/>
      <c r="B565" s="88">
        <v>13</v>
      </c>
      <c r="C565" s="84">
        <v>2324.37</v>
      </c>
      <c r="D565" s="56">
        <v>2284.7599999999998</v>
      </c>
      <c r="E565" s="56">
        <v>2268.25</v>
      </c>
      <c r="F565" s="56">
        <v>2255.16</v>
      </c>
      <c r="G565" s="56">
        <v>2286.29</v>
      </c>
      <c r="H565" s="56">
        <v>2329.5199999999995</v>
      </c>
      <c r="I565" s="56">
        <v>2388.59</v>
      </c>
      <c r="J565" s="56">
        <v>2464.67</v>
      </c>
      <c r="K565" s="56">
        <v>2660.7999999999997</v>
      </c>
      <c r="L565" s="56">
        <v>2655.71</v>
      </c>
      <c r="M565" s="56">
        <v>2673.1899999999996</v>
      </c>
      <c r="N565" s="56">
        <v>2670.2</v>
      </c>
      <c r="O565" s="56">
        <v>2667.16</v>
      </c>
      <c r="P565" s="56">
        <v>2678.97</v>
      </c>
      <c r="Q565" s="56">
        <v>2695</v>
      </c>
      <c r="R565" s="56">
        <v>2712.7799999999997</v>
      </c>
      <c r="S565" s="56">
        <v>2707.7</v>
      </c>
      <c r="T565" s="56">
        <v>2702.72</v>
      </c>
      <c r="U565" s="56">
        <v>2679.9799999999996</v>
      </c>
      <c r="V565" s="56">
        <v>2648.1899999999996</v>
      </c>
      <c r="W565" s="56">
        <v>2583.46</v>
      </c>
      <c r="X565" s="56">
        <v>2606.5599999999995</v>
      </c>
      <c r="Y565" s="56">
        <v>2399.1099999999997</v>
      </c>
      <c r="Z565" s="76">
        <v>2325.3599999999997</v>
      </c>
      <c r="AA565" s="65"/>
    </row>
    <row r="566" spans="1:27" ht="16.5" x14ac:dyDescent="0.25">
      <c r="A566" s="64"/>
      <c r="B566" s="88">
        <v>14</v>
      </c>
      <c r="C566" s="84">
        <v>2316.16</v>
      </c>
      <c r="D566" s="56">
        <v>2273.96</v>
      </c>
      <c r="E566" s="56">
        <v>2263.6099999999997</v>
      </c>
      <c r="F566" s="56">
        <v>2254.96</v>
      </c>
      <c r="G566" s="56">
        <v>2279.42</v>
      </c>
      <c r="H566" s="56">
        <v>2326.2299999999996</v>
      </c>
      <c r="I566" s="56">
        <v>2362.67</v>
      </c>
      <c r="J566" s="56">
        <v>2426.67</v>
      </c>
      <c r="K566" s="56">
        <v>2557.2999999999997</v>
      </c>
      <c r="L566" s="56">
        <v>2656.47</v>
      </c>
      <c r="M566" s="56">
        <v>2703.13</v>
      </c>
      <c r="N566" s="56">
        <v>2707.8599999999997</v>
      </c>
      <c r="O566" s="56">
        <v>2673.95</v>
      </c>
      <c r="P566" s="56">
        <v>2692.39</v>
      </c>
      <c r="Q566" s="56">
        <v>2715.83</v>
      </c>
      <c r="R566" s="56">
        <v>2732.71</v>
      </c>
      <c r="S566" s="56">
        <v>2733.13</v>
      </c>
      <c r="T566" s="56">
        <v>2711.95</v>
      </c>
      <c r="U566" s="56">
        <v>2676</v>
      </c>
      <c r="V566" s="56">
        <v>2654.75</v>
      </c>
      <c r="W566" s="56">
        <v>2637.74</v>
      </c>
      <c r="X566" s="56">
        <v>2639.0299999999997</v>
      </c>
      <c r="Y566" s="56">
        <v>2356.8999999999996</v>
      </c>
      <c r="Z566" s="76">
        <v>2299.0099999999998</v>
      </c>
      <c r="AA566" s="65"/>
    </row>
    <row r="567" spans="1:27" ht="16.5" x14ac:dyDescent="0.25">
      <c r="A567" s="64"/>
      <c r="B567" s="88">
        <v>15</v>
      </c>
      <c r="C567" s="84">
        <v>2275.46</v>
      </c>
      <c r="D567" s="56">
        <v>2235.41</v>
      </c>
      <c r="E567" s="56">
        <v>2208.3999999999996</v>
      </c>
      <c r="F567" s="56">
        <v>2206.66</v>
      </c>
      <c r="G567" s="56">
        <v>2277.54</v>
      </c>
      <c r="H567" s="56">
        <v>2376</v>
      </c>
      <c r="I567" s="56">
        <v>2578.25</v>
      </c>
      <c r="J567" s="56">
        <v>2700.8099999999995</v>
      </c>
      <c r="K567" s="56">
        <v>2726.0499999999997</v>
      </c>
      <c r="L567" s="56">
        <v>2713.2799999999997</v>
      </c>
      <c r="M567" s="56">
        <v>2696.2699999999995</v>
      </c>
      <c r="N567" s="56">
        <v>2702.6899999999996</v>
      </c>
      <c r="O567" s="56">
        <v>2701.1</v>
      </c>
      <c r="P567" s="56">
        <v>2707.43</v>
      </c>
      <c r="Q567" s="56">
        <v>2713.0499999999997</v>
      </c>
      <c r="R567" s="56">
        <v>2714.72</v>
      </c>
      <c r="S567" s="56">
        <v>2703.4399999999996</v>
      </c>
      <c r="T567" s="56">
        <v>2681.47</v>
      </c>
      <c r="U567" s="56">
        <v>2659.14</v>
      </c>
      <c r="V567" s="56">
        <v>2635.38</v>
      </c>
      <c r="W567" s="56">
        <v>2581</v>
      </c>
      <c r="X567" s="56">
        <v>2518.87</v>
      </c>
      <c r="Y567" s="56">
        <v>2318.31</v>
      </c>
      <c r="Z567" s="76">
        <v>2242.1299999999997</v>
      </c>
      <c r="AA567" s="65"/>
    </row>
    <row r="568" spans="1:27" ht="16.5" x14ac:dyDescent="0.25">
      <c r="A568" s="64"/>
      <c r="B568" s="88">
        <v>16</v>
      </c>
      <c r="C568" s="84">
        <v>2221.0899999999997</v>
      </c>
      <c r="D568" s="56">
        <v>2182.92</v>
      </c>
      <c r="E568" s="56">
        <v>2171.31</v>
      </c>
      <c r="F568" s="56">
        <v>2144.7699999999995</v>
      </c>
      <c r="G568" s="56">
        <v>2209.3799999999997</v>
      </c>
      <c r="H568" s="56">
        <v>2332.54</v>
      </c>
      <c r="I568" s="56">
        <v>2477.64</v>
      </c>
      <c r="J568" s="56">
        <v>2656.91</v>
      </c>
      <c r="K568" s="56">
        <v>2669.6099999999997</v>
      </c>
      <c r="L568" s="56">
        <v>2668.12</v>
      </c>
      <c r="M568" s="56">
        <v>2663.5699999999997</v>
      </c>
      <c r="N568" s="56">
        <v>2670.67</v>
      </c>
      <c r="O568" s="56">
        <v>2662.6499999999996</v>
      </c>
      <c r="P568" s="56">
        <v>2667.5</v>
      </c>
      <c r="Q568" s="56">
        <v>2660.91</v>
      </c>
      <c r="R568" s="56">
        <v>2665.59</v>
      </c>
      <c r="S568" s="56">
        <v>2667.8199999999997</v>
      </c>
      <c r="T568" s="56">
        <v>2648.7999999999997</v>
      </c>
      <c r="U568" s="56">
        <v>2639.25</v>
      </c>
      <c r="V568" s="56">
        <v>2628.7599999999998</v>
      </c>
      <c r="W568" s="56">
        <v>2590.46</v>
      </c>
      <c r="X568" s="56">
        <v>2566.84</v>
      </c>
      <c r="Y568" s="56">
        <v>2325.9699999999998</v>
      </c>
      <c r="Z568" s="76">
        <v>2268.7699999999995</v>
      </c>
      <c r="AA568" s="65"/>
    </row>
    <row r="569" spans="1:27" ht="16.5" x14ac:dyDescent="0.25">
      <c r="A569" s="64"/>
      <c r="B569" s="88">
        <v>17</v>
      </c>
      <c r="C569" s="84">
        <v>2264.81</v>
      </c>
      <c r="D569" s="56">
        <v>2207.5099999999998</v>
      </c>
      <c r="E569" s="56">
        <v>2184.9299999999998</v>
      </c>
      <c r="F569" s="56">
        <v>2184.3799999999997</v>
      </c>
      <c r="G569" s="56">
        <v>2256.1299999999997</v>
      </c>
      <c r="H569" s="56">
        <v>2346.0499999999997</v>
      </c>
      <c r="I569" s="56">
        <v>2503.9299999999998</v>
      </c>
      <c r="J569" s="56">
        <v>2732.8999999999996</v>
      </c>
      <c r="K569" s="56">
        <v>2735.54</v>
      </c>
      <c r="L569" s="56">
        <v>2738.67</v>
      </c>
      <c r="M569" s="56">
        <v>2731.33</v>
      </c>
      <c r="N569" s="56">
        <v>2735.3999999999996</v>
      </c>
      <c r="O569" s="56">
        <v>2730.6</v>
      </c>
      <c r="P569" s="56">
        <v>2734.5599999999995</v>
      </c>
      <c r="Q569" s="56">
        <v>2745.42</v>
      </c>
      <c r="R569" s="56">
        <v>2772.39</v>
      </c>
      <c r="S569" s="56">
        <v>2758.4799999999996</v>
      </c>
      <c r="T569" s="56">
        <v>2744.59</v>
      </c>
      <c r="U569" s="56">
        <v>2723.96</v>
      </c>
      <c r="V569" s="56">
        <v>2704.7</v>
      </c>
      <c r="W569" s="56">
        <v>2585.1499999999996</v>
      </c>
      <c r="X569" s="56">
        <v>2558.9699999999998</v>
      </c>
      <c r="Y569" s="56">
        <v>2320.3399999999997</v>
      </c>
      <c r="Z569" s="76">
        <v>2271.4499999999998</v>
      </c>
      <c r="AA569" s="65"/>
    </row>
    <row r="570" spans="1:27" ht="16.5" x14ac:dyDescent="0.25">
      <c r="A570" s="64"/>
      <c r="B570" s="88">
        <v>18</v>
      </c>
      <c r="C570" s="84">
        <v>2233.7799999999997</v>
      </c>
      <c r="D570" s="56">
        <v>2216.08</v>
      </c>
      <c r="E570" s="56">
        <v>2195.08</v>
      </c>
      <c r="F570" s="56">
        <v>2207.1099999999997</v>
      </c>
      <c r="G570" s="56">
        <v>2274.67</v>
      </c>
      <c r="H570" s="56">
        <v>2365.9899999999998</v>
      </c>
      <c r="I570" s="56">
        <v>2482.54</v>
      </c>
      <c r="J570" s="56">
        <v>2688.14</v>
      </c>
      <c r="K570" s="56">
        <v>2739.6099999999997</v>
      </c>
      <c r="L570" s="56">
        <v>2743.22</v>
      </c>
      <c r="M570" s="56">
        <v>2737.7799999999997</v>
      </c>
      <c r="N570" s="56">
        <v>2740.8999999999996</v>
      </c>
      <c r="O570" s="56">
        <v>2734.7</v>
      </c>
      <c r="P570" s="56">
        <v>2738.7999999999997</v>
      </c>
      <c r="Q570" s="56">
        <v>2732.7999999999997</v>
      </c>
      <c r="R570" s="56">
        <v>2742.83</v>
      </c>
      <c r="S570" s="56">
        <v>2739.8599999999997</v>
      </c>
      <c r="T570" s="56">
        <v>2722.43</v>
      </c>
      <c r="U570" s="56">
        <v>2713.7299999999996</v>
      </c>
      <c r="V570" s="56">
        <v>2723.87</v>
      </c>
      <c r="W570" s="56">
        <v>2669.38</v>
      </c>
      <c r="X570" s="56">
        <v>2568.7799999999997</v>
      </c>
      <c r="Y570" s="56">
        <v>2375.2699999999995</v>
      </c>
      <c r="Z570" s="76">
        <v>2278.1</v>
      </c>
      <c r="AA570" s="65"/>
    </row>
    <row r="571" spans="1:27" ht="16.5" x14ac:dyDescent="0.25">
      <c r="A571" s="64"/>
      <c r="B571" s="88">
        <v>19</v>
      </c>
      <c r="C571" s="84">
        <v>2254.1299999999997</v>
      </c>
      <c r="D571" s="56">
        <v>2223.7699999999995</v>
      </c>
      <c r="E571" s="56">
        <v>2210.6999999999998</v>
      </c>
      <c r="F571" s="56">
        <v>2214.14</v>
      </c>
      <c r="G571" s="56">
        <v>2285.2399999999998</v>
      </c>
      <c r="H571" s="56">
        <v>2391.83</v>
      </c>
      <c r="I571" s="56">
        <v>2646.8199999999997</v>
      </c>
      <c r="J571" s="56">
        <v>2764.3099999999995</v>
      </c>
      <c r="K571" s="56">
        <v>2796.67</v>
      </c>
      <c r="L571" s="56">
        <v>2792.08</v>
      </c>
      <c r="M571" s="56">
        <v>2788.8599999999997</v>
      </c>
      <c r="N571" s="56">
        <v>2791.8199999999997</v>
      </c>
      <c r="O571" s="56">
        <v>2789.5499999999997</v>
      </c>
      <c r="P571" s="56">
        <v>2790.75</v>
      </c>
      <c r="Q571" s="56">
        <v>2793.46</v>
      </c>
      <c r="R571" s="56">
        <v>2819.8999999999996</v>
      </c>
      <c r="S571" s="56">
        <v>2834.7299999999996</v>
      </c>
      <c r="T571" s="56">
        <v>2819.66</v>
      </c>
      <c r="U571" s="56">
        <v>2799.89</v>
      </c>
      <c r="V571" s="56">
        <v>2783.1099999999997</v>
      </c>
      <c r="W571" s="56">
        <v>2670.4799999999996</v>
      </c>
      <c r="X571" s="56">
        <v>2586.3599999999997</v>
      </c>
      <c r="Y571" s="56">
        <v>2555.2599999999998</v>
      </c>
      <c r="Z571" s="76">
        <v>2320.2999999999997</v>
      </c>
      <c r="AA571" s="65"/>
    </row>
    <row r="572" spans="1:27" ht="16.5" x14ac:dyDescent="0.25">
      <c r="A572" s="64"/>
      <c r="B572" s="88">
        <v>20</v>
      </c>
      <c r="C572" s="84">
        <v>2309.83</v>
      </c>
      <c r="D572" s="56">
        <v>2280.9299999999998</v>
      </c>
      <c r="E572" s="56">
        <v>2268.7299999999996</v>
      </c>
      <c r="F572" s="56">
        <v>2264.54</v>
      </c>
      <c r="G572" s="56">
        <v>2292.6999999999998</v>
      </c>
      <c r="H572" s="56">
        <v>2346.66</v>
      </c>
      <c r="I572" s="56">
        <v>2417.39</v>
      </c>
      <c r="J572" s="56">
        <v>2553.7399999999998</v>
      </c>
      <c r="K572" s="56">
        <v>2689.58</v>
      </c>
      <c r="L572" s="56">
        <v>2754.5</v>
      </c>
      <c r="M572" s="56">
        <v>2753.91</v>
      </c>
      <c r="N572" s="56">
        <v>2755.5099999999998</v>
      </c>
      <c r="O572" s="56">
        <v>2751.58</v>
      </c>
      <c r="P572" s="56">
        <v>2752.0599999999995</v>
      </c>
      <c r="Q572" s="56">
        <v>2763.39</v>
      </c>
      <c r="R572" s="56">
        <v>2750.88</v>
      </c>
      <c r="S572" s="56">
        <v>2773.62</v>
      </c>
      <c r="T572" s="56">
        <v>2755.75</v>
      </c>
      <c r="U572" s="56">
        <v>2744.2699999999995</v>
      </c>
      <c r="V572" s="56">
        <v>2725.89</v>
      </c>
      <c r="W572" s="56">
        <v>2615.6099999999997</v>
      </c>
      <c r="X572" s="56">
        <v>2583.2999999999997</v>
      </c>
      <c r="Y572" s="56">
        <v>2370.7599999999998</v>
      </c>
      <c r="Z572" s="76">
        <v>2302.41</v>
      </c>
      <c r="AA572" s="65"/>
    </row>
    <row r="573" spans="1:27" ht="16.5" x14ac:dyDescent="0.25">
      <c r="A573" s="64"/>
      <c r="B573" s="88">
        <v>21</v>
      </c>
      <c r="C573" s="84">
        <v>2259.5899999999997</v>
      </c>
      <c r="D573" s="56">
        <v>2207.5</v>
      </c>
      <c r="E573" s="56">
        <v>2183.5499999999997</v>
      </c>
      <c r="F573" s="56">
        <v>2182.8999999999996</v>
      </c>
      <c r="G573" s="56">
        <v>2181.75</v>
      </c>
      <c r="H573" s="56">
        <v>2222.67</v>
      </c>
      <c r="I573" s="56">
        <v>2319.54</v>
      </c>
      <c r="J573" s="56">
        <v>2390.4299999999998</v>
      </c>
      <c r="K573" s="56">
        <v>2448.4399999999996</v>
      </c>
      <c r="L573" s="56">
        <v>2587.7999999999997</v>
      </c>
      <c r="M573" s="56">
        <v>2621.8599999999997</v>
      </c>
      <c r="N573" s="56">
        <v>2632.7299999999996</v>
      </c>
      <c r="O573" s="56">
        <v>2633.33</v>
      </c>
      <c r="P573" s="56">
        <v>2644.41</v>
      </c>
      <c r="Q573" s="56">
        <v>2664.58</v>
      </c>
      <c r="R573" s="56">
        <v>2696.8099999999995</v>
      </c>
      <c r="S573" s="56">
        <v>2692.75</v>
      </c>
      <c r="T573" s="56">
        <v>2679.0199999999995</v>
      </c>
      <c r="U573" s="56">
        <v>2652.5099999999998</v>
      </c>
      <c r="V573" s="56">
        <v>2646.46</v>
      </c>
      <c r="W573" s="56">
        <v>2594.87</v>
      </c>
      <c r="X573" s="56">
        <v>2575.83</v>
      </c>
      <c r="Y573" s="56">
        <v>2329.3399999999997</v>
      </c>
      <c r="Z573" s="76">
        <v>2274.37</v>
      </c>
      <c r="AA573" s="65"/>
    </row>
    <row r="574" spans="1:27" ht="16.5" x14ac:dyDescent="0.25">
      <c r="A574" s="64"/>
      <c r="B574" s="88">
        <v>22</v>
      </c>
      <c r="C574" s="84">
        <v>2244.2199999999998</v>
      </c>
      <c r="D574" s="56">
        <v>2221.3199999999997</v>
      </c>
      <c r="E574" s="56">
        <v>2228.5499999999997</v>
      </c>
      <c r="F574" s="56">
        <v>2220.3999999999996</v>
      </c>
      <c r="G574" s="56">
        <v>2301.91</v>
      </c>
      <c r="H574" s="56">
        <v>2387.7399999999998</v>
      </c>
      <c r="I574" s="56">
        <v>2648.5</v>
      </c>
      <c r="J574" s="56">
        <v>2754.6499999999996</v>
      </c>
      <c r="K574" s="56">
        <v>2802.22</v>
      </c>
      <c r="L574" s="56">
        <v>2794.0499999999997</v>
      </c>
      <c r="M574" s="56">
        <v>2776.1</v>
      </c>
      <c r="N574" s="56">
        <v>2779</v>
      </c>
      <c r="O574" s="56">
        <v>2775.66</v>
      </c>
      <c r="P574" s="56">
        <v>2796.12</v>
      </c>
      <c r="Q574" s="56">
        <v>2788.16</v>
      </c>
      <c r="R574" s="56">
        <v>2814.5699999999997</v>
      </c>
      <c r="S574" s="56">
        <v>2802.1099999999997</v>
      </c>
      <c r="T574" s="56">
        <v>2774.3599999999997</v>
      </c>
      <c r="U574" s="56">
        <v>2769.5199999999995</v>
      </c>
      <c r="V574" s="56">
        <v>2723.2699999999995</v>
      </c>
      <c r="W574" s="56">
        <v>2579.8999999999996</v>
      </c>
      <c r="X574" s="56">
        <v>2548.7299999999996</v>
      </c>
      <c r="Y574" s="56">
        <v>2288.1099999999997</v>
      </c>
      <c r="Z574" s="76">
        <v>2252.7399999999998</v>
      </c>
      <c r="AA574" s="65"/>
    </row>
    <row r="575" spans="1:27" ht="16.5" x14ac:dyDescent="0.25">
      <c r="A575" s="64"/>
      <c r="B575" s="88">
        <v>23</v>
      </c>
      <c r="C575" s="84">
        <v>2220.6</v>
      </c>
      <c r="D575" s="56">
        <v>2212.64</v>
      </c>
      <c r="E575" s="56">
        <v>2202.83</v>
      </c>
      <c r="F575" s="56">
        <v>2215.9299999999998</v>
      </c>
      <c r="G575" s="56">
        <v>2276.71</v>
      </c>
      <c r="H575" s="56">
        <v>2375.12</v>
      </c>
      <c r="I575" s="56">
        <v>2608.17</v>
      </c>
      <c r="J575" s="56">
        <v>2749.47</v>
      </c>
      <c r="K575" s="56">
        <v>2818.29</v>
      </c>
      <c r="L575" s="56">
        <v>2814.9399999999996</v>
      </c>
      <c r="M575" s="56">
        <v>2792.93</v>
      </c>
      <c r="N575" s="56">
        <v>2796.09</v>
      </c>
      <c r="O575" s="56">
        <v>2784.7999999999997</v>
      </c>
      <c r="P575" s="56">
        <v>2785.18</v>
      </c>
      <c r="Q575" s="56">
        <v>2799.88</v>
      </c>
      <c r="R575" s="56">
        <v>2806.13</v>
      </c>
      <c r="S575" s="56">
        <v>2801.8999999999996</v>
      </c>
      <c r="T575" s="56">
        <v>2781.99</v>
      </c>
      <c r="U575" s="56">
        <v>2780.67</v>
      </c>
      <c r="V575" s="56">
        <v>2765.45</v>
      </c>
      <c r="W575" s="56">
        <v>2632.62</v>
      </c>
      <c r="X575" s="56">
        <v>2588.67</v>
      </c>
      <c r="Y575" s="56">
        <v>2313.9299999999998</v>
      </c>
      <c r="Z575" s="76">
        <v>2263.0699999999997</v>
      </c>
      <c r="AA575" s="65"/>
    </row>
    <row r="576" spans="1:27" ht="16.5" x14ac:dyDescent="0.25">
      <c r="A576" s="64"/>
      <c r="B576" s="88">
        <v>24</v>
      </c>
      <c r="C576" s="84">
        <v>2188.1799999999998</v>
      </c>
      <c r="D576" s="56">
        <v>2146.6899999999996</v>
      </c>
      <c r="E576" s="56">
        <v>2147.7199999999998</v>
      </c>
      <c r="F576" s="56">
        <v>2155.6499999999996</v>
      </c>
      <c r="G576" s="56">
        <v>2201.39</v>
      </c>
      <c r="H576" s="56">
        <v>2318.8199999999997</v>
      </c>
      <c r="I576" s="56">
        <v>2513.9799999999996</v>
      </c>
      <c r="J576" s="56">
        <v>2664.6499999999996</v>
      </c>
      <c r="K576" s="56">
        <v>2662.37</v>
      </c>
      <c r="L576" s="56">
        <v>2649.1899999999996</v>
      </c>
      <c r="M576" s="56">
        <v>2639.0199999999995</v>
      </c>
      <c r="N576" s="56">
        <v>2638.21</v>
      </c>
      <c r="O576" s="56">
        <v>2640.0699999999997</v>
      </c>
      <c r="P576" s="56">
        <v>2636.6099999999997</v>
      </c>
      <c r="Q576" s="56">
        <v>2643.7999999999997</v>
      </c>
      <c r="R576" s="56">
        <v>2648.1</v>
      </c>
      <c r="S576" s="56">
        <v>2643.2299999999996</v>
      </c>
      <c r="T576" s="56">
        <v>2625.6</v>
      </c>
      <c r="U576" s="56">
        <v>2606.3599999999997</v>
      </c>
      <c r="V576" s="56">
        <v>2600.66</v>
      </c>
      <c r="W576" s="56">
        <v>2585.7299999999996</v>
      </c>
      <c r="X576" s="56">
        <v>2513.89</v>
      </c>
      <c r="Y576" s="56">
        <v>2308.21</v>
      </c>
      <c r="Z576" s="76">
        <v>2242.79</v>
      </c>
      <c r="AA576" s="65"/>
    </row>
    <row r="577" spans="1:27" ht="16.5" x14ac:dyDescent="0.25">
      <c r="A577" s="64"/>
      <c r="B577" s="88">
        <v>25</v>
      </c>
      <c r="C577" s="84">
        <v>2216.91</v>
      </c>
      <c r="D577" s="56">
        <v>2199.12</v>
      </c>
      <c r="E577" s="56">
        <v>2195.56</v>
      </c>
      <c r="F577" s="56">
        <v>2201.6</v>
      </c>
      <c r="G577" s="56">
        <v>2273.9899999999998</v>
      </c>
      <c r="H577" s="56">
        <v>2349.9799999999996</v>
      </c>
      <c r="I577" s="56">
        <v>2612.9699999999998</v>
      </c>
      <c r="J577" s="56">
        <v>2751.97</v>
      </c>
      <c r="K577" s="56">
        <v>2778.2599999999998</v>
      </c>
      <c r="L577" s="56">
        <v>2769.7799999999997</v>
      </c>
      <c r="M577" s="56">
        <v>2766.4399999999996</v>
      </c>
      <c r="N577" s="56">
        <v>2770.5</v>
      </c>
      <c r="O577" s="56">
        <v>2770.0099999999998</v>
      </c>
      <c r="P577" s="56">
        <v>2775.62</v>
      </c>
      <c r="Q577" s="56">
        <v>2779.34</v>
      </c>
      <c r="R577" s="56">
        <v>2783.0699999999997</v>
      </c>
      <c r="S577" s="56">
        <v>2771.17</v>
      </c>
      <c r="T577" s="56">
        <v>2766.5199999999995</v>
      </c>
      <c r="U577" s="56">
        <v>2743.25</v>
      </c>
      <c r="V577" s="56">
        <v>2733.1099999999997</v>
      </c>
      <c r="W577" s="56">
        <v>2592.16</v>
      </c>
      <c r="X577" s="56">
        <v>2549.59</v>
      </c>
      <c r="Y577" s="56">
        <v>2316.5</v>
      </c>
      <c r="Z577" s="76">
        <v>2253.4499999999998</v>
      </c>
      <c r="AA577" s="65"/>
    </row>
    <row r="578" spans="1:27" ht="16.5" x14ac:dyDescent="0.25">
      <c r="A578" s="64"/>
      <c r="B578" s="88">
        <v>26</v>
      </c>
      <c r="C578" s="84">
        <v>2235</v>
      </c>
      <c r="D578" s="56">
        <v>2209.71</v>
      </c>
      <c r="E578" s="56">
        <v>2198.9299999999998</v>
      </c>
      <c r="F578" s="56">
        <v>2200.3399999999997</v>
      </c>
      <c r="G578" s="56">
        <v>2280.6899999999996</v>
      </c>
      <c r="H578" s="56">
        <v>2359.64</v>
      </c>
      <c r="I578" s="56">
        <v>2639.0099999999998</v>
      </c>
      <c r="J578" s="56">
        <v>2776.83</v>
      </c>
      <c r="K578" s="56">
        <v>2796.3199999999997</v>
      </c>
      <c r="L578" s="56">
        <v>2798.08</v>
      </c>
      <c r="M578" s="56">
        <v>2795.43</v>
      </c>
      <c r="N578" s="56">
        <v>2796.85</v>
      </c>
      <c r="O578" s="56">
        <v>2795.49</v>
      </c>
      <c r="P578" s="56">
        <v>2795.8599999999997</v>
      </c>
      <c r="Q578" s="56">
        <v>2799.0099999999998</v>
      </c>
      <c r="R578" s="56">
        <v>2796.14</v>
      </c>
      <c r="S578" s="56">
        <v>2812.0299999999997</v>
      </c>
      <c r="T578" s="56">
        <v>2779.64</v>
      </c>
      <c r="U578" s="56">
        <v>2756.8199999999997</v>
      </c>
      <c r="V578" s="56">
        <v>2766.1499999999996</v>
      </c>
      <c r="W578" s="56">
        <v>2721.59</v>
      </c>
      <c r="X578" s="56">
        <v>2580.7799999999997</v>
      </c>
      <c r="Y578" s="56">
        <v>2493.6</v>
      </c>
      <c r="Z578" s="76">
        <v>2298.58</v>
      </c>
      <c r="AA578" s="65"/>
    </row>
    <row r="579" spans="1:27" ht="16.5" x14ac:dyDescent="0.25">
      <c r="A579" s="64"/>
      <c r="B579" s="88">
        <v>27</v>
      </c>
      <c r="C579" s="84">
        <v>2342.96</v>
      </c>
      <c r="D579" s="56">
        <v>2314.2399999999998</v>
      </c>
      <c r="E579" s="56">
        <v>2304.04</v>
      </c>
      <c r="F579" s="56">
        <v>2298.6299999999997</v>
      </c>
      <c r="G579" s="56">
        <v>2349.9399999999996</v>
      </c>
      <c r="H579" s="56">
        <v>2352.5</v>
      </c>
      <c r="I579" s="56">
        <v>2425.58</v>
      </c>
      <c r="J579" s="56">
        <v>2589.67</v>
      </c>
      <c r="K579" s="56">
        <v>2444.83</v>
      </c>
      <c r="L579" s="56">
        <v>2458.92</v>
      </c>
      <c r="M579" s="56">
        <v>2491.16</v>
      </c>
      <c r="N579" s="56">
        <v>2499.64</v>
      </c>
      <c r="O579" s="56">
        <v>2499.62</v>
      </c>
      <c r="P579" s="56">
        <v>2492.2199999999998</v>
      </c>
      <c r="Q579" s="56">
        <v>2464.64</v>
      </c>
      <c r="R579" s="56">
        <v>2490.6799999999998</v>
      </c>
      <c r="S579" s="56">
        <v>2505.0699999999997</v>
      </c>
      <c r="T579" s="56">
        <v>2484.1</v>
      </c>
      <c r="U579" s="56">
        <v>2547.9899999999998</v>
      </c>
      <c r="V579" s="56">
        <v>2606.91</v>
      </c>
      <c r="W579" s="56">
        <v>2580.5299999999997</v>
      </c>
      <c r="X579" s="56">
        <v>2558.0699999999997</v>
      </c>
      <c r="Y579" s="56">
        <v>2387.7299999999996</v>
      </c>
      <c r="Z579" s="76">
        <v>2294.87</v>
      </c>
      <c r="AA579" s="65"/>
    </row>
    <row r="580" spans="1:27" ht="16.5" x14ac:dyDescent="0.25">
      <c r="A580" s="64"/>
      <c r="B580" s="88">
        <v>28</v>
      </c>
      <c r="C580" s="84">
        <v>2276.7699999999995</v>
      </c>
      <c r="D580" s="56">
        <v>2250.7299999999996</v>
      </c>
      <c r="E580" s="56">
        <v>2225.6099999999997</v>
      </c>
      <c r="F580" s="56">
        <v>2215.92</v>
      </c>
      <c r="G580" s="56">
        <v>2261.8599999999997</v>
      </c>
      <c r="H580" s="56">
        <v>2285.9899999999998</v>
      </c>
      <c r="I580" s="56">
        <v>2354.1899999999996</v>
      </c>
      <c r="J580" s="56">
        <v>2374.0099999999998</v>
      </c>
      <c r="K580" s="56">
        <v>2463.3599999999997</v>
      </c>
      <c r="L580" s="56">
        <v>2600.7999999999997</v>
      </c>
      <c r="M580" s="56">
        <v>2595.96</v>
      </c>
      <c r="N580" s="56">
        <v>2598.3099999999995</v>
      </c>
      <c r="O580" s="56">
        <v>2599.7199999999998</v>
      </c>
      <c r="P580" s="56">
        <v>2607.08</v>
      </c>
      <c r="Q580" s="56">
        <v>2629.2799999999997</v>
      </c>
      <c r="R580" s="56">
        <v>2651.49</v>
      </c>
      <c r="S580" s="56">
        <v>2642.59</v>
      </c>
      <c r="T580" s="56">
        <v>2620.54</v>
      </c>
      <c r="U580" s="56">
        <v>2607.89</v>
      </c>
      <c r="V580" s="56">
        <v>2609.6999999999998</v>
      </c>
      <c r="W580" s="56">
        <v>2579.4699999999998</v>
      </c>
      <c r="X580" s="56">
        <v>2556.0599999999995</v>
      </c>
      <c r="Y580" s="56">
        <v>2334.2699999999995</v>
      </c>
      <c r="Z580" s="76">
        <v>2274.87</v>
      </c>
      <c r="AA580" s="65"/>
    </row>
    <row r="581" spans="1:27" ht="16.5" x14ac:dyDescent="0.25">
      <c r="A581" s="64"/>
      <c r="B581" s="88">
        <v>29</v>
      </c>
      <c r="C581" s="84">
        <v>2257.66</v>
      </c>
      <c r="D581" s="56">
        <v>2211.5099999999998</v>
      </c>
      <c r="E581" s="56">
        <v>2197.16</v>
      </c>
      <c r="F581" s="56">
        <v>2200.31</v>
      </c>
      <c r="G581" s="56">
        <v>2286.67</v>
      </c>
      <c r="H581" s="56">
        <v>2400.9499999999998</v>
      </c>
      <c r="I581" s="56">
        <v>2664.7799999999997</v>
      </c>
      <c r="J581" s="56">
        <v>2775.9799999999996</v>
      </c>
      <c r="K581" s="56">
        <v>2749.88</v>
      </c>
      <c r="L581" s="56">
        <v>2783.89</v>
      </c>
      <c r="M581" s="56">
        <v>2784.5599999999995</v>
      </c>
      <c r="N581" s="56">
        <v>2790.37</v>
      </c>
      <c r="O581" s="56">
        <v>2788.2299999999996</v>
      </c>
      <c r="P581" s="56">
        <v>2789.6499999999996</v>
      </c>
      <c r="Q581" s="56">
        <v>2791.16</v>
      </c>
      <c r="R581" s="56">
        <v>2792.0099999999998</v>
      </c>
      <c r="S581" s="56">
        <v>2786.64</v>
      </c>
      <c r="T581" s="56">
        <v>2782.16</v>
      </c>
      <c r="U581" s="56">
        <v>2771.84</v>
      </c>
      <c r="V581" s="56">
        <v>2774.84</v>
      </c>
      <c r="W581" s="56">
        <v>2601.4899999999998</v>
      </c>
      <c r="X581" s="56">
        <v>2572.0099999999998</v>
      </c>
      <c r="Y581" s="56">
        <v>2358.6499999999996</v>
      </c>
      <c r="Z581" s="76">
        <v>2278.2399999999998</v>
      </c>
      <c r="AA581" s="65"/>
    </row>
    <row r="582" spans="1:27" ht="16.5" x14ac:dyDescent="0.25">
      <c r="A582" s="64"/>
      <c r="B582" s="88">
        <v>30</v>
      </c>
      <c r="C582" s="84">
        <v>2244.41</v>
      </c>
      <c r="D582" s="56">
        <v>2207.1</v>
      </c>
      <c r="E582" s="56">
        <v>2183.0899999999997</v>
      </c>
      <c r="F582" s="56">
        <v>2181.8799999999997</v>
      </c>
      <c r="G582" s="56">
        <v>2274.16</v>
      </c>
      <c r="H582" s="56">
        <v>2368.2299999999996</v>
      </c>
      <c r="I582" s="56">
        <v>2657.47</v>
      </c>
      <c r="J582" s="56">
        <v>2789.13</v>
      </c>
      <c r="K582" s="56">
        <v>2802.7599999999998</v>
      </c>
      <c r="L582" s="56">
        <v>2802.5199999999995</v>
      </c>
      <c r="M582" s="56">
        <v>2812.1499999999996</v>
      </c>
      <c r="N582" s="56">
        <v>2815.22</v>
      </c>
      <c r="O582" s="56">
        <v>2808.41</v>
      </c>
      <c r="P582" s="56">
        <v>2813.43</v>
      </c>
      <c r="Q582" s="56">
        <v>2820.04</v>
      </c>
      <c r="R582" s="56">
        <v>2822.33</v>
      </c>
      <c r="S582" s="56">
        <v>2812.18</v>
      </c>
      <c r="T582" s="56">
        <v>2792.54</v>
      </c>
      <c r="U582" s="56">
        <v>2762.43</v>
      </c>
      <c r="V582" s="56">
        <v>2745.93</v>
      </c>
      <c r="W582" s="56">
        <v>2579.4299999999998</v>
      </c>
      <c r="X582" s="56">
        <v>2566.88</v>
      </c>
      <c r="Y582" s="56">
        <v>2337.9399999999996</v>
      </c>
      <c r="Z582" s="76">
        <v>2276.4399999999996</v>
      </c>
      <c r="AA582" s="65"/>
    </row>
    <row r="583" spans="1:27" ht="17.25" hidden="1" thickBot="1" x14ac:dyDescent="0.3">
      <c r="A583" s="64"/>
      <c r="B583" s="89">
        <v>31</v>
      </c>
      <c r="C583" s="85"/>
      <c r="D583" s="77"/>
      <c r="E583" s="77"/>
      <c r="F583" s="77"/>
      <c r="G583" s="77"/>
      <c r="H583" s="77"/>
      <c r="I583" s="77"/>
      <c r="J583" s="77"/>
      <c r="K583" s="77"/>
      <c r="L583" s="77"/>
      <c r="M583" s="77"/>
      <c r="N583" s="77"/>
      <c r="O583" s="77"/>
      <c r="P583" s="77"/>
      <c r="Q583" s="77"/>
      <c r="R583" s="77"/>
      <c r="S583" s="77"/>
      <c r="T583" s="77"/>
      <c r="U583" s="77"/>
      <c r="V583" s="77"/>
      <c r="W583" s="77"/>
      <c r="X583" s="77"/>
      <c r="Y583" s="77"/>
      <c r="Z583" s="78"/>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302" t="s">
        <v>131</v>
      </c>
      <c r="C585" s="304" t="s">
        <v>160</v>
      </c>
      <c r="D585" s="304"/>
      <c r="E585" s="304"/>
      <c r="F585" s="304"/>
      <c r="G585" s="304"/>
      <c r="H585" s="304"/>
      <c r="I585" s="304"/>
      <c r="J585" s="304"/>
      <c r="K585" s="304"/>
      <c r="L585" s="304"/>
      <c r="M585" s="304"/>
      <c r="N585" s="304"/>
      <c r="O585" s="304"/>
      <c r="P585" s="304"/>
      <c r="Q585" s="304"/>
      <c r="R585" s="304"/>
      <c r="S585" s="304"/>
      <c r="T585" s="304"/>
      <c r="U585" s="304"/>
      <c r="V585" s="304"/>
      <c r="W585" s="304"/>
      <c r="X585" s="304"/>
      <c r="Y585" s="304"/>
      <c r="Z585" s="305"/>
      <c r="AA585" s="65"/>
    </row>
    <row r="586" spans="1:27" ht="32.25" thickBot="1" x14ac:dyDescent="0.3">
      <c r="A586" s="64"/>
      <c r="B586" s="303"/>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2331.0199999999995</v>
      </c>
      <c r="D587" s="79">
        <v>2307.83</v>
      </c>
      <c r="E587" s="79">
        <v>2305.7799999999997</v>
      </c>
      <c r="F587" s="79">
        <v>2320.83</v>
      </c>
      <c r="G587" s="79">
        <v>2364.4399999999996</v>
      </c>
      <c r="H587" s="79">
        <v>2483.7399999999998</v>
      </c>
      <c r="I587" s="79">
        <v>2698.3599999999997</v>
      </c>
      <c r="J587" s="79">
        <v>2789.71</v>
      </c>
      <c r="K587" s="79">
        <v>2844.2699999999995</v>
      </c>
      <c r="L587" s="79">
        <v>2821.5</v>
      </c>
      <c r="M587" s="79">
        <v>2817.83</v>
      </c>
      <c r="N587" s="79">
        <v>2831.95</v>
      </c>
      <c r="O587" s="79">
        <v>2839.49</v>
      </c>
      <c r="P587" s="79">
        <v>2855.75</v>
      </c>
      <c r="Q587" s="79">
        <v>2834.0099999999998</v>
      </c>
      <c r="R587" s="79">
        <v>2823.12</v>
      </c>
      <c r="S587" s="79">
        <v>2824.0699999999997</v>
      </c>
      <c r="T587" s="79">
        <v>2826.0199999999995</v>
      </c>
      <c r="U587" s="79">
        <v>2647.04</v>
      </c>
      <c r="V587" s="79">
        <v>2603.41</v>
      </c>
      <c r="W587" s="79">
        <v>2405.8099999999995</v>
      </c>
      <c r="X587" s="79">
        <v>2431.5899999999997</v>
      </c>
      <c r="Y587" s="79">
        <v>2388.39</v>
      </c>
      <c r="Z587" s="80">
        <v>2378.3099999999995</v>
      </c>
      <c r="AA587" s="65"/>
    </row>
    <row r="588" spans="1:27" ht="16.5" x14ac:dyDescent="0.25">
      <c r="A588" s="64"/>
      <c r="B588" s="88">
        <v>2</v>
      </c>
      <c r="C588" s="84">
        <v>2327.9199999999996</v>
      </c>
      <c r="D588" s="56">
        <v>2305.1799999999998</v>
      </c>
      <c r="E588" s="56">
        <v>2315.6299999999997</v>
      </c>
      <c r="F588" s="56">
        <v>2329.1499999999996</v>
      </c>
      <c r="G588" s="56">
        <v>2393.87</v>
      </c>
      <c r="H588" s="56">
        <v>2435.29</v>
      </c>
      <c r="I588" s="56">
        <v>2652.47</v>
      </c>
      <c r="J588" s="56">
        <v>2682.8499999999995</v>
      </c>
      <c r="K588" s="56">
        <v>2692.2299999999996</v>
      </c>
      <c r="L588" s="56">
        <v>2667.7799999999997</v>
      </c>
      <c r="M588" s="56">
        <v>2664.93</v>
      </c>
      <c r="N588" s="56">
        <v>2678.29</v>
      </c>
      <c r="O588" s="56">
        <v>2677.8999999999996</v>
      </c>
      <c r="P588" s="56">
        <v>2678.2799999999997</v>
      </c>
      <c r="Q588" s="56">
        <v>2695.66</v>
      </c>
      <c r="R588" s="56">
        <v>2696.7999999999997</v>
      </c>
      <c r="S588" s="56">
        <v>2721.6899999999996</v>
      </c>
      <c r="T588" s="56">
        <v>2710.7799999999997</v>
      </c>
      <c r="U588" s="56">
        <v>2699.2299999999996</v>
      </c>
      <c r="V588" s="56">
        <v>2658.96</v>
      </c>
      <c r="W588" s="56">
        <v>2630.29</v>
      </c>
      <c r="X588" s="56">
        <v>2535.0299999999997</v>
      </c>
      <c r="Y588" s="56">
        <v>2400.4499999999998</v>
      </c>
      <c r="Z588" s="76">
        <v>2358.0099999999998</v>
      </c>
      <c r="AA588" s="65"/>
    </row>
    <row r="589" spans="1:27" ht="16.5" x14ac:dyDescent="0.25">
      <c r="A589" s="64"/>
      <c r="B589" s="88">
        <v>3</v>
      </c>
      <c r="C589" s="84">
        <v>2337.3199999999997</v>
      </c>
      <c r="D589" s="56">
        <v>2306.1299999999997</v>
      </c>
      <c r="E589" s="56">
        <v>2304.9699999999998</v>
      </c>
      <c r="F589" s="56">
        <v>2320.7199999999998</v>
      </c>
      <c r="G589" s="56">
        <v>2373.0299999999997</v>
      </c>
      <c r="H589" s="56">
        <v>2420.2199999999998</v>
      </c>
      <c r="I589" s="56">
        <v>2662.91</v>
      </c>
      <c r="J589" s="56">
        <v>2693.7599999999998</v>
      </c>
      <c r="K589" s="56">
        <v>2738.93</v>
      </c>
      <c r="L589" s="56">
        <v>2740.7</v>
      </c>
      <c r="M589" s="56">
        <v>2674.95</v>
      </c>
      <c r="N589" s="56">
        <v>2677.2799999999997</v>
      </c>
      <c r="O589" s="56">
        <v>2671.68</v>
      </c>
      <c r="P589" s="56">
        <v>2676.5499999999997</v>
      </c>
      <c r="Q589" s="56">
        <v>2723.3599999999997</v>
      </c>
      <c r="R589" s="56">
        <v>2761.25</v>
      </c>
      <c r="S589" s="56">
        <v>2753.72</v>
      </c>
      <c r="T589" s="56">
        <v>2739.2299999999996</v>
      </c>
      <c r="U589" s="56">
        <v>2720.0099999999998</v>
      </c>
      <c r="V589" s="56">
        <v>2692.0299999999997</v>
      </c>
      <c r="W589" s="56">
        <v>2666.17</v>
      </c>
      <c r="X589" s="56">
        <v>2688.5699999999997</v>
      </c>
      <c r="Y589" s="56">
        <v>2479.9299999999998</v>
      </c>
      <c r="Z589" s="76">
        <v>2397.1999999999998</v>
      </c>
      <c r="AA589" s="65"/>
    </row>
    <row r="590" spans="1:27" ht="16.5" x14ac:dyDescent="0.25">
      <c r="A590" s="64"/>
      <c r="B590" s="88">
        <v>4</v>
      </c>
      <c r="C590" s="84">
        <v>2401.9899999999998</v>
      </c>
      <c r="D590" s="56">
        <v>2381.62</v>
      </c>
      <c r="E590" s="56">
        <v>2368.0699999999997</v>
      </c>
      <c r="F590" s="56">
        <v>2366.3799999999997</v>
      </c>
      <c r="G590" s="56">
        <v>2386.6999999999998</v>
      </c>
      <c r="H590" s="56">
        <v>2414.0099999999998</v>
      </c>
      <c r="I590" s="56">
        <v>2449.5899999999997</v>
      </c>
      <c r="J590" s="56">
        <v>2455.0999999999995</v>
      </c>
      <c r="K590" s="56">
        <v>2498.5599999999995</v>
      </c>
      <c r="L590" s="56">
        <v>2628.68</v>
      </c>
      <c r="M590" s="56">
        <v>2642.12</v>
      </c>
      <c r="N590" s="56">
        <v>2641.8199999999997</v>
      </c>
      <c r="O590" s="56">
        <v>2641</v>
      </c>
      <c r="P590" s="56">
        <v>2642.1499999999996</v>
      </c>
      <c r="Q590" s="56">
        <v>2651.5499999999997</v>
      </c>
      <c r="R590" s="56">
        <v>2650.92</v>
      </c>
      <c r="S590" s="56">
        <v>2670.25</v>
      </c>
      <c r="T590" s="56">
        <v>2663.8199999999997</v>
      </c>
      <c r="U590" s="56">
        <v>2655.37</v>
      </c>
      <c r="V590" s="56">
        <v>2640.0999999999995</v>
      </c>
      <c r="W590" s="56">
        <v>2628.7599999999998</v>
      </c>
      <c r="X590" s="56">
        <v>2632.4399999999996</v>
      </c>
      <c r="Y590" s="56">
        <v>2422.8599999999997</v>
      </c>
      <c r="Z590" s="76">
        <v>2396.6499999999996</v>
      </c>
      <c r="AA590" s="65"/>
    </row>
    <row r="591" spans="1:27" ht="16.5" x14ac:dyDescent="0.25">
      <c r="A591" s="64"/>
      <c r="B591" s="88">
        <v>5</v>
      </c>
      <c r="C591" s="84">
        <v>2417.54</v>
      </c>
      <c r="D591" s="56">
        <v>2412.8999999999996</v>
      </c>
      <c r="E591" s="56">
        <v>2393.83</v>
      </c>
      <c r="F591" s="56">
        <v>2399.9399999999996</v>
      </c>
      <c r="G591" s="56">
        <v>2430.58</v>
      </c>
      <c r="H591" s="56">
        <v>2444.54</v>
      </c>
      <c r="I591" s="56">
        <v>2529.9699999999998</v>
      </c>
      <c r="J591" s="56">
        <v>2588.16</v>
      </c>
      <c r="K591" s="56">
        <v>2798.43</v>
      </c>
      <c r="L591" s="56">
        <v>2811.7299999999996</v>
      </c>
      <c r="M591" s="56">
        <v>2827.67</v>
      </c>
      <c r="N591" s="56">
        <v>2832.0099999999998</v>
      </c>
      <c r="O591" s="56">
        <v>2827.54</v>
      </c>
      <c r="P591" s="56">
        <v>2838.87</v>
      </c>
      <c r="Q591" s="56">
        <v>2856.8199999999997</v>
      </c>
      <c r="R591" s="56">
        <v>2867.7799999999997</v>
      </c>
      <c r="S591" s="56">
        <v>2873.95</v>
      </c>
      <c r="T591" s="56">
        <v>2866.7799999999997</v>
      </c>
      <c r="U591" s="56">
        <v>2848.04</v>
      </c>
      <c r="V591" s="56">
        <v>2815.3399999999997</v>
      </c>
      <c r="W591" s="56">
        <v>2747.25</v>
      </c>
      <c r="X591" s="56">
        <v>2735.99</v>
      </c>
      <c r="Y591" s="56">
        <v>2608.33</v>
      </c>
      <c r="Z591" s="76">
        <v>2425.04</v>
      </c>
      <c r="AA591" s="65"/>
    </row>
    <row r="592" spans="1:27" ht="16.5" x14ac:dyDescent="0.25">
      <c r="A592" s="64"/>
      <c r="B592" s="88">
        <v>6</v>
      </c>
      <c r="C592" s="84">
        <v>2421.7599999999998</v>
      </c>
      <c r="D592" s="56">
        <v>2396.1099999999997</v>
      </c>
      <c r="E592" s="56">
        <v>2375.9699999999998</v>
      </c>
      <c r="F592" s="56">
        <v>2382.4699999999998</v>
      </c>
      <c r="G592" s="56">
        <v>2401.2399999999998</v>
      </c>
      <c r="H592" s="56">
        <v>2439.8099999999995</v>
      </c>
      <c r="I592" s="56">
        <v>2517.29</v>
      </c>
      <c r="J592" s="56">
        <v>2603.5499999999997</v>
      </c>
      <c r="K592" s="56">
        <v>2748.13</v>
      </c>
      <c r="L592" s="56">
        <v>2809.92</v>
      </c>
      <c r="M592" s="56">
        <v>2821.8999999999996</v>
      </c>
      <c r="N592" s="56">
        <v>2823.14</v>
      </c>
      <c r="O592" s="56">
        <v>2814.96</v>
      </c>
      <c r="P592" s="56">
        <v>2837.79</v>
      </c>
      <c r="Q592" s="56">
        <v>2835.54</v>
      </c>
      <c r="R592" s="56">
        <v>2833.6899999999996</v>
      </c>
      <c r="S592" s="56">
        <v>2840.49</v>
      </c>
      <c r="T592" s="56">
        <v>2843.0299999999997</v>
      </c>
      <c r="U592" s="56">
        <v>2835.9399999999996</v>
      </c>
      <c r="V592" s="56">
        <v>2805.2299999999996</v>
      </c>
      <c r="W592" s="56">
        <v>2760.7699999999995</v>
      </c>
      <c r="X592" s="56">
        <v>2755.14</v>
      </c>
      <c r="Y592" s="56">
        <v>2607.8599999999997</v>
      </c>
      <c r="Z592" s="76">
        <v>2422.7399999999998</v>
      </c>
      <c r="AA592" s="65"/>
    </row>
    <row r="593" spans="1:27" ht="16.5" x14ac:dyDescent="0.25">
      <c r="A593" s="64"/>
      <c r="B593" s="88">
        <v>7</v>
      </c>
      <c r="C593" s="84">
        <v>2417.29</v>
      </c>
      <c r="D593" s="56">
        <v>2400.1699999999996</v>
      </c>
      <c r="E593" s="56">
        <v>2370.4899999999998</v>
      </c>
      <c r="F593" s="56">
        <v>2380.35</v>
      </c>
      <c r="G593" s="56">
        <v>2424.5599999999995</v>
      </c>
      <c r="H593" s="56">
        <v>2433.7799999999997</v>
      </c>
      <c r="I593" s="56">
        <v>2505.2199999999998</v>
      </c>
      <c r="J593" s="56">
        <v>2542.75</v>
      </c>
      <c r="K593" s="56">
        <v>2661.0199999999995</v>
      </c>
      <c r="L593" s="56">
        <v>2772.7599999999998</v>
      </c>
      <c r="M593" s="56">
        <v>2772.62</v>
      </c>
      <c r="N593" s="56">
        <v>2775.1099999999997</v>
      </c>
      <c r="O593" s="56">
        <v>2762.12</v>
      </c>
      <c r="P593" s="56">
        <v>2776.5999999999995</v>
      </c>
      <c r="Q593" s="56">
        <v>2782.5899999999997</v>
      </c>
      <c r="R593" s="56">
        <v>2809.58</v>
      </c>
      <c r="S593" s="56">
        <v>2817.0499999999997</v>
      </c>
      <c r="T593" s="56">
        <v>2819.0099999999998</v>
      </c>
      <c r="U593" s="56">
        <v>2796.7299999999996</v>
      </c>
      <c r="V593" s="56">
        <v>2756.75</v>
      </c>
      <c r="W593" s="56">
        <v>2680.2</v>
      </c>
      <c r="X593" s="56">
        <v>2675.38</v>
      </c>
      <c r="Y593" s="56">
        <v>2528.1099999999997</v>
      </c>
      <c r="Z593" s="76">
        <v>2393.0599999999995</v>
      </c>
      <c r="AA593" s="65"/>
    </row>
    <row r="594" spans="1:27" ht="16.5" x14ac:dyDescent="0.25">
      <c r="A594" s="64"/>
      <c r="B594" s="88">
        <v>8</v>
      </c>
      <c r="C594" s="84">
        <v>2398.1299999999997</v>
      </c>
      <c r="D594" s="56">
        <v>2379.71</v>
      </c>
      <c r="E594" s="56">
        <v>2366.3999999999996</v>
      </c>
      <c r="F594" s="56">
        <v>2374.25</v>
      </c>
      <c r="G594" s="56">
        <v>2419.1</v>
      </c>
      <c r="H594" s="56">
        <v>2480.9399999999996</v>
      </c>
      <c r="I594" s="56">
        <v>2745.3199999999997</v>
      </c>
      <c r="J594" s="56">
        <v>2881.9799999999996</v>
      </c>
      <c r="K594" s="56">
        <v>2929.79</v>
      </c>
      <c r="L594" s="56">
        <v>2906.13</v>
      </c>
      <c r="M594" s="56">
        <v>2895.5499999999997</v>
      </c>
      <c r="N594" s="56">
        <v>2918.3199999999997</v>
      </c>
      <c r="O594" s="56">
        <v>2912.0099999999998</v>
      </c>
      <c r="P594" s="56">
        <v>2916.43</v>
      </c>
      <c r="Q594" s="56">
        <v>2916.16</v>
      </c>
      <c r="R594" s="56">
        <v>2933.18</v>
      </c>
      <c r="S594" s="56">
        <v>2950.9799999999996</v>
      </c>
      <c r="T594" s="56">
        <v>2930.3199999999997</v>
      </c>
      <c r="U594" s="56">
        <v>2914.8599999999997</v>
      </c>
      <c r="V594" s="56">
        <v>2888.8399999999997</v>
      </c>
      <c r="W594" s="56">
        <v>2845.39</v>
      </c>
      <c r="X594" s="56">
        <v>2677.0499999999997</v>
      </c>
      <c r="Y594" s="56">
        <v>2533.0499999999997</v>
      </c>
      <c r="Z594" s="76">
        <v>2408.3099999999995</v>
      </c>
      <c r="AA594" s="65"/>
    </row>
    <row r="595" spans="1:27" ht="16.5" x14ac:dyDescent="0.25">
      <c r="A595" s="64"/>
      <c r="B595" s="88">
        <v>9</v>
      </c>
      <c r="C595" s="84">
        <v>2399.9699999999998</v>
      </c>
      <c r="D595" s="56">
        <v>2358.6899999999996</v>
      </c>
      <c r="E595" s="56">
        <v>2343.87</v>
      </c>
      <c r="F595" s="56">
        <v>2366.0599999999995</v>
      </c>
      <c r="G595" s="56">
        <v>2425.7799999999997</v>
      </c>
      <c r="H595" s="56">
        <v>2434.1499999999996</v>
      </c>
      <c r="I595" s="56">
        <v>2512.6799999999998</v>
      </c>
      <c r="J595" s="56">
        <v>2734</v>
      </c>
      <c r="K595" s="56">
        <v>2768.7699999999995</v>
      </c>
      <c r="L595" s="56">
        <v>2741.5</v>
      </c>
      <c r="M595" s="56">
        <v>2724.72</v>
      </c>
      <c r="N595" s="56">
        <v>2775.3199999999997</v>
      </c>
      <c r="O595" s="56">
        <v>2767.21</v>
      </c>
      <c r="P595" s="56">
        <v>2773.66</v>
      </c>
      <c r="Q595" s="56">
        <v>2776.63</v>
      </c>
      <c r="R595" s="56">
        <v>2770.3499999999995</v>
      </c>
      <c r="S595" s="56">
        <v>2775.92</v>
      </c>
      <c r="T595" s="56">
        <v>2756.08</v>
      </c>
      <c r="U595" s="56">
        <v>2742.8399999999997</v>
      </c>
      <c r="V595" s="56">
        <v>2687.33</v>
      </c>
      <c r="W595" s="56">
        <v>2650.8199999999997</v>
      </c>
      <c r="X595" s="56">
        <v>2573.5599999999995</v>
      </c>
      <c r="Y595" s="56">
        <v>2439.3999999999996</v>
      </c>
      <c r="Z595" s="76">
        <v>2385.66</v>
      </c>
      <c r="AA595" s="65"/>
    </row>
    <row r="596" spans="1:27" ht="16.5" x14ac:dyDescent="0.25">
      <c r="A596" s="64"/>
      <c r="B596" s="88">
        <v>10</v>
      </c>
      <c r="C596" s="84">
        <v>2345.9699999999998</v>
      </c>
      <c r="D596" s="56">
        <v>2307.6499999999996</v>
      </c>
      <c r="E596" s="56">
        <v>2296.3599999999997</v>
      </c>
      <c r="F596" s="56">
        <v>2327.35</v>
      </c>
      <c r="G596" s="56">
        <v>2388.9799999999996</v>
      </c>
      <c r="H596" s="56">
        <v>2469.71</v>
      </c>
      <c r="I596" s="56">
        <v>2616.5</v>
      </c>
      <c r="J596" s="56">
        <v>2724.33</v>
      </c>
      <c r="K596" s="56">
        <v>2779.8399999999997</v>
      </c>
      <c r="L596" s="56">
        <v>2721.17</v>
      </c>
      <c r="M596" s="56">
        <v>2718.93</v>
      </c>
      <c r="N596" s="56">
        <v>2707.2299999999996</v>
      </c>
      <c r="O596" s="56">
        <v>2683.92</v>
      </c>
      <c r="P596" s="56">
        <v>2693.14</v>
      </c>
      <c r="Q596" s="56">
        <v>2704.64</v>
      </c>
      <c r="R596" s="56">
        <v>2706.1499999999996</v>
      </c>
      <c r="S596" s="56">
        <v>2715.0199999999995</v>
      </c>
      <c r="T596" s="56">
        <v>2690.8399999999997</v>
      </c>
      <c r="U596" s="56">
        <v>2664.25</v>
      </c>
      <c r="V596" s="56">
        <v>2652.5999999999995</v>
      </c>
      <c r="W596" s="56">
        <v>2630.04</v>
      </c>
      <c r="X596" s="56">
        <v>2516.6899999999996</v>
      </c>
      <c r="Y596" s="56">
        <v>2441.29</v>
      </c>
      <c r="Z596" s="76">
        <v>2374.6999999999998</v>
      </c>
      <c r="AA596" s="65"/>
    </row>
    <row r="597" spans="1:27" ht="16.5" x14ac:dyDescent="0.25">
      <c r="A597" s="64"/>
      <c r="B597" s="88">
        <v>11</v>
      </c>
      <c r="C597" s="84">
        <v>2357.2999999999997</v>
      </c>
      <c r="D597" s="56">
        <v>2340.8399999999997</v>
      </c>
      <c r="E597" s="56">
        <v>2337.1899999999996</v>
      </c>
      <c r="F597" s="56">
        <v>2346.9399999999996</v>
      </c>
      <c r="G597" s="56">
        <v>2388.3199999999997</v>
      </c>
      <c r="H597" s="56">
        <v>2467.8599999999997</v>
      </c>
      <c r="I597" s="56">
        <v>2639.8999999999996</v>
      </c>
      <c r="J597" s="56">
        <v>2744.3499999999995</v>
      </c>
      <c r="K597" s="56">
        <v>2770.75</v>
      </c>
      <c r="L597" s="56">
        <v>2732.0599999999995</v>
      </c>
      <c r="M597" s="56">
        <v>2690.9399999999996</v>
      </c>
      <c r="N597" s="56">
        <v>2739.0899999999997</v>
      </c>
      <c r="O597" s="56">
        <v>2709.12</v>
      </c>
      <c r="P597" s="56">
        <v>2735.2799999999997</v>
      </c>
      <c r="Q597" s="56">
        <v>2769.71</v>
      </c>
      <c r="R597" s="56">
        <v>2787.6499999999996</v>
      </c>
      <c r="S597" s="56">
        <v>2807.0699999999997</v>
      </c>
      <c r="T597" s="56">
        <v>2782.5099999999998</v>
      </c>
      <c r="U597" s="56">
        <v>2766.74</v>
      </c>
      <c r="V597" s="56">
        <v>2754.0099999999998</v>
      </c>
      <c r="W597" s="56">
        <v>2647.7599999999998</v>
      </c>
      <c r="X597" s="56">
        <v>2633.5599999999995</v>
      </c>
      <c r="Y597" s="56">
        <v>2452.8399999999997</v>
      </c>
      <c r="Z597" s="76">
        <v>2387.91</v>
      </c>
      <c r="AA597" s="65"/>
    </row>
    <row r="598" spans="1:27" ht="16.5" x14ac:dyDescent="0.25">
      <c r="A598" s="64"/>
      <c r="B598" s="88">
        <v>12</v>
      </c>
      <c r="C598" s="84">
        <v>2367.0299999999997</v>
      </c>
      <c r="D598" s="56">
        <v>2330.7399999999998</v>
      </c>
      <c r="E598" s="56">
        <v>2317.08</v>
      </c>
      <c r="F598" s="56">
        <v>2327.3099999999995</v>
      </c>
      <c r="G598" s="56">
        <v>2389.04</v>
      </c>
      <c r="H598" s="56">
        <v>2470.2699999999995</v>
      </c>
      <c r="I598" s="56">
        <v>2607.8999999999996</v>
      </c>
      <c r="J598" s="56">
        <v>2739.22</v>
      </c>
      <c r="K598" s="56">
        <v>2781.22</v>
      </c>
      <c r="L598" s="56">
        <v>2762.1499999999996</v>
      </c>
      <c r="M598" s="56">
        <v>2762.9399999999996</v>
      </c>
      <c r="N598" s="56">
        <v>2772.68</v>
      </c>
      <c r="O598" s="56">
        <v>2756.2</v>
      </c>
      <c r="P598" s="56">
        <v>2765.8599999999997</v>
      </c>
      <c r="Q598" s="56">
        <v>2768.33</v>
      </c>
      <c r="R598" s="56">
        <v>2800.0499999999997</v>
      </c>
      <c r="S598" s="56">
        <v>2804.0899999999997</v>
      </c>
      <c r="T598" s="56">
        <v>2768.64</v>
      </c>
      <c r="U598" s="56">
        <v>2750.33</v>
      </c>
      <c r="V598" s="56">
        <v>2715.92</v>
      </c>
      <c r="W598" s="56">
        <v>2656.83</v>
      </c>
      <c r="X598" s="56">
        <v>2669.2699999999995</v>
      </c>
      <c r="Y598" s="56">
        <v>2550.4299999999998</v>
      </c>
      <c r="Z598" s="76">
        <v>2436.89</v>
      </c>
      <c r="AA598" s="65"/>
    </row>
    <row r="599" spans="1:27" ht="16.5" x14ac:dyDescent="0.25">
      <c r="A599" s="64"/>
      <c r="B599" s="88">
        <v>13</v>
      </c>
      <c r="C599" s="84">
        <v>2417.16</v>
      </c>
      <c r="D599" s="56">
        <v>2377.5499999999997</v>
      </c>
      <c r="E599" s="56">
        <v>2361.04</v>
      </c>
      <c r="F599" s="56">
        <v>2347.9499999999998</v>
      </c>
      <c r="G599" s="56">
        <v>2379.08</v>
      </c>
      <c r="H599" s="56">
        <v>2422.3099999999995</v>
      </c>
      <c r="I599" s="56">
        <v>2481.38</v>
      </c>
      <c r="J599" s="56">
        <v>2557.46</v>
      </c>
      <c r="K599" s="56">
        <v>2753.5899999999997</v>
      </c>
      <c r="L599" s="56">
        <v>2748.5</v>
      </c>
      <c r="M599" s="56">
        <v>2765.9799999999996</v>
      </c>
      <c r="N599" s="56">
        <v>2762.99</v>
      </c>
      <c r="O599" s="56">
        <v>2759.95</v>
      </c>
      <c r="P599" s="56">
        <v>2771.7599999999998</v>
      </c>
      <c r="Q599" s="56">
        <v>2787.79</v>
      </c>
      <c r="R599" s="56">
        <v>2805.5699999999997</v>
      </c>
      <c r="S599" s="56">
        <v>2800.49</v>
      </c>
      <c r="T599" s="56">
        <v>2795.5099999999998</v>
      </c>
      <c r="U599" s="56">
        <v>2772.7699999999995</v>
      </c>
      <c r="V599" s="56">
        <v>2740.9799999999996</v>
      </c>
      <c r="W599" s="56">
        <v>2676.25</v>
      </c>
      <c r="X599" s="56">
        <v>2699.3499999999995</v>
      </c>
      <c r="Y599" s="56">
        <v>2491.8999999999996</v>
      </c>
      <c r="Z599" s="76">
        <v>2418.1499999999996</v>
      </c>
      <c r="AA599" s="65"/>
    </row>
    <row r="600" spans="1:27" ht="16.5" x14ac:dyDescent="0.25">
      <c r="A600" s="64"/>
      <c r="B600" s="88">
        <v>14</v>
      </c>
      <c r="C600" s="84">
        <v>2408.9499999999998</v>
      </c>
      <c r="D600" s="56">
        <v>2366.75</v>
      </c>
      <c r="E600" s="56">
        <v>2356.3999999999996</v>
      </c>
      <c r="F600" s="56">
        <v>2347.75</v>
      </c>
      <c r="G600" s="56">
        <v>2372.21</v>
      </c>
      <c r="H600" s="56">
        <v>2419.0199999999995</v>
      </c>
      <c r="I600" s="56">
        <v>2455.46</v>
      </c>
      <c r="J600" s="56">
        <v>2519.46</v>
      </c>
      <c r="K600" s="56">
        <v>2650.0899999999997</v>
      </c>
      <c r="L600" s="56">
        <v>2749.2599999999998</v>
      </c>
      <c r="M600" s="56">
        <v>2795.92</v>
      </c>
      <c r="N600" s="56">
        <v>2800.6499999999996</v>
      </c>
      <c r="O600" s="56">
        <v>2766.74</v>
      </c>
      <c r="P600" s="56">
        <v>2785.18</v>
      </c>
      <c r="Q600" s="56">
        <v>2808.62</v>
      </c>
      <c r="R600" s="56">
        <v>2825.5</v>
      </c>
      <c r="S600" s="56">
        <v>2825.92</v>
      </c>
      <c r="T600" s="56">
        <v>2804.74</v>
      </c>
      <c r="U600" s="56">
        <v>2768.79</v>
      </c>
      <c r="V600" s="56">
        <v>2747.54</v>
      </c>
      <c r="W600" s="56">
        <v>2730.5299999999997</v>
      </c>
      <c r="X600" s="56">
        <v>2731.8199999999997</v>
      </c>
      <c r="Y600" s="56">
        <v>2449.6899999999996</v>
      </c>
      <c r="Z600" s="76">
        <v>2391.7999999999997</v>
      </c>
      <c r="AA600" s="65"/>
    </row>
    <row r="601" spans="1:27" ht="16.5" x14ac:dyDescent="0.25">
      <c r="A601" s="64"/>
      <c r="B601" s="88">
        <v>15</v>
      </c>
      <c r="C601" s="84">
        <v>2368.25</v>
      </c>
      <c r="D601" s="56">
        <v>2328.1999999999998</v>
      </c>
      <c r="E601" s="56">
        <v>2301.1899999999996</v>
      </c>
      <c r="F601" s="56">
        <v>2299.4499999999998</v>
      </c>
      <c r="G601" s="56">
        <v>2370.33</v>
      </c>
      <c r="H601" s="56">
        <v>2468.79</v>
      </c>
      <c r="I601" s="56">
        <v>2671.04</v>
      </c>
      <c r="J601" s="56">
        <v>2793.5999999999995</v>
      </c>
      <c r="K601" s="56">
        <v>2818.8399999999997</v>
      </c>
      <c r="L601" s="56">
        <v>2806.0699999999997</v>
      </c>
      <c r="M601" s="56">
        <v>2789.0599999999995</v>
      </c>
      <c r="N601" s="56">
        <v>2795.4799999999996</v>
      </c>
      <c r="O601" s="56">
        <v>2793.89</v>
      </c>
      <c r="P601" s="56">
        <v>2800.22</v>
      </c>
      <c r="Q601" s="56">
        <v>2805.8399999999997</v>
      </c>
      <c r="R601" s="56">
        <v>2807.5099999999998</v>
      </c>
      <c r="S601" s="56">
        <v>2796.2299999999996</v>
      </c>
      <c r="T601" s="56">
        <v>2774.2599999999998</v>
      </c>
      <c r="U601" s="56">
        <v>2751.93</v>
      </c>
      <c r="V601" s="56">
        <v>2728.17</v>
      </c>
      <c r="W601" s="56">
        <v>2673.79</v>
      </c>
      <c r="X601" s="56">
        <v>2611.66</v>
      </c>
      <c r="Y601" s="56">
        <v>2411.1</v>
      </c>
      <c r="Z601" s="76">
        <v>2334.9199999999996</v>
      </c>
      <c r="AA601" s="65"/>
    </row>
    <row r="602" spans="1:27" ht="16.5" x14ac:dyDescent="0.25">
      <c r="A602" s="64"/>
      <c r="B602" s="88">
        <v>16</v>
      </c>
      <c r="C602" s="84">
        <v>2313.8799999999997</v>
      </c>
      <c r="D602" s="56">
        <v>2275.71</v>
      </c>
      <c r="E602" s="56">
        <v>2264.1</v>
      </c>
      <c r="F602" s="56">
        <v>2237.5599999999995</v>
      </c>
      <c r="G602" s="56">
        <v>2302.1699999999996</v>
      </c>
      <c r="H602" s="56">
        <v>2425.33</v>
      </c>
      <c r="I602" s="56">
        <v>2570.4299999999998</v>
      </c>
      <c r="J602" s="56">
        <v>2749.7</v>
      </c>
      <c r="K602" s="56">
        <v>2762.3999999999996</v>
      </c>
      <c r="L602" s="56">
        <v>2760.91</v>
      </c>
      <c r="M602" s="56">
        <v>2756.3599999999997</v>
      </c>
      <c r="N602" s="56">
        <v>2763.46</v>
      </c>
      <c r="O602" s="56">
        <v>2755.4399999999996</v>
      </c>
      <c r="P602" s="56">
        <v>2760.29</v>
      </c>
      <c r="Q602" s="56">
        <v>2753.7</v>
      </c>
      <c r="R602" s="56">
        <v>2758.38</v>
      </c>
      <c r="S602" s="56">
        <v>2760.6099999999997</v>
      </c>
      <c r="T602" s="56">
        <v>2741.5899999999997</v>
      </c>
      <c r="U602" s="56">
        <v>2732.04</v>
      </c>
      <c r="V602" s="56">
        <v>2721.5499999999997</v>
      </c>
      <c r="W602" s="56">
        <v>2683.25</v>
      </c>
      <c r="X602" s="56">
        <v>2659.63</v>
      </c>
      <c r="Y602" s="56">
        <v>2418.7599999999998</v>
      </c>
      <c r="Z602" s="76">
        <v>2361.5599999999995</v>
      </c>
      <c r="AA602" s="65"/>
    </row>
    <row r="603" spans="1:27" ht="16.5" x14ac:dyDescent="0.25">
      <c r="A603" s="64"/>
      <c r="B603" s="88">
        <v>17</v>
      </c>
      <c r="C603" s="84">
        <v>2357.6</v>
      </c>
      <c r="D603" s="56">
        <v>2300.2999999999997</v>
      </c>
      <c r="E603" s="56">
        <v>2277.7199999999998</v>
      </c>
      <c r="F603" s="56">
        <v>2277.1699999999996</v>
      </c>
      <c r="G603" s="56">
        <v>2348.9199999999996</v>
      </c>
      <c r="H603" s="56">
        <v>2438.8399999999997</v>
      </c>
      <c r="I603" s="56">
        <v>2596.7199999999998</v>
      </c>
      <c r="J603" s="56">
        <v>2825.6899999999996</v>
      </c>
      <c r="K603" s="56">
        <v>2828.33</v>
      </c>
      <c r="L603" s="56">
        <v>2831.46</v>
      </c>
      <c r="M603" s="56">
        <v>2824.12</v>
      </c>
      <c r="N603" s="56">
        <v>2828.1899999999996</v>
      </c>
      <c r="O603" s="56">
        <v>2823.39</v>
      </c>
      <c r="P603" s="56">
        <v>2827.3499999999995</v>
      </c>
      <c r="Q603" s="56">
        <v>2838.21</v>
      </c>
      <c r="R603" s="56">
        <v>2865.18</v>
      </c>
      <c r="S603" s="56">
        <v>2851.2699999999995</v>
      </c>
      <c r="T603" s="56">
        <v>2837.38</v>
      </c>
      <c r="U603" s="56">
        <v>2816.75</v>
      </c>
      <c r="V603" s="56">
        <v>2797.49</v>
      </c>
      <c r="W603" s="56">
        <v>2677.9399999999996</v>
      </c>
      <c r="X603" s="56">
        <v>2651.7599999999998</v>
      </c>
      <c r="Y603" s="56">
        <v>2413.1299999999997</v>
      </c>
      <c r="Z603" s="76">
        <v>2364.2399999999998</v>
      </c>
      <c r="AA603" s="65"/>
    </row>
    <row r="604" spans="1:27" ht="16.5" x14ac:dyDescent="0.25">
      <c r="A604" s="64"/>
      <c r="B604" s="88">
        <v>18</v>
      </c>
      <c r="C604" s="84">
        <v>2326.5699999999997</v>
      </c>
      <c r="D604" s="56">
        <v>2308.87</v>
      </c>
      <c r="E604" s="56">
        <v>2287.87</v>
      </c>
      <c r="F604" s="56">
        <v>2299.8999999999996</v>
      </c>
      <c r="G604" s="56">
        <v>2367.46</v>
      </c>
      <c r="H604" s="56">
        <v>2458.7799999999997</v>
      </c>
      <c r="I604" s="56">
        <v>2575.33</v>
      </c>
      <c r="J604" s="56">
        <v>2780.93</v>
      </c>
      <c r="K604" s="56">
        <v>2832.3999999999996</v>
      </c>
      <c r="L604" s="56">
        <v>2836.0099999999998</v>
      </c>
      <c r="M604" s="56">
        <v>2830.5699999999997</v>
      </c>
      <c r="N604" s="56">
        <v>2833.6899999999996</v>
      </c>
      <c r="O604" s="56">
        <v>2827.49</v>
      </c>
      <c r="P604" s="56">
        <v>2831.5899999999997</v>
      </c>
      <c r="Q604" s="56">
        <v>2825.5899999999997</v>
      </c>
      <c r="R604" s="56">
        <v>2835.62</v>
      </c>
      <c r="S604" s="56">
        <v>2832.6499999999996</v>
      </c>
      <c r="T604" s="56">
        <v>2815.22</v>
      </c>
      <c r="U604" s="56">
        <v>2806.5199999999995</v>
      </c>
      <c r="V604" s="56">
        <v>2816.66</v>
      </c>
      <c r="W604" s="56">
        <v>2762.17</v>
      </c>
      <c r="X604" s="56">
        <v>2661.5699999999997</v>
      </c>
      <c r="Y604" s="56">
        <v>2468.0599999999995</v>
      </c>
      <c r="Z604" s="76">
        <v>2370.89</v>
      </c>
      <c r="AA604" s="65"/>
    </row>
    <row r="605" spans="1:27" ht="16.5" x14ac:dyDescent="0.25">
      <c r="A605" s="64"/>
      <c r="B605" s="88">
        <v>19</v>
      </c>
      <c r="C605" s="84">
        <v>2346.9199999999996</v>
      </c>
      <c r="D605" s="56">
        <v>2316.5599999999995</v>
      </c>
      <c r="E605" s="56">
        <v>2303.4899999999998</v>
      </c>
      <c r="F605" s="56">
        <v>2306.9299999999998</v>
      </c>
      <c r="G605" s="56">
        <v>2378.0299999999997</v>
      </c>
      <c r="H605" s="56">
        <v>2484.62</v>
      </c>
      <c r="I605" s="56">
        <v>2739.6099999999997</v>
      </c>
      <c r="J605" s="56">
        <v>2857.0999999999995</v>
      </c>
      <c r="K605" s="56">
        <v>2889.46</v>
      </c>
      <c r="L605" s="56">
        <v>2884.87</v>
      </c>
      <c r="M605" s="56">
        <v>2881.6499999999996</v>
      </c>
      <c r="N605" s="56">
        <v>2884.6099999999997</v>
      </c>
      <c r="O605" s="56">
        <v>2882.3399999999997</v>
      </c>
      <c r="P605" s="56">
        <v>2883.54</v>
      </c>
      <c r="Q605" s="56">
        <v>2886.25</v>
      </c>
      <c r="R605" s="56">
        <v>2912.6899999999996</v>
      </c>
      <c r="S605" s="56">
        <v>2927.5199999999995</v>
      </c>
      <c r="T605" s="56">
        <v>2912.45</v>
      </c>
      <c r="U605" s="56">
        <v>2892.68</v>
      </c>
      <c r="V605" s="56">
        <v>2875.8999999999996</v>
      </c>
      <c r="W605" s="56">
        <v>2763.2699999999995</v>
      </c>
      <c r="X605" s="56">
        <v>2679.1499999999996</v>
      </c>
      <c r="Y605" s="56">
        <v>2648.0499999999997</v>
      </c>
      <c r="Z605" s="76">
        <v>2413.0899999999997</v>
      </c>
      <c r="AA605" s="65"/>
    </row>
    <row r="606" spans="1:27" ht="16.5" x14ac:dyDescent="0.25">
      <c r="A606" s="64"/>
      <c r="B606" s="88">
        <v>20</v>
      </c>
      <c r="C606" s="84">
        <v>2402.62</v>
      </c>
      <c r="D606" s="56">
        <v>2373.7199999999998</v>
      </c>
      <c r="E606" s="56">
        <v>2361.5199999999995</v>
      </c>
      <c r="F606" s="56">
        <v>2357.33</v>
      </c>
      <c r="G606" s="56">
        <v>2385.4899999999998</v>
      </c>
      <c r="H606" s="56">
        <v>2439.4499999999998</v>
      </c>
      <c r="I606" s="56">
        <v>2510.1799999999998</v>
      </c>
      <c r="J606" s="56">
        <v>2646.5299999999997</v>
      </c>
      <c r="K606" s="56">
        <v>2782.37</v>
      </c>
      <c r="L606" s="56">
        <v>2847.29</v>
      </c>
      <c r="M606" s="56">
        <v>2846.7</v>
      </c>
      <c r="N606" s="56">
        <v>2848.2999999999997</v>
      </c>
      <c r="O606" s="56">
        <v>2844.37</v>
      </c>
      <c r="P606" s="56">
        <v>2844.8499999999995</v>
      </c>
      <c r="Q606" s="56">
        <v>2856.18</v>
      </c>
      <c r="R606" s="56">
        <v>2843.67</v>
      </c>
      <c r="S606" s="56">
        <v>2866.41</v>
      </c>
      <c r="T606" s="56">
        <v>2848.54</v>
      </c>
      <c r="U606" s="56">
        <v>2837.0599999999995</v>
      </c>
      <c r="V606" s="56">
        <v>2818.68</v>
      </c>
      <c r="W606" s="56">
        <v>2708.3999999999996</v>
      </c>
      <c r="X606" s="56">
        <v>2676.0899999999997</v>
      </c>
      <c r="Y606" s="56">
        <v>2463.5499999999997</v>
      </c>
      <c r="Z606" s="76">
        <v>2395.1999999999998</v>
      </c>
      <c r="AA606" s="65"/>
    </row>
    <row r="607" spans="1:27" ht="16.5" x14ac:dyDescent="0.25">
      <c r="A607" s="64"/>
      <c r="B607" s="88">
        <v>21</v>
      </c>
      <c r="C607" s="84">
        <v>2352.3799999999997</v>
      </c>
      <c r="D607" s="56">
        <v>2300.29</v>
      </c>
      <c r="E607" s="56">
        <v>2276.3399999999997</v>
      </c>
      <c r="F607" s="56">
        <v>2275.6899999999996</v>
      </c>
      <c r="G607" s="56">
        <v>2274.54</v>
      </c>
      <c r="H607" s="56">
        <v>2315.46</v>
      </c>
      <c r="I607" s="56">
        <v>2412.33</v>
      </c>
      <c r="J607" s="56">
        <v>2483.2199999999998</v>
      </c>
      <c r="K607" s="56">
        <v>2541.2299999999996</v>
      </c>
      <c r="L607" s="56">
        <v>2680.5899999999997</v>
      </c>
      <c r="M607" s="56">
        <v>2714.6499999999996</v>
      </c>
      <c r="N607" s="56">
        <v>2725.5199999999995</v>
      </c>
      <c r="O607" s="56">
        <v>2726.12</v>
      </c>
      <c r="P607" s="56">
        <v>2737.2</v>
      </c>
      <c r="Q607" s="56">
        <v>2757.37</v>
      </c>
      <c r="R607" s="56">
        <v>2789.5999999999995</v>
      </c>
      <c r="S607" s="56">
        <v>2785.54</v>
      </c>
      <c r="T607" s="56">
        <v>2771.8099999999995</v>
      </c>
      <c r="U607" s="56">
        <v>2745.2999999999997</v>
      </c>
      <c r="V607" s="56">
        <v>2739.25</v>
      </c>
      <c r="W607" s="56">
        <v>2687.66</v>
      </c>
      <c r="X607" s="56">
        <v>2668.62</v>
      </c>
      <c r="Y607" s="56">
        <v>2422.1299999999997</v>
      </c>
      <c r="Z607" s="76">
        <v>2367.16</v>
      </c>
      <c r="AA607" s="65"/>
    </row>
    <row r="608" spans="1:27" ht="16.5" x14ac:dyDescent="0.25">
      <c r="A608" s="64"/>
      <c r="B608" s="88">
        <v>22</v>
      </c>
      <c r="C608" s="84">
        <v>2337.0099999999998</v>
      </c>
      <c r="D608" s="56">
        <v>2314.1099999999997</v>
      </c>
      <c r="E608" s="56">
        <v>2321.3399999999997</v>
      </c>
      <c r="F608" s="56">
        <v>2313.1899999999996</v>
      </c>
      <c r="G608" s="56">
        <v>2394.6999999999998</v>
      </c>
      <c r="H608" s="56">
        <v>2480.5299999999997</v>
      </c>
      <c r="I608" s="56">
        <v>2741.29</v>
      </c>
      <c r="J608" s="56">
        <v>2847.4399999999996</v>
      </c>
      <c r="K608" s="56">
        <v>2895.0099999999998</v>
      </c>
      <c r="L608" s="56">
        <v>2886.8399999999997</v>
      </c>
      <c r="M608" s="56">
        <v>2868.89</v>
      </c>
      <c r="N608" s="56">
        <v>2871.79</v>
      </c>
      <c r="O608" s="56">
        <v>2868.45</v>
      </c>
      <c r="P608" s="56">
        <v>2888.91</v>
      </c>
      <c r="Q608" s="56">
        <v>2880.95</v>
      </c>
      <c r="R608" s="56">
        <v>2907.3599999999997</v>
      </c>
      <c r="S608" s="56">
        <v>2894.8999999999996</v>
      </c>
      <c r="T608" s="56">
        <v>2867.1499999999996</v>
      </c>
      <c r="U608" s="56">
        <v>2862.3099999999995</v>
      </c>
      <c r="V608" s="56">
        <v>2816.0599999999995</v>
      </c>
      <c r="W608" s="56">
        <v>2672.6899999999996</v>
      </c>
      <c r="X608" s="56">
        <v>2641.5199999999995</v>
      </c>
      <c r="Y608" s="56">
        <v>2380.8999999999996</v>
      </c>
      <c r="Z608" s="76">
        <v>2345.5299999999997</v>
      </c>
      <c r="AA608" s="65"/>
    </row>
    <row r="609" spans="1:27" ht="16.5" x14ac:dyDescent="0.25">
      <c r="A609" s="64"/>
      <c r="B609" s="88">
        <v>23</v>
      </c>
      <c r="C609" s="84">
        <v>2313.39</v>
      </c>
      <c r="D609" s="56">
        <v>2305.4299999999998</v>
      </c>
      <c r="E609" s="56">
        <v>2295.62</v>
      </c>
      <c r="F609" s="56">
        <v>2308.7199999999998</v>
      </c>
      <c r="G609" s="56">
        <v>2369.5</v>
      </c>
      <c r="H609" s="56">
        <v>2467.91</v>
      </c>
      <c r="I609" s="56">
        <v>2700.96</v>
      </c>
      <c r="J609" s="56">
        <v>2842.2599999999998</v>
      </c>
      <c r="K609" s="56">
        <v>2911.08</v>
      </c>
      <c r="L609" s="56">
        <v>2907.7299999999996</v>
      </c>
      <c r="M609" s="56">
        <v>2885.72</v>
      </c>
      <c r="N609" s="56">
        <v>2888.88</v>
      </c>
      <c r="O609" s="56">
        <v>2877.5899999999997</v>
      </c>
      <c r="P609" s="56">
        <v>2877.97</v>
      </c>
      <c r="Q609" s="56">
        <v>2892.67</v>
      </c>
      <c r="R609" s="56">
        <v>2898.92</v>
      </c>
      <c r="S609" s="56">
        <v>2894.6899999999996</v>
      </c>
      <c r="T609" s="56">
        <v>2874.7799999999997</v>
      </c>
      <c r="U609" s="56">
        <v>2873.46</v>
      </c>
      <c r="V609" s="56">
        <v>2858.24</v>
      </c>
      <c r="W609" s="56">
        <v>2725.41</v>
      </c>
      <c r="X609" s="56">
        <v>2681.46</v>
      </c>
      <c r="Y609" s="56">
        <v>2406.7199999999998</v>
      </c>
      <c r="Z609" s="76">
        <v>2355.8599999999997</v>
      </c>
      <c r="AA609" s="65"/>
    </row>
    <row r="610" spans="1:27" ht="16.5" x14ac:dyDescent="0.25">
      <c r="A610" s="64"/>
      <c r="B610" s="88">
        <v>24</v>
      </c>
      <c r="C610" s="84">
        <v>2280.9699999999998</v>
      </c>
      <c r="D610" s="56">
        <v>2239.4799999999996</v>
      </c>
      <c r="E610" s="56">
        <v>2240.5099999999998</v>
      </c>
      <c r="F610" s="56">
        <v>2248.4399999999996</v>
      </c>
      <c r="G610" s="56">
        <v>2294.1799999999998</v>
      </c>
      <c r="H610" s="56">
        <v>2411.6099999999997</v>
      </c>
      <c r="I610" s="56">
        <v>2606.7699999999995</v>
      </c>
      <c r="J610" s="56">
        <v>2757.4399999999996</v>
      </c>
      <c r="K610" s="56">
        <v>2755.16</v>
      </c>
      <c r="L610" s="56">
        <v>2741.9799999999996</v>
      </c>
      <c r="M610" s="56">
        <v>2731.8099999999995</v>
      </c>
      <c r="N610" s="56">
        <v>2731</v>
      </c>
      <c r="O610" s="56">
        <v>2732.8599999999997</v>
      </c>
      <c r="P610" s="56">
        <v>2729.3999999999996</v>
      </c>
      <c r="Q610" s="56">
        <v>2736.5899999999997</v>
      </c>
      <c r="R610" s="56">
        <v>2740.89</v>
      </c>
      <c r="S610" s="56">
        <v>2736.0199999999995</v>
      </c>
      <c r="T610" s="56">
        <v>2718.39</v>
      </c>
      <c r="U610" s="56">
        <v>2699.1499999999996</v>
      </c>
      <c r="V610" s="56">
        <v>2693.45</v>
      </c>
      <c r="W610" s="56">
        <v>2678.5199999999995</v>
      </c>
      <c r="X610" s="56">
        <v>2606.6799999999998</v>
      </c>
      <c r="Y610" s="56">
        <v>2401</v>
      </c>
      <c r="Z610" s="76">
        <v>2335.58</v>
      </c>
      <c r="AA610" s="65"/>
    </row>
    <row r="611" spans="1:27" ht="16.5" x14ac:dyDescent="0.25">
      <c r="A611" s="64"/>
      <c r="B611" s="88">
        <v>25</v>
      </c>
      <c r="C611" s="84">
        <v>2309.6999999999998</v>
      </c>
      <c r="D611" s="56">
        <v>2291.91</v>
      </c>
      <c r="E611" s="56">
        <v>2288.35</v>
      </c>
      <c r="F611" s="56">
        <v>2294.39</v>
      </c>
      <c r="G611" s="56">
        <v>2366.7799999999997</v>
      </c>
      <c r="H611" s="56">
        <v>2442.7699999999995</v>
      </c>
      <c r="I611" s="56">
        <v>2705.7599999999998</v>
      </c>
      <c r="J611" s="56">
        <v>2844.7599999999998</v>
      </c>
      <c r="K611" s="56">
        <v>2871.0499999999997</v>
      </c>
      <c r="L611" s="56">
        <v>2862.5699999999997</v>
      </c>
      <c r="M611" s="56">
        <v>2859.2299999999996</v>
      </c>
      <c r="N611" s="56">
        <v>2863.29</v>
      </c>
      <c r="O611" s="56">
        <v>2862.7999999999997</v>
      </c>
      <c r="P611" s="56">
        <v>2868.41</v>
      </c>
      <c r="Q611" s="56">
        <v>2872.13</v>
      </c>
      <c r="R611" s="56">
        <v>2875.8599999999997</v>
      </c>
      <c r="S611" s="56">
        <v>2863.96</v>
      </c>
      <c r="T611" s="56">
        <v>2859.3099999999995</v>
      </c>
      <c r="U611" s="56">
        <v>2836.04</v>
      </c>
      <c r="V611" s="56">
        <v>2825.8999999999996</v>
      </c>
      <c r="W611" s="56">
        <v>2684.95</v>
      </c>
      <c r="X611" s="56">
        <v>2642.38</v>
      </c>
      <c r="Y611" s="56">
        <v>2409.29</v>
      </c>
      <c r="Z611" s="76">
        <v>2346.2399999999998</v>
      </c>
      <c r="AA611" s="65"/>
    </row>
    <row r="612" spans="1:27" ht="16.5" x14ac:dyDescent="0.25">
      <c r="A612" s="64"/>
      <c r="B612" s="88">
        <v>26</v>
      </c>
      <c r="C612" s="84">
        <v>2327.79</v>
      </c>
      <c r="D612" s="56">
        <v>2302.5</v>
      </c>
      <c r="E612" s="56">
        <v>2291.7199999999998</v>
      </c>
      <c r="F612" s="56">
        <v>2293.1299999999997</v>
      </c>
      <c r="G612" s="56">
        <v>2373.4799999999996</v>
      </c>
      <c r="H612" s="56">
        <v>2452.4299999999998</v>
      </c>
      <c r="I612" s="56">
        <v>2731.7999999999997</v>
      </c>
      <c r="J612" s="56">
        <v>2869.62</v>
      </c>
      <c r="K612" s="56">
        <v>2889.1099999999997</v>
      </c>
      <c r="L612" s="56">
        <v>2890.87</v>
      </c>
      <c r="M612" s="56">
        <v>2888.22</v>
      </c>
      <c r="N612" s="56">
        <v>2889.64</v>
      </c>
      <c r="O612" s="56">
        <v>2888.2799999999997</v>
      </c>
      <c r="P612" s="56">
        <v>2888.6499999999996</v>
      </c>
      <c r="Q612" s="56">
        <v>2891.7999999999997</v>
      </c>
      <c r="R612" s="56">
        <v>2888.93</v>
      </c>
      <c r="S612" s="56">
        <v>2904.8199999999997</v>
      </c>
      <c r="T612" s="56">
        <v>2872.43</v>
      </c>
      <c r="U612" s="56">
        <v>2849.6099999999997</v>
      </c>
      <c r="V612" s="56">
        <v>2858.9399999999996</v>
      </c>
      <c r="W612" s="56">
        <v>2814.38</v>
      </c>
      <c r="X612" s="56">
        <v>2673.5699999999997</v>
      </c>
      <c r="Y612" s="56">
        <v>2586.39</v>
      </c>
      <c r="Z612" s="76">
        <v>2391.37</v>
      </c>
      <c r="AA612" s="65"/>
    </row>
    <row r="613" spans="1:27" ht="16.5" x14ac:dyDescent="0.25">
      <c r="A613" s="64"/>
      <c r="B613" s="88">
        <v>27</v>
      </c>
      <c r="C613" s="84">
        <v>2435.75</v>
      </c>
      <c r="D613" s="56">
        <v>2407.0299999999997</v>
      </c>
      <c r="E613" s="56">
        <v>2396.83</v>
      </c>
      <c r="F613" s="56">
        <v>2391.4199999999996</v>
      </c>
      <c r="G613" s="56">
        <v>2442.7299999999996</v>
      </c>
      <c r="H613" s="56">
        <v>2445.29</v>
      </c>
      <c r="I613" s="56">
        <v>2518.37</v>
      </c>
      <c r="J613" s="56">
        <v>2682.46</v>
      </c>
      <c r="K613" s="56">
        <v>2537.62</v>
      </c>
      <c r="L613" s="56">
        <v>2551.71</v>
      </c>
      <c r="M613" s="56">
        <v>2583.9499999999998</v>
      </c>
      <c r="N613" s="56">
        <v>2592.4299999999998</v>
      </c>
      <c r="O613" s="56">
        <v>2592.41</v>
      </c>
      <c r="P613" s="56">
        <v>2585.0099999999998</v>
      </c>
      <c r="Q613" s="56">
        <v>2557.4299999999998</v>
      </c>
      <c r="R613" s="56">
        <v>2583.4699999999998</v>
      </c>
      <c r="S613" s="56">
        <v>2597.8599999999997</v>
      </c>
      <c r="T613" s="56">
        <v>2576.89</v>
      </c>
      <c r="U613" s="56">
        <v>2640.7799999999997</v>
      </c>
      <c r="V613" s="56">
        <v>2699.7</v>
      </c>
      <c r="W613" s="56">
        <v>2673.3199999999997</v>
      </c>
      <c r="X613" s="56">
        <v>2650.8599999999997</v>
      </c>
      <c r="Y613" s="56">
        <v>2480.5199999999995</v>
      </c>
      <c r="Z613" s="76">
        <v>2387.66</v>
      </c>
      <c r="AA613" s="65"/>
    </row>
    <row r="614" spans="1:27" ht="16.5" x14ac:dyDescent="0.25">
      <c r="A614" s="64"/>
      <c r="B614" s="88">
        <v>28</v>
      </c>
      <c r="C614" s="84">
        <v>2369.5599999999995</v>
      </c>
      <c r="D614" s="56">
        <v>2343.5199999999995</v>
      </c>
      <c r="E614" s="56">
        <v>2318.3999999999996</v>
      </c>
      <c r="F614" s="56">
        <v>2308.71</v>
      </c>
      <c r="G614" s="56">
        <v>2354.6499999999996</v>
      </c>
      <c r="H614" s="56">
        <v>2378.7799999999997</v>
      </c>
      <c r="I614" s="56">
        <v>2446.9799999999996</v>
      </c>
      <c r="J614" s="56">
        <v>2466.7999999999997</v>
      </c>
      <c r="K614" s="56">
        <v>2556.1499999999996</v>
      </c>
      <c r="L614" s="56">
        <v>2693.5899999999997</v>
      </c>
      <c r="M614" s="56">
        <v>2688.75</v>
      </c>
      <c r="N614" s="56">
        <v>2691.0999999999995</v>
      </c>
      <c r="O614" s="56">
        <v>2692.5099999999998</v>
      </c>
      <c r="P614" s="56">
        <v>2699.87</v>
      </c>
      <c r="Q614" s="56">
        <v>2722.0699999999997</v>
      </c>
      <c r="R614" s="56">
        <v>2744.2799999999997</v>
      </c>
      <c r="S614" s="56">
        <v>2735.38</v>
      </c>
      <c r="T614" s="56">
        <v>2713.33</v>
      </c>
      <c r="U614" s="56">
        <v>2700.68</v>
      </c>
      <c r="V614" s="56">
        <v>2702.49</v>
      </c>
      <c r="W614" s="56">
        <v>2672.2599999999998</v>
      </c>
      <c r="X614" s="56">
        <v>2648.8499999999995</v>
      </c>
      <c r="Y614" s="56">
        <v>2427.0599999999995</v>
      </c>
      <c r="Z614" s="76">
        <v>2367.66</v>
      </c>
      <c r="AA614" s="65"/>
    </row>
    <row r="615" spans="1:27" ht="16.5" x14ac:dyDescent="0.25">
      <c r="A615" s="64"/>
      <c r="B615" s="88">
        <v>29</v>
      </c>
      <c r="C615" s="84">
        <v>2350.4499999999998</v>
      </c>
      <c r="D615" s="56">
        <v>2304.2999999999997</v>
      </c>
      <c r="E615" s="56">
        <v>2289.9499999999998</v>
      </c>
      <c r="F615" s="56">
        <v>2293.1</v>
      </c>
      <c r="G615" s="56">
        <v>2379.46</v>
      </c>
      <c r="H615" s="56">
        <v>2493.7399999999998</v>
      </c>
      <c r="I615" s="56">
        <v>2757.5699999999997</v>
      </c>
      <c r="J615" s="56">
        <v>2868.7699999999995</v>
      </c>
      <c r="K615" s="56">
        <v>2842.67</v>
      </c>
      <c r="L615" s="56">
        <v>2876.68</v>
      </c>
      <c r="M615" s="56">
        <v>2877.3499999999995</v>
      </c>
      <c r="N615" s="56">
        <v>2883.16</v>
      </c>
      <c r="O615" s="56">
        <v>2881.0199999999995</v>
      </c>
      <c r="P615" s="56">
        <v>2882.4399999999996</v>
      </c>
      <c r="Q615" s="56">
        <v>2883.95</v>
      </c>
      <c r="R615" s="56">
        <v>2884.7999999999997</v>
      </c>
      <c r="S615" s="56">
        <v>2879.43</v>
      </c>
      <c r="T615" s="56">
        <v>2874.95</v>
      </c>
      <c r="U615" s="56">
        <v>2864.63</v>
      </c>
      <c r="V615" s="56">
        <v>2867.63</v>
      </c>
      <c r="W615" s="56">
        <v>2694.2799999999997</v>
      </c>
      <c r="X615" s="56">
        <v>2664.7999999999997</v>
      </c>
      <c r="Y615" s="56">
        <v>2451.4399999999996</v>
      </c>
      <c r="Z615" s="76">
        <v>2371.0299999999997</v>
      </c>
      <c r="AA615" s="65"/>
    </row>
    <row r="616" spans="1:27" ht="16.5" x14ac:dyDescent="0.25">
      <c r="A616" s="64"/>
      <c r="B616" s="88">
        <v>30</v>
      </c>
      <c r="C616" s="84">
        <v>2337.1999999999998</v>
      </c>
      <c r="D616" s="56">
        <v>2299.89</v>
      </c>
      <c r="E616" s="56">
        <v>2275.8799999999997</v>
      </c>
      <c r="F616" s="56">
        <v>2274.6699999999996</v>
      </c>
      <c r="G616" s="56">
        <v>2366.9499999999998</v>
      </c>
      <c r="H616" s="56">
        <v>2461.0199999999995</v>
      </c>
      <c r="I616" s="56">
        <v>2750.2599999999998</v>
      </c>
      <c r="J616" s="56">
        <v>2881.92</v>
      </c>
      <c r="K616" s="56">
        <v>2895.5499999999997</v>
      </c>
      <c r="L616" s="56">
        <v>2895.3099999999995</v>
      </c>
      <c r="M616" s="56">
        <v>2904.9399999999996</v>
      </c>
      <c r="N616" s="56">
        <v>2908.0099999999998</v>
      </c>
      <c r="O616" s="56">
        <v>2901.2</v>
      </c>
      <c r="P616" s="56">
        <v>2906.22</v>
      </c>
      <c r="Q616" s="56">
        <v>2912.83</v>
      </c>
      <c r="R616" s="56">
        <v>2915.12</v>
      </c>
      <c r="S616" s="56">
        <v>2904.97</v>
      </c>
      <c r="T616" s="56">
        <v>2885.33</v>
      </c>
      <c r="U616" s="56">
        <v>2855.22</v>
      </c>
      <c r="V616" s="56">
        <v>2838.72</v>
      </c>
      <c r="W616" s="56">
        <v>2672.22</v>
      </c>
      <c r="X616" s="56">
        <v>2659.67</v>
      </c>
      <c r="Y616" s="56">
        <v>2430.7299999999996</v>
      </c>
      <c r="Z616" s="76">
        <v>2369.2299999999996</v>
      </c>
      <c r="AA616" s="65"/>
    </row>
    <row r="617" spans="1:27" ht="17.25" hidden="1" thickBot="1" x14ac:dyDescent="0.3">
      <c r="A617" s="64"/>
      <c r="B617" s="89">
        <v>31</v>
      </c>
      <c r="C617" s="85"/>
      <c r="D617" s="77"/>
      <c r="E617" s="77"/>
      <c r="F617" s="77"/>
      <c r="G617" s="77"/>
      <c r="H617" s="77"/>
      <c r="I617" s="77"/>
      <c r="J617" s="77"/>
      <c r="K617" s="77"/>
      <c r="L617" s="77"/>
      <c r="M617" s="77"/>
      <c r="N617" s="77"/>
      <c r="O617" s="77"/>
      <c r="P617" s="77"/>
      <c r="Q617" s="77"/>
      <c r="R617" s="77"/>
      <c r="S617" s="77"/>
      <c r="T617" s="77"/>
      <c r="U617" s="77"/>
      <c r="V617" s="77"/>
      <c r="W617" s="77"/>
      <c r="X617" s="77"/>
      <c r="Y617" s="77"/>
      <c r="Z617" s="78"/>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302" t="s">
        <v>131</v>
      </c>
      <c r="C619" s="304" t="s">
        <v>161</v>
      </c>
      <c r="D619" s="304"/>
      <c r="E619" s="304"/>
      <c r="F619" s="304"/>
      <c r="G619" s="304"/>
      <c r="H619" s="304"/>
      <c r="I619" s="304"/>
      <c r="J619" s="304"/>
      <c r="K619" s="304"/>
      <c r="L619" s="304"/>
      <c r="M619" s="304"/>
      <c r="N619" s="304"/>
      <c r="O619" s="304"/>
      <c r="P619" s="304"/>
      <c r="Q619" s="304"/>
      <c r="R619" s="304"/>
      <c r="S619" s="304"/>
      <c r="T619" s="304"/>
      <c r="U619" s="304"/>
      <c r="V619" s="304"/>
      <c r="W619" s="304"/>
      <c r="X619" s="304"/>
      <c r="Y619" s="304"/>
      <c r="Z619" s="305"/>
      <c r="AA619" s="65"/>
    </row>
    <row r="620" spans="1:27" ht="32.25" thickBot="1" x14ac:dyDescent="0.3">
      <c r="A620" s="64"/>
      <c r="B620" s="303"/>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2707.0499999999997</v>
      </c>
      <c r="D621" s="79">
        <v>2683.8599999999997</v>
      </c>
      <c r="E621" s="79">
        <v>2681.8099999999995</v>
      </c>
      <c r="F621" s="79">
        <v>2696.8599999999997</v>
      </c>
      <c r="G621" s="79">
        <v>2740.47</v>
      </c>
      <c r="H621" s="79">
        <v>2859.7699999999995</v>
      </c>
      <c r="I621" s="79">
        <v>3074.3899999999994</v>
      </c>
      <c r="J621" s="79">
        <v>3165.74</v>
      </c>
      <c r="K621" s="79">
        <v>3220.2999999999997</v>
      </c>
      <c r="L621" s="79">
        <v>3197.5299999999997</v>
      </c>
      <c r="M621" s="79">
        <v>3193.8599999999997</v>
      </c>
      <c r="N621" s="79">
        <v>3207.9799999999996</v>
      </c>
      <c r="O621" s="79">
        <v>3215.5199999999995</v>
      </c>
      <c r="P621" s="79">
        <v>3231.7799999999997</v>
      </c>
      <c r="Q621" s="79">
        <v>3210.04</v>
      </c>
      <c r="R621" s="79">
        <v>3199.1499999999996</v>
      </c>
      <c r="S621" s="79">
        <v>3200.0999999999995</v>
      </c>
      <c r="T621" s="79">
        <v>3202.0499999999997</v>
      </c>
      <c r="U621" s="79">
        <v>3023.0699999999997</v>
      </c>
      <c r="V621" s="79">
        <v>2979.4399999999996</v>
      </c>
      <c r="W621" s="79">
        <v>2781.8399999999997</v>
      </c>
      <c r="X621" s="79">
        <v>2807.62</v>
      </c>
      <c r="Y621" s="79">
        <v>2764.4199999999996</v>
      </c>
      <c r="Z621" s="80">
        <v>2754.3399999999997</v>
      </c>
      <c r="AA621" s="65"/>
    </row>
    <row r="622" spans="1:27" ht="16.5" x14ac:dyDescent="0.25">
      <c r="A622" s="64"/>
      <c r="B622" s="88">
        <v>2</v>
      </c>
      <c r="C622" s="84">
        <v>2703.95</v>
      </c>
      <c r="D622" s="56">
        <v>2681.2099999999996</v>
      </c>
      <c r="E622" s="56">
        <v>2691.66</v>
      </c>
      <c r="F622" s="56">
        <v>2705.18</v>
      </c>
      <c r="G622" s="56">
        <v>2769.8999999999996</v>
      </c>
      <c r="H622" s="56">
        <v>2811.3199999999997</v>
      </c>
      <c r="I622" s="56">
        <v>3028.5</v>
      </c>
      <c r="J622" s="56">
        <v>3058.8799999999997</v>
      </c>
      <c r="K622" s="56">
        <v>3068.2599999999998</v>
      </c>
      <c r="L622" s="56">
        <v>3043.8099999999995</v>
      </c>
      <c r="M622" s="56">
        <v>3040.96</v>
      </c>
      <c r="N622" s="56">
        <v>3054.3199999999997</v>
      </c>
      <c r="O622" s="56">
        <v>3053.93</v>
      </c>
      <c r="P622" s="56">
        <v>3054.3099999999995</v>
      </c>
      <c r="Q622" s="56">
        <v>3071.6899999999996</v>
      </c>
      <c r="R622" s="56">
        <v>3072.83</v>
      </c>
      <c r="S622" s="56">
        <v>3097.72</v>
      </c>
      <c r="T622" s="56">
        <v>3086.8099999999995</v>
      </c>
      <c r="U622" s="56">
        <v>3075.2599999999998</v>
      </c>
      <c r="V622" s="56">
        <v>3034.99</v>
      </c>
      <c r="W622" s="56">
        <v>3006.3199999999997</v>
      </c>
      <c r="X622" s="56">
        <v>2911.0599999999995</v>
      </c>
      <c r="Y622" s="56">
        <v>2776.4799999999996</v>
      </c>
      <c r="Z622" s="76">
        <v>2734.04</v>
      </c>
      <c r="AA622" s="65"/>
    </row>
    <row r="623" spans="1:27" ht="16.5" x14ac:dyDescent="0.25">
      <c r="A623" s="64"/>
      <c r="B623" s="88">
        <v>3</v>
      </c>
      <c r="C623" s="84">
        <v>2713.35</v>
      </c>
      <c r="D623" s="56">
        <v>2682.16</v>
      </c>
      <c r="E623" s="56">
        <v>2681</v>
      </c>
      <c r="F623" s="56">
        <v>2696.75</v>
      </c>
      <c r="G623" s="56">
        <v>2749.0599999999995</v>
      </c>
      <c r="H623" s="56">
        <v>2796.25</v>
      </c>
      <c r="I623" s="56">
        <v>3038.9399999999996</v>
      </c>
      <c r="J623" s="56">
        <v>3069.79</v>
      </c>
      <c r="K623" s="56">
        <v>3114.96</v>
      </c>
      <c r="L623" s="56">
        <v>3116.7299999999996</v>
      </c>
      <c r="M623" s="56">
        <v>3050.9799999999996</v>
      </c>
      <c r="N623" s="56">
        <v>3053.3099999999995</v>
      </c>
      <c r="O623" s="56">
        <v>3047.71</v>
      </c>
      <c r="P623" s="56">
        <v>3052.58</v>
      </c>
      <c r="Q623" s="56">
        <v>3099.3899999999994</v>
      </c>
      <c r="R623" s="56">
        <v>3137.2799999999997</v>
      </c>
      <c r="S623" s="56">
        <v>3129.75</v>
      </c>
      <c r="T623" s="56">
        <v>3115.2599999999998</v>
      </c>
      <c r="U623" s="56">
        <v>3096.04</v>
      </c>
      <c r="V623" s="56">
        <v>3068.0599999999995</v>
      </c>
      <c r="W623" s="56">
        <v>3042.2</v>
      </c>
      <c r="X623" s="56">
        <v>3064.5999999999995</v>
      </c>
      <c r="Y623" s="56">
        <v>2855.96</v>
      </c>
      <c r="Z623" s="76">
        <v>2773.2299999999996</v>
      </c>
      <c r="AA623" s="65"/>
    </row>
    <row r="624" spans="1:27" ht="16.5" x14ac:dyDescent="0.25">
      <c r="A624" s="64"/>
      <c r="B624" s="88">
        <v>4</v>
      </c>
      <c r="C624" s="84">
        <v>2778.0199999999995</v>
      </c>
      <c r="D624" s="56">
        <v>2757.6499999999996</v>
      </c>
      <c r="E624" s="56">
        <v>2744.1</v>
      </c>
      <c r="F624" s="56">
        <v>2742.41</v>
      </c>
      <c r="G624" s="56">
        <v>2762.7299999999996</v>
      </c>
      <c r="H624" s="56">
        <v>2790.04</v>
      </c>
      <c r="I624" s="56">
        <v>2825.62</v>
      </c>
      <c r="J624" s="56">
        <v>2831.1299999999997</v>
      </c>
      <c r="K624" s="56">
        <v>2874.5899999999997</v>
      </c>
      <c r="L624" s="56">
        <v>3004.71</v>
      </c>
      <c r="M624" s="56">
        <v>3018.1499999999996</v>
      </c>
      <c r="N624" s="56">
        <v>3017.8499999999995</v>
      </c>
      <c r="O624" s="56">
        <v>3017.0299999999997</v>
      </c>
      <c r="P624" s="56">
        <v>3018.18</v>
      </c>
      <c r="Q624" s="56">
        <v>3027.58</v>
      </c>
      <c r="R624" s="56">
        <v>3026.95</v>
      </c>
      <c r="S624" s="56">
        <v>3046.2799999999997</v>
      </c>
      <c r="T624" s="56">
        <v>3039.8499999999995</v>
      </c>
      <c r="U624" s="56">
        <v>3031.3999999999996</v>
      </c>
      <c r="V624" s="56">
        <v>3016.1299999999997</v>
      </c>
      <c r="W624" s="56">
        <v>3004.79</v>
      </c>
      <c r="X624" s="56">
        <v>3008.47</v>
      </c>
      <c r="Y624" s="56">
        <v>2798.89</v>
      </c>
      <c r="Z624" s="76">
        <v>2772.68</v>
      </c>
      <c r="AA624" s="65"/>
    </row>
    <row r="625" spans="1:27" ht="16.5" x14ac:dyDescent="0.25">
      <c r="A625" s="64"/>
      <c r="B625" s="88">
        <v>5</v>
      </c>
      <c r="C625" s="84">
        <v>2793.5699999999997</v>
      </c>
      <c r="D625" s="56">
        <v>2788.93</v>
      </c>
      <c r="E625" s="56">
        <v>2769.8599999999997</v>
      </c>
      <c r="F625" s="56">
        <v>2775.97</v>
      </c>
      <c r="G625" s="56">
        <v>2806.6099999999997</v>
      </c>
      <c r="H625" s="56">
        <v>2820.5699999999997</v>
      </c>
      <c r="I625" s="56">
        <v>2906</v>
      </c>
      <c r="J625" s="56">
        <v>2964.1899999999996</v>
      </c>
      <c r="K625" s="56">
        <v>3174.46</v>
      </c>
      <c r="L625" s="56">
        <v>3187.7599999999998</v>
      </c>
      <c r="M625" s="56">
        <v>3203.7</v>
      </c>
      <c r="N625" s="56">
        <v>3208.04</v>
      </c>
      <c r="O625" s="56">
        <v>3203.5699999999997</v>
      </c>
      <c r="P625" s="56">
        <v>3214.8999999999996</v>
      </c>
      <c r="Q625" s="56">
        <v>3232.8499999999995</v>
      </c>
      <c r="R625" s="56">
        <v>3243.8099999999995</v>
      </c>
      <c r="S625" s="56">
        <v>3249.9799999999996</v>
      </c>
      <c r="T625" s="56">
        <v>3242.8099999999995</v>
      </c>
      <c r="U625" s="56">
        <v>3224.0699999999997</v>
      </c>
      <c r="V625" s="56">
        <v>3191.37</v>
      </c>
      <c r="W625" s="56">
        <v>3123.2799999999997</v>
      </c>
      <c r="X625" s="56">
        <v>3112.0199999999995</v>
      </c>
      <c r="Y625" s="56">
        <v>2984.3599999999997</v>
      </c>
      <c r="Z625" s="76">
        <v>2801.0699999999997</v>
      </c>
      <c r="AA625" s="65"/>
    </row>
    <row r="626" spans="1:27" ht="16.5" x14ac:dyDescent="0.25">
      <c r="A626" s="64"/>
      <c r="B626" s="88">
        <v>6</v>
      </c>
      <c r="C626" s="84">
        <v>2797.79</v>
      </c>
      <c r="D626" s="56">
        <v>2772.14</v>
      </c>
      <c r="E626" s="56">
        <v>2752</v>
      </c>
      <c r="F626" s="56">
        <v>2758.5</v>
      </c>
      <c r="G626" s="56">
        <v>2777.2699999999995</v>
      </c>
      <c r="H626" s="56">
        <v>2815.8399999999997</v>
      </c>
      <c r="I626" s="56">
        <v>2893.3199999999997</v>
      </c>
      <c r="J626" s="56">
        <v>2979.58</v>
      </c>
      <c r="K626" s="56">
        <v>3124.16</v>
      </c>
      <c r="L626" s="56">
        <v>3185.95</v>
      </c>
      <c r="M626" s="56">
        <v>3197.93</v>
      </c>
      <c r="N626" s="56">
        <v>3199.17</v>
      </c>
      <c r="O626" s="56">
        <v>3190.99</v>
      </c>
      <c r="P626" s="56">
        <v>3213.8199999999997</v>
      </c>
      <c r="Q626" s="56">
        <v>3211.5699999999997</v>
      </c>
      <c r="R626" s="56">
        <v>3209.72</v>
      </c>
      <c r="S626" s="56">
        <v>3216.5199999999995</v>
      </c>
      <c r="T626" s="56">
        <v>3219.0599999999995</v>
      </c>
      <c r="U626" s="56">
        <v>3211.97</v>
      </c>
      <c r="V626" s="56">
        <v>3181.2599999999998</v>
      </c>
      <c r="W626" s="56">
        <v>3136.7999999999997</v>
      </c>
      <c r="X626" s="56">
        <v>3131.17</v>
      </c>
      <c r="Y626" s="56">
        <v>2983.8899999999994</v>
      </c>
      <c r="Z626" s="76">
        <v>2798.7699999999995</v>
      </c>
      <c r="AA626" s="65"/>
    </row>
    <row r="627" spans="1:27" ht="16.5" x14ac:dyDescent="0.25">
      <c r="A627" s="64"/>
      <c r="B627" s="88">
        <v>7</v>
      </c>
      <c r="C627" s="84">
        <v>2793.3199999999997</v>
      </c>
      <c r="D627" s="56">
        <v>2776.2</v>
      </c>
      <c r="E627" s="56">
        <v>2746.5199999999995</v>
      </c>
      <c r="F627" s="56">
        <v>2756.3799999999997</v>
      </c>
      <c r="G627" s="56">
        <v>2800.5899999999997</v>
      </c>
      <c r="H627" s="56">
        <v>2809.8099999999995</v>
      </c>
      <c r="I627" s="56">
        <v>2881.25</v>
      </c>
      <c r="J627" s="56">
        <v>2918.7799999999997</v>
      </c>
      <c r="K627" s="56">
        <v>3037.0499999999997</v>
      </c>
      <c r="L627" s="56">
        <v>3148.79</v>
      </c>
      <c r="M627" s="56">
        <v>3148.6499999999996</v>
      </c>
      <c r="N627" s="56">
        <v>3151.1399999999994</v>
      </c>
      <c r="O627" s="56">
        <v>3138.1499999999996</v>
      </c>
      <c r="P627" s="56">
        <v>3152.6299999999997</v>
      </c>
      <c r="Q627" s="56">
        <v>3158.62</v>
      </c>
      <c r="R627" s="56">
        <v>3185.6099999999997</v>
      </c>
      <c r="S627" s="56">
        <v>3193.08</v>
      </c>
      <c r="T627" s="56">
        <v>3195.04</v>
      </c>
      <c r="U627" s="56">
        <v>3172.7599999999998</v>
      </c>
      <c r="V627" s="56">
        <v>3132.7799999999997</v>
      </c>
      <c r="W627" s="56">
        <v>3056.2299999999996</v>
      </c>
      <c r="X627" s="56">
        <v>3051.41</v>
      </c>
      <c r="Y627" s="56">
        <v>2904.1399999999994</v>
      </c>
      <c r="Z627" s="76">
        <v>2769.0899999999997</v>
      </c>
      <c r="AA627" s="65"/>
    </row>
    <row r="628" spans="1:27" ht="16.5" x14ac:dyDescent="0.25">
      <c r="A628" s="64"/>
      <c r="B628" s="88">
        <v>8</v>
      </c>
      <c r="C628" s="84">
        <v>2774.16</v>
      </c>
      <c r="D628" s="56">
        <v>2755.74</v>
      </c>
      <c r="E628" s="56">
        <v>2742.43</v>
      </c>
      <c r="F628" s="56">
        <v>2750.2799999999997</v>
      </c>
      <c r="G628" s="56">
        <v>2795.1299999999997</v>
      </c>
      <c r="H628" s="56">
        <v>2856.97</v>
      </c>
      <c r="I628" s="56">
        <v>3121.3499999999995</v>
      </c>
      <c r="J628" s="56">
        <v>3258.0099999999998</v>
      </c>
      <c r="K628" s="56">
        <v>3305.8199999999997</v>
      </c>
      <c r="L628" s="56">
        <v>3282.16</v>
      </c>
      <c r="M628" s="56">
        <v>3271.58</v>
      </c>
      <c r="N628" s="56">
        <v>3294.3499999999995</v>
      </c>
      <c r="O628" s="56">
        <v>3288.04</v>
      </c>
      <c r="P628" s="56">
        <v>3292.46</v>
      </c>
      <c r="Q628" s="56">
        <v>3292.1899999999996</v>
      </c>
      <c r="R628" s="56">
        <v>3309.21</v>
      </c>
      <c r="S628" s="56">
        <v>3327.0099999999998</v>
      </c>
      <c r="T628" s="56">
        <v>3306.3499999999995</v>
      </c>
      <c r="U628" s="56">
        <v>3290.8899999999994</v>
      </c>
      <c r="V628" s="56">
        <v>3264.87</v>
      </c>
      <c r="W628" s="56">
        <v>3221.42</v>
      </c>
      <c r="X628" s="56">
        <v>3053.08</v>
      </c>
      <c r="Y628" s="56">
        <v>2909.08</v>
      </c>
      <c r="Z628" s="76">
        <v>2784.3399999999997</v>
      </c>
      <c r="AA628" s="65"/>
    </row>
    <row r="629" spans="1:27" ht="16.5" x14ac:dyDescent="0.25">
      <c r="A629" s="64"/>
      <c r="B629" s="88">
        <v>9</v>
      </c>
      <c r="C629" s="84">
        <v>2776</v>
      </c>
      <c r="D629" s="56">
        <v>2734.72</v>
      </c>
      <c r="E629" s="56">
        <v>2719.8999999999996</v>
      </c>
      <c r="F629" s="56">
        <v>2742.0899999999997</v>
      </c>
      <c r="G629" s="56">
        <v>2801.8099999999995</v>
      </c>
      <c r="H629" s="56">
        <v>2810.18</v>
      </c>
      <c r="I629" s="56">
        <v>2888.71</v>
      </c>
      <c r="J629" s="56">
        <v>3110.0299999999997</v>
      </c>
      <c r="K629" s="56">
        <v>3144.7999999999997</v>
      </c>
      <c r="L629" s="56">
        <v>3117.5299999999997</v>
      </c>
      <c r="M629" s="56">
        <v>3100.75</v>
      </c>
      <c r="N629" s="56">
        <v>3151.3499999999995</v>
      </c>
      <c r="O629" s="56">
        <v>3143.24</v>
      </c>
      <c r="P629" s="56">
        <v>3149.6899999999996</v>
      </c>
      <c r="Q629" s="56">
        <v>3152.66</v>
      </c>
      <c r="R629" s="56">
        <v>3146.3799999999997</v>
      </c>
      <c r="S629" s="56">
        <v>3151.95</v>
      </c>
      <c r="T629" s="56">
        <v>3132.1099999999997</v>
      </c>
      <c r="U629" s="56">
        <v>3118.87</v>
      </c>
      <c r="V629" s="56">
        <v>3063.3599999999997</v>
      </c>
      <c r="W629" s="56">
        <v>3026.8499999999995</v>
      </c>
      <c r="X629" s="56">
        <v>2949.5899999999997</v>
      </c>
      <c r="Y629" s="56">
        <v>2815.43</v>
      </c>
      <c r="Z629" s="76">
        <v>2761.6899999999996</v>
      </c>
      <c r="AA629" s="65"/>
    </row>
    <row r="630" spans="1:27" ht="16.5" x14ac:dyDescent="0.25">
      <c r="A630" s="64"/>
      <c r="B630" s="88">
        <v>10</v>
      </c>
      <c r="C630" s="84">
        <v>2722</v>
      </c>
      <c r="D630" s="56">
        <v>2683.68</v>
      </c>
      <c r="E630" s="56">
        <v>2672.39</v>
      </c>
      <c r="F630" s="56">
        <v>2703.3799999999997</v>
      </c>
      <c r="G630" s="56">
        <v>2765.0099999999998</v>
      </c>
      <c r="H630" s="56">
        <v>2845.74</v>
      </c>
      <c r="I630" s="56">
        <v>2992.5299999999997</v>
      </c>
      <c r="J630" s="56">
        <v>3100.3599999999997</v>
      </c>
      <c r="K630" s="56">
        <v>3155.87</v>
      </c>
      <c r="L630" s="56">
        <v>3097.2</v>
      </c>
      <c r="M630" s="56">
        <v>3094.96</v>
      </c>
      <c r="N630" s="56">
        <v>3083.2599999999998</v>
      </c>
      <c r="O630" s="56">
        <v>3059.95</v>
      </c>
      <c r="P630" s="56">
        <v>3069.17</v>
      </c>
      <c r="Q630" s="56">
        <v>3080.67</v>
      </c>
      <c r="R630" s="56">
        <v>3082.18</v>
      </c>
      <c r="S630" s="56">
        <v>3091.0499999999997</v>
      </c>
      <c r="T630" s="56">
        <v>3066.87</v>
      </c>
      <c r="U630" s="56">
        <v>3040.2799999999997</v>
      </c>
      <c r="V630" s="56">
        <v>3028.6299999999997</v>
      </c>
      <c r="W630" s="56">
        <v>3006.0699999999997</v>
      </c>
      <c r="X630" s="56">
        <v>2892.72</v>
      </c>
      <c r="Y630" s="56">
        <v>2817.3199999999997</v>
      </c>
      <c r="Z630" s="76">
        <v>2750.7299999999996</v>
      </c>
      <c r="AA630" s="65"/>
    </row>
    <row r="631" spans="1:27" ht="16.5" x14ac:dyDescent="0.25">
      <c r="A631" s="64"/>
      <c r="B631" s="88">
        <v>11</v>
      </c>
      <c r="C631" s="84">
        <v>2733.33</v>
      </c>
      <c r="D631" s="56">
        <v>2716.87</v>
      </c>
      <c r="E631" s="56">
        <v>2713.22</v>
      </c>
      <c r="F631" s="56">
        <v>2722.97</v>
      </c>
      <c r="G631" s="56">
        <v>2764.35</v>
      </c>
      <c r="H631" s="56">
        <v>2843.8899999999994</v>
      </c>
      <c r="I631" s="56">
        <v>3015.93</v>
      </c>
      <c r="J631" s="56">
        <v>3120.3799999999997</v>
      </c>
      <c r="K631" s="56">
        <v>3146.7799999999997</v>
      </c>
      <c r="L631" s="56">
        <v>3108.0899999999997</v>
      </c>
      <c r="M631" s="56">
        <v>3066.97</v>
      </c>
      <c r="N631" s="56">
        <v>3115.12</v>
      </c>
      <c r="O631" s="56">
        <v>3085.1499999999996</v>
      </c>
      <c r="P631" s="56">
        <v>3111.3099999999995</v>
      </c>
      <c r="Q631" s="56">
        <v>3145.74</v>
      </c>
      <c r="R631" s="56">
        <v>3163.68</v>
      </c>
      <c r="S631" s="56">
        <v>3183.0999999999995</v>
      </c>
      <c r="T631" s="56">
        <v>3158.54</v>
      </c>
      <c r="U631" s="56">
        <v>3142.7699999999995</v>
      </c>
      <c r="V631" s="56">
        <v>3130.04</v>
      </c>
      <c r="W631" s="56">
        <v>3023.79</v>
      </c>
      <c r="X631" s="56">
        <v>3009.5899999999997</v>
      </c>
      <c r="Y631" s="56">
        <v>2828.87</v>
      </c>
      <c r="Z631" s="76">
        <v>2763.9399999999996</v>
      </c>
      <c r="AA631" s="65"/>
    </row>
    <row r="632" spans="1:27" ht="16.5" x14ac:dyDescent="0.25">
      <c r="A632" s="64"/>
      <c r="B632" s="88">
        <v>12</v>
      </c>
      <c r="C632" s="84">
        <v>2743.0599999999995</v>
      </c>
      <c r="D632" s="56">
        <v>2706.7699999999995</v>
      </c>
      <c r="E632" s="56">
        <v>2693.1099999999997</v>
      </c>
      <c r="F632" s="56">
        <v>2703.3399999999997</v>
      </c>
      <c r="G632" s="56">
        <v>2765.0699999999997</v>
      </c>
      <c r="H632" s="56">
        <v>2846.2999999999997</v>
      </c>
      <c r="I632" s="56">
        <v>2983.93</v>
      </c>
      <c r="J632" s="56">
        <v>3115.25</v>
      </c>
      <c r="K632" s="56">
        <v>3157.25</v>
      </c>
      <c r="L632" s="56">
        <v>3138.18</v>
      </c>
      <c r="M632" s="56">
        <v>3138.97</v>
      </c>
      <c r="N632" s="56">
        <v>3148.71</v>
      </c>
      <c r="O632" s="56">
        <v>3132.2299999999996</v>
      </c>
      <c r="P632" s="56">
        <v>3141.8899999999994</v>
      </c>
      <c r="Q632" s="56">
        <v>3144.3599999999997</v>
      </c>
      <c r="R632" s="56">
        <v>3176.08</v>
      </c>
      <c r="S632" s="56">
        <v>3180.12</v>
      </c>
      <c r="T632" s="56">
        <v>3144.67</v>
      </c>
      <c r="U632" s="56">
        <v>3126.3599999999997</v>
      </c>
      <c r="V632" s="56">
        <v>3091.95</v>
      </c>
      <c r="W632" s="56">
        <v>3032.8599999999997</v>
      </c>
      <c r="X632" s="56">
        <v>3045.2999999999997</v>
      </c>
      <c r="Y632" s="56">
        <v>2926.46</v>
      </c>
      <c r="Z632" s="76">
        <v>2812.9199999999996</v>
      </c>
      <c r="AA632" s="65"/>
    </row>
    <row r="633" spans="1:27" ht="16.5" x14ac:dyDescent="0.25">
      <c r="A633" s="64"/>
      <c r="B633" s="88">
        <v>13</v>
      </c>
      <c r="C633" s="84">
        <v>2793.1899999999996</v>
      </c>
      <c r="D633" s="56">
        <v>2753.58</v>
      </c>
      <c r="E633" s="56">
        <v>2737.0699999999997</v>
      </c>
      <c r="F633" s="56">
        <v>2723.9799999999996</v>
      </c>
      <c r="G633" s="56">
        <v>2755.1099999999997</v>
      </c>
      <c r="H633" s="56">
        <v>2798.3399999999997</v>
      </c>
      <c r="I633" s="56">
        <v>2857.41</v>
      </c>
      <c r="J633" s="56">
        <v>2933.49</v>
      </c>
      <c r="K633" s="56">
        <v>3129.62</v>
      </c>
      <c r="L633" s="56">
        <v>3124.5299999999997</v>
      </c>
      <c r="M633" s="56">
        <v>3142.0099999999998</v>
      </c>
      <c r="N633" s="56">
        <v>3139.0199999999995</v>
      </c>
      <c r="O633" s="56">
        <v>3135.9799999999996</v>
      </c>
      <c r="P633" s="56">
        <v>3147.79</v>
      </c>
      <c r="Q633" s="56">
        <v>3163.8199999999997</v>
      </c>
      <c r="R633" s="56">
        <v>3181.5999999999995</v>
      </c>
      <c r="S633" s="56">
        <v>3176.5199999999995</v>
      </c>
      <c r="T633" s="56">
        <v>3171.54</v>
      </c>
      <c r="U633" s="56">
        <v>3148.7999999999997</v>
      </c>
      <c r="V633" s="56">
        <v>3117.0099999999998</v>
      </c>
      <c r="W633" s="56">
        <v>3052.2799999999997</v>
      </c>
      <c r="X633" s="56">
        <v>3075.3799999999997</v>
      </c>
      <c r="Y633" s="56">
        <v>2867.93</v>
      </c>
      <c r="Z633" s="76">
        <v>2794.18</v>
      </c>
      <c r="AA633" s="65"/>
    </row>
    <row r="634" spans="1:27" ht="16.5" x14ac:dyDescent="0.25">
      <c r="A634" s="64"/>
      <c r="B634" s="88">
        <v>14</v>
      </c>
      <c r="C634" s="84">
        <v>2784.9799999999996</v>
      </c>
      <c r="D634" s="56">
        <v>2742.7799999999997</v>
      </c>
      <c r="E634" s="56">
        <v>2732.43</v>
      </c>
      <c r="F634" s="56">
        <v>2723.7799999999997</v>
      </c>
      <c r="G634" s="56">
        <v>2748.24</v>
      </c>
      <c r="H634" s="56">
        <v>2795.0499999999997</v>
      </c>
      <c r="I634" s="56">
        <v>2831.49</v>
      </c>
      <c r="J634" s="56">
        <v>2895.49</v>
      </c>
      <c r="K634" s="56">
        <v>3026.12</v>
      </c>
      <c r="L634" s="56">
        <v>3125.29</v>
      </c>
      <c r="M634" s="56">
        <v>3171.95</v>
      </c>
      <c r="N634" s="56">
        <v>3176.68</v>
      </c>
      <c r="O634" s="56">
        <v>3142.7699999999995</v>
      </c>
      <c r="P634" s="56">
        <v>3161.21</v>
      </c>
      <c r="Q634" s="56">
        <v>3184.6499999999996</v>
      </c>
      <c r="R634" s="56">
        <v>3201.5299999999997</v>
      </c>
      <c r="S634" s="56">
        <v>3201.95</v>
      </c>
      <c r="T634" s="56">
        <v>3180.7699999999995</v>
      </c>
      <c r="U634" s="56">
        <v>3144.8199999999997</v>
      </c>
      <c r="V634" s="56">
        <v>3123.5699999999997</v>
      </c>
      <c r="W634" s="56">
        <v>3106.5599999999995</v>
      </c>
      <c r="X634" s="56">
        <v>3107.8499999999995</v>
      </c>
      <c r="Y634" s="56">
        <v>2825.72</v>
      </c>
      <c r="Z634" s="76">
        <v>2767.83</v>
      </c>
      <c r="AA634" s="65"/>
    </row>
    <row r="635" spans="1:27" ht="16.5" x14ac:dyDescent="0.25">
      <c r="A635" s="64"/>
      <c r="B635" s="88">
        <v>15</v>
      </c>
      <c r="C635" s="84">
        <v>2744.2799999999997</v>
      </c>
      <c r="D635" s="56">
        <v>2704.2299999999996</v>
      </c>
      <c r="E635" s="56">
        <v>2677.22</v>
      </c>
      <c r="F635" s="56">
        <v>2675.4799999999996</v>
      </c>
      <c r="G635" s="56">
        <v>2746.3599999999997</v>
      </c>
      <c r="H635" s="56">
        <v>2844.8199999999997</v>
      </c>
      <c r="I635" s="56">
        <v>3047.0699999999997</v>
      </c>
      <c r="J635" s="56">
        <v>3169.6299999999997</v>
      </c>
      <c r="K635" s="56">
        <v>3194.87</v>
      </c>
      <c r="L635" s="56">
        <v>3182.0999999999995</v>
      </c>
      <c r="M635" s="56">
        <v>3165.0899999999997</v>
      </c>
      <c r="N635" s="56">
        <v>3171.5099999999998</v>
      </c>
      <c r="O635" s="56">
        <v>3169.92</v>
      </c>
      <c r="P635" s="56">
        <v>3176.25</v>
      </c>
      <c r="Q635" s="56">
        <v>3181.87</v>
      </c>
      <c r="R635" s="56">
        <v>3183.54</v>
      </c>
      <c r="S635" s="56">
        <v>3172.2599999999998</v>
      </c>
      <c r="T635" s="56">
        <v>3150.29</v>
      </c>
      <c r="U635" s="56">
        <v>3127.96</v>
      </c>
      <c r="V635" s="56">
        <v>3104.2</v>
      </c>
      <c r="W635" s="56">
        <v>3049.8199999999997</v>
      </c>
      <c r="X635" s="56">
        <v>2987.6899999999996</v>
      </c>
      <c r="Y635" s="56">
        <v>2787.1299999999997</v>
      </c>
      <c r="Z635" s="76">
        <v>2710.95</v>
      </c>
      <c r="AA635" s="65"/>
    </row>
    <row r="636" spans="1:27" ht="16.5" x14ac:dyDescent="0.25">
      <c r="A636" s="64"/>
      <c r="B636" s="88">
        <v>16</v>
      </c>
      <c r="C636" s="84">
        <v>2689.91</v>
      </c>
      <c r="D636" s="56">
        <v>2651.74</v>
      </c>
      <c r="E636" s="56">
        <v>2640.1299999999997</v>
      </c>
      <c r="F636" s="56">
        <v>2613.5899999999997</v>
      </c>
      <c r="G636" s="56">
        <v>2678.2</v>
      </c>
      <c r="H636" s="56">
        <v>2801.3599999999997</v>
      </c>
      <c r="I636" s="56">
        <v>2946.46</v>
      </c>
      <c r="J636" s="56">
        <v>3125.7299999999996</v>
      </c>
      <c r="K636" s="56">
        <v>3138.43</v>
      </c>
      <c r="L636" s="56">
        <v>3136.9399999999996</v>
      </c>
      <c r="M636" s="56">
        <v>3132.3899999999994</v>
      </c>
      <c r="N636" s="56">
        <v>3139.49</v>
      </c>
      <c r="O636" s="56">
        <v>3131.47</v>
      </c>
      <c r="P636" s="56">
        <v>3136.3199999999997</v>
      </c>
      <c r="Q636" s="56">
        <v>3129.7299999999996</v>
      </c>
      <c r="R636" s="56">
        <v>3134.41</v>
      </c>
      <c r="S636" s="56">
        <v>3136.6399999999994</v>
      </c>
      <c r="T636" s="56">
        <v>3117.62</v>
      </c>
      <c r="U636" s="56">
        <v>3108.0699999999997</v>
      </c>
      <c r="V636" s="56">
        <v>3097.58</v>
      </c>
      <c r="W636" s="56">
        <v>3059.2799999999997</v>
      </c>
      <c r="X636" s="56">
        <v>3035.66</v>
      </c>
      <c r="Y636" s="56">
        <v>2794.79</v>
      </c>
      <c r="Z636" s="76">
        <v>2737.5899999999997</v>
      </c>
      <c r="AA636" s="65"/>
    </row>
    <row r="637" spans="1:27" ht="16.5" x14ac:dyDescent="0.25">
      <c r="A637" s="64"/>
      <c r="B637" s="88">
        <v>17</v>
      </c>
      <c r="C637" s="84">
        <v>2733.6299999999997</v>
      </c>
      <c r="D637" s="56">
        <v>2676.33</v>
      </c>
      <c r="E637" s="56">
        <v>2653.75</v>
      </c>
      <c r="F637" s="56">
        <v>2653.2</v>
      </c>
      <c r="G637" s="56">
        <v>2724.95</v>
      </c>
      <c r="H637" s="56">
        <v>2814.87</v>
      </c>
      <c r="I637" s="56">
        <v>2972.75</v>
      </c>
      <c r="J637" s="56">
        <v>3201.72</v>
      </c>
      <c r="K637" s="56">
        <v>3204.3599999999997</v>
      </c>
      <c r="L637" s="56">
        <v>3207.49</v>
      </c>
      <c r="M637" s="56">
        <v>3200.1499999999996</v>
      </c>
      <c r="N637" s="56">
        <v>3204.22</v>
      </c>
      <c r="O637" s="56">
        <v>3199.42</v>
      </c>
      <c r="P637" s="56">
        <v>3203.3799999999997</v>
      </c>
      <c r="Q637" s="56">
        <v>3214.24</v>
      </c>
      <c r="R637" s="56">
        <v>3241.21</v>
      </c>
      <c r="S637" s="56">
        <v>3227.2999999999997</v>
      </c>
      <c r="T637" s="56">
        <v>3213.41</v>
      </c>
      <c r="U637" s="56">
        <v>3192.7799999999997</v>
      </c>
      <c r="V637" s="56">
        <v>3173.5199999999995</v>
      </c>
      <c r="W637" s="56">
        <v>3053.97</v>
      </c>
      <c r="X637" s="56">
        <v>3027.79</v>
      </c>
      <c r="Y637" s="56">
        <v>2789.16</v>
      </c>
      <c r="Z637" s="76">
        <v>2740.2699999999995</v>
      </c>
      <c r="AA637" s="65"/>
    </row>
    <row r="638" spans="1:27" ht="16.5" x14ac:dyDescent="0.25">
      <c r="A638" s="64"/>
      <c r="B638" s="88">
        <v>18</v>
      </c>
      <c r="C638" s="84">
        <v>2702.6</v>
      </c>
      <c r="D638" s="56">
        <v>2684.8999999999996</v>
      </c>
      <c r="E638" s="56">
        <v>2663.8999999999996</v>
      </c>
      <c r="F638" s="56">
        <v>2675.93</v>
      </c>
      <c r="G638" s="56">
        <v>2743.49</v>
      </c>
      <c r="H638" s="56">
        <v>2834.8099999999995</v>
      </c>
      <c r="I638" s="56">
        <v>2951.3599999999997</v>
      </c>
      <c r="J638" s="56">
        <v>3156.96</v>
      </c>
      <c r="K638" s="56">
        <v>3208.43</v>
      </c>
      <c r="L638" s="56">
        <v>3212.04</v>
      </c>
      <c r="M638" s="56">
        <v>3206.5999999999995</v>
      </c>
      <c r="N638" s="56">
        <v>3209.72</v>
      </c>
      <c r="O638" s="56">
        <v>3203.5199999999995</v>
      </c>
      <c r="P638" s="56">
        <v>3207.62</v>
      </c>
      <c r="Q638" s="56">
        <v>3201.62</v>
      </c>
      <c r="R638" s="56">
        <v>3211.6499999999996</v>
      </c>
      <c r="S638" s="56">
        <v>3208.68</v>
      </c>
      <c r="T638" s="56">
        <v>3191.25</v>
      </c>
      <c r="U638" s="56">
        <v>3182.5499999999997</v>
      </c>
      <c r="V638" s="56">
        <v>3192.6899999999996</v>
      </c>
      <c r="W638" s="56">
        <v>3138.2</v>
      </c>
      <c r="X638" s="56">
        <v>3037.5999999999995</v>
      </c>
      <c r="Y638" s="56">
        <v>2844.0899999999997</v>
      </c>
      <c r="Z638" s="76">
        <v>2746.9199999999996</v>
      </c>
      <c r="AA638" s="65"/>
    </row>
    <row r="639" spans="1:27" ht="16.5" x14ac:dyDescent="0.25">
      <c r="A639" s="64"/>
      <c r="B639" s="88">
        <v>19</v>
      </c>
      <c r="C639" s="84">
        <v>2722.95</v>
      </c>
      <c r="D639" s="56">
        <v>2692.5899999999997</v>
      </c>
      <c r="E639" s="56">
        <v>2679.5199999999995</v>
      </c>
      <c r="F639" s="56">
        <v>2682.9599999999996</v>
      </c>
      <c r="G639" s="56">
        <v>2754.0599999999995</v>
      </c>
      <c r="H639" s="56">
        <v>2860.6499999999996</v>
      </c>
      <c r="I639" s="56">
        <v>3115.6399999999994</v>
      </c>
      <c r="J639" s="56">
        <v>3233.1299999999997</v>
      </c>
      <c r="K639" s="56">
        <v>3265.49</v>
      </c>
      <c r="L639" s="56">
        <v>3260.8999999999996</v>
      </c>
      <c r="M639" s="56">
        <v>3257.68</v>
      </c>
      <c r="N639" s="56">
        <v>3260.6399999999994</v>
      </c>
      <c r="O639" s="56">
        <v>3258.37</v>
      </c>
      <c r="P639" s="56">
        <v>3259.5699999999997</v>
      </c>
      <c r="Q639" s="56">
        <v>3262.2799999999997</v>
      </c>
      <c r="R639" s="56">
        <v>3288.72</v>
      </c>
      <c r="S639" s="56">
        <v>3303.5499999999997</v>
      </c>
      <c r="T639" s="56">
        <v>3288.4799999999996</v>
      </c>
      <c r="U639" s="56">
        <v>3268.71</v>
      </c>
      <c r="V639" s="56">
        <v>3251.93</v>
      </c>
      <c r="W639" s="56">
        <v>3139.2999999999997</v>
      </c>
      <c r="X639" s="56">
        <v>3055.18</v>
      </c>
      <c r="Y639" s="56">
        <v>3024.08</v>
      </c>
      <c r="Z639" s="76">
        <v>2789.12</v>
      </c>
      <c r="AA639" s="65"/>
    </row>
    <row r="640" spans="1:27" ht="16.5" x14ac:dyDescent="0.25">
      <c r="A640" s="64"/>
      <c r="B640" s="88">
        <v>20</v>
      </c>
      <c r="C640" s="84">
        <v>2778.6499999999996</v>
      </c>
      <c r="D640" s="56">
        <v>2749.75</v>
      </c>
      <c r="E640" s="56">
        <v>2737.5499999999997</v>
      </c>
      <c r="F640" s="56">
        <v>2733.3599999999997</v>
      </c>
      <c r="G640" s="56">
        <v>2761.5199999999995</v>
      </c>
      <c r="H640" s="56">
        <v>2815.4799999999996</v>
      </c>
      <c r="I640" s="56">
        <v>2886.21</v>
      </c>
      <c r="J640" s="56">
        <v>3022.5599999999995</v>
      </c>
      <c r="K640" s="56">
        <v>3158.3999999999996</v>
      </c>
      <c r="L640" s="56">
        <v>3223.3199999999997</v>
      </c>
      <c r="M640" s="56">
        <v>3222.7299999999996</v>
      </c>
      <c r="N640" s="56">
        <v>3224.33</v>
      </c>
      <c r="O640" s="56">
        <v>3220.3999999999996</v>
      </c>
      <c r="P640" s="56">
        <v>3220.8799999999997</v>
      </c>
      <c r="Q640" s="56">
        <v>3232.21</v>
      </c>
      <c r="R640" s="56">
        <v>3219.7</v>
      </c>
      <c r="S640" s="56">
        <v>3242.4399999999996</v>
      </c>
      <c r="T640" s="56">
        <v>3224.5699999999997</v>
      </c>
      <c r="U640" s="56">
        <v>3213.0899999999997</v>
      </c>
      <c r="V640" s="56">
        <v>3194.71</v>
      </c>
      <c r="W640" s="56">
        <v>3084.43</v>
      </c>
      <c r="X640" s="56">
        <v>3052.12</v>
      </c>
      <c r="Y640" s="56">
        <v>2839.58</v>
      </c>
      <c r="Z640" s="76">
        <v>2771.2299999999996</v>
      </c>
      <c r="AA640" s="65"/>
    </row>
    <row r="641" spans="1:27" ht="16.5" x14ac:dyDescent="0.25">
      <c r="A641" s="64"/>
      <c r="B641" s="88">
        <v>21</v>
      </c>
      <c r="C641" s="84">
        <v>2728.41</v>
      </c>
      <c r="D641" s="56">
        <v>2676.3199999999997</v>
      </c>
      <c r="E641" s="56">
        <v>2652.37</v>
      </c>
      <c r="F641" s="56">
        <v>2651.72</v>
      </c>
      <c r="G641" s="56">
        <v>2650.5699999999997</v>
      </c>
      <c r="H641" s="56">
        <v>2691.49</v>
      </c>
      <c r="I641" s="56">
        <v>2788.3599999999997</v>
      </c>
      <c r="J641" s="56">
        <v>2859.25</v>
      </c>
      <c r="K641" s="56">
        <v>2917.2599999999998</v>
      </c>
      <c r="L641" s="56">
        <v>3056.62</v>
      </c>
      <c r="M641" s="56">
        <v>3090.68</v>
      </c>
      <c r="N641" s="56">
        <v>3101.5499999999997</v>
      </c>
      <c r="O641" s="56">
        <v>3102.1499999999996</v>
      </c>
      <c r="P641" s="56">
        <v>3113.2299999999996</v>
      </c>
      <c r="Q641" s="56">
        <v>3133.3999999999996</v>
      </c>
      <c r="R641" s="56">
        <v>3165.6299999999997</v>
      </c>
      <c r="S641" s="56">
        <v>3161.5699999999997</v>
      </c>
      <c r="T641" s="56">
        <v>3147.8399999999997</v>
      </c>
      <c r="U641" s="56">
        <v>3121.33</v>
      </c>
      <c r="V641" s="56">
        <v>3115.2799999999997</v>
      </c>
      <c r="W641" s="56">
        <v>3063.6899999999996</v>
      </c>
      <c r="X641" s="56">
        <v>3044.6499999999996</v>
      </c>
      <c r="Y641" s="56">
        <v>2798.16</v>
      </c>
      <c r="Z641" s="76">
        <v>2743.1899999999996</v>
      </c>
      <c r="AA641" s="65"/>
    </row>
    <row r="642" spans="1:27" ht="16.5" x14ac:dyDescent="0.25">
      <c r="A642" s="64"/>
      <c r="B642" s="88">
        <v>22</v>
      </c>
      <c r="C642" s="84">
        <v>2713.04</v>
      </c>
      <c r="D642" s="56">
        <v>2690.14</v>
      </c>
      <c r="E642" s="56">
        <v>2697.37</v>
      </c>
      <c r="F642" s="56">
        <v>2689.22</v>
      </c>
      <c r="G642" s="56">
        <v>2770.7299999999996</v>
      </c>
      <c r="H642" s="56">
        <v>2856.5599999999995</v>
      </c>
      <c r="I642" s="56">
        <v>3117.3199999999997</v>
      </c>
      <c r="J642" s="56">
        <v>3223.47</v>
      </c>
      <c r="K642" s="56">
        <v>3271.04</v>
      </c>
      <c r="L642" s="56">
        <v>3262.87</v>
      </c>
      <c r="M642" s="56">
        <v>3244.92</v>
      </c>
      <c r="N642" s="56">
        <v>3247.8199999999997</v>
      </c>
      <c r="O642" s="56">
        <v>3244.4799999999996</v>
      </c>
      <c r="P642" s="56">
        <v>3264.9399999999996</v>
      </c>
      <c r="Q642" s="56">
        <v>3256.9799999999996</v>
      </c>
      <c r="R642" s="56">
        <v>3283.3899999999994</v>
      </c>
      <c r="S642" s="56">
        <v>3270.93</v>
      </c>
      <c r="T642" s="56">
        <v>3243.18</v>
      </c>
      <c r="U642" s="56">
        <v>3238.3399999999997</v>
      </c>
      <c r="V642" s="56">
        <v>3192.0899999999997</v>
      </c>
      <c r="W642" s="56">
        <v>3048.72</v>
      </c>
      <c r="X642" s="56">
        <v>3017.5499999999997</v>
      </c>
      <c r="Y642" s="56">
        <v>2756.93</v>
      </c>
      <c r="Z642" s="76">
        <v>2721.5599999999995</v>
      </c>
      <c r="AA642" s="65"/>
    </row>
    <row r="643" spans="1:27" ht="16.5" x14ac:dyDescent="0.25">
      <c r="A643" s="64"/>
      <c r="B643" s="88">
        <v>23</v>
      </c>
      <c r="C643" s="84">
        <v>2689.4199999999996</v>
      </c>
      <c r="D643" s="56">
        <v>2681.4599999999996</v>
      </c>
      <c r="E643" s="56">
        <v>2671.6499999999996</v>
      </c>
      <c r="F643" s="56">
        <v>2684.75</v>
      </c>
      <c r="G643" s="56">
        <v>2745.5299999999997</v>
      </c>
      <c r="H643" s="56">
        <v>2843.9399999999996</v>
      </c>
      <c r="I643" s="56">
        <v>3076.99</v>
      </c>
      <c r="J643" s="56">
        <v>3218.29</v>
      </c>
      <c r="K643" s="56">
        <v>3287.1099999999997</v>
      </c>
      <c r="L643" s="56">
        <v>3283.7599999999998</v>
      </c>
      <c r="M643" s="56">
        <v>3261.75</v>
      </c>
      <c r="N643" s="56">
        <v>3264.91</v>
      </c>
      <c r="O643" s="56">
        <v>3253.62</v>
      </c>
      <c r="P643" s="56">
        <v>3254</v>
      </c>
      <c r="Q643" s="56">
        <v>3268.7</v>
      </c>
      <c r="R643" s="56">
        <v>3274.95</v>
      </c>
      <c r="S643" s="56">
        <v>3270.72</v>
      </c>
      <c r="T643" s="56">
        <v>3250.8099999999995</v>
      </c>
      <c r="U643" s="56">
        <v>3249.49</v>
      </c>
      <c r="V643" s="56">
        <v>3234.2699999999995</v>
      </c>
      <c r="W643" s="56">
        <v>3101.4399999999996</v>
      </c>
      <c r="X643" s="56">
        <v>3057.49</v>
      </c>
      <c r="Y643" s="56">
        <v>2782.75</v>
      </c>
      <c r="Z643" s="76">
        <v>2731.89</v>
      </c>
      <c r="AA643" s="65"/>
    </row>
    <row r="644" spans="1:27" ht="16.5" x14ac:dyDescent="0.25">
      <c r="A644" s="64"/>
      <c r="B644" s="88">
        <v>24</v>
      </c>
      <c r="C644" s="84">
        <v>2657</v>
      </c>
      <c r="D644" s="56">
        <v>2615.5099999999998</v>
      </c>
      <c r="E644" s="56">
        <v>2616.54</v>
      </c>
      <c r="F644" s="56">
        <v>2624.47</v>
      </c>
      <c r="G644" s="56">
        <v>2670.2099999999996</v>
      </c>
      <c r="H644" s="56">
        <v>2787.64</v>
      </c>
      <c r="I644" s="56">
        <v>2982.7999999999997</v>
      </c>
      <c r="J644" s="56">
        <v>3133.47</v>
      </c>
      <c r="K644" s="56">
        <v>3131.1899999999996</v>
      </c>
      <c r="L644" s="56">
        <v>3118.0099999999998</v>
      </c>
      <c r="M644" s="56">
        <v>3107.8399999999997</v>
      </c>
      <c r="N644" s="56">
        <v>3107.0299999999997</v>
      </c>
      <c r="O644" s="56">
        <v>3108.8899999999994</v>
      </c>
      <c r="P644" s="56">
        <v>3105.43</v>
      </c>
      <c r="Q644" s="56">
        <v>3112.62</v>
      </c>
      <c r="R644" s="56">
        <v>3116.92</v>
      </c>
      <c r="S644" s="56">
        <v>3112.0499999999997</v>
      </c>
      <c r="T644" s="56">
        <v>3094.42</v>
      </c>
      <c r="U644" s="56">
        <v>3075.18</v>
      </c>
      <c r="V644" s="56">
        <v>3069.4799999999996</v>
      </c>
      <c r="W644" s="56">
        <v>3054.5499999999997</v>
      </c>
      <c r="X644" s="56">
        <v>2982.71</v>
      </c>
      <c r="Y644" s="56">
        <v>2777.0299999999997</v>
      </c>
      <c r="Z644" s="76">
        <v>2711.6099999999997</v>
      </c>
      <c r="AA644" s="65"/>
    </row>
    <row r="645" spans="1:27" ht="16.5" x14ac:dyDescent="0.25">
      <c r="A645" s="64"/>
      <c r="B645" s="88">
        <v>25</v>
      </c>
      <c r="C645" s="84">
        <v>2685.7299999999996</v>
      </c>
      <c r="D645" s="56">
        <v>2667.9399999999996</v>
      </c>
      <c r="E645" s="56">
        <v>2664.3799999999997</v>
      </c>
      <c r="F645" s="56">
        <v>2670.4199999999996</v>
      </c>
      <c r="G645" s="56">
        <v>2742.8099999999995</v>
      </c>
      <c r="H645" s="56">
        <v>2818.7999999999997</v>
      </c>
      <c r="I645" s="56">
        <v>3081.79</v>
      </c>
      <c r="J645" s="56">
        <v>3220.79</v>
      </c>
      <c r="K645" s="56">
        <v>3247.08</v>
      </c>
      <c r="L645" s="56">
        <v>3238.5999999999995</v>
      </c>
      <c r="M645" s="56">
        <v>3235.2599999999998</v>
      </c>
      <c r="N645" s="56">
        <v>3239.3199999999997</v>
      </c>
      <c r="O645" s="56">
        <v>3238.83</v>
      </c>
      <c r="P645" s="56">
        <v>3244.4399999999996</v>
      </c>
      <c r="Q645" s="56">
        <v>3248.16</v>
      </c>
      <c r="R645" s="56">
        <v>3251.8899999999994</v>
      </c>
      <c r="S645" s="56">
        <v>3239.99</v>
      </c>
      <c r="T645" s="56">
        <v>3235.3399999999997</v>
      </c>
      <c r="U645" s="56">
        <v>3212.0699999999997</v>
      </c>
      <c r="V645" s="56">
        <v>3201.93</v>
      </c>
      <c r="W645" s="56">
        <v>3060.9799999999996</v>
      </c>
      <c r="X645" s="56">
        <v>3018.41</v>
      </c>
      <c r="Y645" s="56">
        <v>2785.3199999999997</v>
      </c>
      <c r="Z645" s="76">
        <v>2722.2699999999995</v>
      </c>
      <c r="AA645" s="65"/>
    </row>
    <row r="646" spans="1:27" ht="16.5" x14ac:dyDescent="0.25">
      <c r="A646" s="64"/>
      <c r="B646" s="88">
        <v>26</v>
      </c>
      <c r="C646" s="84">
        <v>2703.8199999999997</v>
      </c>
      <c r="D646" s="56">
        <v>2678.5299999999997</v>
      </c>
      <c r="E646" s="56">
        <v>2667.75</v>
      </c>
      <c r="F646" s="56">
        <v>2669.16</v>
      </c>
      <c r="G646" s="56">
        <v>2749.5099999999998</v>
      </c>
      <c r="H646" s="56">
        <v>2828.46</v>
      </c>
      <c r="I646" s="56">
        <v>3107.83</v>
      </c>
      <c r="J646" s="56">
        <v>3245.6499999999996</v>
      </c>
      <c r="K646" s="56">
        <v>3265.1399999999994</v>
      </c>
      <c r="L646" s="56">
        <v>3266.8999999999996</v>
      </c>
      <c r="M646" s="56">
        <v>3264.25</v>
      </c>
      <c r="N646" s="56">
        <v>3265.67</v>
      </c>
      <c r="O646" s="56">
        <v>3264.3099999999995</v>
      </c>
      <c r="P646" s="56">
        <v>3264.68</v>
      </c>
      <c r="Q646" s="56">
        <v>3267.83</v>
      </c>
      <c r="R646" s="56">
        <v>3264.96</v>
      </c>
      <c r="S646" s="56">
        <v>3280.8499999999995</v>
      </c>
      <c r="T646" s="56">
        <v>3248.46</v>
      </c>
      <c r="U646" s="56">
        <v>3225.6399999999994</v>
      </c>
      <c r="V646" s="56">
        <v>3234.97</v>
      </c>
      <c r="W646" s="56">
        <v>3190.41</v>
      </c>
      <c r="X646" s="56">
        <v>3049.5999999999995</v>
      </c>
      <c r="Y646" s="56">
        <v>2962.42</v>
      </c>
      <c r="Z646" s="76">
        <v>2767.3999999999996</v>
      </c>
      <c r="AA646" s="65"/>
    </row>
    <row r="647" spans="1:27" ht="16.5" x14ac:dyDescent="0.25">
      <c r="A647" s="64"/>
      <c r="B647" s="88">
        <v>27</v>
      </c>
      <c r="C647" s="84">
        <v>2811.7799999999997</v>
      </c>
      <c r="D647" s="56">
        <v>2783.0599999999995</v>
      </c>
      <c r="E647" s="56">
        <v>2772.8599999999997</v>
      </c>
      <c r="F647" s="56">
        <v>2767.45</v>
      </c>
      <c r="G647" s="56">
        <v>2818.7599999999998</v>
      </c>
      <c r="H647" s="56">
        <v>2821.3199999999997</v>
      </c>
      <c r="I647" s="56">
        <v>2894.3999999999996</v>
      </c>
      <c r="J647" s="56">
        <v>3058.49</v>
      </c>
      <c r="K647" s="56">
        <v>2913.6499999999996</v>
      </c>
      <c r="L647" s="56">
        <v>2927.74</v>
      </c>
      <c r="M647" s="56">
        <v>2959.9799999999996</v>
      </c>
      <c r="N647" s="56">
        <v>2968.46</v>
      </c>
      <c r="O647" s="56">
        <v>2968.4399999999996</v>
      </c>
      <c r="P647" s="56">
        <v>2961.04</v>
      </c>
      <c r="Q647" s="56">
        <v>2933.46</v>
      </c>
      <c r="R647" s="56">
        <v>2959.5</v>
      </c>
      <c r="S647" s="56">
        <v>2973.8899999999994</v>
      </c>
      <c r="T647" s="56">
        <v>2952.92</v>
      </c>
      <c r="U647" s="56">
        <v>3016.8099999999995</v>
      </c>
      <c r="V647" s="56">
        <v>3075.7299999999996</v>
      </c>
      <c r="W647" s="56">
        <v>3049.3499999999995</v>
      </c>
      <c r="X647" s="56">
        <v>3026.8899999999994</v>
      </c>
      <c r="Y647" s="56">
        <v>2856.5499999999997</v>
      </c>
      <c r="Z647" s="76">
        <v>2763.6899999999996</v>
      </c>
      <c r="AA647" s="65"/>
    </row>
    <row r="648" spans="1:27" ht="16.5" x14ac:dyDescent="0.25">
      <c r="A648" s="64"/>
      <c r="B648" s="88">
        <v>28</v>
      </c>
      <c r="C648" s="84">
        <v>2745.5899999999997</v>
      </c>
      <c r="D648" s="56">
        <v>2719.5499999999997</v>
      </c>
      <c r="E648" s="56">
        <v>2694.43</v>
      </c>
      <c r="F648" s="56">
        <v>2684.74</v>
      </c>
      <c r="G648" s="56">
        <v>2730.68</v>
      </c>
      <c r="H648" s="56">
        <v>2754.8099999999995</v>
      </c>
      <c r="I648" s="56">
        <v>2823.0099999999998</v>
      </c>
      <c r="J648" s="56">
        <v>2842.83</v>
      </c>
      <c r="K648" s="56">
        <v>2932.18</v>
      </c>
      <c r="L648" s="56">
        <v>3069.62</v>
      </c>
      <c r="M648" s="56">
        <v>3064.7799999999997</v>
      </c>
      <c r="N648" s="56">
        <v>3067.1299999999997</v>
      </c>
      <c r="O648" s="56">
        <v>3068.54</v>
      </c>
      <c r="P648" s="56">
        <v>3075.8999999999996</v>
      </c>
      <c r="Q648" s="56">
        <v>3098.0999999999995</v>
      </c>
      <c r="R648" s="56">
        <v>3120.3099999999995</v>
      </c>
      <c r="S648" s="56">
        <v>3111.41</v>
      </c>
      <c r="T648" s="56">
        <v>3089.3599999999997</v>
      </c>
      <c r="U648" s="56">
        <v>3076.71</v>
      </c>
      <c r="V648" s="56">
        <v>3078.5199999999995</v>
      </c>
      <c r="W648" s="56">
        <v>3048.29</v>
      </c>
      <c r="X648" s="56">
        <v>3024.8799999999997</v>
      </c>
      <c r="Y648" s="56">
        <v>2803.0899999999997</v>
      </c>
      <c r="Z648" s="76">
        <v>2743.6899999999996</v>
      </c>
      <c r="AA648" s="65"/>
    </row>
    <row r="649" spans="1:27" ht="16.5" x14ac:dyDescent="0.25">
      <c r="A649" s="64"/>
      <c r="B649" s="88">
        <v>29</v>
      </c>
      <c r="C649" s="84">
        <v>2726.4799999999996</v>
      </c>
      <c r="D649" s="56">
        <v>2680.33</v>
      </c>
      <c r="E649" s="56">
        <v>2665.9799999999996</v>
      </c>
      <c r="F649" s="56">
        <v>2669.1299999999997</v>
      </c>
      <c r="G649" s="56">
        <v>2755.49</v>
      </c>
      <c r="H649" s="56">
        <v>2869.7699999999995</v>
      </c>
      <c r="I649" s="56">
        <v>3133.5999999999995</v>
      </c>
      <c r="J649" s="56">
        <v>3244.7999999999997</v>
      </c>
      <c r="K649" s="56">
        <v>3218.7</v>
      </c>
      <c r="L649" s="56">
        <v>3252.71</v>
      </c>
      <c r="M649" s="56">
        <v>3253.3799999999997</v>
      </c>
      <c r="N649" s="56">
        <v>3259.1899999999996</v>
      </c>
      <c r="O649" s="56">
        <v>3257.0499999999997</v>
      </c>
      <c r="P649" s="56">
        <v>3258.47</v>
      </c>
      <c r="Q649" s="56">
        <v>3259.9799999999996</v>
      </c>
      <c r="R649" s="56">
        <v>3260.83</v>
      </c>
      <c r="S649" s="56">
        <v>3255.46</v>
      </c>
      <c r="T649" s="56">
        <v>3250.9799999999996</v>
      </c>
      <c r="U649" s="56">
        <v>3240.66</v>
      </c>
      <c r="V649" s="56">
        <v>3243.66</v>
      </c>
      <c r="W649" s="56">
        <v>3070.3099999999995</v>
      </c>
      <c r="X649" s="56">
        <v>3040.83</v>
      </c>
      <c r="Y649" s="56">
        <v>2827.47</v>
      </c>
      <c r="Z649" s="76">
        <v>2747.0599999999995</v>
      </c>
      <c r="AA649" s="65"/>
    </row>
    <row r="650" spans="1:27" ht="16.5" x14ac:dyDescent="0.25">
      <c r="A650" s="64"/>
      <c r="B650" s="88">
        <v>30</v>
      </c>
      <c r="C650" s="84">
        <v>2713.2299999999996</v>
      </c>
      <c r="D650" s="56">
        <v>2675.9199999999996</v>
      </c>
      <c r="E650" s="56">
        <v>2651.91</v>
      </c>
      <c r="F650" s="56">
        <v>2650.7</v>
      </c>
      <c r="G650" s="56">
        <v>2742.9799999999996</v>
      </c>
      <c r="H650" s="56">
        <v>2837.0499999999997</v>
      </c>
      <c r="I650" s="56">
        <v>3126.29</v>
      </c>
      <c r="J650" s="56">
        <v>3257.95</v>
      </c>
      <c r="K650" s="56">
        <v>3271.58</v>
      </c>
      <c r="L650" s="56">
        <v>3271.3399999999997</v>
      </c>
      <c r="M650" s="56">
        <v>3280.97</v>
      </c>
      <c r="N650" s="56">
        <v>3284.04</v>
      </c>
      <c r="O650" s="56">
        <v>3277.2299999999996</v>
      </c>
      <c r="P650" s="56">
        <v>3282.25</v>
      </c>
      <c r="Q650" s="56">
        <v>3288.8599999999997</v>
      </c>
      <c r="R650" s="56">
        <v>3291.1499999999996</v>
      </c>
      <c r="S650" s="56">
        <v>3281</v>
      </c>
      <c r="T650" s="56">
        <v>3261.3599999999997</v>
      </c>
      <c r="U650" s="56">
        <v>3231.25</v>
      </c>
      <c r="V650" s="56">
        <v>3214.75</v>
      </c>
      <c r="W650" s="56">
        <v>3048.25</v>
      </c>
      <c r="X650" s="56">
        <v>3035.7</v>
      </c>
      <c r="Y650" s="56">
        <v>2806.7599999999998</v>
      </c>
      <c r="Z650" s="76">
        <v>2745.2599999999998</v>
      </c>
      <c r="AA650" s="65"/>
    </row>
    <row r="651" spans="1:27" ht="17.25" hidden="1" thickBot="1" x14ac:dyDescent="0.3">
      <c r="A651" s="64"/>
      <c r="B651" s="89">
        <v>31</v>
      </c>
      <c r="C651" s="85"/>
      <c r="D651" s="77"/>
      <c r="E651" s="77"/>
      <c r="F651" s="77"/>
      <c r="G651" s="77"/>
      <c r="H651" s="77"/>
      <c r="I651" s="77"/>
      <c r="J651" s="77"/>
      <c r="K651" s="77"/>
      <c r="L651" s="77"/>
      <c r="M651" s="77"/>
      <c r="N651" s="77"/>
      <c r="O651" s="77"/>
      <c r="P651" s="77"/>
      <c r="Q651" s="77"/>
      <c r="R651" s="77"/>
      <c r="S651" s="77"/>
      <c r="T651" s="77"/>
      <c r="U651" s="77"/>
      <c r="V651" s="77"/>
      <c r="W651" s="77"/>
      <c r="X651" s="77"/>
      <c r="Y651" s="77"/>
      <c r="Z651" s="78"/>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80" t="s">
        <v>131</v>
      </c>
      <c r="C653" s="304" t="s">
        <v>165</v>
      </c>
      <c r="D653" s="304"/>
      <c r="E653" s="304"/>
      <c r="F653" s="304"/>
      <c r="G653" s="304"/>
      <c r="H653" s="304"/>
      <c r="I653" s="304"/>
      <c r="J653" s="304"/>
      <c r="K653" s="304"/>
      <c r="L653" s="304"/>
      <c r="M653" s="304"/>
      <c r="N653" s="304"/>
      <c r="O653" s="304"/>
      <c r="P653" s="304"/>
      <c r="Q653" s="304"/>
      <c r="R653" s="304"/>
      <c r="S653" s="304"/>
      <c r="T653" s="304"/>
      <c r="U653" s="304"/>
      <c r="V653" s="304"/>
      <c r="W653" s="304"/>
      <c r="X653" s="304"/>
      <c r="Y653" s="304"/>
      <c r="Z653" s="305"/>
      <c r="AA653" s="65"/>
    </row>
    <row r="654" spans="1:27" ht="32.25" thickBot="1" x14ac:dyDescent="0.3">
      <c r="A654" s="64"/>
      <c r="B654" s="281"/>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0</v>
      </c>
      <c r="D655" s="79">
        <v>0</v>
      </c>
      <c r="E655" s="79">
        <v>0</v>
      </c>
      <c r="F655" s="79">
        <v>0</v>
      </c>
      <c r="G655" s="79">
        <v>7.17</v>
      </c>
      <c r="H655" s="79">
        <v>0</v>
      </c>
      <c r="I655" s="79">
        <v>21.94</v>
      </c>
      <c r="J655" s="79">
        <v>0</v>
      </c>
      <c r="K655" s="79">
        <v>0</v>
      </c>
      <c r="L655" s="79">
        <v>0</v>
      </c>
      <c r="M655" s="79">
        <v>0</v>
      </c>
      <c r="N655" s="79">
        <v>0</v>
      </c>
      <c r="O655" s="79">
        <v>0</v>
      </c>
      <c r="P655" s="79">
        <v>0</v>
      </c>
      <c r="Q655" s="79">
        <v>0.06</v>
      </c>
      <c r="R655" s="79">
        <v>0</v>
      </c>
      <c r="S655" s="79">
        <v>0</v>
      </c>
      <c r="T655" s="79">
        <v>0</v>
      </c>
      <c r="U655" s="79">
        <v>0</v>
      </c>
      <c r="V655" s="79">
        <v>13.93</v>
      </c>
      <c r="W655" s="79">
        <v>8.5500000000000007</v>
      </c>
      <c r="X655" s="79">
        <v>9.17</v>
      </c>
      <c r="Y655" s="79">
        <v>0</v>
      </c>
      <c r="Z655" s="80">
        <v>0</v>
      </c>
      <c r="AA655" s="65"/>
    </row>
    <row r="656" spans="1:27" ht="16.5" x14ac:dyDescent="0.25">
      <c r="A656" s="64"/>
      <c r="B656" s="88">
        <v>2</v>
      </c>
      <c r="C656" s="84">
        <v>0</v>
      </c>
      <c r="D656" s="56">
        <v>0</v>
      </c>
      <c r="E656" s="56">
        <v>0</v>
      </c>
      <c r="F656" s="56">
        <v>0</v>
      </c>
      <c r="G656" s="56">
        <v>0</v>
      </c>
      <c r="H656" s="56">
        <v>11.79</v>
      </c>
      <c r="I656" s="56">
        <v>51.51</v>
      </c>
      <c r="J656" s="56">
        <v>4.8600000000000003</v>
      </c>
      <c r="K656" s="56">
        <v>35.630000000000003</v>
      </c>
      <c r="L656" s="56">
        <v>0</v>
      </c>
      <c r="M656" s="56">
        <v>43.58</v>
      </c>
      <c r="N656" s="56">
        <v>108.17</v>
      </c>
      <c r="O656" s="56">
        <v>158.81</v>
      </c>
      <c r="P656" s="56">
        <v>164.66</v>
      </c>
      <c r="Q656" s="56">
        <v>213.33</v>
      </c>
      <c r="R656" s="56">
        <v>153.91</v>
      </c>
      <c r="S656" s="56">
        <v>133.52000000000001</v>
      </c>
      <c r="T656" s="56">
        <v>179.95</v>
      </c>
      <c r="U656" s="56">
        <v>40.94</v>
      </c>
      <c r="V656" s="56">
        <v>0</v>
      </c>
      <c r="W656" s="56">
        <v>0</v>
      </c>
      <c r="X656" s="56">
        <v>0</v>
      </c>
      <c r="Y656" s="56">
        <v>0</v>
      </c>
      <c r="Z656" s="76">
        <v>0</v>
      </c>
      <c r="AA656" s="65"/>
    </row>
    <row r="657" spans="1:27" ht="16.5" x14ac:dyDescent="0.25">
      <c r="A657" s="64"/>
      <c r="B657" s="88">
        <v>3</v>
      </c>
      <c r="C657" s="84">
        <v>0</v>
      </c>
      <c r="D657" s="56">
        <v>0</v>
      </c>
      <c r="E657" s="56">
        <v>0</v>
      </c>
      <c r="F657" s="56">
        <v>38.369999999999997</v>
      </c>
      <c r="G657" s="56">
        <v>21.09</v>
      </c>
      <c r="H657" s="56">
        <v>61.21</v>
      </c>
      <c r="I657" s="56">
        <v>40.68</v>
      </c>
      <c r="J657" s="56">
        <v>37.619999999999997</v>
      </c>
      <c r="K657" s="56">
        <v>99.23</v>
      </c>
      <c r="L657" s="56">
        <v>90.63</v>
      </c>
      <c r="M657" s="56">
        <v>141.1</v>
      </c>
      <c r="N657" s="56">
        <v>158.16</v>
      </c>
      <c r="O657" s="56">
        <v>187.65</v>
      </c>
      <c r="P657" s="56">
        <v>162.25</v>
      </c>
      <c r="Q657" s="56">
        <v>192.08</v>
      </c>
      <c r="R657" s="56">
        <v>147.29</v>
      </c>
      <c r="S657" s="56">
        <v>184.13</v>
      </c>
      <c r="T657" s="56">
        <v>169.92</v>
      </c>
      <c r="U657" s="56">
        <v>163.6</v>
      </c>
      <c r="V657" s="56">
        <v>0</v>
      </c>
      <c r="W657" s="56">
        <v>0</v>
      </c>
      <c r="X657" s="56">
        <v>0</v>
      </c>
      <c r="Y657" s="56">
        <v>0</v>
      </c>
      <c r="Z657" s="76">
        <v>0</v>
      </c>
      <c r="AA657" s="65"/>
    </row>
    <row r="658" spans="1:27" ht="16.5" x14ac:dyDescent="0.25">
      <c r="A658" s="64"/>
      <c r="B658" s="88">
        <v>4</v>
      </c>
      <c r="C658" s="84">
        <v>0</v>
      </c>
      <c r="D658" s="56">
        <v>0</v>
      </c>
      <c r="E658" s="56">
        <v>0</v>
      </c>
      <c r="F658" s="56">
        <v>1.62</v>
      </c>
      <c r="G658" s="56">
        <v>16.71</v>
      </c>
      <c r="H658" s="56">
        <v>20.82</v>
      </c>
      <c r="I658" s="56">
        <v>69.69</v>
      </c>
      <c r="J658" s="56">
        <v>55.28</v>
      </c>
      <c r="K658" s="56">
        <v>168.6</v>
      </c>
      <c r="L658" s="56">
        <v>56.81</v>
      </c>
      <c r="M658" s="56">
        <v>70.58</v>
      </c>
      <c r="N658" s="56">
        <v>46.83</v>
      </c>
      <c r="O658" s="56">
        <v>67.83</v>
      </c>
      <c r="P658" s="56">
        <v>142.77000000000001</v>
      </c>
      <c r="Q658" s="56">
        <v>196.04</v>
      </c>
      <c r="R658" s="56">
        <v>189.24</v>
      </c>
      <c r="S658" s="56">
        <v>176.74</v>
      </c>
      <c r="T658" s="56">
        <v>327.62</v>
      </c>
      <c r="U658" s="56">
        <v>205.73</v>
      </c>
      <c r="V658" s="56">
        <v>0</v>
      </c>
      <c r="W658" s="56">
        <v>0</v>
      </c>
      <c r="X658" s="56">
        <v>0</v>
      </c>
      <c r="Y658" s="56">
        <v>0</v>
      </c>
      <c r="Z658" s="76">
        <v>0</v>
      </c>
      <c r="AA658" s="65"/>
    </row>
    <row r="659" spans="1:27" ht="16.5" x14ac:dyDescent="0.25">
      <c r="A659" s="64"/>
      <c r="B659" s="88">
        <v>5</v>
      </c>
      <c r="C659" s="84">
        <v>2.57</v>
      </c>
      <c r="D659" s="56">
        <v>0</v>
      </c>
      <c r="E659" s="56">
        <v>0</v>
      </c>
      <c r="F659" s="56">
        <v>0</v>
      </c>
      <c r="G659" s="56">
        <v>0</v>
      </c>
      <c r="H659" s="56">
        <v>7.37</v>
      </c>
      <c r="I659" s="56">
        <v>7.64</v>
      </c>
      <c r="J659" s="56">
        <v>0</v>
      </c>
      <c r="K659" s="56">
        <v>0</v>
      </c>
      <c r="L659" s="56">
        <v>16.03</v>
      </c>
      <c r="M659" s="56">
        <v>19.690000000000001</v>
      </c>
      <c r="N659" s="56">
        <v>145.86000000000001</v>
      </c>
      <c r="O659" s="56">
        <v>161.85</v>
      </c>
      <c r="P659" s="56">
        <v>127.58</v>
      </c>
      <c r="Q659" s="56">
        <v>142.5</v>
      </c>
      <c r="R659" s="56">
        <v>147.85</v>
      </c>
      <c r="S659" s="56">
        <v>158.6</v>
      </c>
      <c r="T659" s="56">
        <v>160.49</v>
      </c>
      <c r="U659" s="56">
        <v>137.80000000000001</v>
      </c>
      <c r="V659" s="56">
        <v>0</v>
      </c>
      <c r="W659" s="56">
        <v>0</v>
      </c>
      <c r="X659" s="56">
        <v>0</v>
      </c>
      <c r="Y659" s="56">
        <v>0</v>
      </c>
      <c r="Z659" s="76">
        <v>0</v>
      </c>
      <c r="AA659" s="65"/>
    </row>
    <row r="660" spans="1:27" ht="16.5" x14ac:dyDescent="0.25">
      <c r="A660" s="64"/>
      <c r="B660" s="88">
        <v>6</v>
      </c>
      <c r="C660" s="84">
        <v>0</v>
      </c>
      <c r="D660" s="56">
        <v>0</v>
      </c>
      <c r="E660" s="56">
        <v>0</v>
      </c>
      <c r="F660" s="56">
        <v>0</v>
      </c>
      <c r="G660" s="56">
        <v>8.23</v>
      </c>
      <c r="H660" s="56">
        <v>12.86</v>
      </c>
      <c r="I660" s="56">
        <v>116.58</v>
      </c>
      <c r="J660" s="56">
        <v>63.15</v>
      </c>
      <c r="K660" s="56">
        <v>126.1</v>
      </c>
      <c r="L660" s="56">
        <v>66.17</v>
      </c>
      <c r="M660" s="56">
        <v>60.71</v>
      </c>
      <c r="N660" s="56">
        <v>31.53</v>
      </c>
      <c r="O660" s="56">
        <v>48.94</v>
      </c>
      <c r="P660" s="56">
        <v>70.25</v>
      </c>
      <c r="Q660" s="56">
        <v>96.94</v>
      </c>
      <c r="R660" s="56">
        <v>113.49</v>
      </c>
      <c r="S660" s="56">
        <v>109.41</v>
      </c>
      <c r="T660" s="56">
        <v>93.71</v>
      </c>
      <c r="U660" s="56">
        <v>50.44</v>
      </c>
      <c r="V660" s="56">
        <v>0</v>
      </c>
      <c r="W660" s="56">
        <v>0</v>
      </c>
      <c r="X660" s="56">
        <v>0</v>
      </c>
      <c r="Y660" s="56">
        <v>0</v>
      </c>
      <c r="Z660" s="76">
        <v>0</v>
      </c>
      <c r="AA660" s="65"/>
    </row>
    <row r="661" spans="1:27" ht="16.5" x14ac:dyDescent="0.25">
      <c r="A661" s="64"/>
      <c r="B661" s="88">
        <v>7</v>
      </c>
      <c r="C661" s="84">
        <v>0</v>
      </c>
      <c r="D661" s="56">
        <v>0</v>
      </c>
      <c r="E661" s="56">
        <v>0</v>
      </c>
      <c r="F661" s="56">
        <v>0</v>
      </c>
      <c r="G661" s="56">
        <v>0</v>
      </c>
      <c r="H661" s="56">
        <v>4.84</v>
      </c>
      <c r="I661" s="56">
        <v>0</v>
      </c>
      <c r="J661" s="56">
        <v>0</v>
      </c>
      <c r="K661" s="56">
        <v>139.11000000000001</v>
      </c>
      <c r="L661" s="56">
        <v>0</v>
      </c>
      <c r="M661" s="56">
        <v>0</v>
      </c>
      <c r="N661" s="56">
        <v>0</v>
      </c>
      <c r="O661" s="56">
        <v>0</v>
      </c>
      <c r="P661" s="56">
        <v>0</v>
      </c>
      <c r="Q661" s="56">
        <v>0</v>
      </c>
      <c r="R661" s="56">
        <v>0</v>
      </c>
      <c r="S661" s="56">
        <v>0</v>
      </c>
      <c r="T661" s="56">
        <v>0</v>
      </c>
      <c r="U661" s="56">
        <v>0</v>
      </c>
      <c r="V661" s="56">
        <v>0</v>
      </c>
      <c r="W661" s="56">
        <v>0</v>
      </c>
      <c r="X661" s="56">
        <v>0</v>
      </c>
      <c r="Y661" s="56">
        <v>0</v>
      </c>
      <c r="Z661" s="76">
        <v>0</v>
      </c>
      <c r="AA661" s="65"/>
    </row>
    <row r="662" spans="1:27" ht="16.5" x14ac:dyDescent="0.25">
      <c r="A662" s="64"/>
      <c r="B662" s="88">
        <v>8</v>
      </c>
      <c r="C662" s="84">
        <v>0</v>
      </c>
      <c r="D662" s="56">
        <v>0</v>
      </c>
      <c r="E662" s="56">
        <v>0</v>
      </c>
      <c r="F662" s="56">
        <v>0.02</v>
      </c>
      <c r="G662" s="56">
        <v>6.15</v>
      </c>
      <c r="H662" s="56">
        <v>117.47</v>
      </c>
      <c r="I662" s="56">
        <v>158.99</v>
      </c>
      <c r="J662" s="56">
        <v>57.75</v>
      </c>
      <c r="K662" s="56">
        <v>7.05</v>
      </c>
      <c r="L662" s="56">
        <v>2.44</v>
      </c>
      <c r="M662" s="56">
        <v>0</v>
      </c>
      <c r="N662" s="56">
        <v>3.2</v>
      </c>
      <c r="O662" s="56">
        <v>53.93</v>
      </c>
      <c r="P662" s="56">
        <v>18.309999999999999</v>
      </c>
      <c r="Q662" s="56">
        <v>39.840000000000003</v>
      </c>
      <c r="R662" s="56">
        <v>59.82</v>
      </c>
      <c r="S662" s="56">
        <v>23.37</v>
      </c>
      <c r="T662" s="56">
        <v>28.41</v>
      </c>
      <c r="U662" s="56">
        <v>12.14</v>
      </c>
      <c r="V662" s="56">
        <v>0</v>
      </c>
      <c r="W662" s="56">
        <v>0</v>
      </c>
      <c r="X662" s="56">
        <v>0</v>
      </c>
      <c r="Y662" s="56">
        <v>0</v>
      </c>
      <c r="Z662" s="76">
        <v>0</v>
      </c>
      <c r="AA662" s="65"/>
    </row>
    <row r="663" spans="1:27" ht="16.5" x14ac:dyDescent="0.25">
      <c r="A663" s="64"/>
      <c r="B663" s="88">
        <v>9</v>
      </c>
      <c r="C663" s="84">
        <v>0</v>
      </c>
      <c r="D663" s="56">
        <v>0</v>
      </c>
      <c r="E663" s="56">
        <v>0</v>
      </c>
      <c r="F663" s="56">
        <v>3</v>
      </c>
      <c r="G663" s="56">
        <v>47.36</v>
      </c>
      <c r="H663" s="56">
        <v>233.46</v>
      </c>
      <c r="I663" s="56">
        <v>314.43</v>
      </c>
      <c r="J663" s="56">
        <v>115.42</v>
      </c>
      <c r="K663" s="56">
        <v>100.89</v>
      </c>
      <c r="L663" s="56">
        <v>45.51</v>
      </c>
      <c r="M663" s="56">
        <v>23.24</v>
      </c>
      <c r="N663" s="56">
        <v>65.12</v>
      </c>
      <c r="O663" s="56">
        <v>44.29</v>
      </c>
      <c r="P663" s="56">
        <v>0.94</v>
      </c>
      <c r="Q663" s="56">
        <v>6.27</v>
      </c>
      <c r="R663" s="56">
        <v>46.49</v>
      </c>
      <c r="S663" s="56">
        <v>16.190000000000001</v>
      </c>
      <c r="T663" s="56">
        <v>0</v>
      </c>
      <c r="U663" s="56">
        <v>15.98</v>
      </c>
      <c r="V663" s="56">
        <v>0</v>
      </c>
      <c r="W663" s="56">
        <v>0</v>
      </c>
      <c r="X663" s="56">
        <v>0</v>
      </c>
      <c r="Y663" s="56">
        <v>0</v>
      </c>
      <c r="Z663" s="76">
        <v>0</v>
      </c>
      <c r="AA663" s="65"/>
    </row>
    <row r="664" spans="1:27" ht="16.5" x14ac:dyDescent="0.25">
      <c r="A664" s="64"/>
      <c r="B664" s="88">
        <v>10</v>
      </c>
      <c r="C664" s="84">
        <v>0</v>
      </c>
      <c r="D664" s="56">
        <v>0</v>
      </c>
      <c r="E664" s="56">
        <v>0</v>
      </c>
      <c r="F664" s="56">
        <v>0</v>
      </c>
      <c r="G664" s="56">
        <v>28.99</v>
      </c>
      <c r="H664" s="56">
        <v>14.96</v>
      </c>
      <c r="I664" s="56">
        <v>74.7</v>
      </c>
      <c r="J664" s="56">
        <v>100.95</v>
      </c>
      <c r="K664" s="56">
        <v>59.03</v>
      </c>
      <c r="L664" s="56">
        <v>95.06</v>
      </c>
      <c r="M664" s="56">
        <v>52.71</v>
      </c>
      <c r="N664" s="56">
        <v>53.19</v>
      </c>
      <c r="O664" s="56">
        <v>96.15</v>
      </c>
      <c r="P664" s="56">
        <v>62.48</v>
      </c>
      <c r="Q664" s="56">
        <v>73.290000000000006</v>
      </c>
      <c r="R664" s="56">
        <v>86.71</v>
      </c>
      <c r="S664" s="56">
        <v>72.98</v>
      </c>
      <c r="T664" s="56">
        <v>77.180000000000007</v>
      </c>
      <c r="U664" s="56">
        <v>35.82</v>
      </c>
      <c r="V664" s="56">
        <v>0</v>
      </c>
      <c r="W664" s="56">
        <v>0</v>
      </c>
      <c r="X664" s="56">
        <v>0</v>
      </c>
      <c r="Y664" s="56">
        <v>0</v>
      </c>
      <c r="Z664" s="76">
        <v>0</v>
      </c>
      <c r="AA664" s="65"/>
    </row>
    <row r="665" spans="1:27" ht="16.5" x14ac:dyDescent="0.25">
      <c r="A665" s="64"/>
      <c r="B665" s="88">
        <v>11</v>
      </c>
      <c r="C665" s="84">
        <v>0</v>
      </c>
      <c r="D665" s="56">
        <v>0</v>
      </c>
      <c r="E665" s="56">
        <v>0</v>
      </c>
      <c r="F665" s="56">
        <v>0</v>
      </c>
      <c r="G665" s="56">
        <v>59.2</v>
      </c>
      <c r="H665" s="56">
        <v>172.43</v>
      </c>
      <c r="I665" s="56">
        <v>181.09</v>
      </c>
      <c r="J665" s="56">
        <v>76.849999999999994</v>
      </c>
      <c r="K665" s="56">
        <v>57.82</v>
      </c>
      <c r="L665" s="56">
        <v>36.06</v>
      </c>
      <c r="M665" s="56">
        <v>112.45</v>
      </c>
      <c r="N665" s="56">
        <v>81.88</v>
      </c>
      <c r="O665" s="56">
        <v>106.81</v>
      </c>
      <c r="P665" s="56">
        <v>57.69</v>
      </c>
      <c r="Q665" s="56">
        <v>55.22</v>
      </c>
      <c r="R665" s="56">
        <v>61.82</v>
      </c>
      <c r="S665" s="56">
        <v>76.099999999999994</v>
      </c>
      <c r="T665" s="56">
        <v>59.35</v>
      </c>
      <c r="U665" s="56">
        <v>52.59</v>
      </c>
      <c r="V665" s="56">
        <v>0</v>
      </c>
      <c r="W665" s="56">
        <v>0</v>
      </c>
      <c r="X665" s="56">
        <v>0</v>
      </c>
      <c r="Y665" s="56">
        <v>0</v>
      </c>
      <c r="Z665" s="76">
        <v>0</v>
      </c>
      <c r="AA665" s="65"/>
    </row>
    <row r="666" spans="1:27" ht="16.5" x14ac:dyDescent="0.25">
      <c r="A666" s="64"/>
      <c r="B666" s="88">
        <v>12</v>
      </c>
      <c r="C666" s="84">
        <v>0</v>
      </c>
      <c r="D666" s="56">
        <v>0</v>
      </c>
      <c r="E666" s="56">
        <v>0</v>
      </c>
      <c r="F666" s="56">
        <v>23.82</v>
      </c>
      <c r="G666" s="56">
        <v>53.19</v>
      </c>
      <c r="H666" s="56">
        <v>127.4</v>
      </c>
      <c r="I666" s="56">
        <v>138.4</v>
      </c>
      <c r="J666" s="56">
        <v>26.94</v>
      </c>
      <c r="K666" s="56">
        <v>8.2899999999999991</v>
      </c>
      <c r="L666" s="56">
        <v>0</v>
      </c>
      <c r="M666" s="56">
        <v>32.1</v>
      </c>
      <c r="N666" s="56">
        <v>35.74</v>
      </c>
      <c r="O666" s="56">
        <v>68.36</v>
      </c>
      <c r="P666" s="56">
        <v>91.05</v>
      </c>
      <c r="Q666" s="56">
        <v>103.48</v>
      </c>
      <c r="R666" s="56">
        <v>96.95</v>
      </c>
      <c r="S666" s="56">
        <v>71.33</v>
      </c>
      <c r="T666" s="56">
        <v>83.52</v>
      </c>
      <c r="U666" s="56">
        <v>39.299999999999997</v>
      </c>
      <c r="V666" s="56">
        <v>0</v>
      </c>
      <c r="W666" s="56">
        <v>0</v>
      </c>
      <c r="X666" s="56">
        <v>0</v>
      </c>
      <c r="Y666" s="56">
        <v>0</v>
      </c>
      <c r="Z666" s="76">
        <v>0</v>
      </c>
      <c r="AA666" s="65"/>
    </row>
    <row r="667" spans="1:27" ht="16.5" x14ac:dyDescent="0.25">
      <c r="A667" s="64"/>
      <c r="B667" s="88">
        <v>13</v>
      </c>
      <c r="C667" s="84">
        <v>0</v>
      </c>
      <c r="D667" s="56">
        <v>0</v>
      </c>
      <c r="E667" s="56">
        <v>0</v>
      </c>
      <c r="F667" s="56">
        <v>0</v>
      </c>
      <c r="G667" s="56">
        <v>0.05</v>
      </c>
      <c r="H667" s="56">
        <v>0.12</v>
      </c>
      <c r="I667" s="56">
        <v>35.299999999999997</v>
      </c>
      <c r="J667" s="56">
        <v>71.94</v>
      </c>
      <c r="K667" s="56">
        <v>121.5</v>
      </c>
      <c r="L667" s="56">
        <v>119.5</v>
      </c>
      <c r="M667" s="56">
        <v>146.28</v>
      </c>
      <c r="N667" s="56">
        <v>98.25</v>
      </c>
      <c r="O667" s="56">
        <v>112.59</v>
      </c>
      <c r="P667" s="56">
        <v>161.27000000000001</v>
      </c>
      <c r="Q667" s="56">
        <v>167.26</v>
      </c>
      <c r="R667" s="56">
        <v>143.97999999999999</v>
      </c>
      <c r="S667" s="56">
        <v>159.08000000000001</v>
      </c>
      <c r="T667" s="56">
        <v>141.25</v>
      </c>
      <c r="U667" s="56">
        <v>0</v>
      </c>
      <c r="V667" s="56">
        <v>0</v>
      </c>
      <c r="W667" s="56">
        <v>0</v>
      </c>
      <c r="X667" s="56">
        <v>0</v>
      </c>
      <c r="Y667" s="56">
        <v>0</v>
      </c>
      <c r="Z667" s="76">
        <v>0</v>
      </c>
      <c r="AA667" s="65"/>
    </row>
    <row r="668" spans="1:27" ht="16.5" x14ac:dyDescent="0.25">
      <c r="A668" s="64"/>
      <c r="B668" s="88">
        <v>14</v>
      </c>
      <c r="C668" s="84">
        <v>0</v>
      </c>
      <c r="D668" s="56">
        <v>0</v>
      </c>
      <c r="E668" s="56">
        <v>0</v>
      </c>
      <c r="F668" s="56">
        <v>0</v>
      </c>
      <c r="G668" s="56">
        <v>32.409999999999997</v>
      </c>
      <c r="H668" s="56">
        <v>15.18</v>
      </c>
      <c r="I668" s="56">
        <v>8.59</v>
      </c>
      <c r="J668" s="56">
        <v>0</v>
      </c>
      <c r="K668" s="56">
        <v>0</v>
      </c>
      <c r="L668" s="56">
        <v>0</v>
      </c>
      <c r="M668" s="56">
        <v>0</v>
      </c>
      <c r="N668" s="56">
        <v>0</v>
      </c>
      <c r="O668" s="56">
        <v>0</v>
      </c>
      <c r="P668" s="56">
        <v>0</v>
      </c>
      <c r="Q668" s="56">
        <v>0</v>
      </c>
      <c r="R668" s="56">
        <v>0</v>
      </c>
      <c r="S668" s="56">
        <v>0</v>
      </c>
      <c r="T668" s="56">
        <v>0</v>
      </c>
      <c r="U668" s="56">
        <v>0</v>
      </c>
      <c r="V668" s="56">
        <v>0</v>
      </c>
      <c r="W668" s="56">
        <v>0</v>
      </c>
      <c r="X668" s="56">
        <v>0</v>
      </c>
      <c r="Y668" s="56">
        <v>0</v>
      </c>
      <c r="Z668" s="76">
        <v>0</v>
      </c>
      <c r="AA668" s="65"/>
    </row>
    <row r="669" spans="1:27" ht="16.5" x14ac:dyDescent="0.25">
      <c r="A669" s="64"/>
      <c r="B669" s="88">
        <v>15</v>
      </c>
      <c r="C669" s="84">
        <v>0</v>
      </c>
      <c r="D669" s="56">
        <v>0</v>
      </c>
      <c r="E669" s="56">
        <v>12.01</v>
      </c>
      <c r="F669" s="56">
        <v>31.7</v>
      </c>
      <c r="G669" s="56">
        <v>78.040000000000006</v>
      </c>
      <c r="H669" s="56">
        <v>220.45</v>
      </c>
      <c r="I669" s="56">
        <v>157.35</v>
      </c>
      <c r="J669" s="56">
        <v>65.040000000000006</v>
      </c>
      <c r="K669" s="56">
        <v>40.36</v>
      </c>
      <c r="L669" s="56">
        <v>0</v>
      </c>
      <c r="M669" s="56">
        <v>0</v>
      </c>
      <c r="N669" s="56">
        <v>0</v>
      </c>
      <c r="O669" s="56">
        <v>0</v>
      </c>
      <c r="P669" s="56">
        <v>0</v>
      </c>
      <c r="Q669" s="56">
        <v>0</v>
      </c>
      <c r="R669" s="56">
        <v>0</v>
      </c>
      <c r="S669" s="56">
        <v>0</v>
      </c>
      <c r="T669" s="56">
        <v>0</v>
      </c>
      <c r="U669" s="56">
        <v>0</v>
      </c>
      <c r="V669" s="56">
        <v>0</v>
      </c>
      <c r="W669" s="56">
        <v>0</v>
      </c>
      <c r="X669" s="56">
        <v>0</v>
      </c>
      <c r="Y669" s="56">
        <v>0</v>
      </c>
      <c r="Z669" s="76">
        <v>0</v>
      </c>
      <c r="AA669" s="65"/>
    </row>
    <row r="670" spans="1:27" ht="16.5" x14ac:dyDescent="0.25">
      <c r="A670" s="64"/>
      <c r="B670" s="88">
        <v>16</v>
      </c>
      <c r="C670" s="84">
        <v>0</v>
      </c>
      <c r="D670" s="56">
        <v>0</v>
      </c>
      <c r="E670" s="56">
        <v>20.67</v>
      </c>
      <c r="F670" s="56">
        <v>55.08</v>
      </c>
      <c r="G670" s="56">
        <v>32.26</v>
      </c>
      <c r="H670" s="56">
        <v>84.52</v>
      </c>
      <c r="I670" s="56">
        <v>205.19</v>
      </c>
      <c r="J670" s="56">
        <v>88.49</v>
      </c>
      <c r="K670" s="56">
        <v>84.12</v>
      </c>
      <c r="L670" s="56">
        <v>15.73</v>
      </c>
      <c r="M670" s="56">
        <v>0</v>
      </c>
      <c r="N670" s="56">
        <v>71.8</v>
      </c>
      <c r="O670" s="56">
        <v>62.45</v>
      </c>
      <c r="P670" s="56">
        <v>8.93</v>
      </c>
      <c r="Q670" s="56">
        <v>17.22</v>
      </c>
      <c r="R670" s="56">
        <v>13.21</v>
      </c>
      <c r="S670" s="56">
        <v>0</v>
      </c>
      <c r="T670" s="56">
        <v>0</v>
      </c>
      <c r="U670" s="56">
        <v>0</v>
      </c>
      <c r="V670" s="56">
        <v>0</v>
      </c>
      <c r="W670" s="56">
        <v>0</v>
      </c>
      <c r="X670" s="56">
        <v>0</v>
      </c>
      <c r="Y670" s="56">
        <v>0</v>
      </c>
      <c r="Z670" s="76">
        <v>0</v>
      </c>
      <c r="AA670" s="65"/>
    </row>
    <row r="671" spans="1:27" ht="16.5" x14ac:dyDescent="0.25">
      <c r="A671" s="64"/>
      <c r="B671" s="88">
        <v>17</v>
      </c>
      <c r="C671" s="84">
        <v>0</v>
      </c>
      <c r="D671" s="56">
        <v>0</v>
      </c>
      <c r="E671" s="56">
        <v>0</v>
      </c>
      <c r="F671" s="56">
        <v>45.03</v>
      </c>
      <c r="G671" s="56">
        <v>96.86</v>
      </c>
      <c r="H671" s="56">
        <v>97.86</v>
      </c>
      <c r="I671" s="56">
        <v>905.27</v>
      </c>
      <c r="J671" s="56">
        <v>632.03</v>
      </c>
      <c r="K671" s="56">
        <v>100.43</v>
      </c>
      <c r="L671" s="56">
        <v>53.91</v>
      </c>
      <c r="M671" s="56">
        <v>66.28</v>
      </c>
      <c r="N671" s="56">
        <v>110.19</v>
      </c>
      <c r="O671" s="56">
        <v>0.8</v>
      </c>
      <c r="P671" s="56">
        <v>0</v>
      </c>
      <c r="Q671" s="56">
        <v>0.11</v>
      </c>
      <c r="R671" s="56">
        <v>0</v>
      </c>
      <c r="S671" s="56">
        <v>27.03</v>
      </c>
      <c r="T671" s="56">
        <v>0</v>
      </c>
      <c r="U671" s="56">
        <v>0</v>
      </c>
      <c r="V671" s="56">
        <v>0</v>
      </c>
      <c r="W671" s="56">
        <v>0</v>
      </c>
      <c r="X671" s="56">
        <v>0</v>
      </c>
      <c r="Y671" s="56">
        <v>0</v>
      </c>
      <c r="Z671" s="76">
        <v>0</v>
      </c>
      <c r="AA671" s="65"/>
    </row>
    <row r="672" spans="1:27" ht="16.5" x14ac:dyDescent="0.25">
      <c r="A672" s="64"/>
      <c r="B672" s="88">
        <v>18</v>
      </c>
      <c r="C672" s="84">
        <v>0</v>
      </c>
      <c r="D672" s="56">
        <v>0</v>
      </c>
      <c r="E672" s="56">
        <v>0</v>
      </c>
      <c r="F672" s="56">
        <v>0</v>
      </c>
      <c r="G672" s="56">
        <v>50.83</v>
      </c>
      <c r="H672" s="56">
        <v>60.16</v>
      </c>
      <c r="I672" s="56">
        <v>210.85</v>
      </c>
      <c r="J672" s="56">
        <v>26.6</v>
      </c>
      <c r="K672" s="56">
        <v>0</v>
      </c>
      <c r="L672" s="56">
        <v>0</v>
      </c>
      <c r="M672" s="56">
        <v>0</v>
      </c>
      <c r="N672" s="56">
        <v>0</v>
      </c>
      <c r="O672" s="56">
        <v>0</v>
      </c>
      <c r="P672" s="56">
        <v>0</v>
      </c>
      <c r="Q672" s="56">
        <v>0</v>
      </c>
      <c r="R672" s="56">
        <v>0</v>
      </c>
      <c r="S672" s="56">
        <v>0</v>
      </c>
      <c r="T672" s="56">
        <v>0</v>
      </c>
      <c r="U672" s="56">
        <v>0</v>
      </c>
      <c r="V672" s="56">
        <v>0</v>
      </c>
      <c r="W672" s="56">
        <v>0</v>
      </c>
      <c r="X672" s="56">
        <v>0</v>
      </c>
      <c r="Y672" s="56">
        <v>0</v>
      </c>
      <c r="Z672" s="76">
        <v>0</v>
      </c>
      <c r="AA672" s="65"/>
    </row>
    <row r="673" spans="1:27" ht="16.5" x14ac:dyDescent="0.25">
      <c r="A673" s="64"/>
      <c r="B673" s="88">
        <v>19</v>
      </c>
      <c r="C673" s="84">
        <v>0</v>
      </c>
      <c r="D673" s="56">
        <v>0</v>
      </c>
      <c r="E673" s="56">
        <v>7.0000000000000007E-2</v>
      </c>
      <c r="F673" s="56">
        <v>42.15</v>
      </c>
      <c r="G673" s="56">
        <v>85.72</v>
      </c>
      <c r="H673" s="56">
        <v>139.91</v>
      </c>
      <c r="I673" s="56">
        <v>81.22</v>
      </c>
      <c r="J673" s="56">
        <v>47.58</v>
      </c>
      <c r="K673" s="56">
        <v>0.55000000000000004</v>
      </c>
      <c r="L673" s="56">
        <v>0.38</v>
      </c>
      <c r="M673" s="56">
        <v>0.7</v>
      </c>
      <c r="N673" s="56">
        <v>30.06</v>
      </c>
      <c r="O673" s="56">
        <v>48.11</v>
      </c>
      <c r="P673" s="56">
        <v>60.39</v>
      </c>
      <c r="Q673" s="56">
        <v>67.06</v>
      </c>
      <c r="R673" s="56">
        <v>47.42</v>
      </c>
      <c r="S673" s="56">
        <v>20.79</v>
      </c>
      <c r="T673" s="56">
        <v>15.53</v>
      </c>
      <c r="U673" s="56">
        <v>0.18</v>
      </c>
      <c r="V673" s="56">
        <v>0</v>
      </c>
      <c r="W673" s="56">
        <v>0</v>
      </c>
      <c r="X673" s="56">
        <v>0</v>
      </c>
      <c r="Y673" s="56">
        <v>0</v>
      </c>
      <c r="Z673" s="76">
        <v>0</v>
      </c>
      <c r="AA673" s="65"/>
    </row>
    <row r="674" spans="1:27" ht="16.5" x14ac:dyDescent="0.25">
      <c r="A674" s="64"/>
      <c r="B674" s="88">
        <v>20</v>
      </c>
      <c r="C674" s="84">
        <v>0</v>
      </c>
      <c r="D674" s="56">
        <v>0</v>
      </c>
      <c r="E674" s="56">
        <v>0.02</v>
      </c>
      <c r="F674" s="56">
        <v>19.690000000000001</v>
      </c>
      <c r="G674" s="56">
        <v>59.02</v>
      </c>
      <c r="H674" s="56">
        <v>18.2</v>
      </c>
      <c r="I674" s="56">
        <v>119.72</v>
      </c>
      <c r="J674" s="56">
        <v>96.91</v>
      </c>
      <c r="K674" s="56">
        <v>99.68</v>
      </c>
      <c r="L674" s="56">
        <v>18.16</v>
      </c>
      <c r="M674" s="56">
        <v>0.06</v>
      </c>
      <c r="N674" s="56">
        <v>0.06</v>
      </c>
      <c r="O674" s="56">
        <v>0</v>
      </c>
      <c r="P674" s="56">
        <v>42.95</v>
      </c>
      <c r="Q674" s="56">
        <v>69.040000000000006</v>
      </c>
      <c r="R674" s="56">
        <v>98.43</v>
      </c>
      <c r="S674" s="56">
        <v>83.45</v>
      </c>
      <c r="T674" s="56">
        <v>77.19</v>
      </c>
      <c r="U674" s="56">
        <v>32.33</v>
      </c>
      <c r="V674" s="56">
        <v>0</v>
      </c>
      <c r="W674" s="56">
        <v>0</v>
      </c>
      <c r="X674" s="56">
        <v>0</v>
      </c>
      <c r="Y674" s="56">
        <v>0</v>
      </c>
      <c r="Z674" s="76">
        <v>0</v>
      </c>
      <c r="AA674" s="65"/>
    </row>
    <row r="675" spans="1:27" ht="16.5" x14ac:dyDescent="0.25">
      <c r="A675" s="64"/>
      <c r="B675" s="88">
        <v>21</v>
      </c>
      <c r="C675" s="84">
        <v>2.23</v>
      </c>
      <c r="D675" s="56">
        <v>50.89</v>
      </c>
      <c r="E675" s="56">
        <v>11.72</v>
      </c>
      <c r="F675" s="56">
        <v>18.940000000000001</v>
      </c>
      <c r="G675" s="56">
        <v>35.07</v>
      </c>
      <c r="H675" s="56">
        <v>81.47</v>
      </c>
      <c r="I675" s="56">
        <v>84.12</v>
      </c>
      <c r="J675" s="56">
        <v>46.92</v>
      </c>
      <c r="K675" s="56">
        <v>67.5</v>
      </c>
      <c r="L675" s="56">
        <v>0</v>
      </c>
      <c r="M675" s="56">
        <v>0</v>
      </c>
      <c r="N675" s="56">
        <v>0</v>
      </c>
      <c r="O675" s="56">
        <v>0</v>
      </c>
      <c r="P675" s="56">
        <v>0</v>
      </c>
      <c r="Q675" s="56">
        <v>0</v>
      </c>
      <c r="R675" s="56">
        <v>0.82</v>
      </c>
      <c r="S675" s="56">
        <v>0</v>
      </c>
      <c r="T675" s="56">
        <v>0</v>
      </c>
      <c r="U675" s="56">
        <v>0</v>
      </c>
      <c r="V675" s="56">
        <v>0</v>
      </c>
      <c r="W675" s="56">
        <v>0</v>
      </c>
      <c r="X675" s="56">
        <v>0</v>
      </c>
      <c r="Y675" s="56">
        <v>4.05</v>
      </c>
      <c r="Z675" s="76">
        <v>0.06</v>
      </c>
      <c r="AA675" s="65"/>
    </row>
    <row r="676" spans="1:27" ht="16.5" x14ac:dyDescent="0.25">
      <c r="A676" s="64"/>
      <c r="B676" s="88">
        <v>22</v>
      </c>
      <c r="C676" s="84">
        <v>0</v>
      </c>
      <c r="D676" s="56">
        <v>0</v>
      </c>
      <c r="E676" s="56">
        <v>0</v>
      </c>
      <c r="F676" s="56">
        <v>0</v>
      </c>
      <c r="G676" s="56">
        <v>97.48</v>
      </c>
      <c r="H676" s="56">
        <v>243.7</v>
      </c>
      <c r="I676" s="56">
        <v>210.07</v>
      </c>
      <c r="J676" s="56">
        <v>102.85</v>
      </c>
      <c r="K676" s="56">
        <v>60.22</v>
      </c>
      <c r="L676" s="56">
        <v>41.77</v>
      </c>
      <c r="M676" s="56">
        <v>37.89</v>
      </c>
      <c r="N676" s="56">
        <v>63.2</v>
      </c>
      <c r="O676" s="56">
        <v>59.57</v>
      </c>
      <c r="P676" s="56">
        <v>34.07</v>
      </c>
      <c r="Q676" s="56">
        <v>51.67</v>
      </c>
      <c r="R676" s="56">
        <v>26.66</v>
      </c>
      <c r="S676" s="56">
        <v>34.76</v>
      </c>
      <c r="T676" s="56">
        <v>11.18</v>
      </c>
      <c r="U676" s="56">
        <v>0</v>
      </c>
      <c r="V676" s="56">
        <v>0</v>
      </c>
      <c r="W676" s="56">
        <v>0</v>
      </c>
      <c r="X676" s="56">
        <v>0</v>
      </c>
      <c r="Y676" s="56">
        <v>0</v>
      </c>
      <c r="Z676" s="76">
        <v>0</v>
      </c>
      <c r="AA676" s="65"/>
    </row>
    <row r="677" spans="1:27" ht="16.5" x14ac:dyDescent="0.25">
      <c r="A677" s="64"/>
      <c r="B677" s="88">
        <v>23</v>
      </c>
      <c r="C677" s="84">
        <v>0</v>
      </c>
      <c r="D677" s="56">
        <v>0</v>
      </c>
      <c r="E677" s="56">
        <v>0</v>
      </c>
      <c r="F677" s="56">
        <v>0</v>
      </c>
      <c r="G677" s="56">
        <v>11.64</v>
      </c>
      <c r="H677" s="56">
        <v>105.4</v>
      </c>
      <c r="I677" s="56">
        <v>62.68</v>
      </c>
      <c r="J677" s="56">
        <v>48.69</v>
      </c>
      <c r="K677" s="56">
        <v>0</v>
      </c>
      <c r="L677" s="56">
        <v>0</v>
      </c>
      <c r="M677" s="56">
        <v>0</v>
      </c>
      <c r="N677" s="56">
        <v>0</v>
      </c>
      <c r="O677" s="56">
        <v>0</v>
      </c>
      <c r="P677" s="56">
        <v>0</v>
      </c>
      <c r="Q677" s="56">
        <v>0</v>
      </c>
      <c r="R677" s="56">
        <v>0</v>
      </c>
      <c r="S677" s="56">
        <v>0</v>
      </c>
      <c r="T677" s="56">
        <v>0</v>
      </c>
      <c r="U677" s="56">
        <v>0</v>
      </c>
      <c r="V677" s="56">
        <v>0</v>
      </c>
      <c r="W677" s="56">
        <v>0</v>
      </c>
      <c r="X677" s="56">
        <v>0</v>
      </c>
      <c r="Y677" s="56">
        <v>0</v>
      </c>
      <c r="Z677" s="76">
        <v>0</v>
      </c>
      <c r="AA677" s="65"/>
    </row>
    <row r="678" spans="1:27" ht="16.5" x14ac:dyDescent="0.25">
      <c r="A678" s="64"/>
      <c r="B678" s="88">
        <v>24</v>
      </c>
      <c r="C678" s="84">
        <v>0</v>
      </c>
      <c r="D678" s="56">
        <v>0</v>
      </c>
      <c r="E678" s="56">
        <v>2.77</v>
      </c>
      <c r="F678" s="56">
        <v>27.32</v>
      </c>
      <c r="G678" s="56">
        <v>75.37</v>
      </c>
      <c r="H678" s="56">
        <v>110.12</v>
      </c>
      <c r="I678" s="56">
        <v>149.27000000000001</v>
      </c>
      <c r="J678" s="56">
        <v>30.59</v>
      </c>
      <c r="K678" s="56">
        <v>118.22</v>
      </c>
      <c r="L678" s="56">
        <v>61.86</v>
      </c>
      <c r="M678" s="56">
        <v>68.25</v>
      </c>
      <c r="N678" s="56">
        <v>127.62</v>
      </c>
      <c r="O678" s="56">
        <v>148.36000000000001</v>
      </c>
      <c r="P678" s="56">
        <v>101.2</v>
      </c>
      <c r="Q678" s="56">
        <v>110.6</v>
      </c>
      <c r="R678" s="56">
        <v>136.07</v>
      </c>
      <c r="S678" s="56">
        <v>96.63</v>
      </c>
      <c r="T678" s="56">
        <v>79.2</v>
      </c>
      <c r="U678" s="56">
        <v>65.36</v>
      </c>
      <c r="V678" s="56">
        <v>0</v>
      </c>
      <c r="W678" s="56">
        <v>0</v>
      </c>
      <c r="X678" s="56">
        <v>0</v>
      </c>
      <c r="Y678" s="56">
        <v>0</v>
      </c>
      <c r="Z678" s="76">
        <v>0</v>
      </c>
      <c r="AA678" s="65"/>
    </row>
    <row r="679" spans="1:27" ht="16.5" x14ac:dyDescent="0.25">
      <c r="A679" s="64"/>
      <c r="B679" s="88">
        <v>25</v>
      </c>
      <c r="C679" s="84">
        <v>0.15</v>
      </c>
      <c r="D679" s="56">
        <v>0</v>
      </c>
      <c r="E679" s="56">
        <v>0</v>
      </c>
      <c r="F679" s="56">
        <v>0</v>
      </c>
      <c r="G679" s="56">
        <v>92.06</v>
      </c>
      <c r="H679" s="56">
        <v>141.54</v>
      </c>
      <c r="I679" s="56">
        <v>189.1</v>
      </c>
      <c r="J679" s="56">
        <v>54.03</v>
      </c>
      <c r="K679" s="56">
        <v>37.630000000000003</v>
      </c>
      <c r="L679" s="56">
        <v>1</v>
      </c>
      <c r="M679" s="56">
        <v>35.83</v>
      </c>
      <c r="N679" s="56">
        <v>29.49</v>
      </c>
      <c r="O679" s="56">
        <v>27.97</v>
      </c>
      <c r="P679" s="56">
        <v>24.93</v>
      </c>
      <c r="Q679" s="56">
        <v>29.66</v>
      </c>
      <c r="R679" s="56">
        <v>30.07</v>
      </c>
      <c r="S679" s="56">
        <v>29.18</v>
      </c>
      <c r="T679" s="56">
        <v>30.54</v>
      </c>
      <c r="U679" s="56">
        <v>38.44</v>
      </c>
      <c r="V679" s="56">
        <v>0</v>
      </c>
      <c r="W679" s="56">
        <v>0</v>
      </c>
      <c r="X679" s="56">
        <v>0</v>
      </c>
      <c r="Y679" s="56">
        <v>0</v>
      </c>
      <c r="Z679" s="76">
        <v>0</v>
      </c>
      <c r="AA679" s="65"/>
    </row>
    <row r="680" spans="1:27" ht="16.5" x14ac:dyDescent="0.25">
      <c r="A680" s="64"/>
      <c r="B680" s="88">
        <v>26</v>
      </c>
      <c r="C680" s="84">
        <v>0</v>
      </c>
      <c r="D680" s="56">
        <v>0</v>
      </c>
      <c r="E680" s="56">
        <v>0</v>
      </c>
      <c r="F680" s="56">
        <v>0</v>
      </c>
      <c r="G680" s="56">
        <v>103.26</v>
      </c>
      <c r="H680" s="56">
        <v>251.59</v>
      </c>
      <c r="I680" s="56">
        <v>169.51</v>
      </c>
      <c r="J680" s="56">
        <v>62.04</v>
      </c>
      <c r="K680" s="56">
        <v>42.09</v>
      </c>
      <c r="L680" s="56">
        <v>36.72</v>
      </c>
      <c r="M680" s="56">
        <v>2.0099999999999998</v>
      </c>
      <c r="N680" s="56">
        <v>1.99</v>
      </c>
      <c r="O680" s="56">
        <v>2.0099999999999998</v>
      </c>
      <c r="P680" s="56">
        <v>59.29</v>
      </c>
      <c r="Q680" s="56">
        <v>58.88</v>
      </c>
      <c r="R680" s="56">
        <v>24.35</v>
      </c>
      <c r="S680" s="56">
        <v>108.27</v>
      </c>
      <c r="T680" s="56">
        <v>88.19</v>
      </c>
      <c r="U680" s="56">
        <v>35.56</v>
      </c>
      <c r="V680" s="56">
        <v>0</v>
      </c>
      <c r="W680" s="56">
        <v>0</v>
      </c>
      <c r="X680" s="56">
        <v>0</v>
      </c>
      <c r="Y680" s="56">
        <v>0</v>
      </c>
      <c r="Z680" s="76">
        <v>0</v>
      </c>
      <c r="AA680" s="65"/>
    </row>
    <row r="681" spans="1:27" ht="16.5" x14ac:dyDescent="0.25">
      <c r="A681" s="64"/>
      <c r="B681" s="88">
        <v>27</v>
      </c>
      <c r="C681" s="84">
        <v>0</v>
      </c>
      <c r="D681" s="56">
        <v>0</v>
      </c>
      <c r="E681" s="56">
        <v>0</v>
      </c>
      <c r="F681" s="56">
        <v>0</v>
      </c>
      <c r="G681" s="56">
        <v>0</v>
      </c>
      <c r="H681" s="56">
        <v>2.61</v>
      </c>
      <c r="I681" s="56">
        <v>0.56999999999999995</v>
      </c>
      <c r="J681" s="56">
        <v>8.17</v>
      </c>
      <c r="K681" s="56">
        <v>0.01</v>
      </c>
      <c r="L681" s="56">
        <v>1.03</v>
      </c>
      <c r="M681" s="56">
        <v>0.06</v>
      </c>
      <c r="N681" s="56">
        <v>0.28000000000000003</v>
      </c>
      <c r="O681" s="56">
        <v>0.77</v>
      </c>
      <c r="P681" s="56">
        <v>15.17</v>
      </c>
      <c r="Q681" s="56">
        <v>0.63</v>
      </c>
      <c r="R681" s="56">
        <v>0.4</v>
      </c>
      <c r="S681" s="56">
        <v>0.56999999999999995</v>
      </c>
      <c r="T681" s="56">
        <v>0</v>
      </c>
      <c r="U681" s="56">
        <v>0</v>
      </c>
      <c r="V681" s="56">
        <v>0</v>
      </c>
      <c r="W681" s="56">
        <v>0</v>
      </c>
      <c r="X681" s="56">
        <v>0</v>
      </c>
      <c r="Y681" s="56">
        <v>0</v>
      </c>
      <c r="Z681" s="76">
        <v>0</v>
      </c>
      <c r="AA681" s="65"/>
    </row>
    <row r="682" spans="1:27" ht="16.5" x14ac:dyDescent="0.25">
      <c r="A682" s="64"/>
      <c r="B682" s="88">
        <v>28</v>
      </c>
      <c r="C682" s="84">
        <v>0</v>
      </c>
      <c r="D682" s="56">
        <v>0</v>
      </c>
      <c r="E682" s="56">
        <v>0</v>
      </c>
      <c r="F682" s="56">
        <v>0</v>
      </c>
      <c r="G682" s="56">
        <v>0</v>
      </c>
      <c r="H682" s="56">
        <v>0</v>
      </c>
      <c r="I682" s="56">
        <v>8.91</v>
      </c>
      <c r="J682" s="56">
        <v>1.59</v>
      </c>
      <c r="K682" s="56">
        <v>44.53</v>
      </c>
      <c r="L682" s="56">
        <v>0</v>
      </c>
      <c r="M682" s="56">
        <v>0</v>
      </c>
      <c r="N682" s="56">
        <v>0</v>
      </c>
      <c r="O682" s="56">
        <v>0</v>
      </c>
      <c r="P682" s="56">
        <v>0</v>
      </c>
      <c r="Q682" s="56">
        <v>0</v>
      </c>
      <c r="R682" s="56">
        <v>0</v>
      </c>
      <c r="S682" s="56">
        <v>0</v>
      </c>
      <c r="T682" s="56">
        <v>0</v>
      </c>
      <c r="U682" s="56">
        <v>0</v>
      </c>
      <c r="V682" s="56">
        <v>0</v>
      </c>
      <c r="W682" s="56">
        <v>0</v>
      </c>
      <c r="X682" s="56">
        <v>0</v>
      </c>
      <c r="Y682" s="56">
        <v>0</v>
      </c>
      <c r="Z682" s="76">
        <v>0</v>
      </c>
      <c r="AA682" s="65"/>
    </row>
    <row r="683" spans="1:27" ht="16.5" x14ac:dyDescent="0.25">
      <c r="A683" s="64"/>
      <c r="B683" s="88">
        <v>29</v>
      </c>
      <c r="C683" s="84">
        <v>0</v>
      </c>
      <c r="D683" s="56">
        <v>0</v>
      </c>
      <c r="E683" s="56">
        <v>0</v>
      </c>
      <c r="F683" s="56">
        <v>0</v>
      </c>
      <c r="G683" s="56">
        <v>11.98</v>
      </c>
      <c r="H683" s="56">
        <v>131.16999999999999</v>
      </c>
      <c r="I683" s="56">
        <v>1.55</v>
      </c>
      <c r="J683" s="56">
        <v>0</v>
      </c>
      <c r="K683" s="56">
        <v>47.24</v>
      </c>
      <c r="L683" s="56">
        <v>0</v>
      </c>
      <c r="M683" s="56">
        <v>0.02</v>
      </c>
      <c r="N683" s="56">
        <v>0.06</v>
      </c>
      <c r="O683" s="56">
        <v>0.14000000000000001</v>
      </c>
      <c r="P683" s="56">
        <v>0.17</v>
      </c>
      <c r="Q683" s="56">
        <v>0</v>
      </c>
      <c r="R683" s="56">
        <v>2.13</v>
      </c>
      <c r="S683" s="56">
        <v>2.2799999999999998</v>
      </c>
      <c r="T683" s="56">
        <v>0.33</v>
      </c>
      <c r="U683" s="56">
        <v>0.59</v>
      </c>
      <c r="V683" s="56">
        <v>0</v>
      </c>
      <c r="W683" s="56">
        <v>0</v>
      </c>
      <c r="X683" s="56">
        <v>0</v>
      </c>
      <c r="Y683" s="56">
        <v>0</v>
      </c>
      <c r="Z683" s="76">
        <v>0</v>
      </c>
      <c r="AA683" s="65"/>
    </row>
    <row r="684" spans="1:27" ht="16.5" x14ac:dyDescent="0.25">
      <c r="A684" s="64"/>
      <c r="B684" s="88">
        <v>30</v>
      </c>
      <c r="C684" s="84">
        <v>0</v>
      </c>
      <c r="D684" s="56">
        <v>0</v>
      </c>
      <c r="E684" s="56">
        <v>0</v>
      </c>
      <c r="F684" s="56">
        <v>9.6999999999999993</v>
      </c>
      <c r="G684" s="56">
        <v>0.01</v>
      </c>
      <c r="H684" s="56">
        <v>126.89</v>
      </c>
      <c r="I684" s="56">
        <v>91.13</v>
      </c>
      <c r="J684" s="56">
        <v>25.12</v>
      </c>
      <c r="K684" s="56">
        <v>0</v>
      </c>
      <c r="L684" s="56">
        <v>0</v>
      </c>
      <c r="M684" s="56">
        <v>0.05</v>
      </c>
      <c r="N684" s="56">
        <v>0.02</v>
      </c>
      <c r="O684" s="56">
        <v>0</v>
      </c>
      <c r="P684" s="56">
        <v>0</v>
      </c>
      <c r="Q684" s="56">
        <v>0</v>
      </c>
      <c r="R684" s="56">
        <v>0.33</v>
      </c>
      <c r="S684" s="56">
        <v>0.25</v>
      </c>
      <c r="T684" s="56">
        <v>0</v>
      </c>
      <c r="U684" s="56">
        <v>0</v>
      </c>
      <c r="V684" s="56">
        <v>0</v>
      </c>
      <c r="W684" s="56">
        <v>0</v>
      </c>
      <c r="X684" s="56">
        <v>0</v>
      </c>
      <c r="Y684" s="56">
        <v>0</v>
      </c>
      <c r="Z684" s="76">
        <v>0</v>
      </c>
      <c r="AA684" s="65"/>
    </row>
    <row r="685" spans="1:27" ht="17.25" hidden="1" thickBot="1" x14ac:dyDescent="0.3">
      <c r="A685" s="64"/>
      <c r="B685" s="89">
        <v>31</v>
      </c>
      <c r="C685" s="85"/>
      <c r="D685" s="77"/>
      <c r="E685" s="77"/>
      <c r="F685" s="77"/>
      <c r="G685" s="77"/>
      <c r="H685" s="77"/>
      <c r="I685" s="77"/>
      <c r="J685" s="77"/>
      <c r="K685" s="77"/>
      <c r="L685" s="77"/>
      <c r="M685" s="77"/>
      <c r="N685" s="77"/>
      <c r="O685" s="77"/>
      <c r="P685" s="77"/>
      <c r="Q685" s="77"/>
      <c r="R685" s="77"/>
      <c r="S685" s="77"/>
      <c r="T685" s="77"/>
      <c r="U685" s="77"/>
      <c r="V685" s="77"/>
      <c r="W685" s="77"/>
      <c r="X685" s="77"/>
      <c r="Y685" s="77"/>
      <c r="Z685" s="78"/>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302" t="s">
        <v>131</v>
      </c>
      <c r="C687" s="304" t="s">
        <v>166</v>
      </c>
      <c r="D687" s="304"/>
      <c r="E687" s="304"/>
      <c r="F687" s="304"/>
      <c r="G687" s="304"/>
      <c r="H687" s="304"/>
      <c r="I687" s="304"/>
      <c r="J687" s="304"/>
      <c r="K687" s="304"/>
      <c r="L687" s="304"/>
      <c r="M687" s="304"/>
      <c r="N687" s="304"/>
      <c r="O687" s="304"/>
      <c r="P687" s="304"/>
      <c r="Q687" s="304"/>
      <c r="R687" s="304"/>
      <c r="S687" s="304"/>
      <c r="T687" s="304"/>
      <c r="U687" s="304"/>
      <c r="V687" s="304"/>
      <c r="W687" s="304"/>
      <c r="X687" s="304"/>
      <c r="Y687" s="304"/>
      <c r="Z687" s="305"/>
      <c r="AA687" s="65"/>
    </row>
    <row r="688" spans="1:27" ht="32.25" thickBot="1" x14ac:dyDescent="0.3">
      <c r="A688" s="64"/>
      <c r="B688" s="303"/>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80.239999999999995</v>
      </c>
      <c r="D689" s="79">
        <v>55.57</v>
      </c>
      <c r="E689" s="79">
        <v>66.48</v>
      </c>
      <c r="F689" s="79">
        <v>56.73</v>
      </c>
      <c r="G689" s="79">
        <v>0</v>
      </c>
      <c r="H689" s="79">
        <v>40.909999999999997</v>
      </c>
      <c r="I689" s="79">
        <v>0</v>
      </c>
      <c r="J689" s="79">
        <v>77.739999999999995</v>
      </c>
      <c r="K689" s="79">
        <v>14.75</v>
      </c>
      <c r="L689" s="79">
        <v>67.56</v>
      </c>
      <c r="M689" s="79">
        <v>65.510000000000005</v>
      </c>
      <c r="N689" s="79">
        <v>74.78</v>
      </c>
      <c r="O689" s="79">
        <v>69.42</v>
      </c>
      <c r="P689" s="79">
        <v>35.450000000000003</v>
      </c>
      <c r="Q689" s="79">
        <v>3.91</v>
      </c>
      <c r="R689" s="79">
        <v>59.06</v>
      </c>
      <c r="S689" s="79">
        <v>56.33</v>
      </c>
      <c r="T689" s="79">
        <v>33.700000000000003</v>
      </c>
      <c r="U689" s="79">
        <v>170.96</v>
      </c>
      <c r="V689" s="79">
        <v>0</v>
      </c>
      <c r="W689" s="79">
        <v>0</v>
      </c>
      <c r="X689" s="79">
        <v>0</v>
      </c>
      <c r="Y689" s="79">
        <v>54.43</v>
      </c>
      <c r="Z689" s="80">
        <v>103.27</v>
      </c>
      <c r="AA689" s="65"/>
    </row>
    <row r="690" spans="1:27" ht="16.5" x14ac:dyDescent="0.25">
      <c r="A690" s="64"/>
      <c r="B690" s="88">
        <v>2</v>
      </c>
      <c r="C690" s="84">
        <v>43.38</v>
      </c>
      <c r="D690" s="56">
        <v>48.88</v>
      </c>
      <c r="E690" s="56">
        <v>89.63</v>
      </c>
      <c r="F690" s="56">
        <v>83.8</v>
      </c>
      <c r="G690" s="56">
        <v>49.41</v>
      </c>
      <c r="H690" s="56">
        <v>0</v>
      </c>
      <c r="I690" s="56">
        <v>0</v>
      </c>
      <c r="J690" s="56">
        <v>0</v>
      </c>
      <c r="K690" s="56">
        <v>0</v>
      </c>
      <c r="L690" s="56">
        <v>2.59</v>
      </c>
      <c r="M690" s="56">
        <v>0</v>
      </c>
      <c r="N690" s="56">
        <v>0</v>
      </c>
      <c r="O690" s="56">
        <v>0</v>
      </c>
      <c r="P690" s="56">
        <v>0</v>
      </c>
      <c r="Q690" s="56">
        <v>0</v>
      </c>
      <c r="R690" s="56">
        <v>0</v>
      </c>
      <c r="S690" s="56">
        <v>0</v>
      </c>
      <c r="T690" s="56">
        <v>0</v>
      </c>
      <c r="U690" s="56">
        <v>0</v>
      </c>
      <c r="V690" s="56">
        <v>105.94</v>
      </c>
      <c r="W690" s="56">
        <v>243.6</v>
      </c>
      <c r="X690" s="56">
        <v>105.95</v>
      </c>
      <c r="Y690" s="56">
        <v>123.03</v>
      </c>
      <c r="Z690" s="76">
        <v>97.21</v>
      </c>
      <c r="AA690" s="65"/>
    </row>
    <row r="691" spans="1:27" ht="16.5" x14ac:dyDescent="0.25">
      <c r="A691" s="64"/>
      <c r="B691" s="88">
        <v>3</v>
      </c>
      <c r="C691" s="84">
        <v>114.12</v>
      </c>
      <c r="D691" s="56">
        <v>24.73</v>
      </c>
      <c r="E691" s="56">
        <v>24.6</v>
      </c>
      <c r="F691" s="56">
        <v>0</v>
      </c>
      <c r="G691" s="56">
        <v>0</v>
      </c>
      <c r="H691" s="56">
        <v>0</v>
      </c>
      <c r="I691" s="56">
        <v>0</v>
      </c>
      <c r="J691" s="56">
        <v>0</v>
      </c>
      <c r="K691" s="56">
        <v>0</v>
      </c>
      <c r="L691" s="56">
        <v>0</v>
      </c>
      <c r="M691" s="56">
        <v>0</v>
      </c>
      <c r="N691" s="56">
        <v>0</v>
      </c>
      <c r="O691" s="56">
        <v>0</v>
      </c>
      <c r="P691" s="56">
        <v>0</v>
      </c>
      <c r="Q691" s="56">
        <v>0</v>
      </c>
      <c r="R691" s="56">
        <v>0</v>
      </c>
      <c r="S691" s="56">
        <v>0</v>
      </c>
      <c r="T691" s="56">
        <v>0</v>
      </c>
      <c r="U691" s="56">
        <v>0</v>
      </c>
      <c r="V691" s="56">
        <v>41.64</v>
      </c>
      <c r="W691" s="56">
        <v>268.97000000000003</v>
      </c>
      <c r="X691" s="56">
        <v>257.7</v>
      </c>
      <c r="Y691" s="56">
        <v>120.56</v>
      </c>
      <c r="Z691" s="76">
        <v>97.76</v>
      </c>
      <c r="AA691" s="65"/>
    </row>
    <row r="692" spans="1:27" ht="16.5" x14ac:dyDescent="0.25">
      <c r="A692" s="64"/>
      <c r="B692" s="88">
        <v>4</v>
      </c>
      <c r="C692" s="84">
        <v>58.56</v>
      </c>
      <c r="D692" s="56">
        <v>35.14</v>
      </c>
      <c r="E692" s="56">
        <v>21.74</v>
      </c>
      <c r="F692" s="56">
        <v>0</v>
      </c>
      <c r="G692" s="56">
        <v>0</v>
      </c>
      <c r="H692" s="56">
        <v>0</v>
      </c>
      <c r="I692" s="56">
        <v>0</v>
      </c>
      <c r="J692" s="56">
        <v>0</v>
      </c>
      <c r="K692" s="56">
        <v>0</v>
      </c>
      <c r="L692" s="56">
        <v>0</v>
      </c>
      <c r="M692" s="56">
        <v>0</v>
      </c>
      <c r="N692" s="56">
        <v>0</v>
      </c>
      <c r="O692" s="56">
        <v>0</v>
      </c>
      <c r="P692" s="56">
        <v>0</v>
      </c>
      <c r="Q692" s="56">
        <v>0</v>
      </c>
      <c r="R692" s="56">
        <v>0</v>
      </c>
      <c r="S692" s="56">
        <v>0</v>
      </c>
      <c r="T692" s="56">
        <v>0</v>
      </c>
      <c r="U692" s="56">
        <v>0</v>
      </c>
      <c r="V692" s="56">
        <v>7.41</v>
      </c>
      <c r="W692" s="56">
        <v>172.08</v>
      </c>
      <c r="X692" s="56">
        <v>113.39</v>
      </c>
      <c r="Y692" s="56">
        <v>10.029999999999999</v>
      </c>
      <c r="Z692" s="76">
        <v>94.42</v>
      </c>
      <c r="AA692" s="65"/>
    </row>
    <row r="693" spans="1:27" ht="16.5" x14ac:dyDescent="0.25">
      <c r="A693" s="64"/>
      <c r="B693" s="88">
        <v>5</v>
      </c>
      <c r="C693" s="84">
        <v>0</v>
      </c>
      <c r="D693" s="56">
        <v>54.34</v>
      </c>
      <c r="E693" s="56">
        <v>54.37</v>
      </c>
      <c r="F693" s="56">
        <v>38.229999999999997</v>
      </c>
      <c r="G693" s="56">
        <v>27.05</v>
      </c>
      <c r="H693" s="56">
        <v>0</v>
      </c>
      <c r="I693" s="56">
        <v>0</v>
      </c>
      <c r="J693" s="56">
        <v>4.9400000000000004</v>
      </c>
      <c r="K693" s="56">
        <v>27.49</v>
      </c>
      <c r="L693" s="56">
        <v>0</v>
      </c>
      <c r="M693" s="56">
        <v>0</v>
      </c>
      <c r="N693" s="56">
        <v>0</v>
      </c>
      <c r="O693" s="56">
        <v>0</v>
      </c>
      <c r="P693" s="56">
        <v>0</v>
      </c>
      <c r="Q693" s="56">
        <v>0</v>
      </c>
      <c r="R693" s="56">
        <v>0</v>
      </c>
      <c r="S693" s="56">
        <v>0</v>
      </c>
      <c r="T693" s="56">
        <v>0</v>
      </c>
      <c r="U693" s="56">
        <v>0</v>
      </c>
      <c r="V693" s="56">
        <v>64.77</v>
      </c>
      <c r="W693" s="56">
        <v>295.58999999999997</v>
      </c>
      <c r="X693" s="56">
        <v>264.75</v>
      </c>
      <c r="Y693" s="56">
        <v>305.64999999999998</v>
      </c>
      <c r="Z693" s="76">
        <v>136.19</v>
      </c>
      <c r="AA693" s="65"/>
    </row>
    <row r="694" spans="1:27" ht="16.5" x14ac:dyDescent="0.25">
      <c r="A694" s="64"/>
      <c r="B694" s="88">
        <v>6</v>
      </c>
      <c r="C694" s="84">
        <v>108.73</v>
      </c>
      <c r="D694" s="56">
        <v>98.16</v>
      </c>
      <c r="E694" s="56">
        <v>98.43</v>
      </c>
      <c r="F694" s="56">
        <v>44.87</v>
      </c>
      <c r="G694" s="56">
        <v>0</v>
      </c>
      <c r="H694" s="56">
        <v>0</v>
      </c>
      <c r="I694" s="56">
        <v>0</v>
      </c>
      <c r="J694" s="56">
        <v>0</v>
      </c>
      <c r="K694" s="56">
        <v>0</v>
      </c>
      <c r="L694" s="56">
        <v>0</v>
      </c>
      <c r="M694" s="56">
        <v>0</v>
      </c>
      <c r="N694" s="56">
        <v>0</v>
      </c>
      <c r="O694" s="56">
        <v>0</v>
      </c>
      <c r="P694" s="56">
        <v>0</v>
      </c>
      <c r="Q694" s="56">
        <v>0</v>
      </c>
      <c r="R694" s="56">
        <v>0</v>
      </c>
      <c r="S694" s="56">
        <v>0</v>
      </c>
      <c r="T694" s="56">
        <v>0</v>
      </c>
      <c r="U694" s="56">
        <v>0</v>
      </c>
      <c r="V694" s="56">
        <v>80.47</v>
      </c>
      <c r="W694" s="56">
        <v>273.95999999999998</v>
      </c>
      <c r="X694" s="56">
        <v>245.58</v>
      </c>
      <c r="Y694" s="56">
        <v>304.02</v>
      </c>
      <c r="Z694" s="76">
        <v>38.53</v>
      </c>
      <c r="AA694" s="65"/>
    </row>
    <row r="695" spans="1:27" ht="16.5" x14ac:dyDescent="0.25">
      <c r="A695" s="64"/>
      <c r="B695" s="88">
        <v>7</v>
      </c>
      <c r="C695" s="84">
        <v>40.32</v>
      </c>
      <c r="D695" s="56">
        <v>57.89</v>
      </c>
      <c r="E695" s="56">
        <v>106.95</v>
      </c>
      <c r="F695" s="56">
        <v>119.67</v>
      </c>
      <c r="G695" s="56">
        <v>85.49</v>
      </c>
      <c r="H695" s="56">
        <v>0</v>
      </c>
      <c r="I695" s="56">
        <v>19.75</v>
      </c>
      <c r="J695" s="56">
        <v>28.9</v>
      </c>
      <c r="K695" s="56">
        <v>0</v>
      </c>
      <c r="L695" s="56">
        <v>12.83</v>
      </c>
      <c r="M695" s="56">
        <v>97.07</v>
      </c>
      <c r="N695" s="56">
        <v>118.6</v>
      </c>
      <c r="O695" s="56">
        <v>103.76</v>
      </c>
      <c r="P695" s="56">
        <v>61.9</v>
      </c>
      <c r="Q695" s="56">
        <v>60.26</v>
      </c>
      <c r="R695" s="56">
        <v>89.78</v>
      </c>
      <c r="S695" s="56">
        <v>59.6</v>
      </c>
      <c r="T695" s="56">
        <v>19.3</v>
      </c>
      <c r="U695" s="56">
        <v>46.97</v>
      </c>
      <c r="V695" s="56">
        <v>195.11</v>
      </c>
      <c r="W695" s="56">
        <v>184.07</v>
      </c>
      <c r="X695" s="56">
        <v>152.38999999999999</v>
      </c>
      <c r="Y695" s="56">
        <v>141.38999999999999</v>
      </c>
      <c r="Z695" s="76">
        <v>120.76</v>
      </c>
      <c r="AA695" s="65"/>
    </row>
    <row r="696" spans="1:27" ht="16.5" x14ac:dyDescent="0.25">
      <c r="A696" s="64"/>
      <c r="B696" s="88">
        <v>8</v>
      </c>
      <c r="C696" s="84">
        <v>15.82</v>
      </c>
      <c r="D696" s="56">
        <v>84.12</v>
      </c>
      <c r="E696" s="56">
        <v>92.42</v>
      </c>
      <c r="F696" s="56">
        <v>0.6</v>
      </c>
      <c r="G696" s="56">
        <v>0</v>
      </c>
      <c r="H696" s="56">
        <v>0</v>
      </c>
      <c r="I696" s="56">
        <v>0</v>
      </c>
      <c r="J696" s="56">
        <v>0</v>
      </c>
      <c r="K696" s="56">
        <v>0</v>
      </c>
      <c r="L696" s="56">
        <v>0</v>
      </c>
      <c r="M696" s="56">
        <v>10.46</v>
      </c>
      <c r="N696" s="56">
        <v>0</v>
      </c>
      <c r="O696" s="56">
        <v>0</v>
      </c>
      <c r="P696" s="56">
        <v>0</v>
      </c>
      <c r="Q696" s="56">
        <v>0</v>
      </c>
      <c r="R696" s="56">
        <v>0</v>
      </c>
      <c r="S696" s="56">
        <v>0</v>
      </c>
      <c r="T696" s="56">
        <v>0</v>
      </c>
      <c r="U696" s="56">
        <v>0</v>
      </c>
      <c r="V696" s="56">
        <v>92</v>
      </c>
      <c r="W696" s="56">
        <v>219.3</v>
      </c>
      <c r="X696" s="56">
        <v>206.8</v>
      </c>
      <c r="Y696" s="56">
        <v>163.22999999999999</v>
      </c>
      <c r="Z696" s="76">
        <v>121.76</v>
      </c>
      <c r="AA696" s="65"/>
    </row>
    <row r="697" spans="1:27" ht="16.5" x14ac:dyDescent="0.25">
      <c r="A697" s="64"/>
      <c r="B697" s="88">
        <v>9</v>
      </c>
      <c r="C697" s="84">
        <v>138.59</v>
      </c>
      <c r="D697" s="56">
        <v>126.89</v>
      </c>
      <c r="E697" s="56">
        <v>113.48</v>
      </c>
      <c r="F697" s="56">
        <v>0</v>
      </c>
      <c r="G697" s="56">
        <v>0</v>
      </c>
      <c r="H697" s="56">
        <v>0</v>
      </c>
      <c r="I697" s="56">
        <v>0</v>
      </c>
      <c r="J697" s="56">
        <v>0</v>
      </c>
      <c r="K697" s="56">
        <v>0</v>
      </c>
      <c r="L697" s="56">
        <v>0</v>
      </c>
      <c r="M697" s="56">
        <v>0</v>
      </c>
      <c r="N697" s="56">
        <v>0</v>
      </c>
      <c r="O697" s="56">
        <v>0</v>
      </c>
      <c r="P697" s="56">
        <v>0.32</v>
      </c>
      <c r="Q697" s="56">
        <v>0</v>
      </c>
      <c r="R697" s="56">
        <v>0</v>
      </c>
      <c r="S697" s="56">
        <v>0</v>
      </c>
      <c r="T697" s="56">
        <v>8.06</v>
      </c>
      <c r="U697" s="56">
        <v>0</v>
      </c>
      <c r="V697" s="56">
        <v>204.5</v>
      </c>
      <c r="W697" s="56">
        <v>199.12</v>
      </c>
      <c r="X697" s="56">
        <v>281.45</v>
      </c>
      <c r="Y697" s="56">
        <v>182.88</v>
      </c>
      <c r="Z697" s="76">
        <v>181.77</v>
      </c>
      <c r="AA697" s="65"/>
    </row>
    <row r="698" spans="1:27" ht="16.5" x14ac:dyDescent="0.25">
      <c r="A698" s="64"/>
      <c r="B698" s="88">
        <v>10</v>
      </c>
      <c r="C698" s="84">
        <v>70.56</v>
      </c>
      <c r="D698" s="56">
        <v>33.54</v>
      </c>
      <c r="E698" s="56">
        <v>22.28</v>
      </c>
      <c r="F698" s="56">
        <v>28.26</v>
      </c>
      <c r="G698" s="56">
        <v>0</v>
      </c>
      <c r="H698" s="56">
        <v>0</v>
      </c>
      <c r="I698" s="56">
        <v>0</v>
      </c>
      <c r="J698" s="56">
        <v>0</v>
      </c>
      <c r="K698" s="56">
        <v>0</v>
      </c>
      <c r="L698" s="56">
        <v>0</v>
      </c>
      <c r="M698" s="56">
        <v>0</v>
      </c>
      <c r="N698" s="56">
        <v>0</v>
      </c>
      <c r="O698" s="56">
        <v>0</v>
      </c>
      <c r="P698" s="56">
        <v>0</v>
      </c>
      <c r="Q698" s="56">
        <v>0</v>
      </c>
      <c r="R698" s="56">
        <v>0</v>
      </c>
      <c r="S698" s="56">
        <v>0</v>
      </c>
      <c r="T698" s="56">
        <v>0</v>
      </c>
      <c r="U698" s="56">
        <v>0</v>
      </c>
      <c r="V698" s="56">
        <v>63.1</v>
      </c>
      <c r="W698" s="56">
        <v>154.94</v>
      </c>
      <c r="X698" s="56">
        <v>69.59</v>
      </c>
      <c r="Y698" s="56">
        <v>125.46</v>
      </c>
      <c r="Z698" s="76">
        <v>278.08999999999997</v>
      </c>
      <c r="AA698" s="65"/>
    </row>
    <row r="699" spans="1:27" ht="16.5" x14ac:dyDescent="0.25">
      <c r="A699" s="64"/>
      <c r="B699" s="88">
        <v>11</v>
      </c>
      <c r="C699" s="84">
        <v>70.98</v>
      </c>
      <c r="D699" s="56">
        <v>310.29000000000002</v>
      </c>
      <c r="E699" s="56">
        <v>159.28</v>
      </c>
      <c r="F699" s="56">
        <v>55.12</v>
      </c>
      <c r="G699" s="56">
        <v>0</v>
      </c>
      <c r="H699" s="56">
        <v>0</v>
      </c>
      <c r="I699" s="56">
        <v>0</v>
      </c>
      <c r="J699" s="56">
        <v>0</v>
      </c>
      <c r="K699" s="56">
        <v>0</v>
      </c>
      <c r="L699" s="56">
        <v>0</v>
      </c>
      <c r="M699" s="56">
        <v>0</v>
      </c>
      <c r="N699" s="56">
        <v>0</v>
      </c>
      <c r="O699" s="56">
        <v>0</v>
      </c>
      <c r="P699" s="56">
        <v>0</v>
      </c>
      <c r="Q699" s="56">
        <v>0</v>
      </c>
      <c r="R699" s="56">
        <v>0</v>
      </c>
      <c r="S699" s="56">
        <v>0</v>
      </c>
      <c r="T699" s="56">
        <v>0</v>
      </c>
      <c r="U699" s="56">
        <v>0</v>
      </c>
      <c r="V699" s="56">
        <v>102.37</v>
      </c>
      <c r="W699" s="56">
        <v>125.31</v>
      </c>
      <c r="X699" s="56">
        <v>136.36000000000001</v>
      </c>
      <c r="Y699" s="56">
        <v>16.510000000000002</v>
      </c>
      <c r="Z699" s="76">
        <v>419.2</v>
      </c>
      <c r="AA699" s="65"/>
    </row>
    <row r="700" spans="1:27" ht="16.5" x14ac:dyDescent="0.25">
      <c r="A700" s="64"/>
      <c r="B700" s="88">
        <v>12</v>
      </c>
      <c r="C700" s="84">
        <v>422.91</v>
      </c>
      <c r="D700" s="56">
        <v>946.24</v>
      </c>
      <c r="E700" s="56">
        <v>61.09</v>
      </c>
      <c r="F700" s="56">
        <v>0</v>
      </c>
      <c r="G700" s="56">
        <v>0</v>
      </c>
      <c r="H700" s="56">
        <v>0</v>
      </c>
      <c r="I700" s="56">
        <v>0</v>
      </c>
      <c r="J700" s="56">
        <v>0</v>
      </c>
      <c r="K700" s="56">
        <v>0.1</v>
      </c>
      <c r="L700" s="56">
        <v>20.65</v>
      </c>
      <c r="M700" s="56">
        <v>0</v>
      </c>
      <c r="N700" s="56">
        <v>0</v>
      </c>
      <c r="O700" s="56">
        <v>0</v>
      </c>
      <c r="P700" s="56">
        <v>0</v>
      </c>
      <c r="Q700" s="56">
        <v>0</v>
      </c>
      <c r="R700" s="56">
        <v>0</v>
      </c>
      <c r="S700" s="56">
        <v>0</v>
      </c>
      <c r="T700" s="56">
        <v>0</v>
      </c>
      <c r="U700" s="56">
        <v>0</v>
      </c>
      <c r="V700" s="56">
        <v>132.66</v>
      </c>
      <c r="W700" s="56">
        <v>234.16</v>
      </c>
      <c r="X700" s="56">
        <v>360.59</v>
      </c>
      <c r="Y700" s="56">
        <v>279.70999999999998</v>
      </c>
      <c r="Z700" s="76">
        <v>286.33</v>
      </c>
      <c r="AA700" s="65"/>
    </row>
    <row r="701" spans="1:27" ht="16.5" x14ac:dyDescent="0.25">
      <c r="A701" s="64"/>
      <c r="B701" s="88">
        <v>13</v>
      </c>
      <c r="C701" s="84">
        <v>217.21</v>
      </c>
      <c r="D701" s="56">
        <v>107.77</v>
      </c>
      <c r="E701" s="56">
        <v>26.88</v>
      </c>
      <c r="F701" s="56">
        <v>40.700000000000003</v>
      </c>
      <c r="G701" s="56">
        <v>21.69</v>
      </c>
      <c r="H701" s="56">
        <v>18.03</v>
      </c>
      <c r="I701" s="56">
        <v>0</v>
      </c>
      <c r="J701" s="56">
        <v>0</v>
      </c>
      <c r="K701" s="56">
        <v>0</v>
      </c>
      <c r="L701" s="56">
        <v>0</v>
      </c>
      <c r="M701" s="56">
        <v>0</v>
      </c>
      <c r="N701" s="56">
        <v>0</v>
      </c>
      <c r="O701" s="56">
        <v>0</v>
      </c>
      <c r="P701" s="56">
        <v>0</v>
      </c>
      <c r="Q701" s="56">
        <v>0</v>
      </c>
      <c r="R701" s="56">
        <v>0</v>
      </c>
      <c r="S701" s="56">
        <v>0</v>
      </c>
      <c r="T701" s="56">
        <v>0</v>
      </c>
      <c r="U701" s="56">
        <v>108.18</v>
      </c>
      <c r="V701" s="56">
        <v>308.83999999999997</v>
      </c>
      <c r="W701" s="56">
        <v>213.61</v>
      </c>
      <c r="X701" s="56">
        <v>223.11</v>
      </c>
      <c r="Y701" s="56">
        <v>186.81</v>
      </c>
      <c r="Z701" s="76">
        <v>323.01</v>
      </c>
      <c r="AA701" s="65"/>
    </row>
    <row r="702" spans="1:27" ht="16.5" x14ac:dyDescent="0.25">
      <c r="A702" s="64"/>
      <c r="B702" s="88">
        <v>14</v>
      </c>
      <c r="C702" s="84">
        <v>58.49</v>
      </c>
      <c r="D702" s="56">
        <v>77.58</v>
      </c>
      <c r="E702" s="56">
        <v>49.72</v>
      </c>
      <c r="F702" s="56">
        <v>4.05</v>
      </c>
      <c r="G702" s="56">
        <v>0</v>
      </c>
      <c r="H702" s="56">
        <v>0</v>
      </c>
      <c r="I702" s="56">
        <v>0</v>
      </c>
      <c r="J702" s="56">
        <v>35.68</v>
      </c>
      <c r="K702" s="56">
        <v>32.71</v>
      </c>
      <c r="L702" s="56">
        <v>148.44</v>
      </c>
      <c r="M702" s="56">
        <v>267.01</v>
      </c>
      <c r="N702" s="56">
        <v>120.37</v>
      </c>
      <c r="O702" s="56">
        <v>177.56</v>
      </c>
      <c r="P702" s="56">
        <v>104.64</v>
      </c>
      <c r="Q702" s="56">
        <v>60.42</v>
      </c>
      <c r="R702" s="56">
        <v>32.75</v>
      </c>
      <c r="S702" s="56">
        <v>34.76</v>
      </c>
      <c r="T702" s="56">
        <v>78.959999999999994</v>
      </c>
      <c r="U702" s="56">
        <v>77.08</v>
      </c>
      <c r="V702" s="56">
        <v>180.19</v>
      </c>
      <c r="W702" s="56">
        <v>308.52999999999997</v>
      </c>
      <c r="X702" s="56">
        <v>270.81</v>
      </c>
      <c r="Y702" s="56">
        <v>184.41</v>
      </c>
      <c r="Z702" s="76">
        <v>322.55</v>
      </c>
      <c r="AA702" s="65"/>
    </row>
    <row r="703" spans="1:27" ht="16.5" x14ac:dyDescent="0.25">
      <c r="A703" s="64"/>
      <c r="B703" s="88">
        <v>15</v>
      </c>
      <c r="C703" s="84">
        <v>323.55</v>
      </c>
      <c r="D703" s="56">
        <v>63.83</v>
      </c>
      <c r="E703" s="56">
        <v>0</v>
      </c>
      <c r="F703" s="56">
        <v>0</v>
      </c>
      <c r="G703" s="56">
        <v>0</v>
      </c>
      <c r="H703" s="56">
        <v>0</v>
      </c>
      <c r="I703" s="56">
        <v>0</v>
      </c>
      <c r="J703" s="56">
        <v>0</v>
      </c>
      <c r="K703" s="56">
        <v>0</v>
      </c>
      <c r="L703" s="56">
        <v>2.38</v>
      </c>
      <c r="M703" s="56">
        <v>32.08</v>
      </c>
      <c r="N703" s="56">
        <v>14.28</v>
      </c>
      <c r="O703" s="56">
        <v>28.06</v>
      </c>
      <c r="P703" s="56">
        <v>40.729999999999997</v>
      </c>
      <c r="Q703" s="56">
        <v>35.71</v>
      </c>
      <c r="R703" s="56">
        <v>7.71</v>
      </c>
      <c r="S703" s="56">
        <v>96.48</v>
      </c>
      <c r="T703" s="56">
        <v>126.06</v>
      </c>
      <c r="U703" s="56">
        <v>143.86000000000001</v>
      </c>
      <c r="V703" s="56">
        <v>308.14</v>
      </c>
      <c r="W703" s="56">
        <v>269.13</v>
      </c>
      <c r="X703" s="56">
        <v>284.8</v>
      </c>
      <c r="Y703" s="56">
        <v>461.57</v>
      </c>
      <c r="Z703" s="76">
        <v>954.99</v>
      </c>
      <c r="AA703" s="65"/>
    </row>
    <row r="704" spans="1:27" ht="16.5" x14ac:dyDescent="0.25">
      <c r="A704" s="64"/>
      <c r="B704" s="88">
        <v>16</v>
      </c>
      <c r="C704" s="84">
        <v>51.14</v>
      </c>
      <c r="D704" s="56">
        <v>10.65</v>
      </c>
      <c r="E704" s="56">
        <v>0</v>
      </c>
      <c r="F704" s="56">
        <v>0</v>
      </c>
      <c r="G704" s="56">
        <v>0</v>
      </c>
      <c r="H704" s="56">
        <v>0</v>
      </c>
      <c r="I704" s="56">
        <v>0</v>
      </c>
      <c r="J704" s="56">
        <v>0</v>
      </c>
      <c r="K704" s="56">
        <v>0</v>
      </c>
      <c r="L704" s="56">
        <v>0</v>
      </c>
      <c r="M704" s="56">
        <v>1.1100000000000001</v>
      </c>
      <c r="N704" s="56">
        <v>0</v>
      </c>
      <c r="O704" s="56">
        <v>0</v>
      </c>
      <c r="P704" s="56">
        <v>0</v>
      </c>
      <c r="Q704" s="56">
        <v>0</v>
      </c>
      <c r="R704" s="56">
        <v>0</v>
      </c>
      <c r="S704" s="56">
        <v>12.09</v>
      </c>
      <c r="T704" s="56">
        <v>70.23</v>
      </c>
      <c r="U704" s="56">
        <v>86.67</v>
      </c>
      <c r="V704" s="56">
        <v>199.6</v>
      </c>
      <c r="W704" s="56">
        <v>154.12</v>
      </c>
      <c r="X704" s="56">
        <v>236.46</v>
      </c>
      <c r="Y704" s="56">
        <v>17.760000000000002</v>
      </c>
      <c r="Z704" s="76">
        <v>19.989999999999998</v>
      </c>
      <c r="AA704" s="65"/>
    </row>
    <row r="705" spans="1:27" ht="16.5" x14ac:dyDescent="0.25">
      <c r="A705" s="64"/>
      <c r="B705" s="88">
        <v>17</v>
      </c>
      <c r="C705" s="84">
        <v>124.09</v>
      </c>
      <c r="D705" s="56">
        <v>88.67</v>
      </c>
      <c r="E705" s="56">
        <v>4.25</v>
      </c>
      <c r="F705" s="56">
        <v>0</v>
      </c>
      <c r="G705" s="56">
        <v>0</v>
      </c>
      <c r="H705" s="56">
        <v>0</v>
      </c>
      <c r="I705" s="56">
        <v>0</v>
      </c>
      <c r="J705" s="56">
        <v>0</v>
      </c>
      <c r="K705" s="56">
        <v>0</v>
      </c>
      <c r="L705" s="56">
        <v>0</v>
      </c>
      <c r="M705" s="56">
        <v>0</v>
      </c>
      <c r="N705" s="56">
        <v>0</v>
      </c>
      <c r="O705" s="56">
        <v>0.68</v>
      </c>
      <c r="P705" s="56">
        <v>50.26</v>
      </c>
      <c r="Q705" s="56">
        <v>14.81</v>
      </c>
      <c r="R705" s="56">
        <v>33.39</v>
      </c>
      <c r="S705" s="56">
        <v>0</v>
      </c>
      <c r="T705" s="56">
        <v>41.16</v>
      </c>
      <c r="U705" s="56">
        <v>93.6</v>
      </c>
      <c r="V705" s="56">
        <v>249.82</v>
      </c>
      <c r="W705" s="56">
        <v>292.07</v>
      </c>
      <c r="X705" s="56">
        <v>379.89</v>
      </c>
      <c r="Y705" s="56">
        <v>118.92</v>
      </c>
      <c r="Z705" s="76">
        <v>80.61</v>
      </c>
      <c r="AA705" s="65"/>
    </row>
    <row r="706" spans="1:27" ht="16.5" x14ac:dyDescent="0.25">
      <c r="A706" s="64"/>
      <c r="B706" s="88">
        <v>18</v>
      </c>
      <c r="C706" s="84">
        <v>232.74</v>
      </c>
      <c r="D706" s="56">
        <v>126.23</v>
      </c>
      <c r="E706" s="56">
        <v>53.89</v>
      </c>
      <c r="F706" s="56">
        <v>21.33</v>
      </c>
      <c r="G706" s="56">
        <v>0</v>
      </c>
      <c r="H706" s="56">
        <v>0</v>
      </c>
      <c r="I706" s="56">
        <v>0</v>
      </c>
      <c r="J706" s="56">
        <v>0.43</v>
      </c>
      <c r="K706" s="56">
        <v>8.8699999999999992</v>
      </c>
      <c r="L706" s="56">
        <v>57.58</v>
      </c>
      <c r="M706" s="56">
        <v>96.07</v>
      </c>
      <c r="N706" s="56">
        <v>97.67</v>
      </c>
      <c r="O706" s="56">
        <v>71.31</v>
      </c>
      <c r="P706" s="56">
        <v>37.78</v>
      </c>
      <c r="Q706" s="56">
        <v>15.19</v>
      </c>
      <c r="R706" s="56">
        <v>22.41</v>
      </c>
      <c r="S706" s="56">
        <v>55.74</v>
      </c>
      <c r="T706" s="56">
        <v>77.569999999999993</v>
      </c>
      <c r="U706" s="56">
        <v>102.65</v>
      </c>
      <c r="V706" s="56">
        <v>105.06</v>
      </c>
      <c r="W706" s="56">
        <v>211.57</v>
      </c>
      <c r="X706" s="56">
        <v>267.63</v>
      </c>
      <c r="Y706" s="56">
        <v>360.2</v>
      </c>
      <c r="Z706" s="76">
        <v>83.61</v>
      </c>
      <c r="AA706" s="65"/>
    </row>
    <row r="707" spans="1:27" ht="16.5" x14ac:dyDescent="0.25">
      <c r="A707" s="64"/>
      <c r="B707" s="88">
        <v>19</v>
      </c>
      <c r="C707" s="84">
        <v>91.5</v>
      </c>
      <c r="D707" s="56">
        <v>37.08</v>
      </c>
      <c r="E707" s="56">
        <v>4.38</v>
      </c>
      <c r="F707" s="56">
        <v>0</v>
      </c>
      <c r="G707" s="56">
        <v>0</v>
      </c>
      <c r="H707" s="56">
        <v>0</v>
      </c>
      <c r="I707" s="56">
        <v>0</v>
      </c>
      <c r="J707" s="56">
        <v>0</v>
      </c>
      <c r="K707" s="56">
        <v>4.6399999999999997</v>
      </c>
      <c r="L707" s="56">
        <v>12.59</v>
      </c>
      <c r="M707" s="56">
        <v>3.86</v>
      </c>
      <c r="N707" s="56">
        <v>0</v>
      </c>
      <c r="O707" s="56">
        <v>0</v>
      </c>
      <c r="P707" s="56">
        <v>0</v>
      </c>
      <c r="Q707" s="56">
        <v>0</v>
      </c>
      <c r="R707" s="56">
        <v>0</v>
      </c>
      <c r="S707" s="56">
        <v>0</v>
      </c>
      <c r="T707" s="56">
        <v>0</v>
      </c>
      <c r="U707" s="56">
        <v>16.170000000000002</v>
      </c>
      <c r="V707" s="56">
        <v>116.08</v>
      </c>
      <c r="W707" s="56">
        <v>100.32</v>
      </c>
      <c r="X707" s="56">
        <v>286.87</v>
      </c>
      <c r="Y707" s="56">
        <v>244.19</v>
      </c>
      <c r="Z707" s="76">
        <v>13.91</v>
      </c>
      <c r="AA707" s="65"/>
    </row>
    <row r="708" spans="1:27" ht="16.5" x14ac:dyDescent="0.25">
      <c r="A708" s="64"/>
      <c r="B708" s="88">
        <v>20</v>
      </c>
      <c r="C708" s="84">
        <v>44.36</v>
      </c>
      <c r="D708" s="56">
        <v>19.39</v>
      </c>
      <c r="E708" s="56">
        <v>7.55</v>
      </c>
      <c r="F708" s="56">
        <v>0</v>
      </c>
      <c r="G708" s="56">
        <v>0</v>
      </c>
      <c r="H708" s="56">
        <v>0</v>
      </c>
      <c r="I708" s="56">
        <v>0</v>
      </c>
      <c r="J708" s="56">
        <v>0</v>
      </c>
      <c r="K708" s="56">
        <v>0</v>
      </c>
      <c r="L708" s="56">
        <v>0</v>
      </c>
      <c r="M708" s="56">
        <v>1.97</v>
      </c>
      <c r="N708" s="56">
        <v>2.58</v>
      </c>
      <c r="O708" s="56">
        <v>52.31</v>
      </c>
      <c r="P708" s="56">
        <v>0</v>
      </c>
      <c r="Q708" s="56">
        <v>0</v>
      </c>
      <c r="R708" s="56">
        <v>0</v>
      </c>
      <c r="S708" s="56">
        <v>0</v>
      </c>
      <c r="T708" s="56">
        <v>0</v>
      </c>
      <c r="U708" s="56">
        <v>0</v>
      </c>
      <c r="V708" s="56">
        <v>91.21</v>
      </c>
      <c r="W708" s="56">
        <v>82.8</v>
      </c>
      <c r="X708" s="56">
        <v>246.61</v>
      </c>
      <c r="Y708" s="56">
        <v>74.040000000000006</v>
      </c>
      <c r="Z708" s="76">
        <v>44.94</v>
      </c>
      <c r="AA708" s="65"/>
    </row>
    <row r="709" spans="1:27" ht="16.5" x14ac:dyDescent="0.25">
      <c r="A709" s="64"/>
      <c r="B709" s="88">
        <v>21</v>
      </c>
      <c r="C709" s="84">
        <v>0</v>
      </c>
      <c r="D709" s="56">
        <v>0</v>
      </c>
      <c r="E709" s="56">
        <v>0</v>
      </c>
      <c r="F709" s="56">
        <v>0</v>
      </c>
      <c r="G709" s="56">
        <v>0</v>
      </c>
      <c r="H709" s="56">
        <v>0</v>
      </c>
      <c r="I709" s="56">
        <v>0</v>
      </c>
      <c r="J709" s="56">
        <v>0</v>
      </c>
      <c r="K709" s="56">
        <v>0.24</v>
      </c>
      <c r="L709" s="56">
        <v>122.45</v>
      </c>
      <c r="M709" s="56">
        <v>151.93</v>
      </c>
      <c r="N709" s="56">
        <v>126.91</v>
      </c>
      <c r="O709" s="56">
        <v>97.13</v>
      </c>
      <c r="P709" s="56">
        <v>35.22</v>
      </c>
      <c r="Q709" s="56">
        <v>17.05</v>
      </c>
      <c r="R709" s="56">
        <v>3.3</v>
      </c>
      <c r="S709" s="56">
        <v>27.18</v>
      </c>
      <c r="T709" s="56">
        <v>27.85</v>
      </c>
      <c r="U709" s="56">
        <v>27.05</v>
      </c>
      <c r="V709" s="56">
        <v>346.78</v>
      </c>
      <c r="W709" s="56">
        <v>190.31</v>
      </c>
      <c r="X709" s="56">
        <v>196.1</v>
      </c>
      <c r="Y709" s="56">
        <v>0</v>
      </c>
      <c r="Z709" s="76">
        <v>11.69</v>
      </c>
      <c r="AA709" s="65"/>
    </row>
    <row r="710" spans="1:27" ht="16.5" x14ac:dyDescent="0.25">
      <c r="A710" s="64"/>
      <c r="B710" s="88">
        <v>22</v>
      </c>
      <c r="C710" s="84">
        <v>26.29</v>
      </c>
      <c r="D710" s="56">
        <v>68.44</v>
      </c>
      <c r="E710" s="56">
        <v>99.08</v>
      </c>
      <c r="F710" s="56">
        <v>54.33</v>
      </c>
      <c r="G710" s="56">
        <v>0</v>
      </c>
      <c r="H710" s="56">
        <v>0</v>
      </c>
      <c r="I710" s="56">
        <v>0</v>
      </c>
      <c r="J710" s="56">
        <v>0</v>
      </c>
      <c r="K710" s="56">
        <v>0</v>
      </c>
      <c r="L710" s="56">
        <v>0</v>
      </c>
      <c r="M710" s="56">
        <v>0</v>
      </c>
      <c r="N710" s="56">
        <v>0</v>
      </c>
      <c r="O710" s="56">
        <v>0</v>
      </c>
      <c r="P710" s="56">
        <v>0</v>
      </c>
      <c r="Q710" s="56">
        <v>0</v>
      </c>
      <c r="R710" s="56">
        <v>0</v>
      </c>
      <c r="S710" s="56">
        <v>0</v>
      </c>
      <c r="T710" s="56">
        <v>0</v>
      </c>
      <c r="U710" s="56">
        <v>12.8</v>
      </c>
      <c r="V710" s="56">
        <v>97.36</v>
      </c>
      <c r="W710" s="56">
        <v>257.42</v>
      </c>
      <c r="X710" s="56">
        <v>282.73</v>
      </c>
      <c r="Y710" s="56">
        <v>388.81</v>
      </c>
      <c r="Z710" s="76">
        <v>167.58</v>
      </c>
      <c r="AA710" s="65"/>
    </row>
    <row r="711" spans="1:27" ht="16.5" x14ac:dyDescent="0.25">
      <c r="A711" s="64"/>
      <c r="B711" s="88">
        <v>23</v>
      </c>
      <c r="C711" s="84">
        <v>152.04</v>
      </c>
      <c r="D711" s="56">
        <v>923.65</v>
      </c>
      <c r="E711" s="56">
        <v>419.19</v>
      </c>
      <c r="F711" s="56">
        <v>173.39</v>
      </c>
      <c r="G711" s="56">
        <v>0</v>
      </c>
      <c r="H711" s="56">
        <v>0</v>
      </c>
      <c r="I711" s="56">
        <v>0</v>
      </c>
      <c r="J711" s="56">
        <v>0</v>
      </c>
      <c r="K711" s="56">
        <v>16.39</v>
      </c>
      <c r="L711" s="56">
        <v>38.81</v>
      </c>
      <c r="M711" s="56">
        <v>118</v>
      </c>
      <c r="N711" s="56">
        <v>91.94</v>
      </c>
      <c r="O711" s="56">
        <v>106.58</v>
      </c>
      <c r="P711" s="56">
        <v>190.75</v>
      </c>
      <c r="Q711" s="56">
        <v>185.01</v>
      </c>
      <c r="R711" s="56">
        <v>185.13</v>
      </c>
      <c r="S711" s="56">
        <v>223.05</v>
      </c>
      <c r="T711" s="56">
        <v>360.02</v>
      </c>
      <c r="U711" s="56">
        <v>378.53</v>
      </c>
      <c r="V711" s="56">
        <v>472.91</v>
      </c>
      <c r="W711" s="56">
        <v>375.06</v>
      </c>
      <c r="X711" s="56">
        <v>402.81</v>
      </c>
      <c r="Y711" s="56">
        <v>1023.91</v>
      </c>
      <c r="Z711" s="76">
        <v>963.25</v>
      </c>
      <c r="AA711" s="65"/>
    </row>
    <row r="712" spans="1:27" ht="16.5" x14ac:dyDescent="0.25">
      <c r="A712" s="64"/>
      <c r="B712" s="88">
        <v>24</v>
      </c>
      <c r="C712" s="84">
        <v>896.78</v>
      </c>
      <c r="D712" s="56">
        <v>312.17</v>
      </c>
      <c r="E712" s="56">
        <v>0.06</v>
      </c>
      <c r="F712" s="56">
        <v>0</v>
      </c>
      <c r="G712" s="56">
        <v>0</v>
      </c>
      <c r="H712" s="56">
        <v>0</v>
      </c>
      <c r="I712" s="56">
        <v>0</v>
      </c>
      <c r="J712" s="56">
        <v>0</v>
      </c>
      <c r="K712" s="56">
        <v>0</v>
      </c>
      <c r="L712" s="56">
        <v>0</v>
      </c>
      <c r="M712" s="56">
        <v>0</v>
      </c>
      <c r="N712" s="56">
        <v>0</v>
      </c>
      <c r="O712" s="56">
        <v>0</v>
      </c>
      <c r="P712" s="56">
        <v>0</v>
      </c>
      <c r="Q712" s="56">
        <v>0</v>
      </c>
      <c r="R712" s="56">
        <v>0</v>
      </c>
      <c r="S712" s="56">
        <v>0</v>
      </c>
      <c r="T712" s="56">
        <v>0</v>
      </c>
      <c r="U712" s="56">
        <v>0</v>
      </c>
      <c r="V712" s="56">
        <v>78.7</v>
      </c>
      <c r="W712" s="56">
        <v>145.52000000000001</v>
      </c>
      <c r="X712" s="56">
        <v>261.97000000000003</v>
      </c>
      <c r="Y712" s="56">
        <v>84.86</v>
      </c>
      <c r="Z712" s="76">
        <v>47.13</v>
      </c>
      <c r="AA712" s="65"/>
    </row>
    <row r="713" spans="1:27" ht="16.5" x14ac:dyDescent="0.25">
      <c r="A713" s="64"/>
      <c r="B713" s="88">
        <v>25</v>
      </c>
      <c r="C713" s="84">
        <v>2.08</v>
      </c>
      <c r="D713" s="56">
        <v>13.71</v>
      </c>
      <c r="E713" s="56">
        <v>17.96</v>
      </c>
      <c r="F713" s="56">
        <v>6.54</v>
      </c>
      <c r="G713" s="56">
        <v>0</v>
      </c>
      <c r="H713" s="56">
        <v>0</v>
      </c>
      <c r="I713" s="56">
        <v>0</v>
      </c>
      <c r="J713" s="56">
        <v>0</v>
      </c>
      <c r="K713" s="56">
        <v>0</v>
      </c>
      <c r="L713" s="56">
        <v>19.86</v>
      </c>
      <c r="M713" s="56">
        <v>0</v>
      </c>
      <c r="N713" s="56">
        <v>0</v>
      </c>
      <c r="O713" s="56">
        <v>0</v>
      </c>
      <c r="P713" s="56">
        <v>0</v>
      </c>
      <c r="Q713" s="56">
        <v>0</v>
      </c>
      <c r="R713" s="56">
        <v>0</v>
      </c>
      <c r="S713" s="56">
        <v>0</v>
      </c>
      <c r="T713" s="56">
        <v>0</v>
      </c>
      <c r="U713" s="56">
        <v>0</v>
      </c>
      <c r="V713" s="56">
        <v>43.33</v>
      </c>
      <c r="W713" s="56">
        <v>24.62</v>
      </c>
      <c r="X713" s="56">
        <v>246.81</v>
      </c>
      <c r="Y713" s="56">
        <v>27.54</v>
      </c>
      <c r="Z713" s="76">
        <v>37.93</v>
      </c>
      <c r="AA713" s="65"/>
    </row>
    <row r="714" spans="1:27" ht="16.5" x14ac:dyDescent="0.25">
      <c r="A714" s="64"/>
      <c r="B714" s="88">
        <v>26</v>
      </c>
      <c r="C714" s="84">
        <v>29</v>
      </c>
      <c r="D714" s="56">
        <v>66.25</v>
      </c>
      <c r="E714" s="56">
        <v>38.14</v>
      </c>
      <c r="F714" s="56">
        <v>7.96</v>
      </c>
      <c r="G714" s="56">
        <v>0</v>
      </c>
      <c r="H714" s="56">
        <v>0</v>
      </c>
      <c r="I714" s="56">
        <v>0</v>
      </c>
      <c r="J714" s="56">
        <v>0</v>
      </c>
      <c r="K714" s="56">
        <v>0</v>
      </c>
      <c r="L714" s="56">
        <v>0</v>
      </c>
      <c r="M714" s="56">
        <v>172.59</v>
      </c>
      <c r="N714" s="56">
        <v>153.84</v>
      </c>
      <c r="O714" s="56">
        <v>121.52</v>
      </c>
      <c r="P714" s="56">
        <v>0</v>
      </c>
      <c r="Q714" s="56">
        <v>0</v>
      </c>
      <c r="R714" s="56">
        <v>2</v>
      </c>
      <c r="S714" s="56">
        <v>0</v>
      </c>
      <c r="T714" s="56">
        <v>0</v>
      </c>
      <c r="U714" s="56">
        <v>0</v>
      </c>
      <c r="V714" s="56">
        <v>5.67</v>
      </c>
      <c r="W714" s="56">
        <v>137.69999999999999</v>
      </c>
      <c r="X714" s="56">
        <v>270.55</v>
      </c>
      <c r="Y714" s="56">
        <v>416.66</v>
      </c>
      <c r="Z714" s="76">
        <v>644.29</v>
      </c>
      <c r="AA714" s="65"/>
    </row>
    <row r="715" spans="1:27" ht="16.5" x14ac:dyDescent="0.25">
      <c r="A715" s="64"/>
      <c r="B715" s="88">
        <v>27</v>
      </c>
      <c r="C715" s="84">
        <v>151.51</v>
      </c>
      <c r="D715" s="56">
        <v>53.51</v>
      </c>
      <c r="E715" s="56">
        <v>216.48</v>
      </c>
      <c r="F715" s="56">
        <v>180.14</v>
      </c>
      <c r="G715" s="56">
        <v>12.02</v>
      </c>
      <c r="H715" s="56">
        <v>0</v>
      </c>
      <c r="I715" s="56">
        <v>157.93</v>
      </c>
      <c r="J715" s="56">
        <v>0</v>
      </c>
      <c r="K715" s="56">
        <v>2.95</v>
      </c>
      <c r="L715" s="56">
        <v>148.13999999999999</v>
      </c>
      <c r="M715" s="56">
        <v>60.93</v>
      </c>
      <c r="N715" s="56">
        <v>107.37</v>
      </c>
      <c r="O715" s="56">
        <v>68.73</v>
      </c>
      <c r="P715" s="56">
        <v>0.76</v>
      </c>
      <c r="Q715" s="56">
        <v>26.2</v>
      </c>
      <c r="R715" s="56">
        <v>163.30000000000001</v>
      </c>
      <c r="S715" s="56">
        <v>203</v>
      </c>
      <c r="T715" s="56">
        <v>29.17</v>
      </c>
      <c r="U715" s="56">
        <v>34.24</v>
      </c>
      <c r="V715" s="56">
        <v>112.02</v>
      </c>
      <c r="W715" s="56">
        <v>160.47999999999999</v>
      </c>
      <c r="X715" s="56">
        <v>182.36</v>
      </c>
      <c r="Y715" s="56">
        <v>104.91</v>
      </c>
      <c r="Z715" s="76">
        <v>998.31</v>
      </c>
      <c r="AA715" s="65"/>
    </row>
    <row r="716" spans="1:27" ht="16.5" x14ac:dyDescent="0.25">
      <c r="A716" s="64"/>
      <c r="B716" s="88">
        <v>28</v>
      </c>
      <c r="C716" s="84">
        <v>73.510000000000005</v>
      </c>
      <c r="D716" s="56">
        <v>106.61</v>
      </c>
      <c r="E716" s="56">
        <v>110.75</v>
      </c>
      <c r="F716" s="56">
        <v>122.3</v>
      </c>
      <c r="G716" s="56">
        <v>520.79999999999995</v>
      </c>
      <c r="H716" s="56">
        <v>5.31</v>
      </c>
      <c r="I716" s="56">
        <v>0</v>
      </c>
      <c r="J716" s="56">
        <v>0</v>
      </c>
      <c r="K716" s="56">
        <v>0</v>
      </c>
      <c r="L716" s="56">
        <v>57.85</v>
      </c>
      <c r="M716" s="56">
        <v>64.88</v>
      </c>
      <c r="N716" s="56">
        <v>101.93</v>
      </c>
      <c r="O716" s="56">
        <v>356.94</v>
      </c>
      <c r="P716" s="56">
        <v>308.07</v>
      </c>
      <c r="Q716" s="56">
        <v>307.99</v>
      </c>
      <c r="R716" s="56">
        <v>54.81</v>
      </c>
      <c r="S716" s="56">
        <v>32.67</v>
      </c>
      <c r="T716" s="56">
        <v>33.72</v>
      </c>
      <c r="U716" s="56">
        <v>299.94</v>
      </c>
      <c r="V716" s="56">
        <v>445.88</v>
      </c>
      <c r="W716" s="56">
        <v>219.87</v>
      </c>
      <c r="X716" s="56">
        <v>286.29000000000002</v>
      </c>
      <c r="Y716" s="56">
        <v>171.08</v>
      </c>
      <c r="Z716" s="76">
        <v>87.26</v>
      </c>
      <c r="AA716" s="65"/>
    </row>
    <row r="717" spans="1:27" ht="16.5" x14ac:dyDescent="0.25">
      <c r="A717" s="64"/>
      <c r="B717" s="88">
        <v>29</v>
      </c>
      <c r="C717" s="84">
        <v>76.69</v>
      </c>
      <c r="D717" s="56">
        <v>48.63</v>
      </c>
      <c r="E717" s="56">
        <v>58.49</v>
      </c>
      <c r="F717" s="56">
        <v>25.23</v>
      </c>
      <c r="G717" s="56">
        <v>0</v>
      </c>
      <c r="H717" s="56">
        <v>0</v>
      </c>
      <c r="I717" s="56">
        <v>20.93</v>
      </c>
      <c r="J717" s="56">
        <v>52.53</v>
      </c>
      <c r="K717" s="56">
        <v>0</v>
      </c>
      <c r="L717" s="56">
        <v>12.23</v>
      </c>
      <c r="M717" s="56">
        <v>39.049999999999997</v>
      </c>
      <c r="N717" s="56">
        <v>21.85</v>
      </c>
      <c r="O717" s="56">
        <v>57.91</v>
      </c>
      <c r="P717" s="56">
        <v>51.2</v>
      </c>
      <c r="Q717" s="56">
        <v>42.2</v>
      </c>
      <c r="R717" s="56">
        <v>722.48</v>
      </c>
      <c r="S717" s="56">
        <v>474.19</v>
      </c>
      <c r="T717" s="56">
        <v>261.14999999999998</v>
      </c>
      <c r="U717" s="56">
        <v>193.93</v>
      </c>
      <c r="V717" s="56">
        <v>103.67</v>
      </c>
      <c r="W717" s="56">
        <v>246.7</v>
      </c>
      <c r="X717" s="56">
        <v>225.98</v>
      </c>
      <c r="Y717" s="56">
        <v>246.7</v>
      </c>
      <c r="Z717" s="76">
        <v>312.79000000000002</v>
      </c>
      <c r="AA717" s="65"/>
    </row>
    <row r="718" spans="1:27" ht="16.5" x14ac:dyDescent="0.25">
      <c r="A718" s="64"/>
      <c r="B718" s="88">
        <v>30</v>
      </c>
      <c r="C718" s="84">
        <v>110.17</v>
      </c>
      <c r="D718" s="56">
        <v>77.8</v>
      </c>
      <c r="E718" s="56">
        <v>7.09</v>
      </c>
      <c r="F718" s="56">
        <v>0</v>
      </c>
      <c r="G718" s="56">
        <v>4.1900000000000004</v>
      </c>
      <c r="H718" s="56">
        <v>0</v>
      </c>
      <c r="I718" s="56">
        <v>0</v>
      </c>
      <c r="J718" s="56">
        <v>0</v>
      </c>
      <c r="K718" s="56">
        <v>9.8000000000000007</v>
      </c>
      <c r="L718" s="56">
        <v>24.03</v>
      </c>
      <c r="M718" s="56">
        <v>15.99</v>
      </c>
      <c r="N718" s="56">
        <v>20.2</v>
      </c>
      <c r="O718" s="56">
        <v>2.85</v>
      </c>
      <c r="P718" s="56">
        <v>30.18</v>
      </c>
      <c r="Q718" s="56">
        <v>29.42</v>
      </c>
      <c r="R718" s="56">
        <v>116.62</v>
      </c>
      <c r="S718" s="56">
        <v>92.81</v>
      </c>
      <c r="T718" s="56">
        <v>81.430000000000007</v>
      </c>
      <c r="U718" s="56">
        <v>138.87</v>
      </c>
      <c r="V718" s="56">
        <v>344.93</v>
      </c>
      <c r="W718" s="56">
        <v>304.82</v>
      </c>
      <c r="X718" s="56">
        <v>472.05</v>
      </c>
      <c r="Y718" s="56">
        <v>455.06</v>
      </c>
      <c r="Z718" s="76">
        <v>234.35</v>
      </c>
      <c r="AA718" s="65"/>
    </row>
    <row r="719" spans="1:27" ht="17.25" hidden="1" thickBot="1" x14ac:dyDescent="0.3">
      <c r="A719" s="64"/>
      <c r="B719" s="89">
        <v>31</v>
      </c>
      <c r="C719" s="85"/>
      <c r="D719" s="77"/>
      <c r="E719" s="77"/>
      <c r="F719" s="77"/>
      <c r="G719" s="77"/>
      <c r="H719" s="77"/>
      <c r="I719" s="77"/>
      <c r="J719" s="77"/>
      <c r="K719" s="77"/>
      <c r="L719" s="77"/>
      <c r="M719" s="77"/>
      <c r="N719" s="77"/>
      <c r="O719" s="77"/>
      <c r="P719" s="77"/>
      <c r="Q719" s="77"/>
      <c r="R719" s="77"/>
      <c r="S719" s="77"/>
      <c r="T719" s="77"/>
      <c r="U719" s="77"/>
      <c r="V719" s="77"/>
      <c r="W719" s="77"/>
      <c r="X719" s="77"/>
      <c r="Y719" s="77"/>
      <c r="Z719" s="78"/>
      <c r="AA719" s="65"/>
    </row>
    <row r="720" spans="1:27" ht="16.5" x14ac:dyDescent="0.25">
      <c r="A720" s="64"/>
      <c r="B720" s="188"/>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c r="AA720" s="65"/>
    </row>
    <row r="721" spans="1:27" ht="17.25" thickBot="1" x14ac:dyDescent="0.3">
      <c r="A721" s="64"/>
      <c r="B721" s="188"/>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c r="AA721" s="65"/>
    </row>
    <row r="722" spans="1:27" ht="16.5" thickBot="1" x14ac:dyDescent="0.3">
      <c r="A722" s="64"/>
      <c r="B722" s="190"/>
      <c r="C722" s="191"/>
      <c r="D722" s="191"/>
      <c r="E722" s="191"/>
      <c r="F722" s="191"/>
      <c r="G722" s="191"/>
      <c r="H722" s="191"/>
      <c r="I722" s="191"/>
      <c r="J722" s="191"/>
      <c r="K722" s="191"/>
      <c r="L722" s="191"/>
      <c r="M722" s="191"/>
      <c r="N722" s="191"/>
      <c r="O722" s="191"/>
      <c r="P722" s="191"/>
      <c r="Q722" s="191"/>
      <c r="R722" s="306" t="s">
        <v>167</v>
      </c>
      <c r="S722" s="307"/>
      <c r="T722" s="307"/>
      <c r="U722" s="308"/>
      <c r="V722" s="51"/>
      <c r="W722" s="51"/>
      <c r="X722" s="51"/>
      <c r="Y722" s="51"/>
      <c r="Z722" s="51"/>
      <c r="AA722" s="65"/>
    </row>
    <row r="723" spans="1:27" x14ac:dyDescent="0.25">
      <c r="A723" s="64"/>
      <c r="B723" s="309" t="s">
        <v>168</v>
      </c>
      <c r="C723" s="310"/>
      <c r="D723" s="310"/>
      <c r="E723" s="310"/>
      <c r="F723" s="310"/>
      <c r="G723" s="310"/>
      <c r="H723" s="310"/>
      <c r="I723" s="310"/>
      <c r="J723" s="310"/>
      <c r="K723" s="310"/>
      <c r="L723" s="310"/>
      <c r="M723" s="310"/>
      <c r="N723" s="310"/>
      <c r="O723" s="310"/>
      <c r="P723" s="310"/>
      <c r="Q723" s="311"/>
      <c r="R723" s="312">
        <v>2.75</v>
      </c>
      <c r="S723" s="312"/>
      <c r="T723" s="312"/>
      <c r="U723" s="313"/>
      <c r="V723" s="51"/>
      <c r="W723" s="51"/>
      <c r="X723" s="51"/>
      <c r="Y723" s="51"/>
      <c r="Z723" s="51"/>
      <c r="AA723" s="65"/>
    </row>
    <row r="724" spans="1:27" ht="16.5" thickBot="1" x14ac:dyDescent="0.3">
      <c r="A724" s="64"/>
      <c r="B724" s="296" t="s">
        <v>169</v>
      </c>
      <c r="C724" s="297"/>
      <c r="D724" s="297"/>
      <c r="E724" s="297"/>
      <c r="F724" s="297"/>
      <c r="G724" s="297"/>
      <c r="H724" s="297"/>
      <c r="I724" s="297"/>
      <c r="J724" s="297"/>
      <c r="K724" s="297"/>
      <c r="L724" s="297"/>
      <c r="M724" s="297"/>
      <c r="N724" s="297"/>
      <c r="O724" s="297"/>
      <c r="P724" s="297"/>
      <c r="Q724" s="298"/>
      <c r="R724" s="299">
        <v>151.06</v>
      </c>
      <c r="S724" s="299"/>
      <c r="T724" s="299"/>
      <c r="U724" s="300"/>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84" t="s">
        <v>158</v>
      </c>
      <c r="C726" s="284"/>
      <c r="D726" s="284"/>
      <c r="E726" s="284"/>
      <c r="F726" s="284"/>
      <c r="G726" s="284"/>
      <c r="H726" s="284"/>
      <c r="I726" s="284"/>
      <c r="J726" s="284"/>
      <c r="K726" s="284"/>
      <c r="L726" s="284"/>
      <c r="M726" s="284"/>
      <c r="N726" s="284"/>
      <c r="O726" s="284"/>
      <c r="P726" s="284"/>
      <c r="Q726" s="284"/>
      <c r="R726" s="301">
        <v>867373.29</v>
      </c>
      <c r="S726" s="301"/>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84" t="s">
        <v>171</v>
      </c>
      <c r="C728" s="284"/>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292"/>
      <c r="C730" s="278"/>
      <c r="D730" s="278"/>
      <c r="E730" s="278"/>
      <c r="F730" s="278"/>
      <c r="G730" s="278"/>
      <c r="H730" s="278"/>
      <c r="I730" s="278"/>
      <c r="J730" s="278"/>
      <c r="K730" s="278"/>
      <c r="L730" s="278"/>
      <c r="M730" s="279"/>
      <c r="N730" s="277" t="s">
        <v>78</v>
      </c>
      <c r="O730" s="278"/>
      <c r="P730" s="278"/>
      <c r="Q730" s="278"/>
      <c r="R730" s="278"/>
      <c r="S730" s="278"/>
      <c r="T730" s="278"/>
      <c r="U730" s="279"/>
      <c r="V730" s="51"/>
      <c r="W730" s="51"/>
      <c r="X730" s="51"/>
      <c r="Y730" s="51"/>
      <c r="Z730" s="51"/>
      <c r="AA730" s="65"/>
    </row>
    <row r="731" spans="1:27" ht="16.5" thickBot="1" x14ac:dyDescent="0.3">
      <c r="A731" s="64"/>
      <c r="B731" s="293"/>
      <c r="C731" s="294"/>
      <c r="D731" s="294"/>
      <c r="E731" s="294"/>
      <c r="F731" s="294"/>
      <c r="G731" s="294"/>
      <c r="H731" s="294"/>
      <c r="I731" s="294"/>
      <c r="J731" s="294"/>
      <c r="K731" s="294"/>
      <c r="L731" s="294"/>
      <c r="M731" s="295"/>
      <c r="N731" s="268" t="s">
        <v>79</v>
      </c>
      <c r="O731" s="294"/>
      <c r="P731" s="294" t="s">
        <v>80</v>
      </c>
      <c r="Q731" s="294"/>
      <c r="R731" s="294" t="s">
        <v>81</v>
      </c>
      <c r="S731" s="294"/>
      <c r="T731" s="294" t="s">
        <v>82</v>
      </c>
      <c r="U731" s="295"/>
      <c r="V731" s="51"/>
      <c r="W731" s="51"/>
      <c r="X731" s="51"/>
      <c r="Y731" s="51"/>
      <c r="Z731" s="51"/>
      <c r="AA731" s="65"/>
    </row>
    <row r="732" spans="1:27" ht="16.5" thickBot="1" x14ac:dyDescent="0.3">
      <c r="A732" s="64"/>
      <c r="B732" s="286" t="s">
        <v>163</v>
      </c>
      <c r="C732" s="287"/>
      <c r="D732" s="287"/>
      <c r="E732" s="287"/>
      <c r="F732" s="287"/>
      <c r="G732" s="287"/>
      <c r="H732" s="287"/>
      <c r="I732" s="287"/>
      <c r="J732" s="287"/>
      <c r="K732" s="287"/>
      <c r="L732" s="287"/>
      <c r="M732" s="288"/>
      <c r="N732" s="289">
        <v>560931.6</v>
      </c>
      <c r="O732" s="290"/>
      <c r="P732" s="290">
        <v>939969.4</v>
      </c>
      <c r="Q732" s="290"/>
      <c r="R732" s="290">
        <v>1228469.95</v>
      </c>
      <c r="S732" s="290"/>
      <c r="T732" s="290">
        <v>1347024.14</v>
      </c>
      <c r="U732" s="291"/>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27" t="s">
        <v>198</v>
      </c>
      <c r="C734" s="227"/>
      <c r="D734" s="227"/>
      <c r="E734" s="227"/>
      <c r="F734" s="227"/>
      <c r="G734" s="227"/>
      <c r="H734" s="227"/>
      <c r="I734" s="227"/>
      <c r="J734" s="227"/>
      <c r="K734" s="227"/>
      <c r="L734" s="227"/>
      <c r="M734" s="227"/>
      <c r="N734" s="227"/>
      <c r="O734" s="227"/>
      <c r="P734" s="227"/>
      <c r="Q734" s="227"/>
      <c r="R734" s="227"/>
      <c r="S734" s="227"/>
      <c r="T734" s="227"/>
      <c r="U734" s="227"/>
      <c r="V734" s="227"/>
      <c r="W734" s="227"/>
      <c r="X734" s="227"/>
      <c r="Y734" s="227"/>
      <c r="Z734" s="227"/>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7" t="s">
        <v>213</v>
      </c>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6:Z6"/>
    <mergeCell ref="B2:Z2"/>
    <mergeCell ref="B3:Z3"/>
    <mergeCell ref="B4:Z4"/>
    <mergeCell ref="C44:Z44"/>
    <mergeCell ref="B44:B45"/>
    <mergeCell ref="B149:Z149"/>
    <mergeCell ref="B151:Z151"/>
    <mergeCell ref="B10:B11"/>
    <mergeCell ref="C10:Z10"/>
    <mergeCell ref="B8:Z8"/>
    <mergeCell ref="B78:B79"/>
    <mergeCell ref="C78:Z78"/>
    <mergeCell ref="B112:B113"/>
    <mergeCell ref="C112:Z112"/>
    <mergeCell ref="B146:P146"/>
    <mergeCell ref="R146:S146"/>
    <mergeCell ref="B153:B154"/>
    <mergeCell ref="C153:Z153"/>
    <mergeCell ref="B187:B188"/>
    <mergeCell ref="C187:Z187"/>
    <mergeCell ref="B221:B222"/>
    <mergeCell ref="C221:Z221"/>
    <mergeCell ref="B255:B256"/>
    <mergeCell ref="C255:Z255"/>
    <mergeCell ref="B289:P289"/>
    <mergeCell ref="R289:S289"/>
    <mergeCell ref="B291:Z291"/>
    <mergeCell ref="B293:M294"/>
    <mergeCell ref="N293:U293"/>
    <mergeCell ref="N294:O294"/>
    <mergeCell ref="P294:Q294"/>
    <mergeCell ref="R294:S294"/>
    <mergeCell ref="T294:U294"/>
    <mergeCell ref="B295:M295"/>
    <mergeCell ref="N295:O295"/>
    <mergeCell ref="P295:Q295"/>
    <mergeCell ref="R295:S295"/>
    <mergeCell ref="T295:U295"/>
    <mergeCell ref="B298:Z298"/>
    <mergeCell ref="B300:Z300"/>
    <mergeCell ref="B302:B303"/>
    <mergeCell ref="C302:Z302"/>
    <mergeCell ref="B336:B337"/>
    <mergeCell ref="C336:Z336"/>
    <mergeCell ref="B370:B371"/>
    <mergeCell ref="C370:Z370"/>
    <mergeCell ref="B404:B405"/>
    <mergeCell ref="C404:Z404"/>
    <mergeCell ref="B438:B439"/>
    <mergeCell ref="C438:Z438"/>
    <mergeCell ref="B472:B473"/>
    <mergeCell ref="C472:Z472"/>
    <mergeCell ref="B506:Q506"/>
    <mergeCell ref="R506:U506"/>
    <mergeCell ref="B507:Q507"/>
    <mergeCell ref="R507:U507"/>
    <mergeCell ref="B513:Z513"/>
    <mergeCell ref="B508:Q508"/>
    <mergeCell ref="R508:U508"/>
    <mergeCell ref="B510:Q510"/>
    <mergeCell ref="R510:S510"/>
    <mergeCell ref="B515:Z515"/>
    <mergeCell ref="B517:B518"/>
    <mergeCell ref="C517:Z517"/>
    <mergeCell ref="B551:B552"/>
    <mergeCell ref="C551:Z551"/>
    <mergeCell ref="B585:B586"/>
    <mergeCell ref="C585:Z585"/>
    <mergeCell ref="B619:B620"/>
    <mergeCell ref="C619:Z619"/>
    <mergeCell ref="B653:B654"/>
    <mergeCell ref="C653:Z653"/>
    <mergeCell ref="B687:B688"/>
    <mergeCell ref="C687:Z687"/>
    <mergeCell ref="R722:U722"/>
    <mergeCell ref="B723:Q723"/>
    <mergeCell ref="R723:U723"/>
    <mergeCell ref="B724:Q724"/>
    <mergeCell ref="R724:U724"/>
    <mergeCell ref="B726:Q726"/>
    <mergeCell ref="R726:S726"/>
    <mergeCell ref="B728:Z728"/>
    <mergeCell ref="B730:M731"/>
    <mergeCell ref="N730:U730"/>
    <mergeCell ref="N731:O731"/>
    <mergeCell ref="P731:Q731"/>
    <mergeCell ref="R731:S731"/>
    <mergeCell ref="T731:U731"/>
    <mergeCell ref="B734:Z734"/>
    <mergeCell ref="B736:Z736"/>
    <mergeCell ref="B732:M732"/>
    <mergeCell ref="N732:O732"/>
    <mergeCell ref="P732:Q732"/>
    <mergeCell ref="R732:S732"/>
    <mergeCell ref="T732:U732"/>
  </mergeCells>
  <conditionalFormatting sqref="A1">
    <cfRule type="cellIs" dxfId="29" priority="4" operator="equal">
      <formula>0</formula>
    </cfRule>
  </conditionalFormatting>
  <conditionalFormatting sqref="A148">
    <cfRule type="cellIs" dxfId="28" priority="3" operator="equal">
      <formula>0</formula>
    </cfRule>
  </conditionalFormatting>
  <conditionalFormatting sqref="A297">
    <cfRule type="cellIs" dxfId="27" priority="2" operator="equal">
      <formula>0</formula>
    </cfRule>
  </conditionalFormatting>
  <conditionalFormatting sqref="A512">
    <cfRule type="cellIs" dxfId="2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1"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ноябрь 2021</v>
      </c>
      <c r="B1" s="62"/>
      <c r="C1" s="62"/>
      <c r="D1" s="62"/>
      <c r="E1" s="62"/>
      <c r="F1" s="62"/>
      <c r="G1" s="63"/>
    </row>
    <row r="2" spans="1:7" ht="42" customHeight="1" x14ac:dyDescent="0.25">
      <c r="A2" s="64"/>
      <c r="B2" s="275" t="s">
        <v>200</v>
      </c>
      <c r="C2" s="275"/>
      <c r="D2" s="275"/>
      <c r="E2" s="275"/>
      <c r="F2" s="275"/>
      <c r="G2" s="65"/>
    </row>
    <row r="3" spans="1:7" s="55" customFormat="1" ht="18" x14ac:dyDescent="0.25">
      <c r="A3" s="74"/>
      <c r="B3" s="282" t="s">
        <v>229</v>
      </c>
      <c r="C3" s="282"/>
      <c r="D3" s="282"/>
      <c r="E3" s="282"/>
      <c r="F3" s="282"/>
      <c r="G3" s="75"/>
    </row>
    <row r="4" spans="1:7" ht="18.75" x14ac:dyDescent="0.25">
      <c r="A4" s="64"/>
      <c r="B4" s="283" t="s">
        <v>205</v>
      </c>
      <c r="C4" s="283"/>
      <c r="D4" s="283"/>
      <c r="E4" s="283"/>
      <c r="F4" s="283"/>
      <c r="G4" s="65"/>
    </row>
    <row r="5" spans="1:7" x14ac:dyDescent="0.25">
      <c r="A5" s="64"/>
      <c r="B5" s="51"/>
      <c r="C5" s="51"/>
      <c r="D5" s="51"/>
      <c r="E5" s="51"/>
      <c r="F5" s="51"/>
      <c r="G5" s="65"/>
    </row>
    <row r="6" spans="1:7" ht="35.25" customHeight="1" x14ac:dyDescent="0.25">
      <c r="A6" s="64"/>
      <c r="B6" s="276" t="s">
        <v>76</v>
      </c>
      <c r="C6" s="276"/>
      <c r="D6" s="276"/>
      <c r="E6" s="276"/>
      <c r="F6" s="276"/>
      <c r="G6" s="65"/>
    </row>
    <row r="7" spans="1:7" x14ac:dyDescent="0.25">
      <c r="A7" s="64"/>
      <c r="B7" s="51"/>
      <c r="C7" s="51"/>
      <c r="D7" s="51"/>
      <c r="E7" s="51"/>
      <c r="F7" s="51"/>
      <c r="G7" s="65"/>
    </row>
    <row r="8" spans="1:7" x14ac:dyDescent="0.25">
      <c r="A8" s="64"/>
      <c r="B8" s="146" t="s">
        <v>77</v>
      </c>
      <c r="C8" s="51"/>
      <c r="D8" s="51"/>
      <c r="E8" s="51"/>
      <c r="F8" s="51"/>
      <c r="G8" s="65"/>
    </row>
    <row r="9" spans="1:7" ht="16.5" thickBot="1" x14ac:dyDescent="0.3">
      <c r="A9" s="64"/>
      <c r="B9" s="51"/>
      <c r="C9" s="51"/>
      <c r="D9" s="51"/>
      <c r="E9" s="51"/>
      <c r="F9" s="51"/>
      <c r="G9" s="65"/>
    </row>
    <row r="10" spans="1:7" x14ac:dyDescent="0.25">
      <c r="A10" s="64"/>
      <c r="B10" s="280"/>
      <c r="C10" s="277" t="s">
        <v>78</v>
      </c>
      <c r="D10" s="278"/>
      <c r="E10" s="278"/>
      <c r="F10" s="279"/>
      <c r="G10" s="65"/>
    </row>
    <row r="11" spans="1:7" ht="16.5" thickBot="1" x14ac:dyDescent="0.3">
      <c r="A11" s="64"/>
      <c r="B11" s="281"/>
      <c r="C11" s="141" t="s">
        <v>79</v>
      </c>
      <c r="D11" s="152" t="s">
        <v>80</v>
      </c>
      <c r="E11" s="152" t="s">
        <v>81</v>
      </c>
      <c r="F11" s="153" t="s">
        <v>82</v>
      </c>
      <c r="G11" s="65"/>
    </row>
    <row r="12" spans="1:7" ht="16.5" thickBot="1" x14ac:dyDescent="0.3">
      <c r="A12" s="64"/>
      <c r="B12" s="101" t="s">
        <v>83</v>
      </c>
      <c r="C12" s="166">
        <v>3666.9</v>
      </c>
      <c r="D12" s="166">
        <v>3666.9</v>
      </c>
      <c r="E12" s="166">
        <v>3666.9</v>
      </c>
      <c r="F12" s="170">
        <v>3666.9</v>
      </c>
      <c r="G12" s="65"/>
    </row>
    <row r="13" spans="1:7" x14ac:dyDescent="0.25">
      <c r="A13" s="64"/>
      <c r="B13" s="51"/>
      <c r="C13" s="51"/>
      <c r="D13" s="51"/>
      <c r="E13" s="51"/>
      <c r="F13" s="51"/>
      <c r="G13" s="65"/>
    </row>
    <row r="14" spans="1:7" ht="15.75" customHeight="1" x14ac:dyDescent="0.25">
      <c r="A14" s="64"/>
      <c r="B14" s="274" t="s">
        <v>84</v>
      </c>
      <c r="C14" s="274"/>
      <c r="D14" s="274"/>
      <c r="E14" s="274"/>
      <c r="F14" s="274"/>
      <c r="G14" s="65"/>
    </row>
    <row r="15" spans="1:7" x14ac:dyDescent="0.25">
      <c r="A15" s="64"/>
      <c r="B15" s="222" t="s">
        <v>85</v>
      </c>
      <c r="C15" s="223">
        <v>2625.16</v>
      </c>
      <c r="D15" s="51"/>
      <c r="E15" s="51"/>
      <c r="F15" s="51"/>
      <c r="G15" s="65"/>
    </row>
    <row r="16" spans="1:7" x14ac:dyDescent="0.25">
      <c r="A16" s="64"/>
      <c r="B16" s="51"/>
      <c r="C16" s="51"/>
      <c r="D16" s="51"/>
      <c r="E16" s="51"/>
      <c r="F16" s="51"/>
      <c r="G16" s="65"/>
    </row>
    <row r="17" spans="1:7" ht="31.5" customHeight="1" x14ac:dyDescent="0.25">
      <c r="A17" s="64"/>
      <c r="B17" s="274" t="s">
        <v>86</v>
      </c>
      <c r="C17" s="274"/>
      <c r="D17" s="274"/>
      <c r="E17" s="274"/>
      <c r="F17" s="274"/>
      <c r="G17" s="65"/>
    </row>
    <row r="18" spans="1:7" ht="15.75" customHeight="1" x14ac:dyDescent="0.25">
      <c r="A18" s="64"/>
      <c r="B18" s="51"/>
      <c r="C18" s="51"/>
      <c r="D18" s="51"/>
      <c r="E18" s="51"/>
      <c r="F18" s="51"/>
      <c r="G18" s="65"/>
    </row>
    <row r="19" spans="1:7" ht="15.75" customHeight="1" x14ac:dyDescent="0.25">
      <c r="A19" s="64"/>
      <c r="B19" s="274" t="s">
        <v>87</v>
      </c>
      <c r="C19" s="274"/>
      <c r="D19" s="274"/>
      <c r="E19" s="223">
        <v>1230.5899999999999</v>
      </c>
      <c r="F19" s="57"/>
      <c r="G19" s="65"/>
    </row>
    <row r="20" spans="1:7" x14ac:dyDescent="0.25">
      <c r="A20" s="64"/>
      <c r="B20" s="51"/>
      <c r="C20" s="51"/>
      <c r="D20" s="51"/>
      <c r="E20" s="51"/>
      <c r="F20" s="51"/>
      <c r="G20" s="65"/>
    </row>
    <row r="21" spans="1:7" ht="15.75" customHeight="1" x14ac:dyDescent="0.25">
      <c r="A21" s="64"/>
      <c r="B21" s="274" t="s">
        <v>88</v>
      </c>
      <c r="C21" s="274"/>
      <c r="D21" s="274"/>
      <c r="E21" s="223">
        <v>867373.29</v>
      </c>
      <c r="F21" s="222"/>
      <c r="G21" s="65"/>
    </row>
    <row r="22" spans="1:7" x14ac:dyDescent="0.25">
      <c r="A22" s="64"/>
      <c r="B22" s="51"/>
      <c r="C22" s="51"/>
      <c r="D22" s="51"/>
      <c r="E22" s="51"/>
      <c r="F22" s="51"/>
      <c r="G22" s="65"/>
    </row>
    <row r="23" spans="1:7" ht="15.75" customHeight="1" x14ac:dyDescent="0.25">
      <c r="A23" s="64"/>
      <c r="B23" s="274" t="s">
        <v>89</v>
      </c>
      <c r="C23" s="274"/>
      <c r="D23" s="274"/>
      <c r="E23" s="274"/>
      <c r="F23" s="164">
        <v>1.6078067128221338E-3</v>
      </c>
      <c r="G23" s="165"/>
    </row>
    <row r="24" spans="1:7" x14ac:dyDescent="0.25">
      <c r="A24" s="64"/>
      <c r="B24" s="51"/>
      <c r="C24" s="51"/>
      <c r="D24" s="51"/>
      <c r="E24" s="51"/>
      <c r="F24" s="51"/>
      <c r="G24" s="65"/>
    </row>
    <row r="25" spans="1:7" ht="15.75" customHeight="1" x14ac:dyDescent="0.25">
      <c r="A25" s="64"/>
      <c r="B25" s="274" t="s">
        <v>90</v>
      </c>
      <c r="C25" s="274"/>
      <c r="D25" s="274"/>
      <c r="E25" s="137">
        <v>121.428</v>
      </c>
      <c r="F25" s="222"/>
      <c r="G25" s="65"/>
    </row>
    <row r="26" spans="1:7" x14ac:dyDescent="0.25">
      <c r="A26" s="64"/>
      <c r="B26" s="51"/>
      <c r="C26" s="51"/>
      <c r="D26" s="51"/>
      <c r="E26" s="51"/>
      <c r="F26" s="51"/>
      <c r="G26" s="65"/>
    </row>
    <row r="27" spans="1:7" ht="15.75" customHeight="1" x14ac:dyDescent="0.25">
      <c r="A27" s="64"/>
      <c r="B27" s="274" t="s">
        <v>91</v>
      </c>
      <c r="C27" s="274"/>
      <c r="D27" s="274"/>
      <c r="E27" s="274"/>
      <c r="F27" s="274"/>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4" t="s">
        <v>93</v>
      </c>
      <c r="C30" s="274"/>
      <c r="D30" s="274"/>
      <c r="E30" s="274"/>
      <c r="F30" s="274"/>
      <c r="G30" s="65"/>
    </row>
    <row r="31" spans="1:7" x14ac:dyDescent="0.25">
      <c r="A31" s="64"/>
      <c r="B31" s="222" t="s">
        <v>94</v>
      </c>
      <c r="C31" s="137">
        <v>17.794999999999998</v>
      </c>
      <c r="D31" s="222"/>
      <c r="E31" s="51"/>
      <c r="F31" s="51"/>
      <c r="G31" s="65"/>
    </row>
    <row r="32" spans="1:7" x14ac:dyDescent="0.25">
      <c r="A32" s="64"/>
      <c r="B32" s="222" t="s">
        <v>95</v>
      </c>
      <c r="C32" s="51"/>
      <c r="D32" s="51"/>
      <c r="E32" s="51"/>
      <c r="F32" s="51"/>
      <c r="G32" s="65"/>
    </row>
    <row r="33" spans="1:7" x14ac:dyDescent="0.25">
      <c r="A33" s="64"/>
      <c r="B33" s="58" t="s">
        <v>96</v>
      </c>
      <c r="C33" s="138">
        <v>3.819</v>
      </c>
      <c r="D33" s="51"/>
      <c r="E33" s="51"/>
      <c r="F33" s="51"/>
      <c r="G33" s="65"/>
    </row>
    <row r="34" spans="1:7" x14ac:dyDescent="0.25">
      <c r="A34" s="64"/>
      <c r="B34" s="58" t="s">
        <v>97</v>
      </c>
      <c r="C34" s="138">
        <v>3.2149999999999999</v>
      </c>
      <c r="D34" s="51"/>
      <c r="E34" s="51"/>
      <c r="F34" s="51"/>
      <c r="G34" s="65"/>
    </row>
    <row r="35" spans="1:7" x14ac:dyDescent="0.25">
      <c r="A35" s="64"/>
      <c r="B35" s="58" t="s">
        <v>98</v>
      </c>
      <c r="C35" s="138">
        <v>10.760999999999999</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4" t="s">
        <v>101</v>
      </c>
      <c r="C39" s="274"/>
      <c r="D39" s="274"/>
      <c r="E39" s="137">
        <v>56.79</v>
      </c>
      <c r="F39" s="57"/>
      <c r="G39" s="65"/>
    </row>
    <row r="40" spans="1:7" x14ac:dyDescent="0.25">
      <c r="A40" s="64"/>
      <c r="B40" s="51"/>
      <c r="C40" s="51"/>
      <c r="D40" s="51"/>
      <c r="E40" s="51"/>
      <c r="F40" s="51"/>
      <c r="G40" s="65"/>
    </row>
    <row r="41" spans="1:7" x14ac:dyDescent="0.25">
      <c r="A41" s="64"/>
      <c r="B41" s="284" t="s">
        <v>102</v>
      </c>
      <c r="C41" s="284"/>
      <c r="D41" s="284"/>
      <c r="E41" s="284"/>
      <c r="F41" s="137">
        <v>1533.4870000000001</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1533.4870000000001</v>
      </c>
      <c r="D47" s="51"/>
      <c r="E47" s="51"/>
      <c r="F47" s="51"/>
      <c r="G47" s="65"/>
    </row>
    <row r="48" spans="1:7" x14ac:dyDescent="0.25">
      <c r="A48" s="64"/>
      <c r="B48" s="59" t="s">
        <v>104</v>
      </c>
      <c r="C48" s="137">
        <v>554.12900000000002</v>
      </c>
      <c r="D48" s="51"/>
      <c r="E48" s="51"/>
      <c r="F48" s="51"/>
      <c r="G48" s="65"/>
    </row>
    <row r="49" spans="1:7" x14ac:dyDescent="0.25">
      <c r="A49" s="64"/>
      <c r="B49" s="59" t="s">
        <v>106</v>
      </c>
      <c r="C49" s="137">
        <v>979.35799999999995</v>
      </c>
      <c r="D49" s="51"/>
      <c r="E49" s="51"/>
      <c r="F49" s="51"/>
      <c r="G49" s="65"/>
    </row>
    <row r="50" spans="1:7" x14ac:dyDescent="0.25">
      <c r="A50" s="64"/>
      <c r="B50" s="51"/>
      <c r="C50" s="51"/>
      <c r="D50" s="51"/>
      <c r="E50" s="51"/>
      <c r="F50" s="51"/>
      <c r="G50" s="65"/>
    </row>
    <row r="51" spans="1:7" ht="15.75" customHeight="1" x14ac:dyDescent="0.25">
      <c r="A51" s="64"/>
      <c r="B51" s="274" t="s">
        <v>108</v>
      </c>
      <c r="C51" s="274"/>
      <c r="D51" s="274"/>
      <c r="E51" s="137">
        <v>72200.864000000001</v>
      </c>
      <c r="F51" s="222"/>
      <c r="G51" s="65"/>
    </row>
    <row r="52" spans="1:7" x14ac:dyDescent="0.25">
      <c r="A52" s="64"/>
      <c r="B52" s="51"/>
      <c r="C52" s="51"/>
      <c r="D52" s="51"/>
      <c r="E52" s="51"/>
      <c r="F52" s="51"/>
      <c r="G52" s="65"/>
    </row>
    <row r="53" spans="1:7" x14ac:dyDescent="0.25">
      <c r="A53" s="64"/>
      <c r="B53" s="284" t="s">
        <v>223</v>
      </c>
      <c r="C53" s="284"/>
      <c r="D53" s="284"/>
      <c r="E53" s="284"/>
      <c r="F53" s="284"/>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4" t="s">
        <v>110</v>
      </c>
      <c r="C57" s="274"/>
      <c r="D57" s="274"/>
      <c r="E57" s="274"/>
      <c r="F57" s="274"/>
      <c r="G57" s="65"/>
    </row>
    <row r="58" spans="1:7" x14ac:dyDescent="0.25">
      <c r="A58" s="64"/>
      <c r="B58" s="222" t="s">
        <v>111</v>
      </c>
      <c r="C58" s="137">
        <v>11116.143</v>
      </c>
      <c r="D58" s="222"/>
      <c r="E58" s="51"/>
      <c r="F58" s="51"/>
      <c r="G58" s="65"/>
    </row>
    <row r="59" spans="1:7" x14ac:dyDescent="0.25">
      <c r="A59" s="64"/>
      <c r="B59" s="222" t="s">
        <v>95</v>
      </c>
      <c r="C59" s="222"/>
      <c r="D59" s="222"/>
      <c r="E59" s="51"/>
      <c r="F59" s="51"/>
      <c r="G59" s="65"/>
    </row>
    <row r="60" spans="1:7" x14ac:dyDescent="0.25">
      <c r="A60" s="64"/>
      <c r="B60" s="58" t="s">
        <v>112</v>
      </c>
      <c r="C60" s="137">
        <v>1533.4870000000001</v>
      </c>
      <c r="D60" s="51"/>
      <c r="E60" s="51"/>
      <c r="F60" s="51"/>
      <c r="G60" s="65"/>
    </row>
    <row r="61" spans="1:7" x14ac:dyDescent="0.25">
      <c r="A61" s="64"/>
      <c r="B61" s="58" t="s">
        <v>113</v>
      </c>
      <c r="C61" s="138">
        <v>1965.3989999999999</v>
      </c>
      <c r="D61" s="51"/>
      <c r="E61" s="51"/>
      <c r="F61" s="51"/>
      <c r="G61" s="65"/>
    </row>
    <row r="62" spans="1:7" x14ac:dyDescent="0.25">
      <c r="A62" s="64"/>
      <c r="B62" s="58" t="s">
        <v>114</v>
      </c>
      <c r="C62" s="138">
        <v>7617.2569999999996</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4" t="s">
        <v>117</v>
      </c>
      <c r="C66" s="274"/>
      <c r="D66" s="274"/>
      <c r="E66" s="137">
        <v>31950</v>
      </c>
      <c r="F66" s="60"/>
      <c r="G66" s="65"/>
    </row>
    <row r="67" spans="1:7" x14ac:dyDescent="0.25">
      <c r="A67" s="64"/>
      <c r="B67" s="51"/>
      <c r="C67" s="51"/>
      <c r="D67" s="51"/>
      <c r="E67" s="51"/>
      <c r="F67" s="51"/>
      <c r="G67" s="65"/>
    </row>
    <row r="68" spans="1:7" x14ac:dyDescent="0.25">
      <c r="A68" s="64"/>
      <c r="B68" s="284" t="s">
        <v>118</v>
      </c>
      <c r="C68" s="284"/>
      <c r="D68" s="284"/>
      <c r="E68" s="284"/>
      <c r="F68" s="284"/>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6" customHeight="1" x14ac:dyDescent="0.25">
      <c r="A71" s="64"/>
      <c r="B71" s="285" t="s">
        <v>120</v>
      </c>
      <c r="C71" s="285"/>
      <c r="D71" s="285"/>
      <c r="E71" s="285"/>
      <c r="F71" s="285"/>
      <c r="G71" s="65"/>
    </row>
    <row r="72" spans="1:7" ht="37.5" customHeight="1" x14ac:dyDescent="0.25">
      <c r="A72" s="64"/>
      <c r="B72" s="51"/>
      <c r="C72" s="51"/>
      <c r="D72" s="51"/>
      <c r="E72" s="51"/>
      <c r="F72" s="51"/>
      <c r="G72" s="65"/>
    </row>
    <row r="73" spans="1:7" ht="50.25" customHeight="1" x14ac:dyDescent="0.25">
      <c r="A73" s="64"/>
      <c r="B73" s="276" t="s">
        <v>121</v>
      </c>
      <c r="C73" s="276"/>
      <c r="D73" s="276"/>
      <c r="E73" s="276"/>
      <c r="F73" s="276"/>
      <c r="G73" s="65"/>
    </row>
    <row r="74" spans="1:7" x14ac:dyDescent="0.25">
      <c r="A74" s="64"/>
      <c r="B74" s="51"/>
      <c r="C74" s="51"/>
      <c r="D74" s="51"/>
      <c r="E74" s="51"/>
      <c r="F74" s="51"/>
      <c r="G74" s="65"/>
    </row>
    <row r="75" spans="1:7" x14ac:dyDescent="0.25">
      <c r="A75" s="64"/>
      <c r="B75" s="284" t="s">
        <v>122</v>
      </c>
      <c r="C75" s="284"/>
      <c r="D75" s="284"/>
      <c r="E75" s="284"/>
      <c r="F75" s="284"/>
      <c r="G75" s="65"/>
    </row>
    <row r="76" spans="1:7" ht="16.5" thickBot="1" x14ac:dyDescent="0.3">
      <c r="A76" s="64"/>
      <c r="B76" s="51"/>
      <c r="C76" s="51"/>
      <c r="D76" s="51"/>
      <c r="E76" s="51"/>
      <c r="F76" s="51"/>
      <c r="G76" s="65"/>
    </row>
    <row r="77" spans="1:7" x14ac:dyDescent="0.25">
      <c r="A77" s="64"/>
      <c r="B77" s="280" t="s">
        <v>123</v>
      </c>
      <c r="C77" s="277" t="s">
        <v>78</v>
      </c>
      <c r="D77" s="278"/>
      <c r="E77" s="278"/>
      <c r="F77" s="279"/>
      <c r="G77" s="65"/>
    </row>
    <row r="78" spans="1:7" ht="16.5" thickBot="1" x14ac:dyDescent="0.3">
      <c r="A78" s="64"/>
      <c r="B78" s="281"/>
      <c r="C78" s="141" t="s">
        <v>79</v>
      </c>
      <c r="D78" s="152" t="s">
        <v>80</v>
      </c>
      <c r="E78" s="152" t="s">
        <v>81</v>
      </c>
      <c r="F78" s="153" t="s">
        <v>82</v>
      </c>
      <c r="G78" s="65"/>
    </row>
    <row r="79" spans="1:7" x14ac:dyDescent="0.25">
      <c r="A79" s="64"/>
      <c r="B79" s="108" t="s">
        <v>124</v>
      </c>
      <c r="C79" s="54">
        <v>2013.78</v>
      </c>
      <c r="D79" s="54">
        <v>2013.78</v>
      </c>
      <c r="E79" s="54">
        <v>2013.78</v>
      </c>
      <c r="F79" s="171">
        <v>2013.78</v>
      </c>
      <c r="G79" s="65"/>
    </row>
    <row r="80" spans="1:7" x14ac:dyDescent="0.25">
      <c r="A80" s="64"/>
      <c r="B80" s="43" t="s">
        <v>125</v>
      </c>
      <c r="C80" s="142">
        <v>3775.43</v>
      </c>
      <c r="D80" s="142">
        <v>3775.43</v>
      </c>
      <c r="E80" s="142">
        <v>3775.43</v>
      </c>
      <c r="F80" s="172">
        <v>3775.43</v>
      </c>
      <c r="G80" s="65"/>
    </row>
    <row r="81" spans="1:7" ht="16.5" thickBot="1" x14ac:dyDescent="0.3">
      <c r="A81" s="64"/>
      <c r="B81" s="46" t="s">
        <v>126</v>
      </c>
      <c r="C81" s="143">
        <v>9423.5399999999991</v>
      </c>
      <c r="D81" s="143">
        <v>9423.5399999999991</v>
      </c>
      <c r="E81" s="143">
        <v>9423.5399999999991</v>
      </c>
      <c r="F81" s="173">
        <v>9423.5399999999991</v>
      </c>
      <c r="G81" s="65"/>
    </row>
    <row r="82" spans="1:7" x14ac:dyDescent="0.25">
      <c r="A82" s="64"/>
      <c r="B82" s="51"/>
      <c r="C82" s="51"/>
      <c r="D82" s="51"/>
      <c r="E82" s="51"/>
      <c r="F82" s="51"/>
      <c r="G82" s="65"/>
    </row>
    <row r="83" spans="1:7" x14ac:dyDescent="0.25">
      <c r="A83" s="64"/>
      <c r="B83" s="284" t="s">
        <v>127</v>
      </c>
      <c r="C83" s="284"/>
      <c r="D83" s="284"/>
      <c r="E83" s="284"/>
      <c r="F83" s="284"/>
      <c r="G83" s="65"/>
    </row>
    <row r="84" spans="1:7" ht="16.5" thickBot="1" x14ac:dyDescent="0.3">
      <c r="A84" s="64"/>
      <c r="B84" s="51"/>
      <c r="C84" s="51"/>
      <c r="D84" s="51"/>
      <c r="E84" s="51"/>
      <c r="F84" s="51"/>
      <c r="G84" s="65"/>
    </row>
    <row r="85" spans="1:7" x14ac:dyDescent="0.25">
      <c r="A85" s="64"/>
      <c r="B85" s="280" t="s">
        <v>123</v>
      </c>
      <c r="C85" s="277" t="s">
        <v>78</v>
      </c>
      <c r="D85" s="278"/>
      <c r="E85" s="278"/>
      <c r="F85" s="279"/>
      <c r="G85" s="65"/>
    </row>
    <row r="86" spans="1:7" ht="16.5" thickBot="1" x14ac:dyDescent="0.3">
      <c r="A86" s="64"/>
      <c r="B86" s="281"/>
      <c r="C86" s="141" t="s">
        <v>79</v>
      </c>
      <c r="D86" s="152" t="s">
        <v>80</v>
      </c>
      <c r="E86" s="152" t="s">
        <v>81</v>
      </c>
      <c r="F86" s="153" t="s">
        <v>82</v>
      </c>
      <c r="G86" s="65"/>
    </row>
    <row r="87" spans="1:7" x14ac:dyDescent="0.25">
      <c r="A87" s="64"/>
      <c r="B87" s="107" t="s">
        <v>124</v>
      </c>
      <c r="C87" s="54">
        <v>2013.78</v>
      </c>
      <c r="D87" s="54">
        <v>2013.78</v>
      </c>
      <c r="E87" s="54">
        <v>2013.78</v>
      </c>
      <c r="F87" s="171">
        <v>2013.78</v>
      </c>
      <c r="G87" s="65"/>
    </row>
    <row r="88" spans="1:7" ht="16.5" thickBot="1" x14ac:dyDescent="0.3">
      <c r="A88" s="64"/>
      <c r="B88" s="46" t="s">
        <v>128</v>
      </c>
      <c r="C88" s="143">
        <v>5774.84</v>
      </c>
      <c r="D88" s="143">
        <v>5774.84</v>
      </c>
      <c r="E88" s="143">
        <v>5774.84</v>
      </c>
      <c r="F88" s="173">
        <v>5774.84</v>
      </c>
      <c r="G88" s="65"/>
    </row>
    <row r="89" spans="1:7" x14ac:dyDescent="0.25">
      <c r="A89" s="64"/>
      <c r="B89" s="146"/>
      <c r="C89" s="98"/>
      <c r="D89" s="98"/>
      <c r="E89" s="98"/>
      <c r="F89" s="98"/>
      <c r="G89" s="65"/>
    </row>
    <row r="90" spans="1:7" ht="33" customHeight="1" x14ac:dyDescent="0.25">
      <c r="A90" s="64"/>
      <c r="B90" s="227" t="s">
        <v>199</v>
      </c>
      <c r="C90" s="227"/>
      <c r="D90" s="227"/>
      <c r="E90" s="227"/>
      <c r="F90" s="227"/>
      <c r="G90" s="65"/>
    </row>
    <row r="91" spans="1:7" x14ac:dyDescent="0.25">
      <c r="A91" s="64"/>
      <c r="B91" s="127"/>
      <c r="C91" s="98"/>
      <c r="D91" s="98"/>
      <c r="E91" s="98"/>
      <c r="F91" s="98"/>
      <c r="G91" s="65"/>
    </row>
    <row r="92" spans="1:7" ht="52.5" customHeight="1" x14ac:dyDescent="0.25">
      <c r="A92" s="64"/>
      <c r="B92" s="227" t="s">
        <v>213</v>
      </c>
      <c r="C92" s="227"/>
      <c r="D92" s="227"/>
      <c r="E92" s="227"/>
      <c r="F92" s="227"/>
      <c r="G92" s="65"/>
    </row>
    <row r="93" spans="1:7" x14ac:dyDescent="0.25">
      <c r="A93" s="64"/>
      <c r="B93" s="127"/>
      <c r="C93" s="98"/>
      <c r="D93" s="98"/>
      <c r="E93" s="98"/>
      <c r="F93" s="98"/>
      <c r="G93" s="65"/>
    </row>
    <row r="94" spans="1:7"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30:F30"/>
    <mergeCell ref="B39:D39"/>
    <mergeCell ref="B68:F68"/>
    <mergeCell ref="B41:E41"/>
    <mergeCell ref="B51:D51"/>
    <mergeCell ref="B53:F53"/>
    <mergeCell ref="B57:F57"/>
    <mergeCell ref="B66:D66"/>
    <mergeCell ref="B92:F92"/>
    <mergeCell ref="B90:F90"/>
    <mergeCell ref="B77:B78"/>
    <mergeCell ref="C77:F77"/>
    <mergeCell ref="B83:F83"/>
    <mergeCell ref="B85:B86"/>
    <mergeCell ref="C85:F85"/>
    <mergeCell ref="B75:F75"/>
    <mergeCell ref="B71:F71"/>
    <mergeCell ref="B73:F73"/>
    <mergeCell ref="B2:F2"/>
    <mergeCell ref="B3:F3"/>
    <mergeCell ref="B4:F4"/>
    <mergeCell ref="B6:F6"/>
    <mergeCell ref="B10:B11"/>
    <mergeCell ref="C10:F10"/>
    <mergeCell ref="B14:F14"/>
    <mergeCell ref="B17:F17"/>
    <mergeCell ref="B19:D19"/>
    <mergeCell ref="B21:D21"/>
    <mergeCell ref="B23:E23"/>
    <mergeCell ref="B25:D25"/>
    <mergeCell ref="B27:F27"/>
  </mergeCells>
  <conditionalFormatting sqref="A1">
    <cfRule type="cellIs" dxfId="2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1.14062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ноябрь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5" t="s">
        <v>200</v>
      </c>
      <c r="C2" s="275"/>
      <c r="D2" s="275"/>
      <c r="E2" s="275"/>
      <c r="F2" s="275"/>
      <c r="G2" s="275"/>
      <c r="H2" s="275"/>
      <c r="I2" s="275"/>
      <c r="J2" s="275"/>
      <c r="K2" s="275"/>
      <c r="L2" s="275"/>
      <c r="M2" s="275"/>
      <c r="N2" s="275"/>
      <c r="O2" s="275"/>
      <c r="P2" s="275"/>
      <c r="Q2" s="275"/>
      <c r="R2" s="275"/>
      <c r="S2" s="275"/>
      <c r="T2" s="275"/>
      <c r="U2" s="275"/>
      <c r="V2" s="275"/>
      <c r="W2" s="275"/>
      <c r="X2" s="275"/>
      <c r="Y2" s="275"/>
      <c r="Z2" s="275"/>
      <c r="AA2" s="65"/>
    </row>
    <row r="3" spans="1:27" s="55" customFormat="1" ht="18" x14ac:dyDescent="0.25">
      <c r="A3" s="74"/>
      <c r="B3" s="282" t="s">
        <v>229</v>
      </c>
      <c r="C3" s="282"/>
      <c r="D3" s="282"/>
      <c r="E3" s="282"/>
      <c r="F3" s="282"/>
      <c r="G3" s="282"/>
      <c r="H3" s="282"/>
      <c r="I3" s="282"/>
      <c r="J3" s="282"/>
      <c r="K3" s="282"/>
      <c r="L3" s="282"/>
      <c r="M3" s="282"/>
      <c r="N3" s="282"/>
      <c r="O3" s="282"/>
      <c r="P3" s="282"/>
      <c r="Q3" s="282"/>
      <c r="R3" s="282"/>
      <c r="S3" s="282"/>
      <c r="T3" s="282"/>
      <c r="U3" s="282"/>
      <c r="V3" s="282"/>
      <c r="W3" s="282"/>
      <c r="X3" s="282"/>
      <c r="Y3" s="282"/>
      <c r="Z3" s="282"/>
      <c r="AA3" s="75"/>
    </row>
    <row r="4" spans="1:27" ht="18.75" x14ac:dyDescent="0.25">
      <c r="A4" s="64"/>
      <c r="B4" s="283" t="s">
        <v>206</v>
      </c>
      <c r="C4" s="283"/>
      <c r="D4" s="283"/>
      <c r="E4" s="283"/>
      <c r="F4" s="283"/>
      <c r="G4" s="283"/>
      <c r="H4" s="283"/>
      <c r="I4" s="283"/>
      <c r="J4" s="283"/>
      <c r="K4" s="283"/>
      <c r="L4" s="283"/>
      <c r="M4" s="283"/>
      <c r="N4" s="283"/>
      <c r="O4" s="283"/>
      <c r="P4" s="283"/>
      <c r="Q4" s="283"/>
      <c r="R4" s="283"/>
      <c r="S4" s="283"/>
      <c r="T4" s="283"/>
      <c r="U4" s="283"/>
      <c r="V4" s="283"/>
      <c r="W4" s="283"/>
      <c r="X4" s="283"/>
      <c r="Y4" s="283"/>
      <c r="Z4" s="283"/>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6" t="s">
        <v>129</v>
      </c>
      <c r="C6" s="276"/>
      <c r="D6" s="276"/>
      <c r="E6" s="276"/>
      <c r="F6" s="276"/>
      <c r="G6" s="276"/>
      <c r="H6" s="276"/>
      <c r="I6" s="276"/>
      <c r="J6" s="276"/>
      <c r="K6" s="276"/>
      <c r="L6" s="276"/>
      <c r="M6" s="276"/>
      <c r="N6" s="276"/>
      <c r="O6" s="276"/>
      <c r="P6" s="276"/>
      <c r="Q6" s="276"/>
      <c r="R6" s="276"/>
      <c r="S6" s="276"/>
      <c r="T6" s="276"/>
      <c r="U6" s="276"/>
      <c r="V6" s="276"/>
      <c r="W6" s="276"/>
      <c r="X6" s="276"/>
      <c r="Y6" s="276"/>
      <c r="Z6" s="276"/>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4" t="s">
        <v>130</v>
      </c>
      <c r="C8" s="284"/>
      <c r="D8" s="284"/>
      <c r="E8" s="284"/>
      <c r="F8" s="284"/>
      <c r="G8" s="284"/>
      <c r="H8" s="284"/>
      <c r="I8" s="284"/>
      <c r="J8" s="284"/>
      <c r="K8" s="284"/>
      <c r="L8" s="284"/>
      <c r="M8" s="284"/>
      <c r="N8" s="284"/>
      <c r="O8" s="284"/>
      <c r="P8" s="284"/>
      <c r="Q8" s="284"/>
      <c r="R8" s="284"/>
      <c r="S8" s="284"/>
      <c r="T8" s="284"/>
      <c r="U8" s="284"/>
      <c r="V8" s="284"/>
      <c r="W8" s="284"/>
      <c r="X8" s="284"/>
      <c r="Y8" s="284"/>
      <c r="Z8" s="284"/>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2" t="s">
        <v>131</v>
      </c>
      <c r="C10" s="304" t="s">
        <v>172</v>
      </c>
      <c r="D10" s="304"/>
      <c r="E10" s="304"/>
      <c r="F10" s="304"/>
      <c r="G10" s="304"/>
      <c r="H10" s="304"/>
      <c r="I10" s="304"/>
      <c r="J10" s="304"/>
      <c r="K10" s="304"/>
      <c r="L10" s="304"/>
      <c r="M10" s="304"/>
      <c r="N10" s="304"/>
      <c r="O10" s="304"/>
      <c r="P10" s="304"/>
      <c r="Q10" s="304"/>
      <c r="R10" s="304"/>
      <c r="S10" s="304"/>
      <c r="T10" s="304"/>
      <c r="U10" s="304"/>
      <c r="V10" s="304"/>
      <c r="W10" s="304"/>
      <c r="X10" s="304"/>
      <c r="Y10" s="304"/>
      <c r="Z10" s="305"/>
      <c r="AA10" s="65"/>
    </row>
    <row r="11" spans="1:27" ht="32.25" thickBot="1" x14ac:dyDescent="0.3">
      <c r="A11" s="64"/>
      <c r="B11" s="303"/>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1975.6</v>
      </c>
      <c r="D12" s="90">
        <v>1952.4099999999999</v>
      </c>
      <c r="E12" s="90">
        <v>1950.3600000000001</v>
      </c>
      <c r="F12" s="90">
        <v>1965.4099999999999</v>
      </c>
      <c r="G12" s="90">
        <v>2009.02</v>
      </c>
      <c r="H12" s="90">
        <v>2128.3199999999997</v>
      </c>
      <c r="I12" s="90">
        <v>2342.94</v>
      </c>
      <c r="J12" s="90">
        <v>2434.29</v>
      </c>
      <c r="K12" s="90">
        <v>2488.85</v>
      </c>
      <c r="L12" s="90">
        <v>2466.08</v>
      </c>
      <c r="M12" s="90">
        <v>2462.41</v>
      </c>
      <c r="N12" s="90">
        <v>2476.5299999999997</v>
      </c>
      <c r="O12" s="90">
        <v>2484.0699999999997</v>
      </c>
      <c r="P12" s="90">
        <v>2500.33</v>
      </c>
      <c r="Q12" s="90">
        <v>2478.59</v>
      </c>
      <c r="R12" s="90">
        <v>2467.6999999999998</v>
      </c>
      <c r="S12" s="90">
        <v>2468.65</v>
      </c>
      <c r="T12" s="90">
        <v>2470.6</v>
      </c>
      <c r="U12" s="90">
        <v>2291.62</v>
      </c>
      <c r="V12" s="90">
        <v>2247.9899999999998</v>
      </c>
      <c r="W12" s="90">
        <v>2050.39</v>
      </c>
      <c r="X12" s="90">
        <v>2076.17</v>
      </c>
      <c r="Y12" s="90">
        <v>2032.97</v>
      </c>
      <c r="Z12" s="91">
        <v>2022.8899999999999</v>
      </c>
      <c r="AA12" s="65"/>
    </row>
    <row r="13" spans="1:27" ht="16.5" x14ac:dyDescent="0.25">
      <c r="A13" s="64"/>
      <c r="B13" s="88">
        <v>2</v>
      </c>
      <c r="C13" s="84">
        <v>1972.5</v>
      </c>
      <c r="D13" s="56">
        <v>1949.76</v>
      </c>
      <c r="E13" s="56">
        <v>1960.21</v>
      </c>
      <c r="F13" s="56">
        <v>1973.73</v>
      </c>
      <c r="G13" s="56">
        <v>2038.45</v>
      </c>
      <c r="H13" s="56">
        <v>2079.87</v>
      </c>
      <c r="I13" s="56">
        <v>2297.0500000000002</v>
      </c>
      <c r="J13" s="56">
        <v>2327.4300000000003</v>
      </c>
      <c r="K13" s="56">
        <v>2336.81</v>
      </c>
      <c r="L13" s="56">
        <v>2312.3599999999997</v>
      </c>
      <c r="M13" s="56">
        <v>2309.5100000000002</v>
      </c>
      <c r="N13" s="56">
        <v>2322.87</v>
      </c>
      <c r="O13" s="56">
        <v>2322.48</v>
      </c>
      <c r="P13" s="56">
        <v>2322.8599999999997</v>
      </c>
      <c r="Q13" s="56">
        <v>2340.2399999999998</v>
      </c>
      <c r="R13" s="56">
        <v>2341.38</v>
      </c>
      <c r="S13" s="56">
        <v>2366.27</v>
      </c>
      <c r="T13" s="56">
        <v>2355.3599999999997</v>
      </c>
      <c r="U13" s="56">
        <v>2343.81</v>
      </c>
      <c r="V13" s="56">
        <v>2303.54</v>
      </c>
      <c r="W13" s="56">
        <v>2274.87</v>
      </c>
      <c r="X13" s="56">
        <v>2179.6099999999997</v>
      </c>
      <c r="Y13" s="56">
        <v>2045.03</v>
      </c>
      <c r="Z13" s="76">
        <v>2002.5900000000001</v>
      </c>
      <c r="AA13" s="65"/>
    </row>
    <row r="14" spans="1:27" ht="16.5" x14ac:dyDescent="0.25">
      <c r="A14" s="64"/>
      <c r="B14" s="88">
        <v>3</v>
      </c>
      <c r="C14" s="84">
        <v>1981.9</v>
      </c>
      <c r="D14" s="56">
        <v>1950.71</v>
      </c>
      <c r="E14" s="56">
        <v>1949.55</v>
      </c>
      <c r="F14" s="56">
        <v>1965.3</v>
      </c>
      <c r="G14" s="56">
        <v>2017.6100000000001</v>
      </c>
      <c r="H14" s="56">
        <v>2064.8000000000002</v>
      </c>
      <c r="I14" s="56">
        <v>2307.4899999999998</v>
      </c>
      <c r="J14" s="56">
        <v>2338.34</v>
      </c>
      <c r="K14" s="56">
        <v>2383.5100000000002</v>
      </c>
      <c r="L14" s="56">
        <v>2385.2799999999997</v>
      </c>
      <c r="M14" s="56">
        <v>2319.5299999999997</v>
      </c>
      <c r="N14" s="56">
        <v>2321.8599999999997</v>
      </c>
      <c r="O14" s="56">
        <v>2316.2600000000002</v>
      </c>
      <c r="P14" s="56">
        <v>2321.13</v>
      </c>
      <c r="Q14" s="56">
        <v>2367.94</v>
      </c>
      <c r="R14" s="56">
        <v>2405.83</v>
      </c>
      <c r="S14" s="56">
        <v>2398.3000000000002</v>
      </c>
      <c r="T14" s="56">
        <v>2383.81</v>
      </c>
      <c r="U14" s="56">
        <v>2364.59</v>
      </c>
      <c r="V14" s="56">
        <v>2336.6099999999997</v>
      </c>
      <c r="W14" s="56">
        <v>2310.75</v>
      </c>
      <c r="X14" s="56">
        <v>2333.15</v>
      </c>
      <c r="Y14" s="56">
        <v>2124.5100000000002</v>
      </c>
      <c r="Z14" s="76">
        <v>2041.78</v>
      </c>
      <c r="AA14" s="65"/>
    </row>
    <row r="15" spans="1:27" ht="16.5" x14ac:dyDescent="0.25">
      <c r="A15" s="64"/>
      <c r="B15" s="88">
        <v>4</v>
      </c>
      <c r="C15" s="84">
        <v>2046.5700000000002</v>
      </c>
      <c r="D15" s="56">
        <v>2026.2</v>
      </c>
      <c r="E15" s="56">
        <v>2012.65</v>
      </c>
      <c r="F15" s="56">
        <v>2010.96</v>
      </c>
      <c r="G15" s="56">
        <v>2031.28</v>
      </c>
      <c r="H15" s="56">
        <v>2058.59</v>
      </c>
      <c r="I15" s="56">
        <v>2094.17</v>
      </c>
      <c r="J15" s="56">
        <v>2099.6800000000003</v>
      </c>
      <c r="K15" s="56">
        <v>2143.1400000000003</v>
      </c>
      <c r="L15" s="56">
        <v>2273.2600000000002</v>
      </c>
      <c r="M15" s="56">
        <v>2286.6999999999998</v>
      </c>
      <c r="N15" s="56">
        <v>2286.4</v>
      </c>
      <c r="O15" s="56">
        <v>2285.58</v>
      </c>
      <c r="P15" s="56">
        <v>2286.73</v>
      </c>
      <c r="Q15" s="56">
        <v>2296.13</v>
      </c>
      <c r="R15" s="56">
        <v>2295.5</v>
      </c>
      <c r="S15" s="56">
        <v>2314.83</v>
      </c>
      <c r="T15" s="56">
        <v>2308.4</v>
      </c>
      <c r="U15" s="56">
        <v>2299.9499999999998</v>
      </c>
      <c r="V15" s="56">
        <v>2284.6800000000003</v>
      </c>
      <c r="W15" s="56">
        <v>2273.34</v>
      </c>
      <c r="X15" s="56">
        <v>2277.02</v>
      </c>
      <c r="Y15" s="56">
        <v>2067.44</v>
      </c>
      <c r="Z15" s="76">
        <v>2041.23</v>
      </c>
      <c r="AA15" s="65"/>
    </row>
    <row r="16" spans="1:27" ht="16.5" x14ac:dyDescent="0.25">
      <c r="A16" s="64"/>
      <c r="B16" s="88">
        <v>5</v>
      </c>
      <c r="C16" s="84">
        <v>2062.12</v>
      </c>
      <c r="D16" s="56">
        <v>2057.48</v>
      </c>
      <c r="E16" s="56">
        <v>2038.4099999999999</v>
      </c>
      <c r="F16" s="56">
        <v>2044.52</v>
      </c>
      <c r="G16" s="56">
        <v>2075.16</v>
      </c>
      <c r="H16" s="56">
        <v>2089.12</v>
      </c>
      <c r="I16" s="56">
        <v>2174.5500000000002</v>
      </c>
      <c r="J16" s="56">
        <v>2232.7399999999998</v>
      </c>
      <c r="K16" s="56">
        <v>2443.0100000000002</v>
      </c>
      <c r="L16" s="56">
        <v>2456.31</v>
      </c>
      <c r="M16" s="56">
        <v>2472.25</v>
      </c>
      <c r="N16" s="56">
        <v>2476.59</v>
      </c>
      <c r="O16" s="56">
        <v>2472.12</v>
      </c>
      <c r="P16" s="56">
        <v>2483.4499999999998</v>
      </c>
      <c r="Q16" s="56">
        <v>2501.4</v>
      </c>
      <c r="R16" s="56">
        <v>2512.3599999999997</v>
      </c>
      <c r="S16" s="56">
        <v>2518.5299999999997</v>
      </c>
      <c r="T16" s="56">
        <v>2511.3599999999997</v>
      </c>
      <c r="U16" s="56">
        <v>2492.62</v>
      </c>
      <c r="V16" s="56">
        <v>2459.92</v>
      </c>
      <c r="W16" s="56">
        <v>2391.83</v>
      </c>
      <c r="X16" s="56">
        <v>2380.5699999999997</v>
      </c>
      <c r="Y16" s="56">
        <v>2252.91</v>
      </c>
      <c r="Z16" s="76">
        <v>2069.62</v>
      </c>
      <c r="AA16" s="65"/>
    </row>
    <row r="17" spans="1:27" ht="16.5" x14ac:dyDescent="0.25">
      <c r="A17" s="64"/>
      <c r="B17" s="88">
        <v>6</v>
      </c>
      <c r="C17" s="84">
        <v>2066.34</v>
      </c>
      <c r="D17" s="56">
        <v>2040.69</v>
      </c>
      <c r="E17" s="56">
        <v>2020.55</v>
      </c>
      <c r="F17" s="56">
        <v>2027.05</v>
      </c>
      <c r="G17" s="56">
        <v>2045.8200000000002</v>
      </c>
      <c r="H17" s="56">
        <v>2084.3900000000003</v>
      </c>
      <c r="I17" s="56">
        <v>2161.87</v>
      </c>
      <c r="J17" s="56">
        <v>2248.13</v>
      </c>
      <c r="K17" s="56">
        <v>2392.71</v>
      </c>
      <c r="L17" s="56">
        <v>2454.5</v>
      </c>
      <c r="M17" s="56">
        <v>2466.48</v>
      </c>
      <c r="N17" s="56">
        <v>2467.7200000000003</v>
      </c>
      <c r="O17" s="56">
        <v>2459.54</v>
      </c>
      <c r="P17" s="56">
        <v>2482.37</v>
      </c>
      <c r="Q17" s="56">
        <v>2480.12</v>
      </c>
      <c r="R17" s="56">
        <v>2478.27</v>
      </c>
      <c r="S17" s="56">
        <v>2485.0699999999997</v>
      </c>
      <c r="T17" s="56">
        <v>2487.6099999999997</v>
      </c>
      <c r="U17" s="56">
        <v>2480.52</v>
      </c>
      <c r="V17" s="56">
        <v>2449.81</v>
      </c>
      <c r="W17" s="56">
        <v>2405.35</v>
      </c>
      <c r="X17" s="56">
        <v>2399.7200000000003</v>
      </c>
      <c r="Y17" s="56">
        <v>2252.44</v>
      </c>
      <c r="Z17" s="76">
        <v>2067.3199999999997</v>
      </c>
      <c r="AA17" s="65"/>
    </row>
    <row r="18" spans="1:27" ht="16.5" x14ac:dyDescent="0.25">
      <c r="A18" s="64"/>
      <c r="B18" s="88">
        <v>7</v>
      </c>
      <c r="C18" s="84">
        <v>2061.87</v>
      </c>
      <c r="D18" s="56">
        <v>2044.75</v>
      </c>
      <c r="E18" s="56">
        <v>2015.0700000000002</v>
      </c>
      <c r="F18" s="56">
        <v>2024.93</v>
      </c>
      <c r="G18" s="56">
        <v>2069.1400000000003</v>
      </c>
      <c r="H18" s="56">
        <v>2078.3599999999997</v>
      </c>
      <c r="I18" s="56">
        <v>2149.8000000000002</v>
      </c>
      <c r="J18" s="56">
        <v>2187.33</v>
      </c>
      <c r="K18" s="56">
        <v>2305.6</v>
      </c>
      <c r="L18" s="56">
        <v>2417.34</v>
      </c>
      <c r="M18" s="56">
        <v>2417.1999999999998</v>
      </c>
      <c r="N18" s="56">
        <v>2419.69</v>
      </c>
      <c r="O18" s="56">
        <v>2406.6999999999998</v>
      </c>
      <c r="P18" s="56">
        <v>2421.1800000000003</v>
      </c>
      <c r="Q18" s="56">
        <v>2427.17</v>
      </c>
      <c r="R18" s="56">
        <v>2454.16</v>
      </c>
      <c r="S18" s="56">
        <v>2461.63</v>
      </c>
      <c r="T18" s="56">
        <v>2463.59</v>
      </c>
      <c r="U18" s="56">
        <v>2441.31</v>
      </c>
      <c r="V18" s="56">
        <v>2401.33</v>
      </c>
      <c r="W18" s="56">
        <v>2324.7799999999997</v>
      </c>
      <c r="X18" s="56">
        <v>2319.96</v>
      </c>
      <c r="Y18" s="56">
        <v>2172.69</v>
      </c>
      <c r="Z18" s="76">
        <v>2037.6399999999999</v>
      </c>
      <c r="AA18" s="65"/>
    </row>
    <row r="19" spans="1:27" ht="16.5" x14ac:dyDescent="0.25">
      <c r="A19" s="64"/>
      <c r="B19" s="88">
        <v>8</v>
      </c>
      <c r="C19" s="84">
        <v>2042.71</v>
      </c>
      <c r="D19" s="56">
        <v>2024.29</v>
      </c>
      <c r="E19" s="56">
        <v>2010.98</v>
      </c>
      <c r="F19" s="56">
        <v>2018.83</v>
      </c>
      <c r="G19" s="56">
        <v>2063.6800000000003</v>
      </c>
      <c r="H19" s="56">
        <v>2125.52</v>
      </c>
      <c r="I19" s="56">
        <v>2389.9</v>
      </c>
      <c r="J19" s="56">
        <v>2526.56</v>
      </c>
      <c r="K19" s="56">
        <v>2574.37</v>
      </c>
      <c r="L19" s="56">
        <v>2550.71</v>
      </c>
      <c r="M19" s="56">
        <v>2540.13</v>
      </c>
      <c r="N19" s="56">
        <v>2562.9</v>
      </c>
      <c r="O19" s="56">
        <v>2556.59</v>
      </c>
      <c r="P19" s="56">
        <v>2561.0100000000002</v>
      </c>
      <c r="Q19" s="56">
        <v>2560.7399999999998</v>
      </c>
      <c r="R19" s="56">
        <v>2577.7600000000002</v>
      </c>
      <c r="S19" s="56">
        <v>2595.56</v>
      </c>
      <c r="T19" s="56">
        <v>2574.9</v>
      </c>
      <c r="U19" s="56">
        <v>2559.44</v>
      </c>
      <c r="V19" s="56">
        <v>2533.42</v>
      </c>
      <c r="W19" s="56">
        <v>2489.9700000000003</v>
      </c>
      <c r="X19" s="56">
        <v>2321.63</v>
      </c>
      <c r="Y19" s="56">
        <v>2177.63</v>
      </c>
      <c r="Z19" s="76">
        <v>2052.89</v>
      </c>
      <c r="AA19" s="65"/>
    </row>
    <row r="20" spans="1:27" ht="16.5" x14ac:dyDescent="0.25">
      <c r="A20" s="64"/>
      <c r="B20" s="88">
        <v>9</v>
      </c>
      <c r="C20" s="84">
        <v>2044.55</v>
      </c>
      <c r="D20" s="56">
        <v>2003.27</v>
      </c>
      <c r="E20" s="56">
        <v>1988.45</v>
      </c>
      <c r="F20" s="56">
        <v>2010.6399999999999</v>
      </c>
      <c r="G20" s="56">
        <v>2070.3599999999997</v>
      </c>
      <c r="H20" s="56">
        <v>2078.73</v>
      </c>
      <c r="I20" s="56">
        <v>2157.2600000000002</v>
      </c>
      <c r="J20" s="56">
        <v>2378.58</v>
      </c>
      <c r="K20" s="56">
        <v>2413.35</v>
      </c>
      <c r="L20" s="56">
        <v>2386.08</v>
      </c>
      <c r="M20" s="56">
        <v>2369.3000000000002</v>
      </c>
      <c r="N20" s="56">
        <v>2419.9</v>
      </c>
      <c r="O20" s="56">
        <v>2411.79</v>
      </c>
      <c r="P20" s="56">
        <v>2418.2399999999998</v>
      </c>
      <c r="Q20" s="56">
        <v>2421.21</v>
      </c>
      <c r="R20" s="56">
        <v>2414.9300000000003</v>
      </c>
      <c r="S20" s="56">
        <v>2420.5</v>
      </c>
      <c r="T20" s="56">
        <v>2400.66</v>
      </c>
      <c r="U20" s="56">
        <v>2387.42</v>
      </c>
      <c r="V20" s="56">
        <v>2331.91</v>
      </c>
      <c r="W20" s="56">
        <v>2295.4</v>
      </c>
      <c r="X20" s="56">
        <v>2218.1400000000003</v>
      </c>
      <c r="Y20" s="56">
        <v>2083.98</v>
      </c>
      <c r="Z20" s="76">
        <v>2030.24</v>
      </c>
      <c r="AA20" s="65"/>
    </row>
    <row r="21" spans="1:27" ht="16.5" x14ac:dyDescent="0.25">
      <c r="A21" s="64"/>
      <c r="B21" s="88">
        <v>10</v>
      </c>
      <c r="C21" s="84">
        <v>1990.55</v>
      </c>
      <c r="D21" s="56">
        <v>1952.23</v>
      </c>
      <c r="E21" s="56">
        <v>1940.94</v>
      </c>
      <c r="F21" s="56">
        <v>1971.93</v>
      </c>
      <c r="G21" s="56">
        <v>2033.56</v>
      </c>
      <c r="H21" s="56">
        <v>2114.29</v>
      </c>
      <c r="I21" s="56">
        <v>2261.08</v>
      </c>
      <c r="J21" s="56">
        <v>2368.91</v>
      </c>
      <c r="K21" s="56">
        <v>2424.42</v>
      </c>
      <c r="L21" s="56">
        <v>2365.75</v>
      </c>
      <c r="M21" s="56">
        <v>2363.5100000000002</v>
      </c>
      <c r="N21" s="56">
        <v>2351.81</v>
      </c>
      <c r="O21" s="56">
        <v>2328.5</v>
      </c>
      <c r="P21" s="56">
        <v>2337.7200000000003</v>
      </c>
      <c r="Q21" s="56">
        <v>2349.2200000000003</v>
      </c>
      <c r="R21" s="56">
        <v>2350.73</v>
      </c>
      <c r="S21" s="56">
        <v>2359.6</v>
      </c>
      <c r="T21" s="56">
        <v>2335.42</v>
      </c>
      <c r="U21" s="56">
        <v>2308.83</v>
      </c>
      <c r="V21" s="56">
        <v>2297.1800000000003</v>
      </c>
      <c r="W21" s="56">
        <v>2274.62</v>
      </c>
      <c r="X21" s="56">
        <v>2161.27</v>
      </c>
      <c r="Y21" s="56">
        <v>2085.87</v>
      </c>
      <c r="Z21" s="76">
        <v>2019.28</v>
      </c>
      <c r="AA21" s="65"/>
    </row>
    <row r="22" spans="1:27" ht="16.5" x14ac:dyDescent="0.25">
      <c r="A22" s="64"/>
      <c r="B22" s="88">
        <v>11</v>
      </c>
      <c r="C22" s="84">
        <v>2001.88</v>
      </c>
      <c r="D22" s="56">
        <v>1985.42</v>
      </c>
      <c r="E22" s="56">
        <v>1981.77</v>
      </c>
      <c r="F22" s="56">
        <v>1991.52</v>
      </c>
      <c r="G22" s="56">
        <v>2032.9</v>
      </c>
      <c r="H22" s="56">
        <v>2112.44</v>
      </c>
      <c r="I22" s="56">
        <v>2284.48</v>
      </c>
      <c r="J22" s="56">
        <v>2388.9300000000003</v>
      </c>
      <c r="K22" s="56">
        <v>2415.33</v>
      </c>
      <c r="L22" s="56">
        <v>2376.6400000000003</v>
      </c>
      <c r="M22" s="56">
        <v>2335.52</v>
      </c>
      <c r="N22" s="56">
        <v>2383.67</v>
      </c>
      <c r="O22" s="56">
        <v>2353.6999999999998</v>
      </c>
      <c r="P22" s="56">
        <v>2379.8599999999997</v>
      </c>
      <c r="Q22" s="56">
        <v>2414.29</v>
      </c>
      <c r="R22" s="56">
        <v>2432.23</v>
      </c>
      <c r="S22" s="56">
        <v>2451.65</v>
      </c>
      <c r="T22" s="56">
        <v>2427.09</v>
      </c>
      <c r="U22" s="56">
        <v>2411.3199999999997</v>
      </c>
      <c r="V22" s="56">
        <v>2398.59</v>
      </c>
      <c r="W22" s="56">
        <v>2292.34</v>
      </c>
      <c r="X22" s="56">
        <v>2278.1400000000003</v>
      </c>
      <c r="Y22" s="56">
        <v>2097.42</v>
      </c>
      <c r="Z22" s="76">
        <v>2032.49</v>
      </c>
      <c r="AA22" s="65"/>
    </row>
    <row r="23" spans="1:27" ht="16.5" x14ac:dyDescent="0.25">
      <c r="A23" s="64"/>
      <c r="B23" s="88">
        <v>12</v>
      </c>
      <c r="C23" s="84">
        <v>2011.6100000000001</v>
      </c>
      <c r="D23" s="56">
        <v>1975.3200000000002</v>
      </c>
      <c r="E23" s="56">
        <v>1961.6599999999999</v>
      </c>
      <c r="F23" s="56">
        <v>1971.8899999999999</v>
      </c>
      <c r="G23" s="56">
        <v>2033.62</v>
      </c>
      <c r="H23" s="56">
        <v>2114.85</v>
      </c>
      <c r="I23" s="56">
        <v>2252.48</v>
      </c>
      <c r="J23" s="56">
        <v>2383.8000000000002</v>
      </c>
      <c r="K23" s="56">
        <v>2425.8000000000002</v>
      </c>
      <c r="L23" s="56">
        <v>2406.73</v>
      </c>
      <c r="M23" s="56">
        <v>2407.52</v>
      </c>
      <c r="N23" s="56">
        <v>2417.2600000000002</v>
      </c>
      <c r="O23" s="56">
        <v>2400.7799999999997</v>
      </c>
      <c r="P23" s="56">
        <v>2410.44</v>
      </c>
      <c r="Q23" s="56">
        <v>2412.91</v>
      </c>
      <c r="R23" s="56">
        <v>2444.63</v>
      </c>
      <c r="S23" s="56">
        <v>2448.67</v>
      </c>
      <c r="T23" s="56">
        <v>2413.2200000000003</v>
      </c>
      <c r="U23" s="56">
        <v>2394.91</v>
      </c>
      <c r="V23" s="56">
        <v>2360.5</v>
      </c>
      <c r="W23" s="56">
        <v>2301.41</v>
      </c>
      <c r="X23" s="56">
        <v>2313.85</v>
      </c>
      <c r="Y23" s="56">
        <v>2195.0100000000002</v>
      </c>
      <c r="Z23" s="76">
        <v>2081.4700000000003</v>
      </c>
      <c r="AA23" s="65"/>
    </row>
    <row r="24" spans="1:27" ht="16.5" x14ac:dyDescent="0.25">
      <c r="A24" s="64"/>
      <c r="B24" s="88">
        <v>13</v>
      </c>
      <c r="C24" s="84">
        <v>2061.7399999999998</v>
      </c>
      <c r="D24" s="56">
        <v>2022.13</v>
      </c>
      <c r="E24" s="56">
        <v>2005.62</v>
      </c>
      <c r="F24" s="56">
        <v>1992.53</v>
      </c>
      <c r="G24" s="56">
        <v>2023.6599999999999</v>
      </c>
      <c r="H24" s="56">
        <v>2066.8900000000003</v>
      </c>
      <c r="I24" s="56">
        <v>2125.96</v>
      </c>
      <c r="J24" s="56">
        <v>2202.04</v>
      </c>
      <c r="K24" s="56">
        <v>2398.17</v>
      </c>
      <c r="L24" s="56">
        <v>2393.08</v>
      </c>
      <c r="M24" s="56">
        <v>2410.56</v>
      </c>
      <c r="N24" s="56">
        <v>2407.5699999999997</v>
      </c>
      <c r="O24" s="56">
        <v>2404.5299999999997</v>
      </c>
      <c r="P24" s="56">
        <v>2416.34</v>
      </c>
      <c r="Q24" s="56">
        <v>2432.37</v>
      </c>
      <c r="R24" s="56">
        <v>2450.15</v>
      </c>
      <c r="S24" s="56">
        <v>2445.0699999999997</v>
      </c>
      <c r="T24" s="56">
        <v>2440.09</v>
      </c>
      <c r="U24" s="56">
        <v>2417.35</v>
      </c>
      <c r="V24" s="56">
        <v>2385.56</v>
      </c>
      <c r="W24" s="56">
        <v>2320.83</v>
      </c>
      <c r="X24" s="56">
        <v>2343.9300000000003</v>
      </c>
      <c r="Y24" s="56">
        <v>2136.48</v>
      </c>
      <c r="Z24" s="76">
        <v>2062.73</v>
      </c>
      <c r="AA24" s="65"/>
    </row>
    <row r="25" spans="1:27" ht="16.5" x14ac:dyDescent="0.25">
      <c r="A25" s="64"/>
      <c r="B25" s="88">
        <v>14</v>
      </c>
      <c r="C25" s="84">
        <v>2053.5299999999997</v>
      </c>
      <c r="D25" s="56">
        <v>2011.33</v>
      </c>
      <c r="E25" s="56">
        <v>2000.98</v>
      </c>
      <c r="F25" s="56">
        <v>1992.33</v>
      </c>
      <c r="G25" s="56">
        <v>2016.79</v>
      </c>
      <c r="H25" s="56">
        <v>2063.6</v>
      </c>
      <c r="I25" s="56">
        <v>2100.04</v>
      </c>
      <c r="J25" s="56">
        <v>2164.04</v>
      </c>
      <c r="K25" s="56">
        <v>2294.67</v>
      </c>
      <c r="L25" s="56">
        <v>2393.84</v>
      </c>
      <c r="M25" s="56">
        <v>2440.5</v>
      </c>
      <c r="N25" s="56">
        <v>2445.23</v>
      </c>
      <c r="O25" s="56">
        <v>2411.3199999999997</v>
      </c>
      <c r="P25" s="56">
        <v>2429.7600000000002</v>
      </c>
      <c r="Q25" s="56">
        <v>2453.1999999999998</v>
      </c>
      <c r="R25" s="56">
        <v>2470.08</v>
      </c>
      <c r="S25" s="56">
        <v>2470.5</v>
      </c>
      <c r="T25" s="56">
        <v>2449.3199999999997</v>
      </c>
      <c r="U25" s="56">
        <v>2413.37</v>
      </c>
      <c r="V25" s="56">
        <v>2392.12</v>
      </c>
      <c r="W25" s="56">
        <v>2375.1099999999997</v>
      </c>
      <c r="X25" s="56">
        <v>2376.4</v>
      </c>
      <c r="Y25" s="56">
        <v>2094.27</v>
      </c>
      <c r="Z25" s="76">
        <v>2036.38</v>
      </c>
      <c r="AA25" s="65"/>
    </row>
    <row r="26" spans="1:27" ht="16.5" x14ac:dyDescent="0.25">
      <c r="A26" s="64"/>
      <c r="B26" s="88">
        <v>15</v>
      </c>
      <c r="C26" s="84">
        <v>2012.83</v>
      </c>
      <c r="D26" s="56">
        <v>1972.78</v>
      </c>
      <c r="E26" s="56">
        <v>1945.77</v>
      </c>
      <c r="F26" s="56">
        <v>1944.03</v>
      </c>
      <c r="G26" s="56">
        <v>2014.9099999999999</v>
      </c>
      <c r="H26" s="56">
        <v>2113.37</v>
      </c>
      <c r="I26" s="56">
        <v>2315.62</v>
      </c>
      <c r="J26" s="56">
        <v>2438.1800000000003</v>
      </c>
      <c r="K26" s="56">
        <v>2463.42</v>
      </c>
      <c r="L26" s="56">
        <v>2450.65</v>
      </c>
      <c r="M26" s="56">
        <v>2433.6400000000003</v>
      </c>
      <c r="N26" s="56">
        <v>2440.06</v>
      </c>
      <c r="O26" s="56">
        <v>2438.4700000000003</v>
      </c>
      <c r="P26" s="56">
        <v>2444.8000000000002</v>
      </c>
      <c r="Q26" s="56">
        <v>2450.42</v>
      </c>
      <c r="R26" s="56">
        <v>2452.09</v>
      </c>
      <c r="S26" s="56">
        <v>2440.81</v>
      </c>
      <c r="T26" s="56">
        <v>2418.84</v>
      </c>
      <c r="U26" s="56">
        <v>2396.5100000000002</v>
      </c>
      <c r="V26" s="56">
        <v>2372.75</v>
      </c>
      <c r="W26" s="56">
        <v>2318.37</v>
      </c>
      <c r="X26" s="56">
        <v>2256.2399999999998</v>
      </c>
      <c r="Y26" s="56">
        <v>2055.6800000000003</v>
      </c>
      <c r="Z26" s="76">
        <v>1979.5</v>
      </c>
      <c r="AA26" s="65"/>
    </row>
    <row r="27" spans="1:27" ht="16.5" x14ac:dyDescent="0.25">
      <c r="A27" s="64"/>
      <c r="B27" s="88">
        <v>16</v>
      </c>
      <c r="C27" s="84">
        <v>1958.46</v>
      </c>
      <c r="D27" s="56">
        <v>1920.29</v>
      </c>
      <c r="E27" s="56">
        <v>1908.68</v>
      </c>
      <c r="F27" s="56">
        <v>1882.1399999999999</v>
      </c>
      <c r="G27" s="56">
        <v>1946.75</v>
      </c>
      <c r="H27" s="56">
        <v>2069.91</v>
      </c>
      <c r="I27" s="56">
        <v>2215.0100000000002</v>
      </c>
      <c r="J27" s="56">
        <v>2394.2799999999997</v>
      </c>
      <c r="K27" s="56">
        <v>2406.98</v>
      </c>
      <c r="L27" s="56">
        <v>2405.4899999999998</v>
      </c>
      <c r="M27" s="56">
        <v>2400.94</v>
      </c>
      <c r="N27" s="56">
        <v>2408.04</v>
      </c>
      <c r="O27" s="56">
        <v>2400.02</v>
      </c>
      <c r="P27" s="56">
        <v>2404.87</v>
      </c>
      <c r="Q27" s="56">
        <v>2398.2799999999997</v>
      </c>
      <c r="R27" s="56">
        <v>2402.96</v>
      </c>
      <c r="S27" s="56">
        <v>2405.19</v>
      </c>
      <c r="T27" s="56">
        <v>2386.17</v>
      </c>
      <c r="U27" s="56">
        <v>2376.62</v>
      </c>
      <c r="V27" s="56">
        <v>2366.13</v>
      </c>
      <c r="W27" s="56">
        <v>2327.83</v>
      </c>
      <c r="X27" s="56">
        <v>2304.21</v>
      </c>
      <c r="Y27" s="56">
        <v>2063.34</v>
      </c>
      <c r="Z27" s="76">
        <v>2006.1399999999999</v>
      </c>
      <c r="AA27" s="65"/>
    </row>
    <row r="28" spans="1:27" ht="16.5" x14ac:dyDescent="0.25">
      <c r="A28" s="64"/>
      <c r="B28" s="88">
        <v>17</v>
      </c>
      <c r="C28" s="84">
        <v>2002.18</v>
      </c>
      <c r="D28" s="56">
        <v>1944.88</v>
      </c>
      <c r="E28" s="56">
        <v>1922.3</v>
      </c>
      <c r="F28" s="56">
        <v>1921.75</v>
      </c>
      <c r="G28" s="56">
        <v>1993.5</v>
      </c>
      <c r="H28" s="56">
        <v>2083.42</v>
      </c>
      <c r="I28" s="56">
        <v>2241.3000000000002</v>
      </c>
      <c r="J28" s="56">
        <v>2470.27</v>
      </c>
      <c r="K28" s="56">
        <v>2472.91</v>
      </c>
      <c r="L28" s="56">
        <v>2476.04</v>
      </c>
      <c r="M28" s="56">
        <v>2468.6999999999998</v>
      </c>
      <c r="N28" s="56">
        <v>2472.77</v>
      </c>
      <c r="O28" s="56">
        <v>2467.9700000000003</v>
      </c>
      <c r="P28" s="56">
        <v>2471.9300000000003</v>
      </c>
      <c r="Q28" s="56">
        <v>2482.79</v>
      </c>
      <c r="R28" s="56">
        <v>2509.7600000000002</v>
      </c>
      <c r="S28" s="56">
        <v>2495.85</v>
      </c>
      <c r="T28" s="56">
        <v>2481.96</v>
      </c>
      <c r="U28" s="56">
        <v>2461.33</v>
      </c>
      <c r="V28" s="56">
        <v>2442.0699999999997</v>
      </c>
      <c r="W28" s="56">
        <v>2322.52</v>
      </c>
      <c r="X28" s="56">
        <v>2296.34</v>
      </c>
      <c r="Y28" s="56">
        <v>2057.71</v>
      </c>
      <c r="Z28" s="76">
        <v>2008.8200000000002</v>
      </c>
      <c r="AA28" s="65"/>
    </row>
    <row r="29" spans="1:27" ht="16.5" x14ac:dyDescent="0.25">
      <c r="A29" s="64"/>
      <c r="B29" s="88">
        <v>18</v>
      </c>
      <c r="C29" s="84">
        <v>1971.15</v>
      </c>
      <c r="D29" s="56">
        <v>1953.45</v>
      </c>
      <c r="E29" s="56">
        <v>1932.45</v>
      </c>
      <c r="F29" s="56">
        <v>1944.48</v>
      </c>
      <c r="G29" s="56">
        <v>2012.04</v>
      </c>
      <c r="H29" s="56">
        <v>2103.3599999999997</v>
      </c>
      <c r="I29" s="56">
        <v>2219.91</v>
      </c>
      <c r="J29" s="56">
        <v>2425.5100000000002</v>
      </c>
      <c r="K29" s="56">
        <v>2476.98</v>
      </c>
      <c r="L29" s="56">
        <v>2480.59</v>
      </c>
      <c r="M29" s="56">
        <v>2475.15</v>
      </c>
      <c r="N29" s="56">
        <v>2478.27</v>
      </c>
      <c r="O29" s="56">
        <v>2472.0699999999997</v>
      </c>
      <c r="P29" s="56">
        <v>2476.17</v>
      </c>
      <c r="Q29" s="56">
        <v>2470.17</v>
      </c>
      <c r="R29" s="56">
        <v>2480.1999999999998</v>
      </c>
      <c r="S29" s="56">
        <v>2477.23</v>
      </c>
      <c r="T29" s="56">
        <v>2459.8000000000002</v>
      </c>
      <c r="U29" s="56">
        <v>2451.1</v>
      </c>
      <c r="V29" s="56">
        <v>2461.2399999999998</v>
      </c>
      <c r="W29" s="56">
        <v>2406.75</v>
      </c>
      <c r="X29" s="56">
        <v>2306.15</v>
      </c>
      <c r="Y29" s="56">
        <v>2112.6400000000003</v>
      </c>
      <c r="Z29" s="76">
        <v>2015.47</v>
      </c>
      <c r="AA29" s="65"/>
    </row>
    <row r="30" spans="1:27" ht="16.5" x14ac:dyDescent="0.25">
      <c r="A30" s="64"/>
      <c r="B30" s="88">
        <v>19</v>
      </c>
      <c r="C30" s="84">
        <v>1991.5</v>
      </c>
      <c r="D30" s="56">
        <v>1961.1399999999999</v>
      </c>
      <c r="E30" s="56">
        <v>1948.0700000000002</v>
      </c>
      <c r="F30" s="56">
        <v>1951.51</v>
      </c>
      <c r="G30" s="56">
        <v>2022.6100000000001</v>
      </c>
      <c r="H30" s="56">
        <v>2129.1999999999998</v>
      </c>
      <c r="I30" s="56">
        <v>2384.19</v>
      </c>
      <c r="J30" s="56">
        <v>2501.6800000000003</v>
      </c>
      <c r="K30" s="56">
        <v>2534.04</v>
      </c>
      <c r="L30" s="56">
        <v>2529.4499999999998</v>
      </c>
      <c r="M30" s="56">
        <v>2526.23</v>
      </c>
      <c r="N30" s="56">
        <v>2529.19</v>
      </c>
      <c r="O30" s="56">
        <v>2526.92</v>
      </c>
      <c r="P30" s="56">
        <v>2528.12</v>
      </c>
      <c r="Q30" s="56">
        <v>2530.83</v>
      </c>
      <c r="R30" s="56">
        <v>2557.27</v>
      </c>
      <c r="S30" s="56">
        <v>2572.1</v>
      </c>
      <c r="T30" s="56">
        <v>2557.0299999999997</v>
      </c>
      <c r="U30" s="56">
        <v>2537.2600000000002</v>
      </c>
      <c r="V30" s="56">
        <v>2520.48</v>
      </c>
      <c r="W30" s="56">
        <v>2407.85</v>
      </c>
      <c r="X30" s="56">
        <v>2323.73</v>
      </c>
      <c r="Y30" s="56">
        <v>2292.63</v>
      </c>
      <c r="Z30" s="76">
        <v>2057.67</v>
      </c>
      <c r="AA30" s="65"/>
    </row>
    <row r="31" spans="1:27" ht="16.5" x14ac:dyDescent="0.25">
      <c r="A31" s="64"/>
      <c r="B31" s="88">
        <v>20</v>
      </c>
      <c r="C31" s="84">
        <v>2047.2</v>
      </c>
      <c r="D31" s="56">
        <v>2018.3</v>
      </c>
      <c r="E31" s="56">
        <v>2006.1</v>
      </c>
      <c r="F31" s="56">
        <v>2001.9099999999999</v>
      </c>
      <c r="G31" s="56">
        <v>2030.0700000000002</v>
      </c>
      <c r="H31" s="56">
        <v>2084.0299999999997</v>
      </c>
      <c r="I31" s="56">
        <v>2154.7600000000002</v>
      </c>
      <c r="J31" s="56">
        <v>2291.1099999999997</v>
      </c>
      <c r="K31" s="56">
        <v>2426.9499999999998</v>
      </c>
      <c r="L31" s="56">
        <v>2491.87</v>
      </c>
      <c r="M31" s="56">
        <v>2491.2799999999997</v>
      </c>
      <c r="N31" s="56">
        <v>2492.88</v>
      </c>
      <c r="O31" s="56">
        <v>2488.9499999999998</v>
      </c>
      <c r="P31" s="56">
        <v>2489.4300000000003</v>
      </c>
      <c r="Q31" s="56">
        <v>2500.7600000000002</v>
      </c>
      <c r="R31" s="56">
        <v>2488.25</v>
      </c>
      <c r="S31" s="56">
        <v>2510.9899999999998</v>
      </c>
      <c r="T31" s="56">
        <v>2493.12</v>
      </c>
      <c r="U31" s="56">
        <v>2481.6400000000003</v>
      </c>
      <c r="V31" s="56">
        <v>2463.2600000000002</v>
      </c>
      <c r="W31" s="56">
        <v>2352.98</v>
      </c>
      <c r="X31" s="56">
        <v>2320.67</v>
      </c>
      <c r="Y31" s="56">
        <v>2108.13</v>
      </c>
      <c r="Z31" s="76">
        <v>2039.78</v>
      </c>
      <c r="AA31" s="65"/>
    </row>
    <row r="32" spans="1:27" ht="16.5" x14ac:dyDescent="0.25">
      <c r="A32" s="64"/>
      <c r="B32" s="88">
        <v>21</v>
      </c>
      <c r="C32" s="84">
        <v>1996.96</v>
      </c>
      <c r="D32" s="56">
        <v>1944.87</v>
      </c>
      <c r="E32" s="56">
        <v>1920.92</v>
      </c>
      <c r="F32" s="56">
        <v>1920.27</v>
      </c>
      <c r="G32" s="56">
        <v>1919.12</v>
      </c>
      <c r="H32" s="56">
        <v>1960.04</v>
      </c>
      <c r="I32" s="56">
        <v>2056.91</v>
      </c>
      <c r="J32" s="56">
        <v>2127.8000000000002</v>
      </c>
      <c r="K32" s="56">
        <v>2185.81</v>
      </c>
      <c r="L32" s="56">
        <v>2325.17</v>
      </c>
      <c r="M32" s="56">
        <v>2359.23</v>
      </c>
      <c r="N32" s="56">
        <v>2370.1</v>
      </c>
      <c r="O32" s="56">
        <v>2370.6999999999998</v>
      </c>
      <c r="P32" s="56">
        <v>2381.7799999999997</v>
      </c>
      <c r="Q32" s="56">
        <v>2401.9499999999998</v>
      </c>
      <c r="R32" s="56">
        <v>2434.1800000000003</v>
      </c>
      <c r="S32" s="56">
        <v>2430.12</v>
      </c>
      <c r="T32" s="56">
        <v>2416.3900000000003</v>
      </c>
      <c r="U32" s="56">
        <v>2389.88</v>
      </c>
      <c r="V32" s="56">
        <v>2383.83</v>
      </c>
      <c r="W32" s="56">
        <v>2332.2399999999998</v>
      </c>
      <c r="X32" s="56">
        <v>2313.1999999999998</v>
      </c>
      <c r="Y32" s="56">
        <v>2066.71</v>
      </c>
      <c r="Z32" s="76">
        <v>2011.74</v>
      </c>
      <c r="AA32" s="65"/>
    </row>
    <row r="33" spans="1:27" ht="16.5" x14ac:dyDescent="0.25">
      <c r="A33" s="64"/>
      <c r="B33" s="88">
        <v>22</v>
      </c>
      <c r="C33" s="84">
        <v>1981.5900000000001</v>
      </c>
      <c r="D33" s="56">
        <v>1958.69</v>
      </c>
      <c r="E33" s="56">
        <v>1965.92</v>
      </c>
      <c r="F33" s="56">
        <v>1957.77</v>
      </c>
      <c r="G33" s="56">
        <v>2039.28</v>
      </c>
      <c r="H33" s="56">
        <v>2125.1099999999997</v>
      </c>
      <c r="I33" s="56">
        <v>2385.87</v>
      </c>
      <c r="J33" s="56">
        <v>2492.02</v>
      </c>
      <c r="K33" s="56">
        <v>2539.59</v>
      </c>
      <c r="L33" s="56">
        <v>2531.42</v>
      </c>
      <c r="M33" s="56">
        <v>2513.4700000000003</v>
      </c>
      <c r="N33" s="56">
        <v>2516.37</v>
      </c>
      <c r="O33" s="56">
        <v>2513.0299999999997</v>
      </c>
      <c r="P33" s="56">
        <v>2533.4899999999998</v>
      </c>
      <c r="Q33" s="56">
        <v>2525.5299999999997</v>
      </c>
      <c r="R33" s="56">
        <v>2551.94</v>
      </c>
      <c r="S33" s="56">
        <v>2539.48</v>
      </c>
      <c r="T33" s="56">
        <v>2511.73</v>
      </c>
      <c r="U33" s="56">
        <v>2506.8900000000003</v>
      </c>
      <c r="V33" s="56">
        <v>2460.6400000000003</v>
      </c>
      <c r="W33" s="56">
        <v>2317.27</v>
      </c>
      <c r="X33" s="56">
        <v>2286.1</v>
      </c>
      <c r="Y33" s="56">
        <v>2025.48</v>
      </c>
      <c r="Z33" s="76">
        <v>1990.1100000000001</v>
      </c>
      <c r="AA33" s="65"/>
    </row>
    <row r="34" spans="1:27" ht="16.5" x14ac:dyDescent="0.25">
      <c r="A34" s="64"/>
      <c r="B34" s="88">
        <v>23</v>
      </c>
      <c r="C34" s="84">
        <v>1957.97</v>
      </c>
      <c r="D34" s="56">
        <v>1950.01</v>
      </c>
      <c r="E34" s="56">
        <v>1940.2</v>
      </c>
      <c r="F34" s="56">
        <v>1953.3</v>
      </c>
      <c r="G34" s="56">
        <v>2014.08</v>
      </c>
      <c r="H34" s="56">
        <v>2112.4899999999998</v>
      </c>
      <c r="I34" s="56">
        <v>2345.54</v>
      </c>
      <c r="J34" s="56">
        <v>2486.84</v>
      </c>
      <c r="K34" s="56">
        <v>2555.66</v>
      </c>
      <c r="L34" s="56">
        <v>2552.31</v>
      </c>
      <c r="M34" s="56">
        <v>2530.3000000000002</v>
      </c>
      <c r="N34" s="56">
        <v>2533.46</v>
      </c>
      <c r="O34" s="56">
        <v>2522.17</v>
      </c>
      <c r="P34" s="56">
        <v>2522.5500000000002</v>
      </c>
      <c r="Q34" s="56">
        <v>2537.25</v>
      </c>
      <c r="R34" s="56">
        <v>2543.5</v>
      </c>
      <c r="S34" s="56">
        <v>2539.27</v>
      </c>
      <c r="T34" s="56">
        <v>2519.3599999999997</v>
      </c>
      <c r="U34" s="56">
        <v>2518.04</v>
      </c>
      <c r="V34" s="56">
        <v>2502.8199999999997</v>
      </c>
      <c r="W34" s="56">
        <v>2369.9899999999998</v>
      </c>
      <c r="X34" s="56">
        <v>2326.04</v>
      </c>
      <c r="Y34" s="56">
        <v>2051.3000000000002</v>
      </c>
      <c r="Z34" s="76">
        <v>2000.44</v>
      </c>
      <c r="AA34" s="65"/>
    </row>
    <row r="35" spans="1:27" ht="16.5" x14ac:dyDescent="0.25">
      <c r="A35" s="64"/>
      <c r="B35" s="88">
        <v>24</v>
      </c>
      <c r="C35" s="84">
        <v>1925.55</v>
      </c>
      <c r="D35" s="56">
        <v>1884.06</v>
      </c>
      <c r="E35" s="56">
        <v>1885.0900000000001</v>
      </c>
      <c r="F35" s="56">
        <v>1893.02</v>
      </c>
      <c r="G35" s="56">
        <v>1938.76</v>
      </c>
      <c r="H35" s="56">
        <v>2056.19</v>
      </c>
      <c r="I35" s="56">
        <v>2251.35</v>
      </c>
      <c r="J35" s="56">
        <v>2402.02</v>
      </c>
      <c r="K35" s="56">
        <v>2399.7399999999998</v>
      </c>
      <c r="L35" s="56">
        <v>2386.56</v>
      </c>
      <c r="M35" s="56">
        <v>2376.3900000000003</v>
      </c>
      <c r="N35" s="56">
        <v>2375.58</v>
      </c>
      <c r="O35" s="56">
        <v>2377.44</v>
      </c>
      <c r="P35" s="56">
        <v>2373.98</v>
      </c>
      <c r="Q35" s="56">
        <v>2381.17</v>
      </c>
      <c r="R35" s="56">
        <v>2385.4700000000003</v>
      </c>
      <c r="S35" s="56">
        <v>2380.6</v>
      </c>
      <c r="T35" s="56">
        <v>2362.9700000000003</v>
      </c>
      <c r="U35" s="56">
        <v>2343.73</v>
      </c>
      <c r="V35" s="56">
        <v>2338.0299999999997</v>
      </c>
      <c r="W35" s="56">
        <v>2323.1</v>
      </c>
      <c r="X35" s="56">
        <v>2251.2600000000002</v>
      </c>
      <c r="Y35" s="56">
        <v>2045.58</v>
      </c>
      <c r="Z35" s="76">
        <v>1980.1599999999999</v>
      </c>
      <c r="AA35" s="65"/>
    </row>
    <row r="36" spans="1:27" ht="16.5" x14ac:dyDescent="0.25">
      <c r="A36" s="64"/>
      <c r="B36" s="88">
        <v>25</v>
      </c>
      <c r="C36" s="84">
        <v>1954.28</v>
      </c>
      <c r="D36" s="56">
        <v>1936.49</v>
      </c>
      <c r="E36" s="56">
        <v>1932.93</v>
      </c>
      <c r="F36" s="56">
        <v>1938.97</v>
      </c>
      <c r="G36" s="56">
        <v>2011.3600000000001</v>
      </c>
      <c r="H36" s="56">
        <v>2087.35</v>
      </c>
      <c r="I36" s="56">
        <v>2350.34</v>
      </c>
      <c r="J36" s="56">
        <v>2489.34</v>
      </c>
      <c r="K36" s="56">
        <v>2515.63</v>
      </c>
      <c r="L36" s="56">
        <v>2507.15</v>
      </c>
      <c r="M36" s="56">
        <v>2503.81</v>
      </c>
      <c r="N36" s="56">
        <v>2507.87</v>
      </c>
      <c r="O36" s="56">
        <v>2507.38</v>
      </c>
      <c r="P36" s="56">
        <v>2512.9899999999998</v>
      </c>
      <c r="Q36" s="56">
        <v>2516.71</v>
      </c>
      <c r="R36" s="56">
        <v>2520.44</v>
      </c>
      <c r="S36" s="56">
        <v>2508.54</v>
      </c>
      <c r="T36" s="56">
        <v>2503.8900000000003</v>
      </c>
      <c r="U36" s="56">
        <v>2480.62</v>
      </c>
      <c r="V36" s="56">
        <v>2470.48</v>
      </c>
      <c r="W36" s="56">
        <v>2329.5299999999997</v>
      </c>
      <c r="X36" s="56">
        <v>2286.96</v>
      </c>
      <c r="Y36" s="56">
        <v>2053.87</v>
      </c>
      <c r="Z36" s="76">
        <v>1990.8200000000002</v>
      </c>
      <c r="AA36" s="65"/>
    </row>
    <row r="37" spans="1:27" ht="16.5" x14ac:dyDescent="0.25">
      <c r="A37" s="64"/>
      <c r="B37" s="88">
        <v>26</v>
      </c>
      <c r="C37" s="84">
        <v>1972.37</v>
      </c>
      <c r="D37" s="56">
        <v>1947.08</v>
      </c>
      <c r="E37" s="56">
        <v>1936.3</v>
      </c>
      <c r="F37" s="56">
        <v>1937.71</v>
      </c>
      <c r="G37" s="56">
        <v>2018.06</v>
      </c>
      <c r="H37" s="56">
        <v>2097.0100000000002</v>
      </c>
      <c r="I37" s="56">
        <v>2376.38</v>
      </c>
      <c r="J37" s="56">
        <v>2514.1999999999998</v>
      </c>
      <c r="K37" s="56">
        <v>2533.69</v>
      </c>
      <c r="L37" s="56">
        <v>2535.4499999999998</v>
      </c>
      <c r="M37" s="56">
        <v>2532.8000000000002</v>
      </c>
      <c r="N37" s="56">
        <v>2534.2200000000003</v>
      </c>
      <c r="O37" s="56">
        <v>2532.8599999999997</v>
      </c>
      <c r="P37" s="56">
        <v>2533.23</v>
      </c>
      <c r="Q37" s="56">
        <v>2536.38</v>
      </c>
      <c r="R37" s="56">
        <v>2533.5100000000002</v>
      </c>
      <c r="S37" s="56">
        <v>2549.4</v>
      </c>
      <c r="T37" s="56">
        <v>2517.0100000000002</v>
      </c>
      <c r="U37" s="56">
        <v>2494.19</v>
      </c>
      <c r="V37" s="56">
        <v>2503.52</v>
      </c>
      <c r="W37" s="56">
        <v>2458.96</v>
      </c>
      <c r="X37" s="56">
        <v>2318.15</v>
      </c>
      <c r="Y37" s="56">
        <v>2230.9700000000003</v>
      </c>
      <c r="Z37" s="76">
        <v>2035.95</v>
      </c>
      <c r="AA37" s="65"/>
    </row>
    <row r="38" spans="1:27" ht="16.5" x14ac:dyDescent="0.25">
      <c r="A38" s="64"/>
      <c r="B38" s="88">
        <v>27</v>
      </c>
      <c r="C38" s="84">
        <v>2080.33</v>
      </c>
      <c r="D38" s="56">
        <v>2051.61</v>
      </c>
      <c r="E38" s="56">
        <v>2041.4099999999999</v>
      </c>
      <c r="F38" s="56">
        <v>2036</v>
      </c>
      <c r="G38" s="56">
        <v>2087.31</v>
      </c>
      <c r="H38" s="56">
        <v>2089.87</v>
      </c>
      <c r="I38" s="56">
        <v>2162.9499999999998</v>
      </c>
      <c r="J38" s="56">
        <v>2327.04</v>
      </c>
      <c r="K38" s="56">
        <v>2182.1999999999998</v>
      </c>
      <c r="L38" s="56">
        <v>2196.29</v>
      </c>
      <c r="M38" s="56">
        <v>2228.5299999999997</v>
      </c>
      <c r="N38" s="56">
        <v>2237.0100000000002</v>
      </c>
      <c r="O38" s="56">
        <v>2236.9899999999998</v>
      </c>
      <c r="P38" s="56">
        <v>2229.59</v>
      </c>
      <c r="Q38" s="56">
        <v>2202.0100000000002</v>
      </c>
      <c r="R38" s="56">
        <v>2228.0500000000002</v>
      </c>
      <c r="S38" s="56">
        <v>2242.44</v>
      </c>
      <c r="T38" s="56">
        <v>2221.4700000000003</v>
      </c>
      <c r="U38" s="56">
        <v>2285.3599999999997</v>
      </c>
      <c r="V38" s="56">
        <v>2344.2799999999997</v>
      </c>
      <c r="W38" s="56">
        <v>2317.9</v>
      </c>
      <c r="X38" s="56">
        <v>2295.44</v>
      </c>
      <c r="Y38" s="56">
        <v>2125.1</v>
      </c>
      <c r="Z38" s="76">
        <v>2032.24</v>
      </c>
      <c r="AA38" s="65"/>
    </row>
    <row r="39" spans="1:27" ht="16.5" x14ac:dyDescent="0.25">
      <c r="A39" s="64"/>
      <c r="B39" s="88">
        <v>28</v>
      </c>
      <c r="C39" s="84">
        <v>2014.1399999999999</v>
      </c>
      <c r="D39" s="56">
        <v>1988.1</v>
      </c>
      <c r="E39" s="56">
        <v>1962.98</v>
      </c>
      <c r="F39" s="56">
        <v>1953.29</v>
      </c>
      <c r="G39" s="56">
        <v>1999.23</v>
      </c>
      <c r="H39" s="56">
        <v>2023.3600000000001</v>
      </c>
      <c r="I39" s="56">
        <v>2091.56</v>
      </c>
      <c r="J39" s="56">
        <v>2111.38</v>
      </c>
      <c r="K39" s="56">
        <v>2200.73</v>
      </c>
      <c r="L39" s="56">
        <v>2338.17</v>
      </c>
      <c r="M39" s="56">
        <v>2333.33</v>
      </c>
      <c r="N39" s="56">
        <v>2335.6800000000003</v>
      </c>
      <c r="O39" s="56">
        <v>2337.09</v>
      </c>
      <c r="P39" s="56">
        <v>2344.4499999999998</v>
      </c>
      <c r="Q39" s="56">
        <v>2366.65</v>
      </c>
      <c r="R39" s="56">
        <v>2388.8599999999997</v>
      </c>
      <c r="S39" s="56">
        <v>2379.96</v>
      </c>
      <c r="T39" s="56">
        <v>2357.91</v>
      </c>
      <c r="U39" s="56">
        <v>2345.2600000000002</v>
      </c>
      <c r="V39" s="56">
        <v>2347.0699999999997</v>
      </c>
      <c r="W39" s="56">
        <v>2316.84</v>
      </c>
      <c r="X39" s="56">
        <v>2293.4300000000003</v>
      </c>
      <c r="Y39" s="56">
        <v>2071.6400000000003</v>
      </c>
      <c r="Z39" s="76">
        <v>2012.24</v>
      </c>
      <c r="AA39" s="65"/>
    </row>
    <row r="40" spans="1:27" ht="16.5" x14ac:dyDescent="0.25">
      <c r="A40" s="64"/>
      <c r="B40" s="88">
        <v>29</v>
      </c>
      <c r="C40" s="84">
        <v>1995.03</v>
      </c>
      <c r="D40" s="56">
        <v>1948.88</v>
      </c>
      <c r="E40" s="56">
        <v>1934.53</v>
      </c>
      <c r="F40" s="56">
        <v>1937.68</v>
      </c>
      <c r="G40" s="56">
        <v>2024.04</v>
      </c>
      <c r="H40" s="56">
        <v>2138.3199999999997</v>
      </c>
      <c r="I40" s="56">
        <v>2402.15</v>
      </c>
      <c r="J40" s="56">
        <v>2513.35</v>
      </c>
      <c r="K40" s="56">
        <v>2487.25</v>
      </c>
      <c r="L40" s="56">
        <v>2521.2600000000002</v>
      </c>
      <c r="M40" s="56">
        <v>2521.9300000000003</v>
      </c>
      <c r="N40" s="56">
        <v>2527.7399999999998</v>
      </c>
      <c r="O40" s="56">
        <v>2525.6</v>
      </c>
      <c r="P40" s="56">
        <v>2527.02</v>
      </c>
      <c r="Q40" s="56">
        <v>2528.5299999999997</v>
      </c>
      <c r="R40" s="56">
        <v>2529.38</v>
      </c>
      <c r="S40" s="56">
        <v>2524.0100000000002</v>
      </c>
      <c r="T40" s="56">
        <v>2519.5299999999997</v>
      </c>
      <c r="U40" s="56">
        <v>2509.21</v>
      </c>
      <c r="V40" s="56">
        <v>2512.21</v>
      </c>
      <c r="W40" s="56">
        <v>2338.8599999999997</v>
      </c>
      <c r="X40" s="56">
        <v>2309.38</v>
      </c>
      <c r="Y40" s="56">
        <v>2096.02</v>
      </c>
      <c r="Z40" s="76">
        <v>2015.6100000000001</v>
      </c>
      <c r="AA40" s="65"/>
    </row>
    <row r="41" spans="1:27" ht="16.5" x14ac:dyDescent="0.25">
      <c r="A41" s="64"/>
      <c r="B41" s="88">
        <v>30</v>
      </c>
      <c r="C41" s="84">
        <v>1981.78</v>
      </c>
      <c r="D41" s="56">
        <v>1944.47</v>
      </c>
      <c r="E41" s="56">
        <v>1920.46</v>
      </c>
      <c r="F41" s="56">
        <v>1919.25</v>
      </c>
      <c r="G41" s="56">
        <v>2011.53</v>
      </c>
      <c r="H41" s="56">
        <v>2105.6</v>
      </c>
      <c r="I41" s="56">
        <v>2394.84</v>
      </c>
      <c r="J41" s="56">
        <v>2526.5</v>
      </c>
      <c r="K41" s="56">
        <v>2540.13</v>
      </c>
      <c r="L41" s="56">
        <v>2539.8900000000003</v>
      </c>
      <c r="M41" s="56">
        <v>2549.52</v>
      </c>
      <c r="N41" s="56">
        <v>2552.59</v>
      </c>
      <c r="O41" s="56">
        <v>2545.7799999999997</v>
      </c>
      <c r="P41" s="56">
        <v>2550.8000000000002</v>
      </c>
      <c r="Q41" s="56">
        <v>2557.41</v>
      </c>
      <c r="R41" s="56">
        <v>2559.6999999999998</v>
      </c>
      <c r="S41" s="56">
        <v>2549.5500000000002</v>
      </c>
      <c r="T41" s="56">
        <v>2529.91</v>
      </c>
      <c r="U41" s="56">
        <v>2499.8000000000002</v>
      </c>
      <c r="V41" s="56">
        <v>2483.3000000000002</v>
      </c>
      <c r="W41" s="56">
        <v>2316.8000000000002</v>
      </c>
      <c r="X41" s="56">
        <v>2304.25</v>
      </c>
      <c r="Y41" s="56">
        <v>2075.31</v>
      </c>
      <c r="Z41" s="76">
        <v>2013.81</v>
      </c>
      <c r="AA41" s="65"/>
    </row>
    <row r="42" spans="1:27" ht="17.25" hidden="1" thickBot="1" x14ac:dyDescent="0.3">
      <c r="A42" s="115"/>
      <c r="B42" s="89">
        <v>31</v>
      </c>
      <c r="C42" s="85"/>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84" t="s">
        <v>158</v>
      </c>
      <c r="C44" s="284"/>
      <c r="D44" s="284"/>
      <c r="E44" s="284"/>
      <c r="F44" s="284"/>
      <c r="G44" s="284"/>
      <c r="H44" s="284"/>
      <c r="I44" s="284"/>
      <c r="J44" s="284"/>
      <c r="K44" s="284"/>
      <c r="L44" s="284"/>
      <c r="M44" s="284"/>
      <c r="N44" s="284"/>
      <c r="O44" s="284"/>
      <c r="P44" s="284"/>
      <c r="Q44" s="60"/>
      <c r="R44" s="301">
        <v>867373.29</v>
      </c>
      <c r="S44" s="301"/>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76" t="s">
        <v>162</v>
      </c>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84" t="s">
        <v>130</v>
      </c>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302" t="s">
        <v>131</v>
      </c>
      <c r="C51" s="304" t="s">
        <v>172</v>
      </c>
      <c r="D51" s="304"/>
      <c r="E51" s="304"/>
      <c r="F51" s="304"/>
      <c r="G51" s="304"/>
      <c r="H51" s="304"/>
      <c r="I51" s="304"/>
      <c r="J51" s="304"/>
      <c r="K51" s="304"/>
      <c r="L51" s="304"/>
      <c r="M51" s="304"/>
      <c r="N51" s="304"/>
      <c r="O51" s="304"/>
      <c r="P51" s="304"/>
      <c r="Q51" s="304"/>
      <c r="R51" s="304"/>
      <c r="S51" s="304"/>
      <c r="T51" s="304"/>
      <c r="U51" s="304"/>
      <c r="V51" s="304"/>
      <c r="W51" s="304"/>
      <c r="X51" s="304"/>
      <c r="Y51" s="304"/>
      <c r="Z51" s="305"/>
      <c r="AA51" s="65"/>
    </row>
    <row r="52" spans="1:27" ht="32.25" thickBot="1" x14ac:dyDescent="0.3">
      <c r="A52" s="64"/>
      <c r="B52" s="303"/>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1975.6</v>
      </c>
      <c r="D53" s="90">
        <v>1952.4099999999999</v>
      </c>
      <c r="E53" s="90">
        <v>1950.3600000000001</v>
      </c>
      <c r="F53" s="90">
        <v>1965.4099999999999</v>
      </c>
      <c r="G53" s="90">
        <v>2009.02</v>
      </c>
      <c r="H53" s="90">
        <v>2128.3199999999997</v>
      </c>
      <c r="I53" s="90">
        <v>2342.94</v>
      </c>
      <c r="J53" s="90">
        <v>2434.29</v>
      </c>
      <c r="K53" s="90">
        <v>2488.85</v>
      </c>
      <c r="L53" s="90">
        <v>2466.08</v>
      </c>
      <c r="M53" s="90">
        <v>2462.41</v>
      </c>
      <c r="N53" s="90">
        <v>2476.5299999999997</v>
      </c>
      <c r="O53" s="90">
        <v>2484.0699999999997</v>
      </c>
      <c r="P53" s="90">
        <v>2500.33</v>
      </c>
      <c r="Q53" s="90">
        <v>2478.59</v>
      </c>
      <c r="R53" s="90">
        <v>2467.6999999999998</v>
      </c>
      <c r="S53" s="90">
        <v>2468.65</v>
      </c>
      <c r="T53" s="90">
        <v>2470.6</v>
      </c>
      <c r="U53" s="90">
        <v>2291.62</v>
      </c>
      <c r="V53" s="90">
        <v>2247.9899999999998</v>
      </c>
      <c r="W53" s="90">
        <v>2050.39</v>
      </c>
      <c r="X53" s="90">
        <v>2076.17</v>
      </c>
      <c r="Y53" s="90">
        <v>2032.97</v>
      </c>
      <c r="Z53" s="91">
        <v>2022.8899999999999</v>
      </c>
      <c r="AA53" s="65"/>
    </row>
    <row r="54" spans="1:27" ht="16.5" x14ac:dyDescent="0.25">
      <c r="A54" s="64"/>
      <c r="B54" s="88">
        <v>2</v>
      </c>
      <c r="C54" s="84">
        <v>1972.5</v>
      </c>
      <c r="D54" s="56">
        <v>1949.76</v>
      </c>
      <c r="E54" s="56">
        <v>1960.21</v>
      </c>
      <c r="F54" s="56">
        <v>1973.73</v>
      </c>
      <c r="G54" s="56">
        <v>2038.45</v>
      </c>
      <c r="H54" s="56">
        <v>2079.87</v>
      </c>
      <c r="I54" s="56">
        <v>2297.0500000000002</v>
      </c>
      <c r="J54" s="56">
        <v>2327.4300000000003</v>
      </c>
      <c r="K54" s="56">
        <v>2336.81</v>
      </c>
      <c r="L54" s="56">
        <v>2312.3599999999997</v>
      </c>
      <c r="M54" s="56">
        <v>2309.5100000000002</v>
      </c>
      <c r="N54" s="56">
        <v>2322.87</v>
      </c>
      <c r="O54" s="56">
        <v>2322.48</v>
      </c>
      <c r="P54" s="56">
        <v>2322.8599999999997</v>
      </c>
      <c r="Q54" s="56">
        <v>2340.2399999999998</v>
      </c>
      <c r="R54" s="56">
        <v>2341.38</v>
      </c>
      <c r="S54" s="56">
        <v>2366.27</v>
      </c>
      <c r="T54" s="56">
        <v>2355.3599999999997</v>
      </c>
      <c r="U54" s="56">
        <v>2343.81</v>
      </c>
      <c r="V54" s="56">
        <v>2303.54</v>
      </c>
      <c r="W54" s="56">
        <v>2274.87</v>
      </c>
      <c r="X54" s="56">
        <v>2179.6099999999997</v>
      </c>
      <c r="Y54" s="56">
        <v>2045.03</v>
      </c>
      <c r="Z54" s="76">
        <v>2002.5900000000001</v>
      </c>
      <c r="AA54" s="65"/>
    </row>
    <row r="55" spans="1:27" ht="16.5" x14ac:dyDescent="0.25">
      <c r="A55" s="64"/>
      <c r="B55" s="88">
        <v>3</v>
      </c>
      <c r="C55" s="84">
        <v>1981.9</v>
      </c>
      <c r="D55" s="56">
        <v>1950.71</v>
      </c>
      <c r="E55" s="56">
        <v>1949.55</v>
      </c>
      <c r="F55" s="56">
        <v>1965.3</v>
      </c>
      <c r="G55" s="56">
        <v>2017.6100000000001</v>
      </c>
      <c r="H55" s="56">
        <v>2064.8000000000002</v>
      </c>
      <c r="I55" s="56">
        <v>2307.4899999999998</v>
      </c>
      <c r="J55" s="56">
        <v>2338.34</v>
      </c>
      <c r="K55" s="56">
        <v>2383.5100000000002</v>
      </c>
      <c r="L55" s="56">
        <v>2385.2799999999997</v>
      </c>
      <c r="M55" s="56">
        <v>2319.5299999999997</v>
      </c>
      <c r="N55" s="56">
        <v>2321.8599999999997</v>
      </c>
      <c r="O55" s="56">
        <v>2316.2600000000002</v>
      </c>
      <c r="P55" s="56">
        <v>2321.13</v>
      </c>
      <c r="Q55" s="56">
        <v>2367.94</v>
      </c>
      <c r="R55" s="56">
        <v>2405.83</v>
      </c>
      <c r="S55" s="56">
        <v>2398.3000000000002</v>
      </c>
      <c r="T55" s="56">
        <v>2383.81</v>
      </c>
      <c r="U55" s="56">
        <v>2364.59</v>
      </c>
      <c r="V55" s="56">
        <v>2336.6099999999997</v>
      </c>
      <c r="W55" s="56">
        <v>2310.75</v>
      </c>
      <c r="X55" s="56">
        <v>2333.15</v>
      </c>
      <c r="Y55" s="56">
        <v>2124.5100000000002</v>
      </c>
      <c r="Z55" s="76">
        <v>2041.78</v>
      </c>
      <c r="AA55" s="65"/>
    </row>
    <row r="56" spans="1:27" ht="16.5" x14ac:dyDescent="0.25">
      <c r="A56" s="64"/>
      <c r="B56" s="88">
        <v>4</v>
      </c>
      <c r="C56" s="84">
        <v>2046.5700000000002</v>
      </c>
      <c r="D56" s="56">
        <v>2026.2</v>
      </c>
      <c r="E56" s="56">
        <v>2012.65</v>
      </c>
      <c r="F56" s="56">
        <v>2010.96</v>
      </c>
      <c r="G56" s="56">
        <v>2031.28</v>
      </c>
      <c r="H56" s="56">
        <v>2058.59</v>
      </c>
      <c r="I56" s="56">
        <v>2094.17</v>
      </c>
      <c r="J56" s="56">
        <v>2099.6800000000003</v>
      </c>
      <c r="K56" s="56">
        <v>2143.1400000000003</v>
      </c>
      <c r="L56" s="56">
        <v>2273.2600000000002</v>
      </c>
      <c r="M56" s="56">
        <v>2286.6999999999998</v>
      </c>
      <c r="N56" s="56">
        <v>2286.4</v>
      </c>
      <c r="O56" s="56">
        <v>2285.58</v>
      </c>
      <c r="P56" s="56">
        <v>2286.73</v>
      </c>
      <c r="Q56" s="56">
        <v>2296.13</v>
      </c>
      <c r="R56" s="56">
        <v>2295.5</v>
      </c>
      <c r="S56" s="56">
        <v>2314.83</v>
      </c>
      <c r="T56" s="56">
        <v>2308.4</v>
      </c>
      <c r="U56" s="56">
        <v>2299.9499999999998</v>
      </c>
      <c r="V56" s="56">
        <v>2284.6800000000003</v>
      </c>
      <c r="W56" s="56">
        <v>2273.34</v>
      </c>
      <c r="X56" s="56">
        <v>2277.02</v>
      </c>
      <c r="Y56" s="56">
        <v>2067.44</v>
      </c>
      <c r="Z56" s="76">
        <v>2041.23</v>
      </c>
      <c r="AA56" s="65"/>
    </row>
    <row r="57" spans="1:27" ht="16.5" x14ac:dyDescent="0.25">
      <c r="A57" s="64"/>
      <c r="B57" s="88">
        <v>5</v>
      </c>
      <c r="C57" s="84">
        <v>2062.12</v>
      </c>
      <c r="D57" s="56">
        <v>2057.48</v>
      </c>
      <c r="E57" s="56">
        <v>2038.4099999999999</v>
      </c>
      <c r="F57" s="56">
        <v>2044.52</v>
      </c>
      <c r="G57" s="56">
        <v>2075.16</v>
      </c>
      <c r="H57" s="56">
        <v>2089.12</v>
      </c>
      <c r="I57" s="56">
        <v>2174.5500000000002</v>
      </c>
      <c r="J57" s="56">
        <v>2232.7399999999998</v>
      </c>
      <c r="K57" s="56">
        <v>2443.0100000000002</v>
      </c>
      <c r="L57" s="56">
        <v>2456.31</v>
      </c>
      <c r="M57" s="56">
        <v>2472.25</v>
      </c>
      <c r="N57" s="56">
        <v>2476.59</v>
      </c>
      <c r="O57" s="56">
        <v>2472.12</v>
      </c>
      <c r="P57" s="56">
        <v>2483.4499999999998</v>
      </c>
      <c r="Q57" s="56">
        <v>2501.4</v>
      </c>
      <c r="R57" s="56">
        <v>2512.3599999999997</v>
      </c>
      <c r="S57" s="56">
        <v>2518.5299999999997</v>
      </c>
      <c r="T57" s="56">
        <v>2511.3599999999997</v>
      </c>
      <c r="U57" s="56">
        <v>2492.62</v>
      </c>
      <c r="V57" s="56">
        <v>2459.92</v>
      </c>
      <c r="W57" s="56">
        <v>2391.83</v>
      </c>
      <c r="X57" s="56">
        <v>2380.5699999999997</v>
      </c>
      <c r="Y57" s="56">
        <v>2252.91</v>
      </c>
      <c r="Z57" s="76">
        <v>2069.62</v>
      </c>
      <c r="AA57" s="65"/>
    </row>
    <row r="58" spans="1:27" ht="16.5" x14ac:dyDescent="0.25">
      <c r="A58" s="64"/>
      <c r="B58" s="88">
        <v>6</v>
      </c>
      <c r="C58" s="84">
        <v>2066.34</v>
      </c>
      <c r="D58" s="56">
        <v>2040.69</v>
      </c>
      <c r="E58" s="56">
        <v>2020.55</v>
      </c>
      <c r="F58" s="56">
        <v>2027.05</v>
      </c>
      <c r="G58" s="56">
        <v>2045.8200000000002</v>
      </c>
      <c r="H58" s="56">
        <v>2084.3900000000003</v>
      </c>
      <c r="I58" s="56">
        <v>2161.87</v>
      </c>
      <c r="J58" s="56">
        <v>2248.13</v>
      </c>
      <c r="K58" s="56">
        <v>2392.71</v>
      </c>
      <c r="L58" s="56">
        <v>2454.5</v>
      </c>
      <c r="M58" s="56">
        <v>2466.48</v>
      </c>
      <c r="N58" s="56">
        <v>2467.7200000000003</v>
      </c>
      <c r="O58" s="56">
        <v>2459.54</v>
      </c>
      <c r="P58" s="56">
        <v>2482.37</v>
      </c>
      <c r="Q58" s="56">
        <v>2480.12</v>
      </c>
      <c r="R58" s="56">
        <v>2478.27</v>
      </c>
      <c r="S58" s="56">
        <v>2485.0699999999997</v>
      </c>
      <c r="T58" s="56">
        <v>2487.6099999999997</v>
      </c>
      <c r="U58" s="56">
        <v>2480.52</v>
      </c>
      <c r="V58" s="56">
        <v>2449.81</v>
      </c>
      <c r="W58" s="56">
        <v>2405.35</v>
      </c>
      <c r="X58" s="56">
        <v>2399.7200000000003</v>
      </c>
      <c r="Y58" s="56">
        <v>2252.44</v>
      </c>
      <c r="Z58" s="76">
        <v>2067.3199999999997</v>
      </c>
      <c r="AA58" s="65"/>
    </row>
    <row r="59" spans="1:27" ht="16.5" x14ac:dyDescent="0.25">
      <c r="A59" s="64"/>
      <c r="B59" s="88">
        <v>7</v>
      </c>
      <c r="C59" s="84">
        <v>2061.87</v>
      </c>
      <c r="D59" s="56">
        <v>2044.75</v>
      </c>
      <c r="E59" s="56">
        <v>2015.0700000000002</v>
      </c>
      <c r="F59" s="56">
        <v>2024.93</v>
      </c>
      <c r="G59" s="56">
        <v>2069.1400000000003</v>
      </c>
      <c r="H59" s="56">
        <v>2078.3599999999997</v>
      </c>
      <c r="I59" s="56">
        <v>2149.8000000000002</v>
      </c>
      <c r="J59" s="56">
        <v>2187.33</v>
      </c>
      <c r="K59" s="56">
        <v>2305.6</v>
      </c>
      <c r="L59" s="56">
        <v>2417.34</v>
      </c>
      <c r="M59" s="56">
        <v>2417.1999999999998</v>
      </c>
      <c r="N59" s="56">
        <v>2419.69</v>
      </c>
      <c r="O59" s="56">
        <v>2406.6999999999998</v>
      </c>
      <c r="P59" s="56">
        <v>2421.1800000000003</v>
      </c>
      <c r="Q59" s="56">
        <v>2427.17</v>
      </c>
      <c r="R59" s="56">
        <v>2454.16</v>
      </c>
      <c r="S59" s="56">
        <v>2461.63</v>
      </c>
      <c r="T59" s="56">
        <v>2463.59</v>
      </c>
      <c r="U59" s="56">
        <v>2441.31</v>
      </c>
      <c r="V59" s="56">
        <v>2401.33</v>
      </c>
      <c r="W59" s="56">
        <v>2324.7799999999997</v>
      </c>
      <c r="X59" s="56">
        <v>2319.96</v>
      </c>
      <c r="Y59" s="56">
        <v>2172.69</v>
      </c>
      <c r="Z59" s="76">
        <v>2037.6399999999999</v>
      </c>
      <c r="AA59" s="65"/>
    </row>
    <row r="60" spans="1:27" ht="16.5" x14ac:dyDescent="0.25">
      <c r="A60" s="64"/>
      <c r="B60" s="88">
        <v>8</v>
      </c>
      <c r="C60" s="84">
        <v>2042.71</v>
      </c>
      <c r="D60" s="56">
        <v>2024.29</v>
      </c>
      <c r="E60" s="56">
        <v>2010.98</v>
      </c>
      <c r="F60" s="56">
        <v>2018.83</v>
      </c>
      <c r="G60" s="56">
        <v>2063.6800000000003</v>
      </c>
      <c r="H60" s="56">
        <v>2125.52</v>
      </c>
      <c r="I60" s="56">
        <v>2389.9</v>
      </c>
      <c r="J60" s="56">
        <v>2526.56</v>
      </c>
      <c r="K60" s="56">
        <v>2574.37</v>
      </c>
      <c r="L60" s="56">
        <v>2550.71</v>
      </c>
      <c r="M60" s="56">
        <v>2540.13</v>
      </c>
      <c r="N60" s="56">
        <v>2562.9</v>
      </c>
      <c r="O60" s="56">
        <v>2556.59</v>
      </c>
      <c r="P60" s="56">
        <v>2561.0100000000002</v>
      </c>
      <c r="Q60" s="56">
        <v>2560.7399999999998</v>
      </c>
      <c r="R60" s="56">
        <v>2577.7600000000002</v>
      </c>
      <c r="S60" s="56">
        <v>2595.56</v>
      </c>
      <c r="T60" s="56">
        <v>2574.9</v>
      </c>
      <c r="U60" s="56">
        <v>2559.44</v>
      </c>
      <c r="V60" s="56">
        <v>2533.42</v>
      </c>
      <c r="W60" s="56">
        <v>2489.9700000000003</v>
      </c>
      <c r="X60" s="56">
        <v>2321.63</v>
      </c>
      <c r="Y60" s="56">
        <v>2177.63</v>
      </c>
      <c r="Z60" s="76">
        <v>2052.89</v>
      </c>
      <c r="AA60" s="65"/>
    </row>
    <row r="61" spans="1:27" ht="16.5" x14ac:dyDescent="0.25">
      <c r="A61" s="64"/>
      <c r="B61" s="88">
        <v>9</v>
      </c>
      <c r="C61" s="84">
        <v>2044.55</v>
      </c>
      <c r="D61" s="56">
        <v>2003.27</v>
      </c>
      <c r="E61" s="56">
        <v>1988.45</v>
      </c>
      <c r="F61" s="56">
        <v>2010.6399999999999</v>
      </c>
      <c r="G61" s="56">
        <v>2070.3599999999997</v>
      </c>
      <c r="H61" s="56">
        <v>2078.73</v>
      </c>
      <c r="I61" s="56">
        <v>2157.2600000000002</v>
      </c>
      <c r="J61" s="56">
        <v>2378.58</v>
      </c>
      <c r="K61" s="56">
        <v>2413.35</v>
      </c>
      <c r="L61" s="56">
        <v>2386.08</v>
      </c>
      <c r="M61" s="56">
        <v>2369.3000000000002</v>
      </c>
      <c r="N61" s="56">
        <v>2419.9</v>
      </c>
      <c r="O61" s="56">
        <v>2411.79</v>
      </c>
      <c r="P61" s="56">
        <v>2418.2399999999998</v>
      </c>
      <c r="Q61" s="56">
        <v>2421.21</v>
      </c>
      <c r="R61" s="56">
        <v>2414.9300000000003</v>
      </c>
      <c r="S61" s="56">
        <v>2420.5</v>
      </c>
      <c r="T61" s="56">
        <v>2400.66</v>
      </c>
      <c r="U61" s="56">
        <v>2387.42</v>
      </c>
      <c r="V61" s="56">
        <v>2331.91</v>
      </c>
      <c r="W61" s="56">
        <v>2295.4</v>
      </c>
      <c r="X61" s="56">
        <v>2218.1400000000003</v>
      </c>
      <c r="Y61" s="56">
        <v>2083.98</v>
      </c>
      <c r="Z61" s="76">
        <v>2030.24</v>
      </c>
      <c r="AA61" s="65"/>
    </row>
    <row r="62" spans="1:27" ht="16.5" x14ac:dyDescent="0.25">
      <c r="A62" s="64"/>
      <c r="B62" s="88">
        <v>10</v>
      </c>
      <c r="C62" s="84">
        <v>1990.55</v>
      </c>
      <c r="D62" s="56">
        <v>1952.23</v>
      </c>
      <c r="E62" s="56">
        <v>1940.94</v>
      </c>
      <c r="F62" s="56">
        <v>1971.93</v>
      </c>
      <c r="G62" s="56">
        <v>2033.56</v>
      </c>
      <c r="H62" s="56">
        <v>2114.29</v>
      </c>
      <c r="I62" s="56">
        <v>2261.08</v>
      </c>
      <c r="J62" s="56">
        <v>2368.91</v>
      </c>
      <c r="K62" s="56">
        <v>2424.42</v>
      </c>
      <c r="L62" s="56">
        <v>2365.75</v>
      </c>
      <c r="M62" s="56">
        <v>2363.5100000000002</v>
      </c>
      <c r="N62" s="56">
        <v>2351.81</v>
      </c>
      <c r="O62" s="56">
        <v>2328.5</v>
      </c>
      <c r="P62" s="56">
        <v>2337.7200000000003</v>
      </c>
      <c r="Q62" s="56">
        <v>2349.2200000000003</v>
      </c>
      <c r="R62" s="56">
        <v>2350.73</v>
      </c>
      <c r="S62" s="56">
        <v>2359.6</v>
      </c>
      <c r="T62" s="56">
        <v>2335.42</v>
      </c>
      <c r="U62" s="56">
        <v>2308.83</v>
      </c>
      <c r="V62" s="56">
        <v>2297.1800000000003</v>
      </c>
      <c r="W62" s="56">
        <v>2274.62</v>
      </c>
      <c r="X62" s="56">
        <v>2161.27</v>
      </c>
      <c r="Y62" s="56">
        <v>2085.87</v>
      </c>
      <c r="Z62" s="76">
        <v>2019.28</v>
      </c>
      <c r="AA62" s="65"/>
    </row>
    <row r="63" spans="1:27" ht="16.5" x14ac:dyDescent="0.25">
      <c r="A63" s="64"/>
      <c r="B63" s="88">
        <v>11</v>
      </c>
      <c r="C63" s="84">
        <v>2001.88</v>
      </c>
      <c r="D63" s="56">
        <v>1985.42</v>
      </c>
      <c r="E63" s="56">
        <v>1981.77</v>
      </c>
      <c r="F63" s="56">
        <v>1991.52</v>
      </c>
      <c r="G63" s="56">
        <v>2032.9</v>
      </c>
      <c r="H63" s="56">
        <v>2112.44</v>
      </c>
      <c r="I63" s="56">
        <v>2284.48</v>
      </c>
      <c r="J63" s="56">
        <v>2388.9300000000003</v>
      </c>
      <c r="K63" s="56">
        <v>2415.33</v>
      </c>
      <c r="L63" s="56">
        <v>2376.6400000000003</v>
      </c>
      <c r="M63" s="56">
        <v>2335.52</v>
      </c>
      <c r="N63" s="56">
        <v>2383.67</v>
      </c>
      <c r="O63" s="56">
        <v>2353.6999999999998</v>
      </c>
      <c r="P63" s="56">
        <v>2379.8599999999997</v>
      </c>
      <c r="Q63" s="56">
        <v>2414.29</v>
      </c>
      <c r="R63" s="56">
        <v>2432.23</v>
      </c>
      <c r="S63" s="56">
        <v>2451.65</v>
      </c>
      <c r="T63" s="56">
        <v>2427.09</v>
      </c>
      <c r="U63" s="56">
        <v>2411.3199999999997</v>
      </c>
      <c r="V63" s="56">
        <v>2398.59</v>
      </c>
      <c r="W63" s="56">
        <v>2292.34</v>
      </c>
      <c r="X63" s="56">
        <v>2278.1400000000003</v>
      </c>
      <c r="Y63" s="56">
        <v>2097.42</v>
      </c>
      <c r="Z63" s="76">
        <v>2032.49</v>
      </c>
      <c r="AA63" s="65"/>
    </row>
    <row r="64" spans="1:27" ht="16.5" x14ac:dyDescent="0.25">
      <c r="A64" s="64"/>
      <c r="B64" s="88">
        <v>12</v>
      </c>
      <c r="C64" s="84">
        <v>2011.6100000000001</v>
      </c>
      <c r="D64" s="56">
        <v>1975.3200000000002</v>
      </c>
      <c r="E64" s="56">
        <v>1961.6599999999999</v>
      </c>
      <c r="F64" s="56">
        <v>1971.8899999999999</v>
      </c>
      <c r="G64" s="56">
        <v>2033.62</v>
      </c>
      <c r="H64" s="56">
        <v>2114.85</v>
      </c>
      <c r="I64" s="56">
        <v>2252.48</v>
      </c>
      <c r="J64" s="56">
        <v>2383.8000000000002</v>
      </c>
      <c r="K64" s="56">
        <v>2425.8000000000002</v>
      </c>
      <c r="L64" s="56">
        <v>2406.73</v>
      </c>
      <c r="M64" s="56">
        <v>2407.52</v>
      </c>
      <c r="N64" s="56">
        <v>2417.2600000000002</v>
      </c>
      <c r="O64" s="56">
        <v>2400.7799999999997</v>
      </c>
      <c r="P64" s="56">
        <v>2410.44</v>
      </c>
      <c r="Q64" s="56">
        <v>2412.91</v>
      </c>
      <c r="R64" s="56">
        <v>2444.63</v>
      </c>
      <c r="S64" s="56">
        <v>2448.67</v>
      </c>
      <c r="T64" s="56">
        <v>2413.2200000000003</v>
      </c>
      <c r="U64" s="56">
        <v>2394.91</v>
      </c>
      <c r="V64" s="56">
        <v>2360.5</v>
      </c>
      <c r="W64" s="56">
        <v>2301.41</v>
      </c>
      <c r="X64" s="56">
        <v>2313.85</v>
      </c>
      <c r="Y64" s="56">
        <v>2195.0100000000002</v>
      </c>
      <c r="Z64" s="76">
        <v>2081.4700000000003</v>
      </c>
      <c r="AA64" s="65"/>
    </row>
    <row r="65" spans="1:27" ht="16.5" x14ac:dyDescent="0.25">
      <c r="A65" s="64"/>
      <c r="B65" s="88">
        <v>13</v>
      </c>
      <c r="C65" s="84">
        <v>2061.7399999999998</v>
      </c>
      <c r="D65" s="56">
        <v>2022.13</v>
      </c>
      <c r="E65" s="56">
        <v>2005.62</v>
      </c>
      <c r="F65" s="56">
        <v>1992.53</v>
      </c>
      <c r="G65" s="56">
        <v>2023.6599999999999</v>
      </c>
      <c r="H65" s="56">
        <v>2066.8900000000003</v>
      </c>
      <c r="I65" s="56">
        <v>2125.96</v>
      </c>
      <c r="J65" s="56">
        <v>2202.04</v>
      </c>
      <c r="K65" s="56">
        <v>2398.17</v>
      </c>
      <c r="L65" s="56">
        <v>2393.08</v>
      </c>
      <c r="M65" s="56">
        <v>2410.56</v>
      </c>
      <c r="N65" s="56">
        <v>2407.5699999999997</v>
      </c>
      <c r="O65" s="56">
        <v>2404.5299999999997</v>
      </c>
      <c r="P65" s="56">
        <v>2416.34</v>
      </c>
      <c r="Q65" s="56">
        <v>2432.37</v>
      </c>
      <c r="R65" s="56">
        <v>2450.15</v>
      </c>
      <c r="S65" s="56">
        <v>2445.0699999999997</v>
      </c>
      <c r="T65" s="56">
        <v>2440.09</v>
      </c>
      <c r="U65" s="56">
        <v>2417.35</v>
      </c>
      <c r="V65" s="56">
        <v>2385.56</v>
      </c>
      <c r="W65" s="56">
        <v>2320.83</v>
      </c>
      <c r="X65" s="56">
        <v>2343.9300000000003</v>
      </c>
      <c r="Y65" s="56">
        <v>2136.48</v>
      </c>
      <c r="Z65" s="76">
        <v>2062.73</v>
      </c>
      <c r="AA65" s="65"/>
    </row>
    <row r="66" spans="1:27" ht="16.5" x14ac:dyDescent="0.25">
      <c r="A66" s="64"/>
      <c r="B66" s="88">
        <v>14</v>
      </c>
      <c r="C66" s="84">
        <v>2053.5299999999997</v>
      </c>
      <c r="D66" s="56">
        <v>2011.33</v>
      </c>
      <c r="E66" s="56">
        <v>2000.98</v>
      </c>
      <c r="F66" s="56">
        <v>1992.33</v>
      </c>
      <c r="G66" s="56">
        <v>2016.79</v>
      </c>
      <c r="H66" s="56">
        <v>2063.6</v>
      </c>
      <c r="I66" s="56">
        <v>2100.04</v>
      </c>
      <c r="J66" s="56">
        <v>2164.04</v>
      </c>
      <c r="K66" s="56">
        <v>2294.67</v>
      </c>
      <c r="L66" s="56">
        <v>2393.84</v>
      </c>
      <c r="M66" s="56">
        <v>2440.5</v>
      </c>
      <c r="N66" s="56">
        <v>2445.23</v>
      </c>
      <c r="O66" s="56">
        <v>2411.3199999999997</v>
      </c>
      <c r="P66" s="56">
        <v>2429.7600000000002</v>
      </c>
      <c r="Q66" s="56">
        <v>2453.1999999999998</v>
      </c>
      <c r="R66" s="56">
        <v>2470.08</v>
      </c>
      <c r="S66" s="56">
        <v>2470.5</v>
      </c>
      <c r="T66" s="56">
        <v>2449.3199999999997</v>
      </c>
      <c r="U66" s="56">
        <v>2413.37</v>
      </c>
      <c r="V66" s="56">
        <v>2392.12</v>
      </c>
      <c r="W66" s="56">
        <v>2375.1099999999997</v>
      </c>
      <c r="X66" s="56">
        <v>2376.4</v>
      </c>
      <c r="Y66" s="56">
        <v>2094.27</v>
      </c>
      <c r="Z66" s="76">
        <v>2036.38</v>
      </c>
      <c r="AA66" s="65"/>
    </row>
    <row r="67" spans="1:27" ht="16.5" x14ac:dyDescent="0.25">
      <c r="A67" s="64"/>
      <c r="B67" s="88">
        <v>15</v>
      </c>
      <c r="C67" s="84">
        <v>2012.83</v>
      </c>
      <c r="D67" s="56">
        <v>1972.78</v>
      </c>
      <c r="E67" s="56">
        <v>1945.77</v>
      </c>
      <c r="F67" s="56">
        <v>1944.03</v>
      </c>
      <c r="G67" s="56">
        <v>2014.9099999999999</v>
      </c>
      <c r="H67" s="56">
        <v>2113.37</v>
      </c>
      <c r="I67" s="56">
        <v>2315.62</v>
      </c>
      <c r="J67" s="56">
        <v>2438.1800000000003</v>
      </c>
      <c r="K67" s="56">
        <v>2463.42</v>
      </c>
      <c r="L67" s="56">
        <v>2450.65</v>
      </c>
      <c r="M67" s="56">
        <v>2433.6400000000003</v>
      </c>
      <c r="N67" s="56">
        <v>2440.06</v>
      </c>
      <c r="O67" s="56">
        <v>2438.4700000000003</v>
      </c>
      <c r="P67" s="56">
        <v>2444.8000000000002</v>
      </c>
      <c r="Q67" s="56">
        <v>2450.42</v>
      </c>
      <c r="R67" s="56">
        <v>2452.09</v>
      </c>
      <c r="S67" s="56">
        <v>2440.81</v>
      </c>
      <c r="T67" s="56">
        <v>2418.84</v>
      </c>
      <c r="U67" s="56">
        <v>2396.5100000000002</v>
      </c>
      <c r="V67" s="56">
        <v>2372.75</v>
      </c>
      <c r="W67" s="56">
        <v>2318.37</v>
      </c>
      <c r="X67" s="56">
        <v>2256.2399999999998</v>
      </c>
      <c r="Y67" s="56">
        <v>2055.6800000000003</v>
      </c>
      <c r="Z67" s="76">
        <v>1979.5</v>
      </c>
      <c r="AA67" s="65"/>
    </row>
    <row r="68" spans="1:27" ht="16.5" x14ac:dyDescent="0.25">
      <c r="A68" s="64"/>
      <c r="B68" s="88">
        <v>16</v>
      </c>
      <c r="C68" s="84">
        <v>1958.46</v>
      </c>
      <c r="D68" s="56">
        <v>1920.29</v>
      </c>
      <c r="E68" s="56">
        <v>1908.68</v>
      </c>
      <c r="F68" s="56">
        <v>1882.1399999999999</v>
      </c>
      <c r="G68" s="56">
        <v>1946.75</v>
      </c>
      <c r="H68" s="56">
        <v>2069.91</v>
      </c>
      <c r="I68" s="56">
        <v>2215.0100000000002</v>
      </c>
      <c r="J68" s="56">
        <v>2394.2799999999997</v>
      </c>
      <c r="K68" s="56">
        <v>2406.98</v>
      </c>
      <c r="L68" s="56">
        <v>2405.4899999999998</v>
      </c>
      <c r="M68" s="56">
        <v>2400.94</v>
      </c>
      <c r="N68" s="56">
        <v>2408.04</v>
      </c>
      <c r="O68" s="56">
        <v>2400.02</v>
      </c>
      <c r="P68" s="56">
        <v>2404.87</v>
      </c>
      <c r="Q68" s="56">
        <v>2398.2799999999997</v>
      </c>
      <c r="R68" s="56">
        <v>2402.96</v>
      </c>
      <c r="S68" s="56">
        <v>2405.19</v>
      </c>
      <c r="T68" s="56">
        <v>2386.17</v>
      </c>
      <c r="U68" s="56">
        <v>2376.62</v>
      </c>
      <c r="V68" s="56">
        <v>2366.13</v>
      </c>
      <c r="W68" s="56">
        <v>2327.83</v>
      </c>
      <c r="X68" s="56">
        <v>2304.21</v>
      </c>
      <c r="Y68" s="56">
        <v>2063.34</v>
      </c>
      <c r="Z68" s="76">
        <v>2006.1399999999999</v>
      </c>
      <c r="AA68" s="65"/>
    </row>
    <row r="69" spans="1:27" ht="16.5" x14ac:dyDescent="0.25">
      <c r="A69" s="64"/>
      <c r="B69" s="88">
        <v>17</v>
      </c>
      <c r="C69" s="84">
        <v>2002.18</v>
      </c>
      <c r="D69" s="56">
        <v>1944.88</v>
      </c>
      <c r="E69" s="56">
        <v>1922.3</v>
      </c>
      <c r="F69" s="56">
        <v>1921.75</v>
      </c>
      <c r="G69" s="56">
        <v>1993.5</v>
      </c>
      <c r="H69" s="56">
        <v>2083.42</v>
      </c>
      <c r="I69" s="56">
        <v>2241.3000000000002</v>
      </c>
      <c r="J69" s="56">
        <v>2470.27</v>
      </c>
      <c r="K69" s="56">
        <v>2472.91</v>
      </c>
      <c r="L69" s="56">
        <v>2476.04</v>
      </c>
      <c r="M69" s="56">
        <v>2468.6999999999998</v>
      </c>
      <c r="N69" s="56">
        <v>2472.77</v>
      </c>
      <c r="O69" s="56">
        <v>2467.9700000000003</v>
      </c>
      <c r="P69" s="56">
        <v>2471.9300000000003</v>
      </c>
      <c r="Q69" s="56">
        <v>2482.79</v>
      </c>
      <c r="R69" s="56">
        <v>2509.7600000000002</v>
      </c>
      <c r="S69" s="56">
        <v>2495.85</v>
      </c>
      <c r="T69" s="56">
        <v>2481.96</v>
      </c>
      <c r="U69" s="56">
        <v>2461.33</v>
      </c>
      <c r="V69" s="56">
        <v>2442.0699999999997</v>
      </c>
      <c r="W69" s="56">
        <v>2322.52</v>
      </c>
      <c r="X69" s="56">
        <v>2296.34</v>
      </c>
      <c r="Y69" s="56">
        <v>2057.71</v>
      </c>
      <c r="Z69" s="76">
        <v>2008.8200000000002</v>
      </c>
      <c r="AA69" s="65"/>
    </row>
    <row r="70" spans="1:27" ht="16.5" x14ac:dyDescent="0.25">
      <c r="A70" s="64"/>
      <c r="B70" s="88">
        <v>18</v>
      </c>
      <c r="C70" s="84">
        <v>1971.15</v>
      </c>
      <c r="D70" s="56">
        <v>1953.45</v>
      </c>
      <c r="E70" s="56">
        <v>1932.45</v>
      </c>
      <c r="F70" s="56">
        <v>1944.48</v>
      </c>
      <c r="G70" s="56">
        <v>2012.04</v>
      </c>
      <c r="H70" s="56">
        <v>2103.3599999999997</v>
      </c>
      <c r="I70" s="56">
        <v>2219.91</v>
      </c>
      <c r="J70" s="56">
        <v>2425.5100000000002</v>
      </c>
      <c r="K70" s="56">
        <v>2476.98</v>
      </c>
      <c r="L70" s="56">
        <v>2480.59</v>
      </c>
      <c r="M70" s="56">
        <v>2475.15</v>
      </c>
      <c r="N70" s="56">
        <v>2478.27</v>
      </c>
      <c r="O70" s="56">
        <v>2472.0699999999997</v>
      </c>
      <c r="P70" s="56">
        <v>2476.17</v>
      </c>
      <c r="Q70" s="56">
        <v>2470.17</v>
      </c>
      <c r="R70" s="56">
        <v>2480.1999999999998</v>
      </c>
      <c r="S70" s="56">
        <v>2477.23</v>
      </c>
      <c r="T70" s="56">
        <v>2459.8000000000002</v>
      </c>
      <c r="U70" s="56">
        <v>2451.1</v>
      </c>
      <c r="V70" s="56">
        <v>2461.2399999999998</v>
      </c>
      <c r="W70" s="56">
        <v>2406.75</v>
      </c>
      <c r="X70" s="56">
        <v>2306.15</v>
      </c>
      <c r="Y70" s="56">
        <v>2112.6400000000003</v>
      </c>
      <c r="Z70" s="76">
        <v>2015.47</v>
      </c>
      <c r="AA70" s="65"/>
    </row>
    <row r="71" spans="1:27" ht="16.5" x14ac:dyDescent="0.25">
      <c r="A71" s="64"/>
      <c r="B71" s="88">
        <v>19</v>
      </c>
      <c r="C71" s="84">
        <v>1991.5</v>
      </c>
      <c r="D71" s="56">
        <v>1961.1399999999999</v>
      </c>
      <c r="E71" s="56">
        <v>1948.0700000000002</v>
      </c>
      <c r="F71" s="56">
        <v>1951.51</v>
      </c>
      <c r="G71" s="56">
        <v>2022.6100000000001</v>
      </c>
      <c r="H71" s="56">
        <v>2129.1999999999998</v>
      </c>
      <c r="I71" s="56">
        <v>2384.19</v>
      </c>
      <c r="J71" s="56">
        <v>2501.6800000000003</v>
      </c>
      <c r="K71" s="56">
        <v>2534.04</v>
      </c>
      <c r="L71" s="56">
        <v>2529.4499999999998</v>
      </c>
      <c r="M71" s="56">
        <v>2526.23</v>
      </c>
      <c r="N71" s="56">
        <v>2529.19</v>
      </c>
      <c r="O71" s="56">
        <v>2526.92</v>
      </c>
      <c r="P71" s="56">
        <v>2528.12</v>
      </c>
      <c r="Q71" s="56">
        <v>2530.83</v>
      </c>
      <c r="R71" s="56">
        <v>2557.27</v>
      </c>
      <c r="S71" s="56">
        <v>2572.1</v>
      </c>
      <c r="T71" s="56">
        <v>2557.0299999999997</v>
      </c>
      <c r="U71" s="56">
        <v>2537.2600000000002</v>
      </c>
      <c r="V71" s="56">
        <v>2520.48</v>
      </c>
      <c r="W71" s="56">
        <v>2407.85</v>
      </c>
      <c r="X71" s="56">
        <v>2323.73</v>
      </c>
      <c r="Y71" s="56">
        <v>2292.63</v>
      </c>
      <c r="Z71" s="76">
        <v>2057.67</v>
      </c>
      <c r="AA71" s="65"/>
    </row>
    <row r="72" spans="1:27" ht="16.5" x14ac:dyDescent="0.25">
      <c r="A72" s="64"/>
      <c r="B72" s="88">
        <v>20</v>
      </c>
      <c r="C72" s="84">
        <v>2047.2</v>
      </c>
      <c r="D72" s="56">
        <v>2018.3</v>
      </c>
      <c r="E72" s="56">
        <v>2006.1</v>
      </c>
      <c r="F72" s="56">
        <v>2001.9099999999999</v>
      </c>
      <c r="G72" s="56">
        <v>2030.0700000000002</v>
      </c>
      <c r="H72" s="56">
        <v>2084.0299999999997</v>
      </c>
      <c r="I72" s="56">
        <v>2154.7600000000002</v>
      </c>
      <c r="J72" s="56">
        <v>2291.1099999999997</v>
      </c>
      <c r="K72" s="56">
        <v>2426.9499999999998</v>
      </c>
      <c r="L72" s="56">
        <v>2491.87</v>
      </c>
      <c r="M72" s="56">
        <v>2491.2799999999997</v>
      </c>
      <c r="N72" s="56">
        <v>2492.88</v>
      </c>
      <c r="O72" s="56">
        <v>2488.9499999999998</v>
      </c>
      <c r="P72" s="56">
        <v>2489.4300000000003</v>
      </c>
      <c r="Q72" s="56">
        <v>2500.7600000000002</v>
      </c>
      <c r="R72" s="56">
        <v>2488.25</v>
      </c>
      <c r="S72" s="56">
        <v>2510.9899999999998</v>
      </c>
      <c r="T72" s="56">
        <v>2493.12</v>
      </c>
      <c r="U72" s="56">
        <v>2481.6400000000003</v>
      </c>
      <c r="V72" s="56">
        <v>2463.2600000000002</v>
      </c>
      <c r="W72" s="56">
        <v>2352.98</v>
      </c>
      <c r="X72" s="56">
        <v>2320.67</v>
      </c>
      <c r="Y72" s="56">
        <v>2108.13</v>
      </c>
      <c r="Z72" s="76">
        <v>2039.78</v>
      </c>
      <c r="AA72" s="65"/>
    </row>
    <row r="73" spans="1:27" ht="16.5" x14ac:dyDescent="0.25">
      <c r="A73" s="64"/>
      <c r="B73" s="88">
        <v>21</v>
      </c>
      <c r="C73" s="84">
        <v>1996.96</v>
      </c>
      <c r="D73" s="56">
        <v>1944.87</v>
      </c>
      <c r="E73" s="56">
        <v>1920.92</v>
      </c>
      <c r="F73" s="56">
        <v>1920.27</v>
      </c>
      <c r="G73" s="56">
        <v>1919.12</v>
      </c>
      <c r="H73" s="56">
        <v>1960.04</v>
      </c>
      <c r="I73" s="56">
        <v>2056.91</v>
      </c>
      <c r="J73" s="56">
        <v>2127.8000000000002</v>
      </c>
      <c r="K73" s="56">
        <v>2185.81</v>
      </c>
      <c r="L73" s="56">
        <v>2325.17</v>
      </c>
      <c r="M73" s="56">
        <v>2359.23</v>
      </c>
      <c r="N73" s="56">
        <v>2370.1</v>
      </c>
      <c r="O73" s="56">
        <v>2370.6999999999998</v>
      </c>
      <c r="P73" s="56">
        <v>2381.7799999999997</v>
      </c>
      <c r="Q73" s="56">
        <v>2401.9499999999998</v>
      </c>
      <c r="R73" s="56">
        <v>2434.1800000000003</v>
      </c>
      <c r="S73" s="56">
        <v>2430.12</v>
      </c>
      <c r="T73" s="56">
        <v>2416.3900000000003</v>
      </c>
      <c r="U73" s="56">
        <v>2389.88</v>
      </c>
      <c r="V73" s="56">
        <v>2383.83</v>
      </c>
      <c r="W73" s="56">
        <v>2332.2399999999998</v>
      </c>
      <c r="X73" s="56">
        <v>2313.1999999999998</v>
      </c>
      <c r="Y73" s="56">
        <v>2066.71</v>
      </c>
      <c r="Z73" s="76">
        <v>2011.74</v>
      </c>
      <c r="AA73" s="65"/>
    </row>
    <row r="74" spans="1:27" ht="16.5" x14ac:dyDescent="0.25">
      <c r="A74" s="64"/>
      <c r="B74" s="88">
        <v>22</v>
      </c>
      <c r="C74" s="84">
        <v>1981.5900000000001</v>
      </c>
      <c r="D74" s="56">
        <v>1958.69</v>
      </c>
      <c r="E74" s="56">
        <v>1965.92</v>
      </c>
      <c r="F74" s="56">
        <v>1957.77</v>
      </c>
      <c r="G74" s="56">
        <v>2039.28</v>
      </c>
      <c r="H74" s="56">
        <v>2125.1099999999997</v>
      </c>
      <c r="I74" s="56">
        <v>2385.87</v>
      </c>
      <c r="J74" s="56">
        <v>2492.02</v>
      </c>
      <c r="K74" s="56">
        <v>2539.59</v>
      </c>
      <c r="L74" s="56">
        <v>2531.42</v>
      </c>
      <c r="M74" s="56">
        <v>2513.4700000000003</v>
      </c>
      <c r="N74" s="56">
        <v>2516.37</v>
      </c>
      <c r="O74" s="56">
        <v>2513.0299999999997</v>
      </c>
      <c r="P74" s="56">
        <v>2533.4899999999998</v>
      </c>
      <c r="Q74" s="56">
        <v>2525.5299999999997</v>
      </c>
      <c r="R74" s="56">
        <v>2551.94</v>
      </c>
      <c r="S74" s="56">
        <v>2539.48</v>
      </c>
      <c r="T74" s="56">
        <v>2511.73</v>
      </c>
      <c r="U74" s="56">
        <v>2506.8900000000003</v>
      </c>
      <c r="V74" s="56">
        <v>2460.6400000000003</v>
      </c>
      <c r="W74" s="56">
        <v>2317.27</v>
      </c>
      <c r="X74" s="56">
        <v>2286.1</v>
      </c>
      <c r="Y74" s="56">
        <v>2025.48</v>
      </c>
      <c r="Z74" s="76">
        <v>1990.1100000000001</v>
      </c>
      <c r="AA74" s="65"/>
    </row>
    <row r="75" spans="1:27" ht="16.5" x14ac:dyDescent="0.25">
      <c r="A75" s="64"/>
      <c r="B75" s="88">
        <v>23</v>
      </c>
      <c r="C75" s="84">
        <v>1957.97</v>
      </c>
      <c r="D75" s="56">
        <v>1950.01</v>
      </c>
      <c r="E75" s="56">
        <v>1940.2</v>
      </c>
      <c r="F75" s="56">
        <v>1953.3</v>
      </c>
      <c r="G75" s="56">
        <v>2014.08</v>
      </c>
      <c r="H75" s="56">
        <v>2112.4899999999998</v>
      </c>
      <c r="I75" s="56">
        <v>2345.54</v>
      </c>
      <c r="J75" s="56">
        <v>2486.84</v>
      </c>
      <c r="K75" s="56">
        <v>2555.66</v>
      </c>
      <c r="L75" s="56">
        <v>2552.31</v>
      </c>
      <c r="M75" s="56">
        <v>2530.3000000000002</v>
      </c>
      <c r="N75" s="56">
        <v>2533.46</v>
      </c>
      <c r="O75" s="56">
        <v>2522.17</v>
      </c>
      <c r="P75" s="56">
        <v>2522.5500000000002</v>
      </c>
      <c r="Q75" s="56">
        <v>2537.25</v>
      </c>
      <c r="R75" s="56">
        <v>2543.5</v>
      </c>
      <c r="S75" s="56">
        <v>2539.27</v>
      </c>
      <c r="T75" s="56">
        <v>2519.3599999999997</v>
      </c>
      <c r="U75" s="56">
        <v>2518.04</v>
      </c>
      <c r="V75" s="56">
        <v>2502.8199999999997</v>
      </c>
      <c r="W75" s="56">
        <v>2369.9899999999998</v>
      </c>
      <c r="X75" s="56">
        <v>2326.04</v>
      </c>
      <c r="Y75" s="56">
        <v>2051.3000000000002</v>
      </c>
      <c r="Z75" s="76">
        <v>2000.44</v>
      </c>
      <c r="AA75" s="65"/>
    </row>
    <row r="76" spans="1:27" ht="16.5" x14ac:dyDescent="0.25">
      <c r="A76" s="64"/>
      <c r="B76" s="88">
        <v>24</v>
      </c>
      <c r="C76" s="84">
        <v>1925.55</v>
      </c>
      <c r="D76" s="56">
        <v>1884.06</v>
      </c>
      <c r="E76" s="56">
        <v>1885.0900000000001</v>
      </c>
      <c r="F76" s="56">
        <v>1893.02</v>
      </c>
      <c r="G76" s="56">
        <v>1938.76</v>
      </c>
      <c r="H76" s="56">
        <v>2056.19</v>
      </c>
      <c r="I76" s="56">
        <v>2251.35</v>
      </c>
      <c r="J76" s="56">
        <v>2402.02</v>
      </c>
      <c r="K76" s="56">
        <v>2399.7399999999998</v>
      </c>
      <c r="L76" s="56">
        <v>2386.56</v>
      </c>
      <c r="M76" s="56">
        <v>2376.3900000000003</v>
      </c>
      <c r="N76" s="56">
        <v>2375.58</v>
      </c>
      <c r="O76" s="56">
        <v>2377.44</v>
      </c>
      <c r="P76" s="56">
        <v>2373.98</v>
      </c>
      <c r="Q76" s="56">
        <v>2381.17</v>
      </c>
      <c r="R76" s="56">
        <v>2385.4700000000003</v>
      </c>
      <c r="S76" s="56">
        <v>2380.6</v>
      </c>
      <c r="T76" s="56">
        <v>2362.9700000000003</v>
      </c>
      <c r="U76" s="56">
        <v>2343.73</v>
      </c>
      <c r="V76" s="56">
        <v>2338.0299999999997</v>
      </c>
      <c r="W76" s="56">
        <v>2323.1</v>
      </c>
      <c r="X76" s="56">
        <v>2251.2600000000002</v>
      </c>
      <c r="Y76" s="56">
        <v>2045.58</v>
      </c>
      <c r="Z76" s="76">
        <v>1980.1599999999999</v>
      </c>
      <c r="AA76" s="65"/>
    </row>
    <row r="77" spans="1:27" ht="16.5" x14ac:dyDescent="0.25">
      <c r="A77" s="64"/>
      <c r="B77" s="88">
        <v>25</v>
      </c>
      <c r="C77" s="84">
        <v>1954.28</v>
      </c>
      <c r="D77" s="56">
        <v>1936.49</v>
      </c>
      <c r="E77" s="56">
        <v>1932.93</v>
      </c>
      <c r="F77" s="56">
        <v>1938.97</v>
      </c>
      <c r="G77" s="56">
        <v>2011.3600000000001</v>
      </c>
      <c r="H77" s="56">
        <v>2087.35</v>
      </c>
      <c r="I77" s="56">
        <v>2350.34</v>
      </c>
      <c r="J77" s="56">
        <v>2489.34</v>
      </c>
      <c r="K77" s="56">
        <v>2515.63</v>
      </c>
      <c r="L77" s="56">
        <v>2507.15</v>
      </c>
      <c r="M77" s="56">
        <v>2503.81</v>
      </c>
      <c r="N77" s="56">
        <v>2507.87</v>
      </c>
      <c r="O77" s="56">
        <v>2507.38</v>
      </c>
      <c r="P77" s="56">
        <v>2512.9899999999998</v>
      </c>
      <c r="Q77" s="56">
        <v>2516.71</v>
      </c>
      <c r="R77" s="56">
        <v>2520.44</v>
      </c>
      <c r="S77" s="56">
        <v>2508.54</v>
      </c>
      <c r="T77" s="56">
        <v>2503.8900000000003</v>
      </c>
      <c r="U77" s="56">
        <v>2480.62</v>
      </c>
      <c r="V77" s="56">
        <v>2470.48</v>
      </c>
      <c r="W77" s="56">
        <v>2329.5299999999997</v>
      </c>
      <c r="X77" s="56">
        <v>2286.96</v>
      </c>
      <c r="Y77" s="56">
        <v>2053.87</v>
      </c>
      <c r="Z77" s="76">
        <v>1990.8200000000002</v>
      </c>
      <c r="AA77" s="65"/>
    </row>
    <row r="78" spans="1:27" ht="16.5" x14ac:dyDescent="0.25">
      <c r="A78" s="64"/>
      <c r="B78" s="88">
        <v>26</v>
      </c>
      <c r="C78" s="84">
        <v>1972.37</v>
      </c>
      <c r="D78" s="56">
        <v>1947.08</v>
      </c>
      <c r="E78" s="56">
        <v>1936.3</v>
      </c>
      <c r="F78" s="56">
        <v>1937.71</v>
      </c>
      <c r="G78" s="56">
        <v>2018.06</v>
      </c>
      <c r="H78" s="56">
        <v>2097.0100000000002</v>
      </c>
      <c r="I78" s="56">
        <v>2376.38</v>
      </c>
      <c r="J78" s="56">
        <v>2514.1999999999998</v>
      </c>
      <c r="K78" s="56">
        <v>2533.69</v>
      </c>
      <c r="L78" s="56">
        <v>2535.4499999999998</v>
      </c>
      <c r="M78" s="56">
        <v>2532.8000000000002</v>
      </c>
      <c r="N78" s="56">
        <v>2534.2200000000003</v>
      </c>
      <c r="O78" s="56">
        <v>2532.8599999999997</v>
      </c>
      <c r="P78" s="56">
        <v>2533.23</v>
      </c>
      <c r="Q78" s="56">
        <v>2536.38</v>
      </c>
      <c r="R78" s="56">
        <v>2533.5100000000002</v>
      </c>
      <c r="S78" s="56">
        <v>2549.4</v>
      </c>
      <c r="T78" s="56">
        <v>2517.0100000000002</v>
      </c>
      <c r="U78" s="56">
        <v>2494.19</v>
      </c>
      <c r="V78" s="56">
        <v>2503.52</v>
      </c>
      <c r="W78" s="56">
        <v>2458.96</v>
      </c>
      <c r="X78" s="56">
        <v>2318.15</v>
      </c>
      <c r="Y78" s="56">
        <v>2230.9700000000003</v>
      </c>
      <c r="Z78" s="76">
        <v>2035.95</v>
      </c>
      <c r="AA78" s="65"/>
    </row>
    <row r="79" spans="1:27" ht="16.5" x14ac:dyDescent="0.25">
      <c r="A79" s="64"/>
      <c r="B79" s="88">
        <v>27</v>
      </c>
      <c r="C79" s="84">
        <v>2080.33</v>
      </c>
      <c r="D79" s="56">
        <v>2051.61</v>
      </c>
      <c r="E79" s="56">
        <v>2041.4099999999999</v>
      </c>
      <c r="F79" s="56">
        <v>2036</v>
      </c>
      <c r="G79" s="56">
        <v>2087.31</v>
      </c>
      <c r="H79" s="56">
        <v>2089.87</v>
      </c>
      <c r="I79" s="56">
        <v>2162.9499999999998</v>
      </c>
      <c r="J79" s="56">
        <v>2327.04</v>
      </c>
      <c r="K79" s="56">
        <v>2182.1999999999998</v>
      </c>
      <c r="L79" s="56">
        <v>2196.29</v>
      </c>
      <c r="M79" s="56">
        <v>2228.5299999999997</v>
      </c>
      <c r="N79" s="56">
        <v>2237.0100000000002</v>
      </c>
      <c r="O79" s="56">
        <v>2236.9899999999998</v>
      </c>
      <c r="P79" s="56">
        <v>2229.59</v>
      </c>
      <c r="Q79" s="56">
        <v>2202.0100000000002</v>
      </c>
      <c r="R79" s="56">
        <v>2228.0500000000002</v>
      </c>
      <c r="S79" s="56">
        <v>2242.44</v>
      </c>
      <c r="T79" s="56">
        <v>2221.4700000000003</v>
      </c>
      <c r="U79" s="56">
        <v>2285.3599999999997</v>
      </c>
      <c r="V79" s="56">
        <v>2344.2799999999997</v>
      </c>
      <c r="W79" s="56">
        <v>2317.9</v>
      </c>
      <c r="X79" s="56">
        <v>2295.44</v>
      </c>
      <c r="Y79" s="56">
        <v>2125.1</v>
      </c>
      <c r="Z79" s="76">
        <v>2032.24</v>
      </c>
      <c r="AA79" s="65"/>
    </row>
    <row r="80" spans="1:27" ht="16.5" x14ac:dyDescent="0.25">
      <c r="A80" s="64"/>
      <c r="B80" s="88">
        <v>28</v>
      </c>
      <c r="C80" s="84">
        <v>2014.1399999999999</v>
      </c>
      <c r="D80" s="56">
        <v>1988.1</v>
      </c>
      <c r="E80" s="56">
        <v>1962.98</v>
      </c>
      <c r="F80" s="56">
        <v>1953.29</v>
      </c>
      <c r="G80" s="56">
        <v>1999.23</v>
      </c>
      <c r="H80" s="56">
        <v>2023.3600000000001</v>
      </c>
      <c r="I80" s="56">
        <v>2091.56</v>
      </c>
      <c r="J80" s="56">
        <v>2111.38</v>
      </c>
      <c r="K80" s="56">
        <v>2200.73</v>
      </c>
      <c r="L80" s="56">
        <v>2338.17</v>
      </c>
      <c r="M80" s="56">
        <v>2333.33</v>
      </c>
      <c r="N80" s="56">
        <v>2335.6800000000003</v>
      </c>
      <c r="O80" s="56">
        <v>2337.09</v>
      </c>
      <c r="P80" s="56">
        <v>2344.4499999999998</v>
      </c>
      <c r="Q80" s="56">
        <v>2366.65</v>
      </c>
      <c r="R80" s="56">
        <v>2388.8599999999997</v>
      </c>
      <c r="S80" s="56">
        <v>2379.96</v>
      </c>
      <c r="T80" s="56">
        <v>2357.91</v>
      </c>
      <c r="U80" s="56">
        <v>2345.2600000000002</v>
      </c>
      <c r="V80" s="56">
        <v>2347.0699999999997</v>
      </c>
      <c r="W80" s="56">
        <v>2316.84</v>
      </c>
      <c r="X80" s="56">
        <v>2293.4300000000003</v>
      </c>
      <c r="Y80" s="56">
        <v>2071.6400000000003</v>
      </c>
      <c r="Z80" s="76">
        <v>2012.24</v>
      </c>
      <c r="AA80" s="65"/>
    </row>
    <row r="81" spans="1:27" ht="16.5" x14ac:dyDescent="0.25">
      <c r="A81" s="64"/>
      <c r="B81" s="88">
        <v>29</v>
      </c>
      <c r="C81" s="84">
        <v>1995.03</v>
      </c>
      <c r="D81" s="56">
        <v>1948.88</v>
      </c>
      <c r="E81" s="56">
        <v>1934.53</v>
      </c>
      <c r="F81" s="56">
        <v>1937.68</v>
      </c>
      <c r="G81" s="56">
        <v>2024.04</v>
      </c>
      <c r="H81" s="56">
        <v>2138.3199999999997</v>
      </c>
      <c r="I81" s="56">
        <v>2402.15</v>
      </c>
      <c r="J81" s="56">
        <v>2513.35</v>
      </c>
      <c r="K81" s="56">
        <v>2487.25</v>
      </c>
      <c r="L81" s="56">
        <v>2521.2600000000002</v>
      </c>
      <c r="M81" s="56">
        <v>2521.9300000000003</v>
      </c>
      <c r="N81" s="56">
        <v>2527.7399999999998</v>
      </c>
      <c r="O81" s="56">
        <v>2525.6</v>
      </c>
      <c r="P81" s="56">
        <v>2527.02</v>
      </c>
      <c r="Q81" s="56">
        <v>2528.5299999999997</v>
      </c>
      <c r="R81" s="56">
        <v>2529.38</v>
      </c>
      <c r="S81" s="56">
        <v>2524.0100000000002</v>
      </c>
      <c r="T81" s="56">
        <v>2519.5299999999997</v>
      </c>
      <c r="U81" s="56">
        <v>2509.21</v>
      </c>
      <c r="V81" s="56">
        <v>2512.21</v>
      </c>
      <c r="W81" s="56">
        <v>2338.8599999999997</v>
      </c>
      <c r="X81" s="56">
        <v>2309.38</v>
      </c>
      <c r="Y81" s="56">
        <v>2096.02</v>
      </c>
      <c r="Z81" s="76">
        <v>2015.6100000000001</v>
      </c>
      <c r="AA81" s="65"/>
    </row>
    <row r="82" spans="1:27" ht="16.5" x14ac:dyDescent="0.25">
      <c r="A82" s="64"/>
      <c r="B82" s="88">
        <v>30</v>
      </c>
      <c r="C82" s="84">
        <v>1981.78</v>
      </c>
      <c r="D82" s="56">
        <v>1944.47</v>
      </c>
      <c r="E82" s="56">
        <v>1920.46</v>
      </c>
      <c r="F82" s="56">
        <v>1919.25</v>
      </c>
      <c r="G82" s="56">
        <v>2011.53</v>
      </c>
      <c r="H82" s="56">
        <v>2105.6</v>
      </c>
      <c r="I82" s="56">
        <v>2394.84</v>
      </c>
      <c r="J82" s="56">
        <v>2526.5</v>
      </c>
      <c r="K82" s="56">
        <v>2540.13</v>
      </c>
      <c r="L82" s="56">
        <v>2539.8900000000003</v>
      </c>
      <c r="M82" s="56">
        <v>2549.52</v>
      </c>
      <c r="N82" s="56">
        <v>2552.59</v>
      </c>
      <c r="O82" s="56">
        <v>2545.7799999999997</v>
      </c>
      <c r="P82" s="56">
        <v>2550.8000000000002</v>
      </c>
      <c r="Q82" s="56">
        <v>2557.41</v>
      </c>
      <c r="R82" s="56">
        <v>2559.6999999999998</v>
      </c>
      <c r="S82" s="56">
        <v>2549.5500000000002</v>
      </c>
      <c r="T82" s="56">
        <v>2529.91</v>
      </c>
      <c r="U82" s="56">
        <v>2499.8000000000002</v>
      </c>
      <c r="V82" s="56">
        <v>2483.3000000000002</v>
      </c>
      <c r="W82" s="56">
        <v>2316.8000000000002</v>
      </c>
      <c r="X82" s="56">
        <v>2304.25</v>
      </c>
      <c r="Y82" s="56">
        <v>2075.31</v>
      </c>
      <c r="Z82" s="76">
        <v>2013.81</v>
      </c>
      <c r="AA82" s="65"/>
    </row>
    <row r="83" spans="1:27" ht="17.25" hidden="1" thickBot="1" x14ac:dyDescent="0.3">
      <c r="A83" s="64"/>
      <c r="B83" s="89">
        <v>31</v>
      </c>
      <c r="C83" s="85"/>
      <c r="D83" s="77"/>
      <c r="E83" s="77"/>
      <c r="F83" s="77"/>
      <c r="G83" s="77"/>
      <c r="H83" s="77"/>
      <c r="I83" s="77"/>
      <c r="J83" s="77"/>
      <c r="K83" s="77"/>
      <c r="L83" s="77"/>
      <c r="M83" s="77"/>
      <c r="N83" s="77"/>
      <c r="O83" s="77"/>
      <c r="P83" s="77"/>
      <c r="Q83" s="77"/>
      <c r="R83" s="77"/>
      <c r="S83" s="77"/>
      <c r="T83" s="77"/>
      <c r="U83" s="77"/>
      <c r="V83" s="77"/>
      <c r="W83" s="77"/>
      <c r="X83" s="77"/>
      <c r="Y83" s="77"/>
      <c r="Z83" s="78"/>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84" t="s">
        <v>157</v>
      </c>
      <c r="C85" s="284"/>
      <c r="D85" s="284"/>
      <c r="E85" s="284"/>
      <c r="F85" s="284"/>
      <c r="G85" s="284"/>
      <c r="H85" s="284"/>
      <c r="I85" s="284"/>
      <c r="J85" s="284"/>
      <c r="K85" s="284"/>
      <c r="L85" s="284"/>
      <c r="M85" s="284"/>
      <c r="N85" s="284"/>
      <c r="O85" s="284"/>
      <c r="P85" s="284"/>
      <c r="Q85" s="60"/>
      <c r="R85" s="301">
        <v>867373.29</v>
      </c>
      <c r="S85" s="301"/>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84" t="s">
        <v>171</v>
      </c>
      <c r="C87" s="284"/>
      <c r="D87" s="284"/>
      <c r="E87" s="284"/>
      <c r="F87" s="284"/>
      <c r="G87" s="284"/>
      <c r="H87" s="284"/>
      <c r="I87" s="284"/>
      <c r="J87" s="284"/>
      <c r="K87" s="284"/>
      <c r="L87" s="284"/>
      <c r="M87" s="284"/>
      <c r="N87" s="284"/>
      <c r="O87" s="284"/>
      <c r="P87" s="284"/>
      <c r="Q87" s="284"/>
      <c r="R87" s="284"/>
      <c r="S87" s="284"/>
      <c r="T87" s="284"/>
      <c r="U87" s="284"/>
      <c r="V87" s="284"/>
      <c r="W87" s="284"/>
      <c r="X87" s="284"/>
      <c r="Y87" s="284"/>
      <c r="Z87" s="284"/>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292"/>
      <c r="C89" s="278"/>
      <c r="D89" s="278"/>
      <c r="E89" s="278"/>
      <c r="F89" s="278"/>
      <c r="G89" s="278"/>
      <c r="H89" s="278"/>
      <c r="I89" s="278"/>
      <c r="J89" s="278"/>
      <c r="K89" s="278"/>
      <c r="L89" s="278"/>
      <c r="M89" s="279"/>
      <c r="N89" s="277" t="s">
        <v>78</v>
      </c>
      <c r="O89" s="278"/>
      <c r="P89" s="278"/>
      <c r="Q89" s="278"/>
      <c r="R89" s="278"/>
      <c r="S89" s="278"/>
      <c r="T89" s="278"/>
      <c r="U89" s="279"/>
      <c r="V89" s="51"/>
      <c r="W89" s="51"/>
      <c r="X89" s="51"/>
      <c r="Y89" s="51"/>
      <c r="Z89" s="51"/>
      <c r="AA89" s="65"/>
    </row>
    <row r="90" spans="1:27" ht="16.5" thickBot="1" x14ac:dyDescent="0.3">
      <c r="A90" s="64"/>
      <c r="B90" s="293"/>
      <c r="C90" s="294"/>
      <c r="D90" s="294"/>
      <c r="E90" s="294"/>
      <c r="F90" s="294"/>
      <c r="G90" s="294"/>
      <c r="H90" s="294"/>
      <c r="I90" s="294"/>
      <c r="J90" s="294"/>
      <c r="K90" s="294"/>
      <c r="L90" s="294"/>
      <c r="M90" s="295"/>
      <c r="N90" s="268" t="s">
        <v>79</v>
      </c>
      <c r="O90" s="294"/>
      <c r="P90" s="294" t="s">
        <v>80</v>
      </c>
      <c r="Q90" s="294"/>
      <c r="R90" s="294" t="s">
        <v>81</v>
      </c>
      <c r="S90" s="294"/>
      <c r="T90" s="294" t="s">
        <v>82</v>
      </c>
      <c r="U90" s="295"/>
      <c r="V90" s="51"/>
      <c r="W90" s="51"/>
      <c r="X90" s="51"/>
      <c r="Y90" s="51"/>
      <c r="Z90" s="51"/>
      <c r="AA90" s="65"/>
    </row>
    <row r="91" spans="1:27" ht="16.5" thickBot="1" x14ac:dyDescent="0.3">
      <c r="A91" s="64"/>
      <c r="B91" s="286" t="s">
        <v>163</v>
      </c>
      <c r="C91" s="287"/>
      <c r="D91" s="287"/>
      <c r="E91" s="287"/>
      <c r="F91" s="287"/>
      <c r="G91" s="287"/>
      <c r="H91" s="287"/>
      <c r="I91" s="287"/>
      <c r="J91" s="287"/>
      <c r="K91" s="287"/>
      <c r="L91" s="287"/>
      <c r="M91" s="288"/>
      <c r="N91" s="289"/>
      <c r="O91" s="290"/>
      <c r="P91" s="290"/>
      <c r="Q91" s="290"/>
      <c r="R91" s="290"/>
      <c r="S91" s="290"/>
      <c r="T91" s="290"/>
      <c r="U91" s="291"/>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76" t="s">
        <v>164</v>
      </c>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84" t="s">
        <v>130</v>
      </c>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302" t="s">
        <v>131</v>
      </c>
      <c r="C98" s="304" t="s">
        <v>172</v>
      </c>
      <c r="D98" s="304"/>
      <c r="E98" s="304"/>
      <c r="F98" s="304"/>
      <c r="G98" s="304"/>
      <c r="H98" s="304"/>
      <c r="I98" s="304"/>
      <c r="J98" s="304"/>
      <c r="K98" s="304"/>
      <c r="L98" s="304"/>
      <c r="M98" s="304"/>
      <c r="N98" s="304"/>
      <c r="O98" s="304"/>
      <c r="P98" s="304"/>
      <c r="Q98" s="304"/>
      <c r="R98" s="304"/>
      <c r="S98" s="304"/>
      <c r="T98" s="304"/>
      <c r="U98" s="304"/>
      <c r="V98" s="304"/>
      <c r="W98" s="304"/>
      <c r="X98" s="304"/>
      <c r="Y98" s="304"/>
      <c r="Z98" s="305"/>
      <c r="AA98" s="65"/>
    </row>
    <row r="99" spans="1:27" ht="32.25" thickBot="1" x14ac:dyDescent="0.3">
      <c r="A99" s="64"/>
      <c r="B99" s="303"/>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1959.51</v>
      </c>
      <c r="D100" s="90">
        <v>1936.3200000000002</v>
      </c>
      <c r="E100" s="90">
        <v>1934.27</v>
      </c>
      <c r="F100" s="90">
        <v>1949.3200000000002</v>
      </c>
      <c r="G100" s="90">
        <v>1992.93</v>
      </c>
      <c r="H100" s="90">
        <v>2112.23</v>
      </c>
      <c r="I100" s="90">
        <v>2326.85</v>
      </c>
      <c r="J100" s="90">
        <v>2418.1999999999998</v>
      </c>
      <c r="K100" s="90">
        <v>2472.7600000000002</v>
      </c>
      <c r="L100" s="90">
        <v>2449.9899999999998</v>
      </c>
      <c r="M100" s="90">
        <v>2446.3199999999997</v>
      </c>
      <c r="N100" s="90">
        <v>2460.44</v>
      </c>
      <c r="O100" s="90">
        <v>2467.98</v>
      </c>
      <c r="P100" s="90">
        <v>2484.2399999999998</v>
      </c>
      <c r="Q100" s="90">
        <v>2462.5</v>
      </c>
      <c r="R100" s="90">
        <v>2451.6099999999997</v>
      </c>
      <c r="S100" s="90">
        <v>2452.56</v>
      </c>
      <c r="T100" s="90">
        <v>2454.5100000000002</v>
      </c>
      <c r="U100" s="90">
        <v>2275.5299999999997</v>
      </c>
      <c r="V100" s="90">
        <v>2231.9</v>
      </c>
      <c r="W100" s="90">
        <v>2034.3</v>
      </c>
      <c r="X100" s="90">
        <v>2060.08</v>
      </c>
      <c r="Y100" s="90">
        <v>2016.88</v>
      </c>
      <c r="Z100" s="91">
        <v>2006.8</v>
      </c>
      <c r="AA100" s="65"/>
    </row>
    <row r="101" spans="1:27" ht="16.5" x14ac:dyDescent="0.25">
      <c r="A101" s="64"/>
      <c r="B101" s="88">
        <v>2</v>
      </c>
      <c r="C101" s="84">
        <v>1956.4099999999999</v>
      </c>
      <c r="D101" s="56">
        <v>1933.67</v>
      </c>
      <c r="E101" s="56">
        <v>1944.12</v>
      </c>
      <c r="F101" s="56">
        <v>1957.6399999999999</v>
      </c>
      <c r="G101" s="56">
        <v>2022.3600000000001</v>
      </c>
      <c r="H101" s="56">
        <v>2063.7799999999997</v>
      </c>
      <c r="I101" s="56">
        <v>2280.96</v>
      </c>
      <c r="J101" s="56">
        <v>2311.34</v>
      </c>
      <c r="K101" s="56">
        <v>2320.7200000000003</v>
      </c>
      <c r="L101" s="56">
        <v>2296.27</v>
      </c>
      <c r="M101" s="56">
        <v>2293.42</v>
      </c>
      <c r="N101" s="56">
        <v>2306.7799999999997</v>
      </c>
      <c r="O101" s="56">
        <v>2306.3900000000003</v>
      </c>
      <c r="P101" s="56">
        <v>2306.77</v>
      </c>
      <c r="Q101" s="56">
        <v>2324.15</v>
      </c>
      <c r="R101" s="56">
        <v>2325.29</v>
      </c>
      <c r="S101" s="56">
        <v>2350.1800000000003</v>
      </c>
      <c r="T101" s="56">
        <v>2339.27</v>
      </c>
      <c r="U101" s="56">
        <v>2327.7200000000003</v>
      </c>
      <c r="V101" s="56">
        <v>2287.4499999999998</v>
      </c>
      <c r="W101" s="56">
        <v>2258.7799999999997</v>
      </c>
      <c r="X101" s="56">
        <v>2163.52</v>
      </c>
      <c r="Y101" s="56">
        <v>2028.94</v>
      </c>
      <c r="Z101" s="76">
        <v>1986.5</v>
      </c>
      <c r="AA101" s="65"/>
    </row>
    <row r="102" spans="1:27" ht="16.5" x14ac:dyDescent="0.25">
      <c r="A102" s="64"/>
      <c r="B102" s="88">
        <v>3</v>
      </c>
      <c r="C102" s="84">
        <v>1965.81</v>
      </c>
      <c r="D102" s="56">
        <v>1934.62</v>
      </c>
      <c r="E102" s="56">
        <v>1933.46</v>
      </c>
      <c r="F102" s="56">
        <v>1949.21</v>
      </c>
      <c r="G102" s="56">
        <v>2001.52</v>
      </c>
      <c r="H102" s="56">
        <v>2048.71</v>
      </c>
      <c r="I102" s="56">
        <v>2291.4</v>
      </c>
      <c r="J102" s="56">
        <v>2322.25</v>
      </c>
      <c r="K102" s="56">
        <v>2367.42</v>
      </c>
      <c r="L102" s="56">
        <v>2369.19</v>
      </c>
      <c r="M102" s="56">
        <v>2303.44</v>
      </c>
      <c r="N102" s="56">
        <v>2305.77</v>
      </c>
      <c r="O102" s="56">
        <v>2300.17</v>
      </c>
      <c r="P102" s="56">
        <v>2305.04</v>
      </c>
      <c r="Q102" s="56">
        <v>2351.85</v>
      </c>
      <c r="R102" s="56">
        <v>2389.7399999999998</v>
      </c>
      <c r="S102" s="56">
        <v>2382.21</v>
      </c>
      <c r="T102" s="56">
        <v>2367.7200000000003</v>
      </c>
      <c r="U102" s="56">
        <v>2348.5</v>
      </c>
      <c r="V102" s="56">
        <v>2320.52</v>
      </c>
      <c r="W102" s="56">
        <v>2294.66</v>
      </c>
      <c r="X102" s="56">
        <v>2317.06</v>
      </c>
      <c r="Y102" s="56">
        <v>2108.42</v>
      </c>
      <c r="Z102" s="76">
        <v>2025.69</v>
      </c>
      <c r="AA102" s="65"/>
    </row>
    <row r="103" spans="1:27" ht="16.5" x14ac:dyDescent="0.25">
      <c r="A103" s="64"/>
      <c r="B103" s="88">
        <v>4</v>
      </c>
      <c r="C103" s="84">
        <v>2030.48</v>
      </c>
      <c r="D103" s="56">
        <v>2010.1100000000001</v>
      </c>
      <c r="E103" s="56">
        <v>1996.56</v>
      </c>
      <c r="F103" s="56">
        <v>1994.87</v>
      </c>
      <c r="G103" s="56">
        <v>2015.19</v>
      </c>
      <c r="H103" s="56">
        <v>2042.5</v>
      </c>
      <c r="I103" s="56">
        <v>2078.08</v>
      </c>
      <c r="J103" s="56">
        <v>2083.59</v>
      </c>
      <c r="K103" s="56">
        <v>2127.0500000000002</v>
      </c>
      <c r="L103" s="56">
        <v>2257.17</v>
      </c>
      <c r="M103" s="56">
        <v>2270.6099999999997</v>
      </c>
      <c r="N103" s="56">
        <v>2270.31</v>
      </c>
      <c r="O103" s="56">
        <v>2269.4899999999998</v>
      </c>
      <c r="P103" s="56">
        <v>2270.6400000000003</v>
      </c>
      <c r="Q103" s="56">
        <v>2280.04</v>
      </c>
      <c r="R103" s="56">
        <v>2279.41</v>
      </c>
      <c r="S103" s="56">
        <v>2298.7399999999998</v>
      </c>
      <c r="T103" s="56">
        <v>2292.31</v>
      </c>
      <c r="U103" s="56">
        <v>2283.8599999999997</v>
      </c>
      <c r="V103" s="56">
        <v>2268.59</v>
      </c>
      <c r="W103" s="56">
        <v>2257.25</v>
      </c>
      <c r="X103" s="56">
        <v>2260.9300000000003</v>
      </c>
      <c r="Y103" s="56">
        <v>2051.35</v>
      </c>
      <c r="Z103" s="76">
        <v>2025.1399999999999</v>
      </c>
      <c r="AA103" s="65"/>
    </row>
    <row r="104" spans="1:27" ht="16.5" x14ac:dyDescent="0.25">
      <c r="A104" s="64"/>
      <c r="B104" s="88">
        <v>5</v>
      </c>
      <c r="C104" s="84">
        <v>2046.03</v>
      </c>
      <c r="D104" s="56">
        <v>2041.3899999999999</v>
      </c>
      <c r="E104" s="56">
        <v>2022.3200000000002</v>
      </c>
      <c r="F104" s="56">
        <v>2028.43</v>
      </c>
      <c r="G104" s="56">
        <v>2059.0700000000002</v>
      </c>
      <c r="H104" s="56">
        <v>2073.0299999999997</v>
      </c>
      <c r="I104" s="56">
        <v>2158.46</v>
      </c>
      <c r="J104" s="56">
        <v>2216.65</v>
      </c>
      <c r="K104" s="56">
        <v>2426.92</v>
      </c>
      <c r="L104" s="56">
        <v>2440.2200000000003</v>
      </c>
      <c r="M104" s="56">
        <v>2456.16</v>
      </c>
      <c r="N104" s="56">
        <v>2460.5</v>
      </c>
      <c r="O104" s="56">
        <v>2456.0299999999997</v>
      </c>
      <c r="P104" s="56">
        <v>2467.3599999999997</v>
      </c>
      <c r="Q104" s="56">
        <v>2485.31</v>
      </c>
      <c r="R104" s="56">
        <v>2496.27</v>
      </c>
      <c r="S104" s="56">
        <v>2502.44</v>
      </c>
      <c r="T104" s="56">
        <v>2495.27</v>
      </c>
      <c r="U104" s="56">
        <v>2476.5299999999997</v>
      </c>
      <c r="V104" s="56">
        <v>2443.83</v>
      </c>
      <c r="W104" s="56">
        <v>2375.7399999999998</v>
      </c>
      <c r="X104" s="56">
        <v>2364.48</v>
      </c>
      <c r="Y104" s="56">
        <v>2236.8199999999997</v>
      </c>
      <c r="Z104" s="76">
        <v>2053.5299999999997</v>
      </c>
      <c r="AA104" s="65"/>
    </row>
    <row r="105" spans="1:27" ht="16.5" x14ac:dyDescent="0.25">
      <c r="A105" s="64"/>
      <c r="B105" s="88">
        <v>6</v>
      </c>
      <c r="C105" s="84">
        <v>2050.25</v>
      </c>
      <c r="D105" s="56">
        <v>2024.6</v>
      </c>
      <c r="E105" s="56">
        <v>2004.46</v>
      </c>
      <c r="F105" s="56">
        <v>2010.96</v>
      </c>
      <c r="G105" s="56">
        <v>2029.73</v>
      </c>
      <c r="H105" s="56">
        <v>2068.3000000000002</v>
      </c>
      <c r="I105" s="56">
        <v>2145.7799999999997</v>
      </c>
      <c r="J105" s="56">
        <v>2232.04</v>
      </c>
      <c r="K105" s="56">
        <v>2376.62</v>
      </c>
      <c r="L105" s="56">
        <v>2438.41</v>
      </c>
      <c r="M105" s="56">
        <v>2450.3900000000003</v>
      </c>
      <c r="N105" s="56">
        <v>2451.63</v>
      </c>
      <c r="O105" s="56">
        <v>2443.4499999999998</v>
      </c>
      <c r="P105" s="56">
        <v>2466.2799999999997</v>
      </c>
      <c r="Q105" s="56">
        <v>2464.0299999999997</v>
      </c>
      <c r="R105" s="56">
        <v>2462.1800000000003</v>
      </c>
      <c r="S105" s="56">
        <v>2468.98</v>
      </c>
      <c r="T105" s="56">
        <v>2471.52</v>
      </c>
      <c r="U105" s="56">
        <v>2464.4300000000003</v>
      </c>
      <c r="V105" s="56">
        <v>2433.7200000000003</v>
      </c>
      <c r="W105" s="56">
        <v>2389.2600000000002</v>
      </c>
      <c r="X105" s="56">
        <v>2383.63</v>
      </c>
      <c r="Y105" s="56">
        <v>2236.35</v>
      </c>
      <c r="Z105" s="76">
        <v>2051.23</v>
      </c>
      <c r="AA105" s="65"/>
    </row>
    <row r="106" spans="1:27" ht="16.5" x14ac:dyDescent="0.25">
      <c r="A106" s="64"/>
      <c r="B106" s="88">
        <v>7</v>
      </c>
      <c r="C106" s="84">
        <v>2045.78</v>
      </c>
      <c r="D106" s="56">
        <v>2028.6599999999999</v>
      </c>
      <c r="E106" s="56">
        <v>1998.98</v>
      </c>
      <c r="F106" s="56">
        <v>2008.8400000000001</v>
      </c>
      <c r="G106" s="56">
        <v>2053.0500000000002</v>
      </c>
      <c r="H106" s="56">
        <v>2062.27</v>
      </c>
      <c r="I106" s="56">
        <v>2133.71</v>
      </c>
      <c r="J106" s="56">
        <v>2171.2399999999998</v>
      </c>
      <c r="K106" s="56">
        <v>2289.5100000000002</v>
      </c>
      <c r="L106" s="56">
        <v>2401.25</v>
      </c>
      <c r="M106" s="56">
        <v>2401.1099999999997</v>
      </c>
      <c r="N106" s="56">
        <v>2403.6</v>
      </c>
      <c r="O106" s="56">
        <v>2390.6099999999997</v>
      </c>
      <c r="P106" s="56">
        <v>2405.09</v>
      </c>
      <c r="Q106" s="56">
        <v>2411.08</v>
      </c>
      <c r="R106" s="56">
        <v>2438.0699999999997</v>
      </c>
      <c r="S106" s="56">
        <v>2445.54</v>
      </c>
      <c r="T106" s="56">
        <v>2447.5</v>
      </c>
      <c r="U106" s="56">
        <v>2425.2200000000003</v>
      </c>
      <c r="V106" s="56">
        <v>2385.2399999999998</v>
      </c>
      <c r="W106" s="56">
        <v>2308.69</v>
      </c>
      <c r="X106" s="56">
        <v>2303.87</v>
      </c>
      <c r="Y106" s="56">
        <v>2156.6</v>
      </c>
      <c r="Z106" s="76">
        <v>2021.55</v>
      </c>
      <c r="AA106" s="65"/>
    </row>
    <row r="107" spans="1:27" ht="16.5" x14ac:dyDescent="0.25">
      <c r="A107" s="64"/>
      <c r="B107" s="88">
        <v>8</v>
      </c>
      <c r="C107" s="84">
        <v>2026.62</v>
      </c>
      <c r="D107" s="56">
        <v>2008.2</v>
      </c>
      <c r="E107" s="56">
        <v>1994.8899999999999</v>
      </c>
      <c r="F107" s="56">
        <v>2002.74</v>
      </c>
      <c r="G107" s="56">
        <v>2047.5900000000001</v>
      </c>
      <c r="H107" s="56">
        <v>2109.4300000000003</v>
      </c>
      <c r="I107" s="56">
        <v>2373.81</v>
      </c>
      <c r="J107" s="56">
        <v>2510.4700000000003</v>
      </c>
      <c r="K107" s="56">
        <v>2558.2799999999997</v>
      </c>
      <c r="L107" s="56">
        <v>2534.62</v>
      </c>
      <c r="M107" s="56">
        <v>2524.04</v>
      </c>
      <c r="N107" s="56">
        <v>2546.81</v>
      </c>
      <c r="O107" s="56">
        <v>2540.5</v>
      </c>
      <c r="P107" s="56">
        <v>2544.92</v>
      </c>
      <c r="Q107" s="56">
        <v>2544.65</v>
      </c>
      <c r="R107" s="56">
        <v>2561.67</v>
      </c>
      <c r="S107" s="56">
        <v>2579.4700000000003</v>
      </c>
      <c r="T107" s="56">
        <v>2558.81</v>
      </c>
      <c r="U107" s="56">
        <v>2543.35</v>
      </c>
      <c r="V107" s="56">
        <v>2517.33</v>
      </c>
      <c r="W107" s="56">
        <v>2473.88</v>
      </c>
      <c r="X107" s="56">
        <v>2305.54</v>
      </c>
      <c r="Y107" s="56">
        <v>2161.54</v>
      </c>
      <c r="Z107" s="76">
        <v>2036.8</v>
      </c>
      <c r="AA107" s="65"/>
    </row>
    <row r="108" spans="1:27" ht="16.5" x14ac:dyDescent="0.25">
      <c r="A108" s="64"/>
      <c r="B108" s="88">
        <v>9</v>
      </c>
      <c r="C108" s="84">
        <v>2028.46</v>
      </c>
      <c r="D108" s="56">
        <v>1987.18</v>
      </c>
      <c r="E108" s="56">
        <v>1972.3600000000001</v>
      </c>
      <c r="F108" s="56">
        <v>1994.55</v>
      </c>
      <c r="G108" s="56">
        <v>2054.27</v>
      </c>
      <c r="H108" s="56">
        <v>2062.64</v>
      </c>
      <c r="I108" s="56">
        <v>2141.17</v>
      </c>
      <c r="J108" s="56">
        <v>2362.4899999999998</v>
      </c>
      <c r="K108" s="56">
        <v>2397.2600000000002</v>
      </c>
      <c r="L108" s="56">
        <v>2369.9899999999998</v>
      </c>
      <c r="M108" s="56">
        <v>2353.21</v>
      </c>
      <c r="N108" s="56">
        <v>2403.81</v>
      </c>
      <c r="O108" s="56">
        <v>2395.6999999999998</v>
      </c>
      <c r="P108" s="56">
        <v>2402.15</v>
      </c>
      <c r="Q108" s="56">
        <v>2405.12</v>
      </c>
      <c r="R108" s="56">
        <v>2398.84</v>
      </c>
      <c r="S108" s="56">
        <v>2404.41</v>
      </c>
      <c r="T108" s="56">
        <v>2384.5699999999997</v>
      </c>
      <c r="U108" s="56">
        <v>2371.33</v>
      </c>
      <c r="V108" s="56">
        <v>2315.8199999999997</v>
      </c>
      <c r="W108" s="56">
        <v>2279.31</v>
      </c>
      <c r="X108" s="56">
        <v>2202.0500000000002</v>
      </c>
      <c r="Y108" s="56">
        <v>2067.8900000000003</v>
      </c>
      <c r="Z108" s="76">
        <v>2014.15</v>
      </c>
      <c r="AA108" s="65"/>
    </row>
    <row r="109" spans="1:27" ht="16.5" x14ac:dyDescent="0.25">
      <c r="A109" s="64"/>
      <c r="B109" s="88">
        <v>10</v>
      </c>
      <c r="C109" s="84">
        <v>1974.46</v>
      </c>
      <c r="D109" s="56">
        <v>1936.1399999999999</v>
      </c>
      <c r="E109" s="56">
        <v>1924.85</v>
      </c>
      <c r="F109" s="56">
        <v>1955.8400000000001</v>
      </c>
      <c r="G109" s="56">
        <v>2017.47</v>
      </c>
      <c r="H109" s="56">
        <v>2098.1999999999998</v>
      </c>
      <c r="I109" s="56">
        <v>2244.9899999999998</v>
      </c>
      <c r="J109" s="56">
        <v>2352.8199999999997</v>
      </c>
      <c r="K109" s="56">
        <v>2408.33</v>
      </c>
      <c r="L109" s="56">
        <v>2349.66</v>
      </c>
      <c r="M109" s="56">
        <v>2347.42</v>
      </c>
      <c r="N109" s="56">
        <v>2335.7200000000003</v>
      </c>
      <c r="O109" s="56">
        <v>2312.41</v>
      </c>
      <c r="P109" s="56">
        <v>2321.63</v>
      </c>
      <c r="Q109" s="56">
        <v>2333.13</v>
      </c>
      <c r="R109" s="56">
        <v>2334.6400000000003</v>
      </c>
      <c r="S109" s="56">
        <v>2343.5100000000002</v>
      </c>
      <c r="T109" s="56">
        <v>2319.33</v>
      </c>
      <c r="U109" s="56">
        <v>2292.7399999999998</v>
      </c>
      <c r="V109" s="56">
        <v>2281.09</v>
      </c>
      <c r="W109" s="56">
        <v>2258.5299999999997</v>
      </c>
      <c r="X109" s="56">
        <v>2145.1800000000003</v>
      </c>
      <c r="Y109" s="56">
        <v>2069.7799999999997</v>
      </c>
      <c r="Z109" s="76">
        <v>2003.19</v>
      </c>
      <c r="AA109" s="65"/>
    </row>
    <row r="110" spans="1:27" ht="16.5" x14ac:dyDescent="0.25">
      <c r="A110" s="64"/>
      <c r="B110" s="88">
        <v>11</v>
      </c>
      <c r="C110" s="84">
        <v>1985.79</v>
      </c>
      <c r="D110" s="56">
        <v>1969.33</v>
      </c>
      <c r="E110" s="56">
        <v>1965.68</v>
      </c>
      <c r="F110" s="56">
        <v>1975.43</v>
      </c>
      <c r="G110" s="56">
        <v>2016.81</v>
      </c>
      <c r="H110" s="56">
        <v>2096.35</v>
      </c>
      <c r="I110" s="56">
        <v>2268.3900000000003</v>
      </c>
      <c r="J110" s="56">
        <v>2372.84</v>
      </c>
      <c r="K110" s="56">
        <v>2399.2399999999998</v>
      </c>
      <c r="L110" s="56">
        <v>2360.5500000000002</v>
      </c>
      <c r="M110" s="56">
        <v>2319.4300000000003</v>
      </c>
      <c r="N110" s="56">
        <v>2367.58</v>
      </c>
      <c r="O110" s="56">
        <v>2337.6099999999997</v>
      </c>
      <c r="P110" s="56">
        <v>2363.77</v>
      </c>
      <c r="Q110" s="56">
        <v>2398.1999999999998</v>
      </c>
      <c r="R110" s="56">
        <v>2416.1400000000003</v>
      </c>
      <c r="S110" s="56">
        <v>2435.56</v>
      </c>
      <c r="T110" s="56">
        <v>2411</v>
      </c>
      <c r="U110" s="56">
        <v>2395.23</v>
      </c>
      <c r="V110" s="56">
        <v>2382.5</v>
      </c>
      <c r="W110" s="56">
        <v>2276.25</v>
      </c>
      <c r="X110" s="56">
        <v>2262.0500000000002</v>
      </c>
      <c r="Y110" s="56">
        <v>2081.33</v>
      </c>
      <c r="Z110" s="76">
        <v>2016.4</v>
      </c>
      <c r="AA110" s="65"/>
    </row>
    <row r="111" spans="1:27" ht="16.5" x14ac:dyDescent="0.25">
      <c r="A111" s="64"/>
      <c r="B111" s="88">
        <v>12</v>
      </c>
      <c r="C111" s="84">
        <v>1995.52</v>
      </c>
      <c r="D111" s="56">
        <v>1959.23</v>
      </c>
      <c r="E111" s="56">
        <v>1945.5700000000002</v>
      </c>
      <c r="F111" s="56">
        <v>1955.8</v>
      </c>
      <c r="G111" s="56">
        <v>2017.53</v>
      </c>
      <c r="H111" s="56">
        <v>2098.7600000000002</v>
      </c>
      <c r="I111" s="56">
        <v>2236.3900000000003</v>
      </c>
      <c r="J111" s="56">
        <v>2367.71</v>
      </c>
      <c r="K111" s="56">
        <v>2409.71</v>
      </c>
      <c r="L111" s="56">
        <v>2390.6400000000003</v>
      </c>
      <c r="M111" s="56">
        <v>2391.4300000000003</v>
      </c>
      <c r="N111" s="56">
        <v>2401.17</v>
      </c>
      <c r="O111" s="56">
        <v>2384.69</v>
      </c>
      <c r="P111" s="56">
        <v>2394.35</v>
      </c>
      <c r="Q111" s="56">
        <v>2396.8199999999997</v>
      </c>
      <c r="R111" s="56">
        <v>2428.54</v>
      </c>
      <c r="S111" s="56">
        <v>2432.58</v>
      </c>
      <c r="T111" s="56">
        <v>2397.13</v>
      </c>
      <c r="U111" s="56">
        <v>2378.8199999999997</v>
      </c>
      <c r="V111" s="56">
        <v>2344.41</v>
      </c>
      <c r="W111" s="56">
        <v>2285.3199999999997</v>
      </c>
      <c r="X111" s="56">
        <v>2297.7600000000002</v>
      </c>
      <c r="Y111" s="56">
        <v>2178.92</v>
      </c>
      <c r="Z111" s="76">
        <v>2065.38</v>
      </c>
      <c r="AA111" s="65"/>
    </row>
    <row r="112" spans="1:27" ht="16.5" x14ac:dyDescent="0.25">
      <c r="A112" s="64"/>
      <c r="B112" s="88">
        <v>13</v>
      </c>
      <c r="C112" s="84">
        <v>2045.65</v>
      </c>
      <c r="D112" s="56">
        <v>2006.04</v>
      </c>
      <c r="E112" s="56">
        <v>1989.53</v>
      </c>
      <c r="F112" s="56">
        <v>1976.44</v>
      </c>
      <c r="G112" s="56">
        <v>2007.5700000000002</v>
      </c>
      <c r="H112" s="56">
        <v>2050.8000000000002</v>
      </c>
      <c r="I112" s="56">
        <v>2109.87</v>
      </c>
      <c r="J112" s="56">
        <v>2185.9499999999998</v>
      </c>
      <c r="K112" s="56">
        <v>2382.08</v>
      </c>
      <c r="L112" s="56">
        <v>2376.9899999999998</v>
      </c>
      <c r="M112" s="56">
        <v>2394.4700000000003</v>
      </c>
      <c r="N112" s="56">
        <v>2391.48</v>
      </c>
      <c r="O112" s="56">
        <v>2388.44</v>
      </c>
      <c r="P112" s="56">
        <v>2400.25</v>
      </c>
      <c r="Q112" s="56">
        <v>2416.2799999999997</v>
      </c>
      <c r="R112" s="56">
        <v>2434.06</v>
      </c>
      <c r="S112" s="56">
        <v>2428.98</v>
      </c>
      <c r="T112" s="56">
        <v>2424</v>
      </c>
      <c r="U112" s="56">
        <v>2401.2600000000002</v>
      </c>
      <c r="V112" s="56">
        <v>2369.4700000000003</v>
      </c>
      <c r="W112" s="56">
        <v>2304.7399999999998</v>
      </c>
      <c r="X112" s="56">
        <v>2327.84</v>
      </c>
      <c r="Y112" s="56">
        <v>2120.3900000000003</v>
      </c>
      <c r="Z112" s="76">
        <v>2046.6399999999999</v>
      </c>
      <c r="AA112" s="65"/>
    </row>
    <row r="113" spans="1:27" ht="16.5" x14ac:dyDescent="0.25">
      <c r="A113" s="64"/>
      <c r="B113" s="88">
        <v>14</v>
      </c>
      <c r="C113" s="84">
        <v>2037.44</v>
      </c>
      <c r="D113" s="56">
        <v>1995.24</v>
      </c>
      <c r="E113" s="56">
        <v>1984.8899999999999</v>
      </c>
      <c r="F113" s="56">
        <v>1976.24</v>
      </c>
      <c r="G113" s="56">
        <v>2000.7</v>
      </c>
      <c r="H113" s="56">
        <v>2047.51</v>
      </c>
      <c r="I113" s="56">
        <v>2083.9499999999998</v>
      </c>
      <c r="J113" s="56">
        <v>2147.9499999999998</v>
      </c>
      <c r="K113" s="56">
        <v>2278.58</v>
      </c>
      <c r="L113" s="56">
        <v>2377.75</v>
      </c>
      <c r="M113" s="56">
        <v>2424.41</v>
      </c>
      <c r="N113" s="56">
        <v>2429.1400000000003</v>
      </c>
      <c r="O113" s="56">
        <v>2395.23</v>
      </c>
      <c r="P113" s="56">
        <v>2413.67</v>
      </c>
      <c r="Q113" s="56">
        <v>2437.1099999999997</v>
      </c>
      <c r="R113" s="56">
        <v>2453.9899999999998</v>
      </c>
      <c r="S113" s="56">
        <v>2454.41</v>
      </c>
      <c r="T113" s="56">
        <v>2433.23</v>
      </c>
      <c r="U113" s="56">
        <v>2397.2799999999997</v>
      </c>
      <c r="V113" s="56">
        <v>2376.0299999999997</v>
      </c>
      <c r="W113" s="56">
        <v>2359.02</v>
      </c>
      <c r="X113" s="56">
        <v>2360.31</v>
      </c>
      <c r="Y113" s="56">
        <v>2078.1800000000003</v>
      </c>
      <c r="Z113" s="76">
        <v>2020.29</v>
      </c>
      <c r="AA113" s="65"/>
    </row>
    <row r="114" spans="1:27" ht="16.5" x14ac:dyDescent="0.25">
      <c r="A114" s="64"/>
      <c r="B114" s="88">
        <v>15</v>
      </c>
      <c r="C114" s="84">
        <v>1996.74</v>
      </c>
      <c r="D114" s="56">
        <v>1956.69</v>
      </c>
      <c r="E114" s="56">
        <v>1929.68</v>
      </c>
      <c r="F114" s="56">
        <v>1927.94</v>
      </c>
      <c r="G114" s="56">
        <v>1998.8200000000002</v>
      </c>
      <c r="H114" s="56">
        <v>2097.2799999999997</v>
      </c>
      <c r="I114" s="56">
        <v>2299.5299999999997</v>
      </c>
      <c r="J114" s="56">
        <v>2422.09</v>
      </c>
      <c r="K114" s="56">
        <v>2447.33</v>
      </c>
      <c r="L114" s="56">
        <v>2434.56</v>
      </c>
      <c r="M114" s="56">
        <v>2417.5500000000002</v>
      </c>
      <c r="N114" s="56">
        <v>2423.9700000000003</v>
      </c>
      <c r="O114" s="56">
        <v>2422.38</v>
      </c>
      <c r="P114" s="56">
        <v>2428.71</v>
      </c>
      <c r="Q114" s="56">
        <v>2434.33</v>
      </c>
      <c r="R114" s="56">
        <v>2436</v>
      </c>
      <c r="S114" s="56">
        <v>2424.7200000000003</v>
      </c>
      <c r="T114" s="56">
        <v>2402.75</v>
      </c>
      <c r="U114" s="56">
        <v>2380.42</v>
      </c>
      <c r="V114" s="56">
        <v>2356.66</v>
      </c>
      <c r="W114" s="56">
        <v>2302.2799999999997</v>
      </c>
      <c r="X114" s="56">
        <v>2240.15</v>
      </c>
      <c r="Y114" s="56">
        <v>2039.5900000000001</v>
      </c>
      <c r="Z114" s="76">
        <v>1963.4099999999999</v>
      </c>
      <c r="AA114" s="65"/>
    </row>
    <row r="115" spans="1:27" ht="16.5" x14ac:dyDescent="0.25">
      <c r="A115" s="64"/>
      <c r="B115" s="88">
        <v>16</v>
      </c>
      <c r="C115" s="84">
        <v>1942.37</v>
      </c>
      <c r="D115" s="56">
        <v>1904.2</v>
      </c>
      <c r="E115" s="56">
        <v>1892.5900000000001</v>
      </c>
      <c r="F115" s="56">
        <v>1866.05</v>
      </c>
      <c r="G115" s="56">
        <v>1930.6599999999999</v>
      </c>
      <c r="H115" s="56">
        <v>2053.8200000000002</v>
      </c>
      <c r="I115" s="56">
        <v>2198.92</v>
      </c>
      <c r="J115" s="56">
        <v>2378.19</v>
      </c>
      <c r="K115" s="56">
        <v>2390.8900000000003</v>
      </c>
      <c r="L115" s="56">
        <v>2389.4</v>
      </c>
      <c r="M115" s="56">
        <v>2384.85</v>
      </c>
      <c r="N115" s="56">
        <v>2391.9499999999998</v>
      </c>
      <c r="O115" s="56">
        <v>2383.9300000000003</v>
      </c>
      <c r="P115" s="56">
        <v>2388.7799999999997</v>
      </c>
      <c r="Q115" s="56">
        <v>2382.19</v>
      </c>
      <c r="R115" s="56">
        <v>2386.87</v>
      </c>
      <c r="S115" s="56">
        <v>2389.1</v>
      </c>
      <c r="T115" s="56">
        <v>2370.08</v>
      </c>
      <c r="U115" s="56">
        <v>2360.5299999999997</v>
      </c>
      <c r="V115" s="56">
        <v>2350.04</v>
      </c>
      <c r="W115" s="56">
        <v>2311.7399999999998</v>
      </c>
      <c r="X115" s="56">
        <v>2288.12</v>
      </c>
      <c r="Y115" s="56">
        <v>2047.25</v>
      </c>
      <c r="Z115" s="76">
        <v>1990.05</v>
      </c>
      <c r="AA115" s="65"/>
    </row>
    <row r="116" spans="1:27" ht="16.5" x14ac:dyDescent="0.25">
      <c r="A116" s="64"/>
      <c r="B116" s="88">
        <v>17</v>
      </c>
      <c r="C116" s="84">
        <v>1986.0900000000001</v>
      </c>
      <c r="D116" s="56">
        <v>1928.79</v>
      </c>
      <c r="E116" s="56">
        <v>1906.21</v>
      </c>
      <c r="F116" s="56">
        <v>1905.6599999999999</v>
      </c>
      <c r="G116" s="56">
        <v>1977.4099999999999</v>
      </c>
      <c r="H116" s="56">
        <v>2067.33</v>
      </c>
      <c r="I116" s="56">
        <v>2225.21</v>
      </c>
      <c r="J116" s="56">
        <v>2454.1800000000003</v>
      </c>
      <c r="K116" s="56">
        <v>2456.8199999999997</v>
      </c>
      <c r="L116" s="56">
        <v>2459.9499999999998</v>
      </c>
      <c r="M116" s="56">
        <v>2452.6099999999997</v>
      </c>
      <c r="N116" s="56">
        <v>2456.6800000000003</v>
      </c>
      <c r="O116" s="56">
        <v>2451.88</v>
      </c>
      <c r="P116" s="56">
        <v>2455.84</v>
      </c>
      <c r="Q116" s="56">
        <v>2466.6999999999998</v>
      </c>
      <c r="R116" s="56">
        <v>2493.67</v>
      </c>
      <c r="S116" s="56">
        <v>2479.7600000000002</v>
      </c>
      <c r="T116" s="56">
        <v>2465.87</v>
      </c>
      <c r="U116" s="56">
        <v>2445.2399999999998</v>
      </c>
      <c r="V116" s="56">
        <v>2425.98</v>
      </c>
      <c r="W116" s="56">
        <v>2306.4300000000003</v>
      </c>
      <c r="X116" s="56">
        <v>2280.25</v>
      </c>
      <c r="Y116" s="56">
        <v>2041.62</v>
      </c>
      <c r="Z116" s="76">
        <v>1992.73</v>
      </c>
      <c r="AA116" s="65"/>
    </row>
    <row r="117" spans="1:27" ht="16.5" x14ac:dyDescent="0.25">
      <c r="A117" s="64"/>
      <c r="B117" s="88">
        <v>18</v>
      </c>
      <c r="C117" s="84">
        <v>1955.06</v>
      </c>
      <c r="D117" s="56">
        <v>1937.3600000000001</v>
      </c>
      <c r="E117" s="56">
        <v>1916.3600000000001</v>
      </c>
      <c r="F117" s="56">
        <v>1928.3899999999999</v>
      </c>
      <c r="G117" s="56">
        <v>1995.95</v>
      </c>
      <c r="H117" s="56">
        <v>2087.27</v>
      </c>
      <c r="I117" s="56">
        <v>2203.8199999999997</v>
      </c>
      <c r="J117" s="56">
        <v>2409.42</v>
      </c>
      <c r="K117" s="56">
        <v>2460.8900000000003</v>
      </c>
      <c r="L117" s="56">
        <v>2464.5</v>
      </c>
      <c r="M117" s="56">
        <v>2459.06</v>
      </c>
      <c r="N117" s="56">
        <v>2462.1800000000003</v>
      </c>
      <c r="O117" s="56">
        <v>2455.98</v>
      </c>
      <c r="P117" s="56">
        <v>2460.08</v>
      </c>
      <c r="Q117" s="56">
        <v>2454.08</v>
      </c>
      <c r="R117" s="56">
        <v>2464.1099999999997</v>
      </c>
      <c r="S117" s="56">
        <v>2461.1400000000003</v>
      </c>
      <c r="T117" s="56">
        <v>2443.71</v>
      </c>
      <c r="U117" s="56">
        <v>2435.0100000000002</v>
      </c>
      <c r="V117" s="56">
        <v>2445.15</v>
      </c>
      <c r="W117" s="56">
        <v>2390.66</v>
      </c>
      <c r="X117" s="56">
        <v>2290.06</v>
      </c>
      <c r="Y117" s="56">
        <v>2096.5500000000002</v>
      </c>
      <c r="Z117" s="76">
        <v>1999.38</v>
      </c>
      <c r="AA117" s="65"/>
    </row>
    <row r="118" spans="1:27" ht="16.5" x14ac:dyDescent="0.25">
      <c r="A118" s="64"/>
      <c r="B118" s="88">
        <v>19</v>
      </c>
      <c r="C118" s="84">
        <v>1975.4099999999999</v>
      </c>
      <c r="D118" s="56">
        <v>1945.05</v>
      </c>
      <c r="E118" s="56">
        <v>1931.98</v>
      </c>
      <c r="F118" s="56">
        <v>1935.42</v>
      </c>
      <c r="G118" s="56">
        <v>2006.52</v>
      </c>
      <c r="H118" s="56">
        <v>2113.1099999999997</v>
      </c>
      <c r="I118" s="56">
        <v>2368.1</v>
      </c>
      <c r="J118" s="56">
        <v>2485.59</v>
      </c>
      <c r="K118" s="56">
        <v>2517.9499999999998</v>
      </c>
      <c r="L118" s="56">
        <v>2513.3599999999997</v>
      </c>
      <c r="M118" s="56">
        <v>2510.1400000000003</v>
      </c>
      <c r="N118" s="56">
        <v>2513.1</v>
      </c>
      <c r="O118" s="56">
        <v>2510.83</v>
      </c>
      <c r="P118" s="56">
        <v>2512.0299999999997</v>
      </c>
      <c r="Q118" s="56">
        <v>2514.7399999999998</v>
      </c>
      <c r="R118" s="56">
        <v>2541.1800000000003</v>
      </c>
      <c r="S118" s="56">
        <v>2556.0100000000002</v>
      </c>
      <c r="T118" s="56">
        <v>2540.94</v>
      </c>
      <c r="U118" s="56">
        <v>2521.17</v>
      </c>
      <c r="V118" s="56">
        <v>2504.3900000000003</v>
      </c>
      <c r="W118" s="56">
        <v>2391.7600000000002</v>
      </c>
      <c r="X118" s="56">
        <v>2307.6400000000003</v>
      </c>
      <c r="Y118" s="56">
        <v>2276.54</v>
      </c>
      <c r="Z118" s="76">
        <v>2041.58</v>
      </c>
      <c r="AA118" s="65"/>
    </row>
    <row r="119" spans="1:27" ht="16.5" x14ac:dyDescent="0.25">
      <c r="A119" s="64"/>
      <c r="B119" s="88">
        <v>20</v>
      </c>
      <c r="C119" s="84">
        <v>2031.1100000000001</v>
      </c>
      <c r="D119" s="56">
        <v>2002.21</v>
      </c>
      <c r="E119" s="56">
        <v>1990.01</v>
      </c>
      <c r="F119" s="56">
        <v>1985.8200000000002</v>
      </c>
      <c r="G119" s="56">
        <v>2013.98</v>
      </c>
      <c r="H119" s="56">
        <v>2067.94</v>
      </c>
      <c r="I119" s="56">
        <v>2138.67</v>
      </c>
      <c r="J119" s="56">
        <v>2275.02</v>
      </c>
      <c r="K119" s="56">
        <v>2410.8599999999997</v>
      </c>
      <c r="L119" s="56">
        <v>2475.7799999999997</v>
      </c>
      <c r="M119" s="56">
        <v>2475.19</v>
      </c>
      <c r="N119" s="56">
        <v>2476.79</v>
      </c>
      <c r="O119" s="56">
        <v>2472.8599999999997</v>
      </c>
      <c r="P119" s="56">
        <v>2473.34</v>
      </c>
      <c r="Q119" s="56">
        <v>2484.67</v>
      </c>
      <c r="R119" s="56">
        <v>2472.16</v>
      </c>
      <c r="S119" s="56">
        <v>2494.9</v>
      </c>
      <c r="T119" s="56">
        <v>2477.0299999999997</v>
      </c>
      <c r="U119" s="56">
        <v>2465.5500000000002</v>
      </c>
      <c r="V119" s="56">
        <v>2447.17</v>
      </c>
      <c r="W119" s="56">
        <v>2336.8900000000003</v>
      </c>
      <c r="X119" s="56">
        <v>2304.58</v>
      </c>
      <c r="Y119" s="56">
        <v>2092.04</v>
      </c>
      <c r="Z119" s="76">
        <v>2023.69</v>
      </c>
      <c r="AA119" s="65"/>
    </row>
    <row r="120" spans="1:27" ht="16.5" x14ac:dyDescent="0.25">
      <c r="A120" s="64"/>
      <c r="B120" s="88">
        <v>21</v>
      </c>
      <c r="C120" s="84">
        <v>1980.87</v>
      </c>
      <c r="D120" s="56">
        <v>1928.78</v>
      </c>
      <c r="E120" s="56">
        <v>1904.83</v>
      </c>
      <c r="F120" s="56">
        <v>1904.18</v>
      </c>
      <c r="G120" s="56">
        <v>1903.03</v>
      </c>
      <c r="H120" s="56">
        <v>1943.95</v>
      </c>
      <c r="I120" s="56">
        <v>2040.8200000000002</v>
      </c>
      <c r="J120" s="56">
        <v>2111.71</v>
      </c>
      <c r="K120" s="56">
        <v>2169.7200000000003</v>
      </c>
      <c r="L120" s="56">
        <v>2309.08</v>
      </c>
      <c r="M120" s="56">
        <v>2343.1400000000003</v>
      </c>
      <c r="N120" s="56">
        <v>2354.0100000000002</v>
      </c>
      <c r="O120" s="56">
        <v>2354.6099999999997</v>
      </c>
      <c r="P120" s="56">
        <v>2365.69</v>
      </c>
      <c r="Q120" s="56">
        <v>2385.8599999999997</v>
      </c>
      <c r="R120" s="56">
        <v>2418.09</v>
      </c>
      <c r="S120" s="56">
        <v>2414.0299999999997</v>
      </c>
      <c r="T120" s="56">
        <v>2400.3000000000002</v>
      </c>
      <c r="U120" s="56">
        <v>2373.79</v>
      </c>
      <c r="V120" s="56">
        <v>2367.7399999999998</v>
      </c>
      <c r="W120" s="56">
        <v>2316.15</v>
      </c>
      <c r="X120" s="56">
        <v>2297.1099999999997</v>
      </c>
      <c r="Y120" s="56">
        <v>2050.62</v>
      </c>
      <c r="Z120" s="76">
        <v>1995.65</v>
      </c>
      <c r="AA120" s="65"/>
    </row>
    <row r="121" spans="1:27" ht="16.5" x14ac:dyDescent="0.25">
      <c r="A121" s="64"/>
      <c r="B121" s="88">
        <v>22</v>
      </c>
      <c r="C121" s="84">
        <v>1965.5</v>
      </c>
      <c r="D121" s="56">
        <v>1942.6</v>
      </c>
      <c r="E121" s="56">
        <v>1949.83</v>
      </c>
      <c r="F121" s="56">
        <v>1941.68</v>
      </c>
      <c r="G121" s="56">
        <v>2023.19</v>
      </c>
      <c r="H121" s="56">
        <v>2109.02</v>
      </c>
      <c r="I121" s="56">
        <v>2369.7799999999997</v>
      </c>
      <c r="J121" s="56">
        <v>2475.9300000000003</v>
      </c>
      <c r="K121" s="56">
        <v>2523.5</v>
      </c>
      <c r="L121" s="56">
        <v>2515.33</v>
      </c>
      <c r="M121" s="56">
        <v>2497.38</v>
      </c>
      <c r="N121" s="56">
        <v>2500.2799999999997</v>
      </c>
      <c r="O121" s="56">
        <v>2496.94</v>
      </c>
      <c r="P121" s="56">
        <v>2517.4</v>
      </c>
      <c r="Q121" s="56">
        <v>2509.44</v>
      </c>
      <c r="R121" s="56">
        <v>2535.85</v>
      </c>
      <c r="S121" s="56">
        <v>2523.3900000000003</v>
      </c>
      <c r="T121" s="56">
        <v>2495.6400000000003</v>
      </c>
      <c r="U121" s="56">
        <v>2490.8000000000002</v>
      </c>
      <c r="V121" s="56">
        <v>2444.5500000000002</v>
      </c>
      <c r="W121" s="56">
        <v>2301.1800000000003</v>
      </c>
      <c r="X121" s="56">
        <v>2270.0100000000002</v>
      </c>
      <c r="Y121" s="56">
        <v>2009.3899999999999</v>
      </c>
      <c r="Z121" s="76">
        <v>1974.02</v>
      </c>
      <c r="AA121" s="65"/>
    </row>
    <row r="122" spans="1:27" ht="16.5" x14ac:dyDescent="0.25">
      <c r="A122" s="64"/>
      <c r="B122" s="88">
        <v>23</v>
      </c>
      <c r="C122" s="84">
        <v>1941.88</v>
      </c>
      <c r="D122" s="56">
        <v>1933.92</v>
      </c>
      <c r="E122" s="56">
        <v>1924.1100000000001</v>
      </c>
      <c r="F122" s="56">
        <v>1937.21</v>
      </c>
      <c r="G122" s="56">
        <v>1997.99</v>
      </c>
      <c r="H122" s="56">
        <v>2096.4</v>
      </c>
      <c r="I122" s="56">
        <v>2329.4499999999998</v>
      </c>
      <c r="J122" s="56">
        <v>2470.75</v>
      </c>
      <c r="K122" s="56">
        <v>2539.5699999999997</v>
      </c>
      <c r="L122" s="56">
        <v>2536.2200000000003</v>
      </c>
      <c r="M122" s="56">
        <v>2514.21</v>
      </c>
      <c r="N122" s="56">
        <v>2517.37</v>
      </c>
      <c r="O122" s="56">
        <v>2506.08</v>
      </c>
      <c r="P122" s="56">
        <v>2506.46</v>
      </c>
      <c r="Q122" s="56">
        <v>2521.16</v>
      </c>
      <c r="R122" s="56">
        <v>2527.41</v>
      </c>
      <c r="S122" s="56">
        <v>2523.1800000000003</v>
      </c>
      <c r="T122" s="56">
        <v>2503.27</v>
      </c>
      <c r="U122" s="56">
        <v>2501.9499999999998</v>
      </c>
      <c r="V122" s="56">
        <v>2486.73</v>
      </c>
      <c r="W122" s="56">
        <v>2353.9</v>
      </c>
      <c r="X122" s="56">
        <v>2309.9499999999998</v>
      </c>
      <c r="Y122" s="56">
        <v>2035.21</v>
      </c>
      <c r="Z122" s="76">
        <v>1984.35</v>
      </c>
      <c r="AA122" s="65"/>
    </row>
    <row r="123" spans="1:27" ht="16.5" x14ac:dyDescent="0.25">
      <c r="A123" s="64"/>
      <c r="B123" s="88">
        <v>24</v>
      </c>
      <c r="C123" s="84">
        <v>1909.46</v>
      </c>
      <c r="D123" s="56">
        <v>1867.97</v>
      </c>
      <c r="E123" s="56">
        <v>1869</v>
      </c>
      <c r="F123" s="56">
        <v>1876.93</v>
      </c>
      <c r="G123" s="56">
        <v>1922.67</v>
      </c>
      <c r="H123" s="56">
        <v>2040.1</v>
      </c>
      <c r="I123" s="56">
        <v>2235.2600000000002</v>
      </c>
      <c r="J123" s="56">
        <v>2385.9300000000003</v>
      </c>
      <c r="K123" s="56">
        <v>2383.65</v>
      </c>
      <c r="L123" s="56">
        <v>2370.4700000000003</v>
      </c>
      <c r="M123" s="56">
        <v>2360.3000000000002</v>
      </c>
      <c r="N123" s="56">
        <v>2359.4899999999998</v>
      </c>
      <c r="O123" s="56">
        <v>2361.35</v>
      </c>
      <c r="P123" s="56">
        <v>2357.8900000000003</v>
      </c>
      <c r="Q123" s="56">
        <v>2365.08</v>
      </c>
      <c r="R123" s="56">
        <v>2369.38</v>
      </c>
      <c r="S123" s="56">
        <v>2364.5100000000002</v>
      </c>
      <c r="T123" s="56">
        <v>2346.88</v>
      </c>
      <c r="U123" s="56">
        <v>2327.6400000000003</v>
      </c>
      <c r="V123" s="56">
        <v>2321.94</v>
      </c>
      <c r="W123" s="56">
        <v>2307.0100000000002</v>
      </c>
      <c r="X123" s="56">
        <v>2235.17</v>
      </c>
      <c r="Y123" s="56">
        <v>2029.49</v>
      </c>
      <c r="Z123" s="76">
        <v>1964.0700000000002</v>
      </c>
      <c r="AA123" s="65"/>
    </row>
    <row r="124" spans="1:27" ht="16.5" x14ac:dyDescent="0.25">
      <c r="A124" s="64"/>
      <c r="B124" s="88">
        <v>25</v>
      </c>
      <c r="C124" s="84">
        <v>1938.19</v>
      </c>
      <c r="D124" s="56">
        <v>1920.4</v>
      </c>
      <c r="E124" s="56">
        <v>1916.8400000000001</v>
      </c>
      <c r="F124" s="56">
        <v>1922.88</v>
      </c>
      <c r="G124" s="56">
        <v>1995.27</v>
      </c>
      <c r="H124" s="56">
        <v>2071.2600000000002</v>
      </c>
      <c r="I124" s="56">
        <v>2334.25</v>
      </c>
      <c r="J124" s="56">
        <v>2473.25</v>
      </c>
      <c r="K124" s="56">
        <v>2499.54</v>
      </c>
      <c r="L124" s="56">
        <v>2491.06</v>
      </c>
      <c r="M124" s="56">
        <v>2487.7200000000003</v>
      </c>
      <c r="N124" s="56">
        <v>2491.7799999999997</v>
      </c>
      <c r="O124" s="56">
        <v>2491.29</v>
      </c>
      <c r="P124" s="56">
        <v>2496.9</v>
      </c>
      <c r="Q124" s="56">
        <v>2500.62</v>
      </c>
      <c r="R124" s="56">
        <v>2504.35</v>
      </c>
      <c r="S124" s="56">
        <v>2492.4499999999998</v>
      </c>
      <c r="T124" s="56">
        <v>2487.8000000000002</v>
      </c>
      <c r="U124" s="56">
        <v>2464.5299999999997</v>
      </c>
      <c r="V124" s="56">
        <v>2454.3900000000003</v>
      </c>
      <c r="W124" s="56">
        <v>2313.44</v>
      </c>
      <c r="X124" s="56">
        <v>2270.87</v>
      </c>
      <c r="Y124" s="56">
        <v>2037.78</v>
      </c>
      <c r="Z124" s="76">
        <v>1974.73</v>
      </c>
      <c r="AA124" s="65"/>
    </row>
    <row r="125" spans="1:27" ht="16.5" x14ac:dyDescent="0.25">
      <c r="A125" s="64"/>
      <c r="B125" s="88">
        <v>26</v>
      </c>
      <c r="C125" s="84">
        <v>1956.28</v>
      </c>
      <c r="D125" s="56">
        <v>1930.99</v>
      </c>
      <c r="E125" s="56">
        <v>1920.21</v>
      </c>
      <c r="F125" s="56">
        <v>1921.62</v>
      </c>
      <c r="G125" s="56">
        <v>2001.97</v>
      </c>
      <c r="H125" s="56">
        <v>2080.92</v>
      </c>
      <c r="I125" s="56">
        <v>2360.29</v>
      </c>
      <c r="J125" s="56">
        <v>2498.1099999999997</v>
      </c>
      <c r="K125" s="56">
        <v>2517.6</v>
      </c>
      <c r="L125" s="56">
        <v>2519.3599999999997</v>
      </c>
      <c r="M125" s="56">
        <v>2516.71</v>
      </c>
      <c r="N125" s="56">
        <v>2518.13</v>
      </c>
      <c r="O125" s="56">
        <v>2516.77</v>
      </c>
      <c r="P125" s="56">
        <v>2517.1400000000003</v>
      </c>
      <c r="Q125" s="56">
        <v>2520.29</v>
      </c>
      <c r="R125" s="56">
        <v>2517.42</v>
      </c>
      <c r="S125" s="56">
        <v>2533.31</v>
      </c>
      <c r="T125" s="56">
        <v>2500.92</v>
      </c>
      <c r="U125" s="56">
        <v>2478.1</v>
      </c>
      <c r="V125" s="56">
        <v>2487.4300000000003</v>
      </c>
      <c r="W125" s="56">
        <v>2442.87</v>
      </c>
      <c r="X125" s="56">
        <v>2302.06</v>
      </c>
      <c r="Y125" s="56">
        <v>2214.88</v>
      </c>
      <c r="Z125" s="76">
        <v>2019.8600000000001</v>
      </c>
      <c r="AA125" s="65"/>
    </row>
    <row r="126" spans="1:27" ht="16.5" x14ac:dyDescent="0.25">
      <c r="A126" s="64"/>
      <c r="B126" s="88">
        <v>27</v>
      </c>
      <c r="C126" s="84">
        <v>2064.2399999999998</v>
      </c>
      <c r="D126" s="56">
        <v>2035.52</v>
      </c>
      <c r="E126" s="56">
        <v>2025.3200000000002</v>
      </c>
      <c r="F126" s="56">
        <v>2019.9099999999999</v>
      </c>
      <c r="G126" s="56">
        <v>2071.2200000000003</v>
      </c>
      <c r="H126" s="56">
        <v>2073.7799999999997</v>
      </c>
      <c r="I126" s="56">
        <v>2146.8599999999997</v>
      </c>
      <c r="J126" s="56">
        <v>2310.9499999999998</v>
      </c>
      <c r="K126" s="56">
        <v>2166.1099999999997</v>
      </c>
      <c r="L126" s="56">
        <v>2180.1999999999998</v>
      </c>
      <c r="M126" s="56">
        <v>2212.44</v>
      </c>
      <c r="N126" s="56">
        <v>2220.92</v>
      </c>
      <c r="O126" s="56">
        <v>2220.9</v>
      </c>
      <c r="P126" s="56">
        <v>2213.5</v>
      </c>
      <c r="Q126" s="56">
        <v>2185.92</v>
      </c>
      <c r="R126" s="56">
        <v>2211.96</v>
      </c>
      <c r="S126" s="56">
        <v>2226.35</v>
      </c>
      <c r="T126" s="56">
        <v>2205.38</v>
      </c>
      <c r="U126" s="56">
        <v>2269.27</v>
      </c>
      <c r="V126" s="56">
        <v>2328.19</v>
      </c>
      <c r="W126" s="56">
        <v>2301.81</v>
      </c>
      <c r="X126" s="56">
        <v>2279.35</v>
      </c>
      <c r="Y126" s="56">
        <v>2109.0100000000002</v>
      </c>
      <c r="Z126" s="76">
        <v>2016.15</v>
      </c>
      <c r="AA126" s="65"/>
    </row>
    <row r="127" spans="1:27" ht="16.5" x14ac:dyDescent="0.25">
      <c r="A127" s="64"/>
      <c r="B127" s="88">
        <v>28</v>
      </c>
      <c r="C127" s="84">
        <v>1998.05</v>
      </c>
      <c r="D127" s="56">
        <v>1972.01</v>
      </c>
      <c r="E127" s="56">
        <v>1946.8899999999999</v>
      </c>
      <c r="F127" s="56">
        <v>1937.2</v>
      </c>
      <c r="G127" s="56">
        <v>1983.1399999999999</v>
      </c>
      <c r="H127" s="56">
        <v>2007.27</v>
      </c>
      <c r="I127" s="56">
        <v>2075.4700000000003</v>
      </c>
      <c r="J127" s="56">
        <v>2095.29</v>
      </c>
      <c r="K127" s="56">
        <v>2184.6400000000003</v>
      </c>
      <c r="L127" s="56">
        <v>2322.08</v>
      </c>
      <c r="M127" s="56">
        <v>2317.2399999999998</v>
      </c>
      <c r="N127" s="56">
        <v>2319.59</v>
      </c>
      <c r="O127" s="56">
        <v>2321</v>
      </c>
      <c r="P127" s="56">
        <v>2328.3599999999997</v>
      </c>
      <c r="Q127" s="56">
        <v>2350.56</v>
      </c>
      <c r="R127" s="56">
        <v>2372.77</v>
      </c>
      <c r="S127" s="56">
        <v>2363.87</v>
      </c>
      <c r="T127" s="56">
        <v>2341.8199999999997</v>
      </c>
      <c r="U127" s="56">
        <v>2329.17</v>
      </c>
      <c r="V127" s="56">
        <v>2330.98</v>
      </c>
      <c r="W127" s="56">
        <v>2300.75</v>
      </c>
      <c r="X127" s="56">
        <v>2277.34</v>
      </c>
      <c r="Y127" s="56">
        <v>2055.5500000000002</v>
      </c>
      <c r="Z127" s="76">
        <v>1996.15</v>
      </c>
      <c r="AA127" s="65"/>
    </row>
    <row r="128" spans="1:27" ht="16.5" x14ac:dyDescent="0.25">
      <c r="A128" s="64"/>
      <c r="B128" s="88">
        <v>29</v>
      </c>
      <c r="C128" s="84">
        <v>1978.94</v>
      </c>
      <c r="D128" s="56">
        <v>1932.79</v>
      </c>
      <c r="E128" s="56">
        <v>1918.44</v>
      </c>
      <c r="F128" s="56">
        <v>1921.5900000000001</v>
      </c>
      <c r="G128" s="56">
        <v>2007.95</v>
      </c>
      <c r="H128" s="56">
        <v>2122.23</v>
      </c>
      <c r="I128" s="56">
        <v>2386.06</v>
      </c>
      <c r="J128" s="56">
        <v>2497.2600000000002</v>
      </c>
      <c r="K128" s="56">
        <v>2471.16</v>
      </c>
      <c r="L128" s="56">
        <v>2505.17</v>
      </c>
      <c r="M128" s="56">
        <v>2505.84</v>
      </c>
      <c r="N128" s="56">
        <v>2511.65</v>
      </c>
      <c r="O128" s="56">
        <v>2509.5100000000002</v>
      </c>
      <c r="P128" s="56">
        <v>2510.9300000000003</v>
      </c>
      <c r="Q128" s="56">
        <v>2512.44</v>
      </c>
      <c r="R128" s="56">
        <v>2513.29</v>
      </c>
      <c r="S128" s="56">
        <v>2507.92</v>
      </c>
      <c r="T128" s="56">
        <v>2503.44</v>
      </c>
      <c r="U128" s="56">
        <v>2493.12</v>
      </c>
      <c r="V128" s="56">
        <v>2496.12</v>
      </c>
      <c r="W128" s="56">
        <v>2322.77</v>
      </c>
      <c r="X128" s="56">
        <v>2293.29</v>
      </c>
      <c r="Y128" s="56">
        <v>2079.9300000000003</v>
      </c>
      <c r="Z128" s="76">
        <v>1999.52</v>
      </c>
      <c r="AA128" s="65"/>
    </row>
    <row r="129" spans="1:27" ht="16.5" x14ac:dyDescent="0.25">
      <c r="A129" s="64"/>
      <c r="B129" s="88">
        <v>30</v>
      </c>
      <c r="C129" s="84">
        <v>1965.69</v>
      </c>
      <c r="D129" s="56">
        <v>1928.38</v>
      </c>
      <c r="E129" s="56">
        <v>1904.37</v>
      </c>
      <c r="F129" s="56">
        <v>1903.1599999999999</v>
      </c>
      <c r="G129" s="56">
        <v>1995.44</v>
      </c>
      <c r="H129" s="56">
        <v>2089.5100000000002</v>
      </c>
      <c r="I129" s="56">
        <v>2378.75</v>
      </c>
      <c r="J129" s="56">
        <v>2510.41</v>
      </c>
      <c r="K129" s="56">
        <v>2524.04</v>
      </c>
      <c r="L129" s="56">
        <v>2523.8000000000002</v>
      </c>
      <c r="M129" s="56">
        <v>2533.4300000000003</v>
      </c>
      <c r="N129" s="56">
        <v>2536.5</v>
      </c>
      <c r="O129" s="56">
        <v>2529.69</v>
      </c>
      <c r="P129" s="56">
        <v>2534.71</v>
      </c>
      <c r="Q129" s="56">
        <v>2541.3199999999997</v>
      </c>
      <c r="R129" s="56">
        <v>2543.6099999999997</v>
      </c>
      <c r="S129" s="56">
        <v>2533.46</v>
      </c>
      <c r="T129" s="56">
        <v>2513.8199999999997</v>
      </c>
      <c r="U129" s="56">
        <v>2483.71</v>
      </c>
      <c r="V129" s="56">
        <v>2467.21</v>
      </c>
      <c r="W129" s="56">
        <v>2300.71</v>
      </c>
      <c r="X129" s="56">
        <v>2288.16</v>
      </c>
      <c r="Y129" s="56">
        <v>2059.2200000000003</v>
      </c>
      <c r="Z129" s="76">
        <v>1997.72</v>
      </c>
      <c r="AA129" s="65"/>
    </row>
    <row r="130" spans="1:27" ht="17.25" hidden="1" thickBot="1" x14ac:dyDescent="0.3">
      <c r="A130" s="64"/>
      <c r="B130" s="89">
        <v>31</v>
      </c>
      <c r="C130" s="85"/>
      <c r="D130" s="77"/>
      <c r="E130" s="77"/>
      <c r="F130" s="77"/>
      <c r="G130" s="77"/>
      <c r="H130" s="77"/>
      <c r="I130" s="77"/>
      <c r="J130" s="77"/>
      <c r="K130" s="77"/>
      <c r="L130" s="77"/>
      <c r="M130" s="77"/>
      <c r="N130" s="77"/>
      <c r="O130" s="77"/>
      <c r="P130" s="77"/>
      <c r="Q130" s="77"/>
      <c r="R130" s="77"/>
      <c r="S130" s="77"/>
      <c r="T130" s="77"/>
      <c r="U130" s="77"/>
      <c r="V130" s="77"/>
      <c r="W130" s="77"/>
      <c r="X130" s="77"/>
      <c r="Y130" s="77"/>
      <c r="Z130" s="78"/>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302" t="s">
        <v>131</v>
      </c>
      <c r="C132" s="304" t="s">
        <v>165</v>
      </c>
      <c r="D132" s="304"/>
      <c r="E132" s="304"/>
      <c r="F132" s="304"/>
      <c r="G132" s="304"/>
      <c r="H132" s="304"/>
      <c r="I132" s="304"/>
      <c r="J132" s="304"/>
      <c r="K132" s="304"/>
      <c r="L132" s="304"/>
      <c r="M132" s="304"/>
      <c r="N132" s="304"/>
      <c r="O132" s="304"/>
      <c r="P132" s="304"/>
      <c r="Q132" s="304"/>
      <c r="R132" s="304"/>
      <c r="S132" s="304"/>
      <c r="T132" s="304"/>
      <c r="U132" s="304"/>
      <c r="V132" s="304"/>
      <c r="W132" s="304"/>
      <c r="X132" s="304"/>
      <c r="Y132" s="304"/>
      <c r="Z132" s="305"/>
      <c r="AA132" s="65"/>
    </row>
    <row r="133" spans="1:27" ht="32.25" thickBot="1" x14ac:dyDescent="0.3">
      <c r="A133" s="64"/>
      <c r="B133" s="303"/>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0</v>
      </c>
      <c r="D134" s="90">
        <v>0</v>
      </c>
      <c r="E134" s="90">
        <v>0</v>
      </c>
      <c r="F134" s="90">
        <v>0</v>
      </c>
      <c r="G134" s="90">
        <v>7.17</v>
      </c>
      <c r="H134" s="90">
        <v>0</v>
      </c>
      <c r="I134" s="90">
        <v>21.94</v>
      </c>
      <c r="J134" s="90">
        <v>0</v>
      </c>
      <c r="K134" s="90">
        <v>0</v>
      </c>
      <c r="L134" s="90">
        <v>0</v>
      </c>
      <c r="M134" s="90">
        <v>0</v>
      </c>
      <c r="N134" s="90">
        <v>0</v>
      </c>
      <c r="O134" s="90">
        <v>0</v>
      </c>
      <c r="P134" s="90">
        <v>0</v>
      </c>
      <c r="Q134" s="90">
        <v>0.06</v>
      </c>
      <c r="R134" s="90">
        <v>0</v>
      </c>
      <c r="S134" s="90">
        <v>0</v>
      </c>
      <c r="T134" s="90">
        <v>0</v>
      </c>
      <c r="U134" s="90">
        <v>0</v>
      </c>
      <c r="V134" s="90">
        <v>13.93</v>
      </c>
      <c r="W134" s="90">
        <v>8.5500000000000007</v>
      </c>
      <c r="X134" s="90">
        <v>9.17</v>
      </c>
      <c r="Y134" s="90">
        <v>0</v>
      </c>
      <c r="Z134" s="91">
        <v>0</v>
      </c>
      <c r="AA134" s="65"/>
    </row>
    <row r="135" spans="1:27" ht="16.5" x14ac:dyDescent="0.25">
      <c r="A135" s="64"/>
      <c r="B135" s="88">
        <v>2</v>
      </c>
      <c r="C135" s="95">
        <v>0</v>
      </c>
      <c r="D135" s="56">
        <v>0</v>
      </c>
      <c r="E135" s="56">
        <v>0</v>
      </c>
      <c r="F135" s="56">
        <v>0</v>
      </c>
      <c r="G135" s="56">
        <v>0</v>
      </c>
      <c r="H135" s="56">
        <v>11.79</v>
      </c>
      <c r="I135" s="56">
        <v>51.51</v>
      </c>
      <c r="J135" s="56">
        <v>4.8600000000000003</v>
      </c>
      <c r="K135" s="56">
        <v>35.630000000000003</v>
      </c>
      <c r="L135" s="56">
        <v>0</v>
      </c>
      <c r="M135" s="56">
        <v>43.58</v>
      </c>
      <c r="N135" s="56">
        <v>108.17</v>
      </c>
      <c r="O135" s="56">
        <v>158.81</v>
      </c>
      <c r="P135" s="56">
        <v>164.66</v>
      </c>
      <c r="Q135" s="56">
        <v>213.33</v>
      </c>
      <c r="R135" s="56">
        <v>153.91</v>
      </c>
      <c r="S135" s="56">
        <v>133.52000000000001</v>
      </c>
      <c r="T135" s="56">
        <v>179.95</v>
      </c>
      <c r="U135" s="56">
        <v>40.94</v>
      </c>
      <c r="V135" s="56">
        <v>0</v>
      </c>
      <c r="W135" s="56">
        <v>0</v>
      </c>
      <c r="X135" s="56">
        <v>0</v>
      </c>
      <c r="Y135" s="56">
        <v>0</v>
      </c>
      <c r="Z135" s="76">
        <v>0</v>
      </c>
      <c r="AA135" s="65"/>
    </row>
    <row r="136" spans="1:27" ht="16.5" x14ac:dyDescent="0.25">
      <c r="A136" s="64"/>
      <c r="B136" s="88">
        <v>3</v>
      </c>
      <c r="C136" s="95">
        <v>0</v>
      </c>
      <c r="D136" s="56">
        <v>0</v>
      </c>
      <c r="E136" s="56">
        <v>0</v>
      </c>
      <c r="F136" s="56">
        <v>38.369999999999997</v>
      </c>
      <c r="G136" s="56">
        <v>21.09</v>
      </c>
      <c r="H136" s="56">
        <v>61.21</v>
      </c>
      <c r="I136" s="56">
        <v>40.68</v>
      </c>
      <c r="J136" s="56">
        <v>37.619999999999997</v>
      </c>
      <c r="K136" s="56">
        <v>99.23</v>
      </c>
      <c r="L136" s="56">
        <v>90.63</v>
      </c>
      <c r="M136" s="56">
        <v>141.1</v>
      </c>
      <c r="N136" s="56">
        <v>158.16</v>
      </c>
      <c r="O136" s="56">
        <v>187.65</v>
      </c>
      <c r="P136" s="56">
        <v>162.25</v>
      </c>
      <c r="Q136" s="56">
        <v>192.08</v>
      </c>
      <c r="R136" s="56">
        <v>147.29</v>
      </c>
      <c r="S136" s="56">
        <v>184.13</v>
      </c>
      <c r="T136" s="56">
        <v>169.92</v>
      </c>
      <c r="U136" s="56">
        <v>163.6</v>
      </c>
      <c r="V136" s="56">
        <v>0</v>
      </c>
      <c r="W136" s="56">
        <v>0</v>
      </c>
      <c r="X136" s="56">
        <v>0</v>
      </c>
      <c r="Y136" s="56">
        <v>0</v>
      </c>
      <c r="Z136" s="76">
        <v>0</v>
      </c>
      <c r="AA136" s="65"/>
    </row>
    <row r="137" spans="1:27" ht="16.5" x14ac:dyDescent="0.25">
      <c r="A137" s="64"/>
      <c r="B137" s="88">
        <v>4</v>
      </c>
      <c r="C137" s="95">
        <v>0</v>
      </c>
      <c r="D137" s="56">
        <v>0</v>
      </c>
      <c r="E137" s="56">
        <v>0</v>
      </c>
      <c r="F137" s="56">
        <v>1.62</v>
      </c>
      <c r="G137" s="56">
        <v>16.71</v>
      </c>
      <c r="H137" s="56">
        <v>20.82</v>
      </c>
      <c r="I137" s="56">
        <v>69.69</v>
      </c>
      <c r="J137" s="56">
        <v>55.28</v>
      </c>
      <c r="K137" s="56">
        <v>168.6</v>
      </c>
      <c r="L137" s="56">
        <v>56.81</v>
      </c>
      <c r="M137" s="56">
        <v>70.58</v>
      </c>
      <c r="N137" s="56">
        <v>46.83</v>
      </c>
      <c r="O137" s="56">
        <v>67.83</v>
      </c>
      <c r="P137" s="56">
        <v>142.77000000000001</v>
      </c>
      <c r="Q137" s="56">
        <v>196.04</v>
      </c>
      <c r="R137" s="56">
        <v>189.24</v>
      </c>
      <c r="S137" s="56">
        <v>176.74</v>
      </c>
      <c r="T137" s="56">
        <v>327.62</v>
      </c>
      <c r="U137" s="56">
        <v>205.73</v>
      </c>
      <c r="V137" s="56">
        <v>0</v>
      </c>
      <c r="W137" s="56">
        <v>0</v>
      </c>
      <c r="X137" s="56">
        <v>0</v>
      </c>
      <c r="Y137" s="56">
        <v>0</v>
      </c>
      <c r="Z137" s="76">
        <v>0</v>
      </c>
      <c r="AA137" s="65"/>
    </row>
    <row r="138" spans="1:27" ht="16.5" x14ac:dyDescent="0.25">
      <c r="A138" s="64"/>
      <c r="B138" s="88">
        <v>5</v>
      </c>
      <c r="C138" s="95">
        <v>2.57</v>
      </c>
      <c r="D138" s="56">
        <v>0</v>
      </c>
      <c r="E138" s="56">
        <v>0</v>
      </c>
      <c r="F138" s="56">
        <v>0</v>
      </c>
      <c r="G138" s="56">
        <v>0</v>
      </c>
      <c r="H138" s="56">
        <v>7.37</v>
      </c>
      <c r="I138" s="56">
        <v>7.64</v>
      </c>
      <c r="J138" s="56">
        <v>0</v>
      </c>
      <c r="K138" s="56">
        <v>0</v>
      </c>
      <c r="L138" s="56">
        <v>16.03</v>
      </c>
      <c r="M138" s="56">
        <v>19.690000000000001</v>
      </c>
      <c r="N138" s="56">
        <v>145.86000000000001</v>
      </c>
      <c r="O138" s="56">
        <v>161.85</v>
      </c>
      <c r="P138" s="56">
        <v>127.58</v>
      </c>
      <c r="Q138" s="56">
        <v>142.5</v>
      </c>
      <c r="R138" s="56">
        <v>147.85</v>
      </c>
      <c r="S138" s="56">
        <v>158.6</v>
      </c>
      <c r="T138" s="56">
        <v>160.49</v>
      </c>
      <c r="U138" s="56">
        <v>137.80000000000001</v>
      </c>
      <c r="V138" s="56">
        <v>0</v>
      </c>
      <c r="W138" s="56">
        <v>0</v>
      </c>
      <c r="X138" s="56">
        <v>0</v>
      </c>
      <c r="Y138" s="56">
        <v>0</v>
      </c>
      <c r="Z138" s="76">
        <v>0</v>
      </c>
      <c r="AA138" s="65"/>
    </row>
    <row r="139" spans="1:27" ht="16.5" x14ac:dyDescent="0.25">
      <c r="A139" s="64"/>
      <c r="B139" s="88">
        <v>6</v>
      </c>
      <c r="C139" s="95">
        <v>0</v>
      </c>
      <c r="D139" s="56">
        <v>0</v>
      </c>
      <c r="E139" s="56">
        <v>0</v>
      </c>
      <c r="F139" s="56">
        <v>0</v>
      </c>
      <c r="G139" s="56">
        <v>8.23</v>
      </c>
      <c r="H139" s="56">
        <v>12.86</v>
      </c>
      <c r="I139" s="56">
        <v>116.58</v>
      </c>
      <c r="J139" s="56">
        <v>63.15</v>
      </c>
      <c r="K139" s="56">
        <v>126.1</v>
      </c>
      <c r="L139" s="56">
        <v>66.17</v>
      </c>
      <c r="M139" s="56">
        <v>60.71</v>
      </c>
      <c r="N139" s="56">
        <v>31.53</v>
      </c>
      <c r="O139" s="56">
        <v>48.94</v>
      </c>
      <c r="P139" s="56">
        <v>70.25</v>
      </c>
      <c r="Q139" s="56">
        <v>96.94</v>
      </c>
      <c r="R139" s="56">
        <v>113.49</v>
      </c>
      <c r="S139" s="56">
        <v>109.41</v>
      </c>
      <c r="T139" s="56">
        <v>93.71</v>
      </c>
      <c r="U139" s="56">
        <v>50.44</v>
      </c>
      <c r="V139" s="56">
        <v>0</v>
      </c>
      <c r="W139" s="56">
        <v>0</v>
      </c>
      <c r="X139" s="56">
        <v>0</v>
      </c>
      <c r="Y139" s="56">
        <v>0</v>
      </c>
      <c r="Z139" s="76">
        <v>0</v>
      </c>
      <c r="AA139" s="65"/>
    </row>
    <row r="140" spans="1:27" ht="16.5" x14ac:dyDescent="0.25">
      <c r="A140" s="64"/>
      <c r="B140" s="88">
        <v>7</v>
      </c>
      <c r="C140" s="95">
        <v>0</v>
      </c>
      <c r="D140" s="56">
        <v>0</v>
      </c>
      <c r="E140" s="56">
        <v>0</v>
      </c>
      <c r="F140" s="56">
        <v>0</v>
      </c>
      <c r="G140" s="56">
        <v>0</v>
      </c>
      <c r="H140" s="56">
        <v>4.84</v>
      </c>
      <c r="I140" s="56">
        <v>0</v>
      </c>
      <c r="J140" s="56">
        <v>0</v>
      </c>
      <c r="K140" s="56">
        <v>139.11000000000001</v>
      </c>
      <c r="L140" s="56">
        <v>0</v>
      </c>
      <c r="M140" s="56">
        <v>0</v>
      </c>
      <c r="N140" s="56">
        <v>0</v>
      </c>
      <c r="O140" s="56">
        <v>0</v>
      </c>
      <c r="P140" s="56">
        <v>0</v>
      </c>
      <c r="Q140" s="56">
        <v>0</v>
      </c>
      <c r="R140" s="56">
        <v>0</v>
      </c>
      <c r="S140" s="56">
        <v>0</v>
      </c>
      <c r="T140" s="56">
        <v>0</v>
      </c>
      <c r="U140" s="56">
        <v>0</v>
      </c>
      <c r="V140" s="56">
        <v>0</v>
      </c>
      <c r="W140" s="56">
        <v>0</v>
      </c>
      <c r="X140" s="56">
        <v>0</v>
      </c>
      <c r="Y140" s="56">
        <v>0</v>
      </c>
      <c r="Z140" s="76">
        <v>0</v>
      </c>
      <c r="AA140" s="65"/>
    </row>
    <row r="141" spans="1:27" ht="16.5" x14ac:dyDescent="0.25">
      <c r="A141" s="64"/>
      <c r="B141" s="88">
        <v>8</v>
      </c>
      <c r="C141" s="95">
        <v>0</v>
      </c>
      <c r="D141" s="56">
        <v>0</v>
      </c>
      <c r="E141" s="56">
        <v>0</v>
      </c>
      <c r="F141" s="56">
        <v>0.02</v>
      </c>
      <c r="G141" s="56">
        <v>6.15</v>
      </c>
      <c r="H141" s="56">
        <v>117.47</v>
      </c>
      <c r="I141" s="56">
        <v>158.99</v>
      </c>
      <c r="J141" s="56">
        <v>57.75</v>
      </c>
      <c r="K141" s="56">
        <v>7.05</v>
      </c>
      <c r="L141" s="56">
        <v>2.44</v>
      </c>
      <c r="M141" s="56">
        <v>0</v>
      </c>
      <c r="N141" s="56">
        <v>3.2</v>
      </c>
      <c r="O141" s="56">
        <v>53.93</v>
      </c>
      <c r="P141" s="56">
        <v>18.309999999999999</v>
      </c>
      <c r="Q141" s="56">
        <v>39.840000000000003</v>
      </c>
      <c r="R141" s="56">
        <v>59.82</v>
      </c>
      <c r="S141" s="56">
        <v>23.37</v>
      </c>
      <c r="T141" s="56">
        <v>28.41</v>
      </c>
      <c r="U141" s="56">
        <v>12.14</v>
      </c>
      <c r="V141" s="56">
        <v>0</v>
      </c>
      <c r="W141" s="56">
        <v>0</v>
      </c>
      <c r="X141" s="56">
        <v>0</v>
      </c>
      <c r="Y141" s="56">
        <v>0</v>
      </c>
      <c r="Z141" s="76">
        <v>0</v>
      </c>
      <c r="AA141" s="65"/>
    </row>
    <row r="142" spans="1:27" ht="16.5" x14ac:dyDescent="0.25">
      <c r="A142" s="64"/>
      <c r="B142" s="88">
        <v>9</v>
      </c>
      <c r="C142" s="95">
        <v>0</v>
      </c>
      <c r="D142" s="56">
        <v>0</v>
      </c>
      <c r="E142" s="56">
        <v>0</v>
      </c>
      <c r="F142" s="56">
        <v>3</v>
      </c>
      <c r="G142" s="56">
        <v>47.36</v>
      </c>
      <c r="H142" s="56">
        <v>233.46</v>
      </c>
      <c r="I142" s="56">
        <v>314.43</v>
      </c>
      <c r="J142" s="56">
        <v>115.42</v>
      </c>
      <c r="K142" s="56">
        <v>100.89</v>
      </c>
      <c r="L142" s="56">
        <v>45.51</v>
      </c>
      <c r="M142" s="56">
        <v>23.24</v>
      </c>
      <c r="N142" s="56">
        <v>65.12</v>
      </c>
      <c r="O142" s="56">
        <v>44.29</v>
      </c>
      <c r="P142" s="56">
        <v>0.94</v>
      </c>
      <c r="Q142" s="56">
        <v>6.27</v>
      </c>
      <c r="R142" s="56">
        <v>46.49</v>
      </c>
      <c r="S142" s="56">
        <v>16.190000000000001</v>
      </c>
      <c r="T142" s="56">
        <v>0</v>
      </c>
      <c r="U142" s="56">
        <v>15.98</v>
      </c>
      <c r="V142" s="56">
        <v>0</v>
      </c>
      <c r="W142" s="56">
        <v>0</v>
      </c>
      <c r="X142" s="56">
        <v>0</v>
      </c>
      <c r="Y142" s="56">
        <v>0</v>
      </c>
      <c r="Z142" s="76">
        <v>0</v>
      </c>
      <c r="AA142" s="65"/>
    </row>
    <row r="143" spans="1:27" ht="16.5" x14ac:dyDescent="0.25">
      <c r="A143" s="64"/>
      <c r="B143" s="88">
        <v>10</v>
      </c>
      <c r="C143" s="95">
        <v>0</v>
      </c>
      <c r="D143" s="56">
        <v>0</v>
      </c>
      <c r="E143" s="56">
        <v>0</v>
      </c>
      <c r="F143" s="56">
        <v>0</v>
      </c>
      <c r="G143" s="56">
        <v>28.99</v>
      </c>
      <c r="H143" s="56">
        <v>14.96</v>
      </c>
      <c r="I143" s="56">
        <v>74.7</v>
      </c>
      <c r="J143" s="56">
        <v>100.95</v>
      </c>
      <c r="K143" s="56">
        <v>59.03</v>
      </c>
      <c r="L143" s="56">
        <v>95.06</v>
      </c>
      <c r="M143" s="56">
        <v>52.71</v>
      </c>
      <c r="N143" s="56">
        <v>53.19</v>
      </c>
      <c r="O143" s="56">
        <v>96.15</v>
      </c>
      <c r="P143" s="56">
        <v>62.48</v>
      </c>
      <c r="Q143" s="56">
        <v>73.290000000000006</v>
      </c>
      <c r="R143" s="56">
        <v>86.71</v>
      </c>
      <c r="S143" s="56">
        <v>72.98</v>
      </c>
      <c r="T143" s="56">
        <v>77.180000000000007</v>
      </c>
      <c r="U143" s="56">
        <v>35.82</v>
      </c>
      <c r="V143" s="56">
        <v>0</v>
      </c>
      <c r="W143" s="56">
        <v>0</v>
      </c>
      <c r="X143" s="56">
        <v>0</v>
      </c>
      <c r="Y143" s="56">
        <v>0</v>
      </c>
      <c r="Z143" s="76">
        <v>0</v>
      </c>
      <c r="AA143" s="65"/>
    </row>
    <row r="144" spans="1:27" ht="16.5" x14ac:dyDescent="0.25">
      <c r="A144" s="64"/>
      <c r="B144" s="88">
        <v>11</v>
      </c>
      <c r="C144" s="95">
        <v>0</v>
      </c>
      <c r="D144" s="56">
        <v>0</v>
      </c>
      <c r="E144" s="56">
        <v>0</v>
      </c>
      <c r="F144" s="56">
        <v>0</v>
      </c>
      <c r="G144" s="56">
        <v>59.2</v>
      </c>
      <c r="H144" s="56">
        <v>172.43</v>
      </c>
      <c r="I144" s="56">
        <v>181.09</v>
      </c>
      <c r="J144" s="56">
        <v>76.849999999999994</v>
      </c>
      <c r="K144" s="56">
        <v>57.82</v>
      </c>
      <c r="L144" s="56">
        <v>36.06</v>
      </c>
      <c r="M144" s="56">
        <v>112.45</v>
      </c>
      <c r="N144" s="56">
        <v>81.88</v>
      </c>
      <c r="O144" s="56">
        <v>106.81</v>
      </c>
      <c r="P144" s="56">
        <v>57.69</v>
      </c>
      <c r="Q144" s="56">
        <v>55.22</v>
      </c>
      <c r="R144" s="56">
        <v>61.82</v>
      </c>
      <c r="S144" s="56">
        <v>76.099999999999994</v>
      </c>
      <c r="T144" s="56">
        <v>59.35</v>
      </c>
      <c r="U144" s="56">
        <v>52.59</v>
      </c>
      <c r="V144" s="56">
        <v>0</v>
      </c>
      <c r="W144" s="56">
        <v>0</v>
      </c>
      <c r="X144" s="56">
        <v>0</v>
      </c>
      <c r="Y144" s="56">
        <v>0</v>
      </c>
      <c r="Z144" s="76">
        <v>0</v>
      </c>
      <c r="AA144" s="65"/>
    </row>
    <row r="145" spans="1:27" ht="16.5" x14ac:dyDescent="0.25">
      <c r="A145" s="64"/>
      <c r="B145" s="88">
        <v>12</v>
      </c>
      <c r="C145" s="95">
        <v>0</v>
      </c>
      <c r="D145" s="56">
        <v>0</v>
      </c>
      <c r="E145" s="56">
        <v>0</v>
      </c>
      <c r="F145" s="56">
        <v>23.82</v>
      </c>
      <c r="G145" s="56">
        <v>53.19</v>
      </c>
      <c r="H145" s="56">
        <v>127.4</v>
      </c>
      <c r="I145" s="56">
        <v>138.4</v>
      </c>
      <c r="J145" s="56">
        <v>26.94</v>
      </c>
      <c r="K145" s="56">
        <v>8.2899999999999991</v>
      </c>
      <c r="L145" s="56">
        <v>0</v>
      </c>
      <c r="M145" s="56">
        <v>32.1</v>
      </c>
      <c r="N145" s="56">
        <v>35.74</v>
      </c>
      <c r="O145" s="56">
        <v>68.36</v>
      </c>
      <c r="P145" s="56">
        <v>91.05</v>
      </c>
      <c r="Q145" s="56">
        <v>103.48</v>
      </c>
      <c r="R145" s="56">
        <v>96.95</v>
      </c>
      <c r="S145" s="56">
        <v>71.33</v>
      </c>
      <c r="T145" s="56">
        <v>83.52</v>
      </c>
      <c r="U145" s="56">
        <v>39.299999999999997</v>
      </c>
      <c r="V145" s="56">
        <v>0</v>
      </c>
      <c r="W145" s="56">
        <v>0</v>
      </c>
      <c r="X145" s="56">
        <v>0</v>
      </c>
      <c r="Y145" s="56">
        <v>0</v>
      </c>
      <c r="Z145" s="76">
        <v>0</v>
      </c>
      <c r="AA145" s="65"/>
    </row>
    <row r="146" spans="1:27" ht="16.5" x14ac:dyDescent="0.25">
      <c r="A146" s="64"/>
      <c r="B146" s="88">
        <v>13</v>
      </c>
      <c r="C146" s="95">
        <v>0</v>
      </c>
      <c r="D146" s="56">
        <v>0</v>
      </c>
      <c r="E146" s="56">
        <v>0</v>
      </c>
      <c r="F146" s="56">
        <v>0</v>
      </c>
      <c r="G146" s="56">
        <v>0.05</v>
      </c>
      <c r="H146" s="56">
        <v>0.12</v>
      </c>
      <c r="I146" s="56">
        <v>35.299999999999997</v>
      </c>
      <c r="J146" s="56">
        <v>71.94</v>
      </c>
      <c r="K146" s="56">
        <v>121.5</v>
      </c>
      <c r="L146" s="56">
        <v>119.5</v>
      </c>
      <c r="M146" s="56">
        <v>146.28</v>
      </c>
      <c r="N146" s="56">
        <v>98.25</v>
      </c>
      <c r="O146" s="56">
        <v>112.59</v>
      </c>
      <c r="P146" s="56">
        <v>161.27000000000001</v>
      </c>
      <c r="Q146" s="56">
        <v>167.26</v>
      </c>
      <c r="R146" s="56">
        <v>143.97999999999999</v>
      </c>
      <c r="S146" s="56">
        <v>159.08000000000001</v>
      </c>
      <c r="T146" s="56">
        <v>141.25</v>
      </c>
      <c r="U146" s="56">
        <v>0</v>
      </c>
      <c r="V146" s="56">
        <v>0</v>
      </c>
      <c r="W146" s="56">
        <v>0</v>
      </c>
      <c r="X146" s="56">
        <v>0</v>
      </c>
      <c r="Y146" s="56">
        <v>0</v>
      </c>
      <c r="Z146" s="76">
        <v>0</v>
      </c>
      <c r="AA146" s="65"/>
    </row>
    <row r="147" spans="1:27" ht="16.5" x14ac:dyDescent="0.25">
      <c r="A147" s="64"/>
      <c r="B147" s="88">
        <v>14</v>
      </c>
      <c r="C147" s="95">
        <v>0</v>
      </c>
      <c r="D147" s="56">
        <v>0</v>
      </c>
      <c r="E147" s="56">
        <v>0</v>
      </c>
      <c r="F147" s="56">
        <v>0</v>
      </c>
      <c r="G147" s="56">
        <v>32.409999999999997</v>
      </c>
      <c r="H147" s="56">
        <v>15.18</v>
      </c>
      <c r="I147" s="56">
        <v>8.59</v>
      </c>
      <c r="J147" s="56">
        <v>0</v>
      </c>
      <c r="K147" s="56">
        <v>0</v>
      </c>
      <c r="L147" s="56">
        <v>0</v>
      </c>
      <c r="M147" s="56">
        <v>0</v>
      </c>
      <c r="N147" s="56">
        <v>0</v>
      </c>
      <c r="O147" s="56">
        <v>0</v>
      </c>
      <c r="P147" s="56">
        <v>0</v>
      </c>
      <c r="Q147" s="56">
        <v>0</v>
      </c>
      <c r="R147" s="56">
        <v>0</v>
      </c>
      <c r="S147" s="56">
        <v>0</v>
      </c>
      <c r="T147" s="56">
        <v>0</v>
      </c>
      <c r="U147" s="56">
        <v>0</v>
      </c>
      <c r="V147" s="56">
        <v>0</v>
      </c>
      <c r="W147" s="56">
        <v>0</v>
      </c>
      <c r="X147" s="56">
        <v>0</v>
      </c>
      <c r="Y147" s="56">
        <v>0</v>
      </c>
      <c r="Z147" s="76">
        <v>0</v>
      </c>
      <c r="AA147" s="65"/>
    </row>
    <row r="148" spans="1:27" ht="16.5" x14ac:dyDescent="0.25">
      <c r="A148" s="64"/>
      <c r="B148" s="88">
        <v>15</v>
      </c>
      <c r="C148" s="95">
        <v>0</v>
      </c>
      <c r="D148" s="56">
        <v>0</v>
      </c>
      <c r="E148" s="56">
        <v>12.01</v>
      </c>
      <c r="F148" s="56">
        <v>31.7</v>
      </c>
      <c r="G148" s="56">
        <v>78.040000000000006</v>
      </c>
      <c r="H148" s="56">
        <v>220.45</v>
      </c>
      <c r="I148" s="56">
        <v>157.35</v>
      </c>
      <c r="J148" s="56">
        <v>65.040000000000006</v>
      </c>
      <c r="K148" s="56">
        <v>40.36</v>
      </c>
      <c r="L148" s="56">
        <v>0</v>
      </c>
      <c r="M148" s="56">
        <v>0</v>
      </c>
      <c r="N148" s="56">
        <v>0</v>
      </c>
      <c r="O148" s="56">
        <v>0</v>
      </c>
      <c r="P148" s="56">
        <v>0</v>
      </c>
      <c r="Q148" s="56">
        <v>0</v>
      </c>
      <c r="R148" s="56">
        <v>0</v>
      </c>
      <c r="S148" s="56">
        <v>0</v>
      </c>
      <c r="T148" s="56">
        <v>0</v>
      </c>
      <c r="U148" s="56">
        <v>0</v>
      </c>
      <c r="V148" s="56">
        <v>0</v>
      </c>
      <c r="W148" s="56">
        <v>0</v>
      </c>
      <c r="X148" s="56">
        <v>0</v>
      </c>
      <c r="Y148" s="56">
        <v>0</v>
      </c>
      <c r="Z148" s="76">
        <v>0</v>
      </c>
      <c r="AA148" s="65"/>
    </row>
    <row r="149" spans="1:27" ht="16.5" x14ac:dyDescent="0.25">
      <c r="A149" s="64"/>
      <c r="B149" s="88">
        <v>16</v>
      </c>
      <c r="C149" s="95">
        <v>0</v>
      </c>
      <c r="D149" s="56">
        <v>0</v>
      </c>
      <c r="E149" s="56">
        <v>20.67</v>
      </c>
      <c r="F149" s="56">
        <v>55.08</v>
      </c>
      <c r="G149" s="56">
        <v>32.26</v>
      </c>
      <c r="H149" s="56">
        <v>84.52</v>
      </c>
      <c r="I149" s="56">
        <v>205.19</v>
      </c>
      <c r="J149" s="56">
        <v>88.49</v>
      </c>
      <c r="K149" s="56">
        <v>84.12</v>
      </c>
      <c r="L149" s="56">
        <v>15.73</v>
      </c>
      <c r="M149" s="56">
        <v>0</v>
      </c>
      <c r="N149" s="56">
        <v>71.8</v>
      </c>
      <c r="O149" s="56">
        <v>62.45</v>
      </c>
      <c r="P149" s="56">
        <v>8.93</v>
      </c>
      <c r="Q149" s="56">
        <v>17.22</v>
      </c>
      <c r="R149" s="56">
        <v>13.21</v>
      </c>
      <c r="S149" s="56">
        <v>0</v>
      </c>
      <c r="T149" s="56">
        <v>0</v>
      </c>
      <c r="U149" s="56">
        <v>0</v>
      </c>
      <c r="V149" s="56">
        <v>0</v>
      </c>
      <c r="W149" s="56">
        <v>0</v>
      </c>
      <c r="X149" s="56">
        <v>0</v>
      </c>
      <c r="Y149" s="56">
        <v>0</v>
      </c>
      <c r="Z149" s="76">
        <v>0</v>
      </c>
      <c r="AA149" s="65"/>
    </row>
    <row r="150" spans="1:27" ht="16.5" x14ac:dyDescent="0.25">
      <c r="A150" s="64"/>
      <c r="B150" s="88">
        <v>17</v>
      </c>
      <c r="C150" s="95">
        <v>0</v>
      </c>
      <c r="D150" s="56">
        <v>0</v>
      </c>
      <c r="E150" s="56">
        <v>0</v>
      </c>
      <c r="F150" s="56">
        <v>45.03</v>
      </c>
      <c r="G150" s="56">
        <v>96.86</v>
      </c>
      <c r="H150" s="56">
        <v>97.86</v>
      </c>
      <c r="I150" s="56">
        <v>905.27</v>
      </c>
      <c r="J150" s="56">
        <v>632.03</v>
      </c>
      <c r="K150" s="56">
        <v>100.43</v>
      </c>
      <c r="L150" s="56">
        <v>53.91</v>
      </c>
      <c r="M150" s="56">
        <v>66.28</v>
      </c>
      <c r="N150" s="56">
        <v>110.19</v>
      </c>
      <c r="O150" s="56">
        <v>0.8</v>
      </c>
      <c r="P150" s="56">
        <v>0</v>
      </c>
      <c r="Q150" s="56">
        <v>0.11</v>
      </c>
      <c r="R150" s="56">
        <v>0</v>
      </c>
      <c r="S150" s="56">
        <v>27.03</v>
      </c>
      <c r="T150" s="56">
        <v>0</v>
      </c>
      <c r="U150" s="56">
        <v>0</v>
      </c>
      <c r="V150" s="56">
        <v>0</v>
      </c>
      <c r="W150" s="56">
        <v>0</v>
      </c>
      <c r="X150" s="56">
        <v>0</v>
      </c>
      <c r="Y150" s="56">
        <v>0</v>
      </c>
      <c r="Z150" s="76">
        <v>0</v>
      </c>
      <c r="AA150" s="65"/>
    </row>
    <row r="151" spans="1:27" ht="16.5" x14ac:dyDescent="0.25">
      <c r="A151" s="64"/>
      <c r="B151" s="88">
        <v>18</v>
      </c>
      <c r="C151" s="95">
        <v>0</v>
      </c>
      <c r="D151" s="56">
        <v>0</v>
      </c>
      <c r="E151" s="56">
        <v>0</v>
      </c>
      <c r="F151" s="56">
        <v>0</v>
      </c>
      <c r="G151" s="56">
        <v>50.83</v>
      </c>
      <c r="H151" s="56">
        <v>60.16</v>
      </c>
      <c r="I151" s="56">
        <v>210.85</v>
      </c>
      <c r="J151" s="56">
        <v>26.6</v>
      </c>
      <c r="K151" s="56">
        <v>0</v>
      </c>
      <c r="L151" s="56">
        <v>0</v>
      </c>
      <c r="M151" s="56">
        <v>0</v>
      </c>
      <c r="N151" s="56">
        <v>0</v>
      </c>
      <c r="O151" s="56">
        <v>0</v>
      </c>
      <c r="P151" s="56">
        <v>0</v>
      </c>
      <c r="Q151" s="56">
        <v>0</v>
      </c>
      <c r="R151" s="56">
        <v>0</v>
      </c>
      <c r="S151" s="56">
        <v>0</v>
      </c>
      <c r="T151" s="56">
        <v>0</v>
      </c>
      <c r="U151" s="56">
        <v>0</v>
      </c>
      <c r="V151" s="56">
        <v>0</v>
      </c>
      <c r="W151" s="56">
        <v>0</v>
      </c>
      <c r="X151" s="56">
        <v>0</v>
      </c>
      <c r="Y151" s="56">
        <v>0</v>
      </c>
      <c r="Z151" s="76">
        <v>0</v>
      </c>
      <c r="AA151" s="65"/>
    </row>
    <row r="152" spans="1:27" ht="16.5" x14ac:dyDescent="0.25">
      <c r="A152" s="64"/>
      <c r="B152" s="88">
        <v>19</v>
      </c>
      <c r="C152" s="95">
        <v>0</v>
      </c>
      <c r="D152" s="56">
        <v>0</v>
      </c>
      <c r="E152" s="56">
        <v>7.0000000000000007E-2</v>
      </c>
      <c r="F152" s="56">
        <v>42.15</v>
      </c>
      <c r="G152" s="56">
        <v>85.72</v>
      </c>
      <c r="H152" s="56">
        <v>139.91</v>
      </c>
      <c r="I152" s="56">
        <v>81.22</v>
      </c>
      <c r="J152" s="56">
        <v>47.58</v>
      </c>
      <c r="K152" s="56">
        <v>0.55000000000000004</v>
      </c>
      <c r="L152" s="56">
        <v>0.38</v>
      </c>
      <c r="M152" s="56">
        <v>0.7</v>
      </c>
      <c r="N152" s="56">
        <v>30.06</v>
      </c>
      <c r="O152" s="56">
        <v>48.11</v>
      </c>
      <c r="P152" s="56">
        <v>60.39</v>
      </c>
      <c r="Q152" s="56">
        <v>67.06</v>
      </c>
      <c r="R152" s="56">
        <v>47.42</v>
      </c>
      <c r="S152" s="56">
        <v>20.79</v>
      </c>
      <c r="T152" s="56">
        <v>15.53</v>
      </c>
      <c r="U152" s="56">
        <v>0.18</v>
      </c>
      <c r="V152" s="56">
        <v>0</v>
      </c>
      <c r="W152" s="56">
        <v>0</v>
      </c>
      <c r="X152" s="56">
        <v>0</v>
      </c>
      <c r="Y152" s="56">
        <v>0</v>
      </c>
      <c r="Z152" s="76">
        <v>0</v>
      </c>
      <c r="AA152" s="65"/>
    </row>
    <row r="153" spans="1:27" ht="16.5" x14ac:dyDescent="0.25">
      <c r="A153" s="64"/>
      <c r="B153" s="88">
        <v>20</v>
      </c>
      <c r="C153" s="95">
        <v>0</v>
      </c>
      <c r="D153" s="56">
        <v>0</v>
      </c>
      <c r="E153" s="56">
        <v>0.02</v>
      </c>
      <c r="F153" s="56">
        <v>19.690000000000001</v>
      </c>
      <c r="G153" s="56">
        <v>59.02</v>
      </c>
      <c r="H153" s="56">
        <v>18.2</v>
      </c>
      <c r="I153" s="56">
        <v>119.72</v>
      </c>
      <c r="J153" s="56">
        <v>96.91</v>
      </c>
      <c r="K153" s="56">
        <v>99.68</v>
      </c>
      <c r="L153" s="56">
        <v>18.16</v>
      </c>
      <c r="M153" s="56">
        <v>0.06</v>
      </c>
      <c r="N153" s="56">
        <v>0.06</v>
      </c>
      <c r="O153" s="56">
        <v>0</v>
      </c>
      <c r="P153" s="56">
        <v>42.95</v>
      </c>
      <c r="Q153" s="56">
        <v>69.040000000000006</v>
      </c>
      <c r="R153" s="56">
        <v>98.43</v>
      </c>
      <c r="S153" s="56">
        <v>83.45</v>
      </c>
      <c r="T153" s="56">
        <v>77.19</v>
      </c>
      <c r="U153" s="56">
        <v>32.33</v>
      </c>
      <c r="V153" s="56">
        <v>0</v>
      </c>
      <c r="W153" s="56">
        <v>0</v>
      </c>
      <c r="X153" s="56">
        <v>0</v>
      </c>
      <c r="Y153" s="56">
        <v>0</v>
      </c>
      <c r="Z153" s="76">
        <v>0</v>
      </c>
      <c r="AA153" s="65"/>
    </row>
    <row r="154" spans="1:27" ht="16.5" x14ac:dyDescent="0.25">
      <c r="A154" s="64"/>
      <c r="B154" s="88">
        <v>21</v>
      </c>
      <c r="C154" s="95">
        <v>2.23</v>
      </c>
      <c r="D154" s="56">
        <v>50.89</v>
      </c>
      <c r="E154" s="56">
        <v>11.72</v>
      </c>
      <c r="F154" s="56">
        <v>18.940000000000001</v>
      </c>
      <c r="G154" s="56">
        <v>35.07</v>
      </c>
      <c r="H154" s="56">
        <v>81.47</v>
      </c>
      <c r="I154" s="56">
        <v>84.12</v>
      </c>
      <c r="J154" s="56">
        <v>46.92</v>
      </c>
      <c r="K154" s="56">
        <v>67.5</v>
      </c>
      <c r="L154" s="56">
        <v>0</v>
      </c>
      <c r="M154" s="56">
        <v>0</v>
      </c>
      <c r="N154" s="56">
        <v>0</v>
      </c>
      <c r="O154" s="56">
        <v>0</v>
      </c>
      <c r="P154" s="56">
        <v>0</v>
      </c>
      <c r="Q154" s="56">
        <v>0</v>
      </c>
      <c r="R154" s="56">
        <v>0.82</v>
      </c>
      <c r="S154" s="56">
        <v>0</v>
      </c>
      <c r="T154" s="56">
        <v>0</v>
      </c>
      <c r="U154" s="56">
        <v>0</v>
      </c>
      <c r="V154" s="56">
        <v>0</v>
      </c>
      <c r="W154" s="56">
        <v>0</v>
      </c>
      <c r="X154" s="56">
        <v>0</v>
      </c>
      <c r="Y154" s="56">
        <v>4.05</v>
      </c>
      <c r="Z154" s="76">
        <v>0.06</v>
      </c>
      <c r="AA154" s="65"/>
    </row>
    <row r="155" spans="1:27" ht="16.5" x14ac:dyDescent="0.25">
      <c r="A155" s="64"/>
      <c r="B155" s="88">
        <v>22</v>
      </c>
      <c r="C155" s="95">
        <v>0</v>
      </c>
      <c r="D155" s="56">
        <v>0</v>
      </c>
      <c r="E155" s="56">
        <v>0</v>
      </c>
      <c r="F155" s="56">
        <v>0</v>
      </c>
      <c r="G155" s="56">
        <v>97.48</v>
      </c>
      <c r="H155" s="56">
        <v>243.7</v>
      </c>
      <c r="I155" s="56">
        <v>210.07</v>
      </c>
      <c r="J155" s="56">
        <v>102.85</v>
      </c>
      <c r="K155" s="56">
        <v>60.22</v>
      </c>
      <c r="L155" s="56">
        <v>41.77</v>
      </c>
      <c r="M155" s="56">
        <v>37.89</v>
      </c>
      <c r="N155" s="56">
        <v>63.2</v>
      </c>
      <c r="O155" s="56">
        <v>59.57</v>
      </c>
      <c r="P155" s="56">
        <v>34.07</v>
      </c>
      <c r="Q155" s="56">
        <v>51.67</v>
      </c>
      <c r="R155" s="56">
        <v>26.66</v>
      </c>
      <c r="S155" s="56">
        <v>34.76</v>
      </c>
      <c r="T155" s="56">
        <v>11.18</v>
      </c>
      <c r="U155" s="56">
        <v>0</v>
      </c>
      <c r="V155" s="56">
        <v>0</v>
      </c>
      <c r="W155" s="56">
        <v>0</v>
      </c>
      <c r="X155" s="56">
        <v>0</v>
      </c>
      <c r="Y155" s="56">
        <v>0</v>
      </c>
      <c r="Z155" s="76">
        <v>0</v>
      </c>
      <c r="AA155" s="65"/>
    </row>
    <row r="156" spans="1:27" ht="16.5" x14ac:dyDescent="0.25">
      <c r="A156" s="64"/>
      <c r="B156" s="88">
        <v>23</v>
      </c>
      <c r="C156" s="95">
        <v>0</v>
      </c>
      <c r="D156" s="56">
        <v>0</v>
      </c>
      <c r="E156" s="56">
        <v>0</v>
      </c>
      <c r="F156" s="56">
        <v>0</v>
      </c>
      <c r="G156" s="56">
        <v>11.64</v>
      </c>
      <c r="H156" s="56">
        <v>105.4</v>
      </c>
      <c r="I156" s="56">
        <v>62.68</v>
      </c>
      <c r="J156" s="56">
        <v>48.69</v>
      </c>
      <c r="K156" s="56">
        <v>0</v>
      </c>
      <c r="L156" s="56">
        <v>0</v>
      </c>
      <c r="M156" s="56">
        <v>0</v>
      </c>
      <c r="N156" s="56">
        <v>0</v>
      </c>
      <c r="O156" s="56">
        <v>0</v>
      </c>
      <c r="P156" s="56">
        <v>0</v>
      </c>
      <c r="Q156" s="56">
        <v>0</v>
      </c>
      <c r="R156" s="56">
        <v>0</v>
      </c>
      <c r="S156" s="56">
        <v>0</v>
      </c>
      <c r="T156" s="56">
        <v>0</v>
      </c>
      <c r="U156" s="56">
        <v>0</v>
      </c>
      <c r="V156" s="56">
        <v>0</v>
      </c>
      <c r="W156" s="56">
        <v>0</v>
      </c>
      <c r="X156" s="56">
        <v>0</v>
      </c>
      <c r="Y156" s="56">
        <v>0</v>
      </c>
      <c r="Z156" s="76">
        <v>0</v>
      </c>
      <c r="AA156" s="65"/>
    </row>
    <row r="157" spans="1:27" ht="16.5" x14ac:dyDescent="0.25">
      <c r="A157" s="64"/>
      <c r="B157" s="88">
        <v>24</v>
      </c>
      <c r="C157" s="95">
        <v>0</v>
      </c>
      <c r="D157" s="56">
        <v>0</v>
      </c>
      <c r="E157" s="56">
        <v>2.77</v>
      </c>
      <c r="F157" s="56">
        <v>27.32</v>
      </c>
      <c r="G157" s="56">
        <v>75.37</v>
      </c>
      <c r="H157" s="56">
        <v>110.12</v>
      </c>
      <c r="I157" s="56">
        <v>149.27000000000001</v>
      </c>
      <c r="J157" s="56">
        <v>30.59</v>
      </c>
      <c r="K157" s="56">
        <v>118.22</v>
      </c>
      <c r="L157" s="56">
        <v>61.86</v>
      </c>
      <c r="M157" s="56">
        <v>68.25</v>
      </c>
      <c r="N157" s="56">
        <v>127.62</v>
      </c>
      <c r="O157" s="56">
        <v>148.36000000000001</v>
      </c>
      <c r="P157" s="56">
        <v>101.2</v>
      </c>
      <c r="Q157" s="56">
        <v>110.6</v>
      </c>
      <c r="R157" s="56">
        <v>136.07</v>
      </c>
      <c r="S157" s="56">
        <v>96.63</v>
      </c>
      <c r="T157" s="56">
        <v>79.2</v>
      </c>
      <c r="U157" s="56">
        <v>65.36</v>
      </c>
      <c r="V157" s="56">
        <v>0</v>
      </c>
      <c r="W157" s="56">
        <v>0</v>
      </c>
      <c r="X157" s="56">
        <v>0</v>
      </c>
      <c r="Y157" s="56">
        <v>0</v>
      </c>
      <c r="Z157" s="76">
        <v>0</v>
      </c>
      <c r="AA157" s="65"/>
    </row>
    <row r="158" spans="1:27" ht="16.5" x14ac:dyDescent="0.25">
      <c r="A158" s="64"/>
      <c r="B158" s="88">
        <v>25</v>
      </c>
      <c r="C158" s="95">
        <v>0.15</v>
      </c>
      <c r="D158" s="56">
        <v>0</v>
      </c>
      <c r="E158" s="56">
        <v>0</v>
      </c>
      <c r="F158" s="56">
        <v>0</v>
      </c>
      <c r="G158" s="56">
        <v>92.06</v>
      </c>
      <c r="H158" s="56">
        <v>141.54</v>
      </c>
      <c r="I158" s="56">
        <v>189.1</v>
      </c>
      <c r="J158" s="56">
        <v>54.03</v>
      </c>
      <c r="K158" s="56">
        <v>37.630000000000003</v>
      </c>
      <c r="L158" s="56">
        <v>1</v>
      </c>
      <c r="M158" s="56">
        <v>35.83</v>
      </c>
      <c r="N158" s="56">
        <v>29.49</v>
      </c>
      <c r="O158" s="56">
        <v>27.97</v>
      </c>
      <c r="P158" s="56">
        <v>24.93</v>
      </c>
      <c r="Q158" s="56">
        <v>29.66</v>
      </c>
      <c r="R158" s="56">
        <v>30.07</v>
      </c>
      <c r="S158" s="56">
        <v>29.18</v>
      </c>
      <c r="T158" s="56">
        <v>30.54</v>
      </c>
      <c r="U158" s="56">
        <v>38.44</v>
      </c>
      <c r="V158" s="56">
        <v>0</v>
      </c>
      <c r="W158" s="56">
        <v>0</v>
      </c>
      <c r="X158" s="56">
        <v>0</v>
      </c>
      <c r="Y158" s="56">
        <v>0</v>
      </c>
      <c r="Z158" s="76">
        <v>0</v>
      </c>
      <c r="AA158" s="65"/>
    </row>
    <row r="159" spans="1:27" ht="16.5" x14ac:dyDescent="0.25">
      <c r="A159" s="64"/>
      <c r="B159" s="88">
        <v>26</v>
      </c>
      <c r="C159" s="95">
        <v>0</v>
      </c>
      <c r="D159" s="56">
        <v>0</v>
      </c>
      <c r="E159" s="56">
        <v>0</v>
      </c>
      <c r="F159" s="56">
        <v>0</v>
      </c>
      <c r="G159" s="56">
        <v>103.26</v>
      </c>
      <c r="H159" s="56">
        <v>251.59</v>
      </c>
      <c r="I159" s="56">
        <v>169.51</v>
      </c>
      <c r="J159" s="56">
        <v>62.04</v>
      </c>
      <c r="K159" s="56">
        <v>42.09</v>
      </c>
      <c r="L159" s="56">
        <v>36.72</v>
      </c>
      <c r="M159" s="56">
        <v>2.0099999999999998</v>
      </c>
      <c r="N159" s="56">
        <v>1.99</v>
      </c>
      <c r="O159" s="56">
        <v>2.0099999999999998</v>
      </c>
      <c r="P159" s="56">
        <v>59.29</v>
      </c>
      <c r="Q159" s="56">
        <v>58.88</v>
      </c>
      <c r="R159" s="56">
        <v>24.35</v>
      </c>
      <c r="S159" s="56">
        <v>108.27</v>
      </c>
      <c r="T159" s="56">
        <v>88.19</v>
      </c>
      <c r="U159" s="56">
        <v>35.56</v>
      </c>
      <c r="V159" s="56">
        <v>0</v>
      </c>
      <c r="W159" s="56">
        <v>0</v>
      </c>
      <c r="X159" s="56">
        <v>0</v>
      </c>
      <c r="Y159" s="56">
        <v>0</v>
      </c>
      <c r="Z159" s="76">
        <v>0</v>
      </c>
      <c r="AA159" s="65"/>
    </row>
    <row r="160" spans="1:27" ht="16.5" x14ac:dyDescent="0.25">
      <c r="A160" s="64"/>
      <c r="B160" s="88">
        <v>27</v>
      </c>
      <c r="C160" s="95">
        <v>0</v>
      </c>
      <c r="D160" s="56">
        <v>0</v>
      </c>
      <c r="E160" s="56">
        <v>0</v>
      </c>
      <c r="F160" s="56">
        <v>0</v>
      </c>
      <c r="G160" s="56">
        <v>0</v>
      </c>
      <c r="H160" s="56">
        <v>2.61</v>
      </c>
      <c r="I160" s="56">
        <v>0.56999999999999995</v>
      </c>
      <c r="J160" s="56">
        <v>8.17</v>
      </c>
      <c r="K160" s="56">
        <v>0.01</v>
      </c>
      <c r="L160" s="56">
        <v>1.03</v>
      </c>
      <c r="M160" s="56">
        <v>0.06</v>
      </c>
      <c r="N160" s="56">
        <v>0.28000000000000003</v>
      </c>
      <c r="O160" s="56">
        <v>0.77</v>
      </c>
      <c r="P160" s="56">
        <v>15.17</v>
      </c>
      <c r="Q160" s="56">
        <v>0.63</v>
      </c>
      <c r="R160" s="56">
        <v>0.4</v>
      </c>
      <c r="S160" s="56">
        <v>0.56999999999999995</v>
      </c>
      <c r="T160" s="56">
        <v>0</v>
      </c>
      <c r="U160" s="56">
        <v>0</v>
      </c>
      <c r="V160" s="56">
        <v>0</v>
      </c>
      <c r="W160" s="56">
        <v>0</v>
      </c>
      <c r="X160" s="56">
        <v>0</v>
      </c>
      <c r="Y160" s="56">
        <v>0</v>
      </c>
      <c r="Z160" s="76">
        <v>0</v>
      </c>
      <c r="AA160" s="65"/>
    </row>
    <row r="161" spans="1:27" ht="16.5" x14ac:dyDescent="0.25">
      <c r="A161" s="64"/>
      <c r="B161" s="88">
        <v>28</v>
      </c>
      <c r="C161" s="95">
        <v>0</v>
      </c>
      <c r="D161" s="56">
        <v>0</v>
      </c>
      <c r="E161" s="56">
        <v>0</v>
      </c>
      <c r="F161" s="56">
        <v>0</v>
      </c>
      <c r="G161" s="56">
        <v>0</v>
      </c>
      <c r="H161" s="56">
        <v>0</v>
      </c>
      <c r="I161" s="56">
        <v>8.91</v>
      </c>
      <c r="J161" s="56">
        <v>1.59</v>
      </c>
      <c r="K161" s="56">
        <v>44.53</v>
      </c>
      <c r="L161" s="56">
        <v>0</v>
      </c>
      <c r="M161" s="56">
        <v>0</v>
      </c>
      <c r="N161" s="56">
        <v>0</v>
      </c>
      <c r="O161" s="56">
        <v>0</v>
      </c>
      <c r="P161" s="56">
        <v>0</v>
      </c>
      <c r="Q161" s="56">
        <v>0</v>
      </c>
      <c r="R161" s="56">
        <v>0</v>
      </c>
      <c r="S161" s="56">
        <v>0</v>
      </c>
      <c r="T161" s="56">
        <v>0</v>
      </c>
      <c r="U161" s="56">
        <v>0</v>
      </c>
      <c r="V161" s="56">
        <v>0</v>
      </c>
      <c r="W161" s="56">
        <v>0</v>
      </c>
      <c r="X161" s="56">
        <v>0</v>
      </c>
      <c r="Y161" s="56">
        <v>0</v>
      </c>
      <c r="Z161" s="76">
        <v>0</v>
      </c>
      <c r="AA161" s="65"/>
    </row>
    <row r="162" spans="1:27" ht="16.5" x14ac:dyDescent="0.25">
      <c r="A162" s="64"/>
      <c r="B162" s="88">
        <v>29</v>
      </c>
      <c r="C162" s="95">
        <v>0</v>
      </c>
      <c r="D162" s="56">
        <v>0</v>
      </c>
      <c r="E162" s="56">
        <v>0</v>
      </c>
      <c r="F162" s="56">
        <v>0</v>
      </c>
      <c r="G162" s="56">
        <v>11.98</v>
      </c>
      <c r="H162" s="56">
        <v>131.16999999999999</v>
      </c>
      <c r="I162" s="56">
        <v>1.55</v>
      </c>
      <c r="J162" s="56">
        <v>0</v>
      </c>
      <c r="K162" s="56">
        <v>47.24</v>
      </c>
      <c r="L162" s="56">
        <v>0</v>
      </c>
      <c r="M162" s="56">
        <v>0.02</v>
      </c>
      <c r="N162" s="56">
        <v>0.06</v>
      </c>
      <c r="O162" s="56">
        <v>0.14000000000000001</v>
      </c>
      <c r="P162" s="56">
        <v>0.17</v>
      </c>
      <c r="Q162" s="56">
        <v>0</v>
      </c>
      <c r="R162" s="56">
        <v>2.13</v>
      </c>
      <c r="S162" s="56">
        <v>2.2799999999999998</v>
      </c>
      <c r="T162" s="56">
        <v>0.33</v>
      </c>
      <c r="U162" s="56">
        <v>0.59</v>
      </c>
      <c r="V162" s="56">
        <v>0</v>
      </c>
      <c r="W162" s="56">
        <v>0</v>
      </c>
      <c r="X162" s="56">
        <v>0</v>
      </c>
      <c r="Y162" s="56">
        <v>0</v>
      </c>
      <c r="Z162" s="76">
        <v>0</v>
      </c>
      <c r="AA162" s="65"/>
    </row>
    <row r="163" spans="1:27" ht="16.5" x14ac:dyDescent="0.25">
      <c r="A163" s="64"/>
      <c r="B163" s="88">
        <v>30</v>
      </c>
      <c r="C163" s="95">
        <v>0</v>
      </c>
      <c r="D163" s="56">
        <v>0</v>
      </c>
      <c r="E163" s="56">
        <v>0</v>
      </c>
      <c r="F163" s="56">
        <v>9.6999999999999993</v>
      </c>
      <c r="G163" s="56">
        <v>0.01</v>
      </c>
      <c r="H163" s="56">
        <v>126.89</v>
      </c>
      <c r="I163" s="56">
        <v>91.13</v>
      </c>
      <c r="J163" s="56">
        <v>25.12</v>
      </c>
      <c r="K163" s="56">
        <v>0</v>
      </c>
      <c r="L163" s="56">
        <v>0</v>
      </c>
      <c r="M163" s="56">
        <v>0.05</v>
      </c>
      <c r="N163" s="56">
        <v>0.02</v>
      </c>
      <c r="O163" s="56">
        <v>0</v>
      </c>
      <c r="P163" s="56">
        <v>0</v>
      </c>
      <c r="Q163" s="56">
        <v>0</v>
      </c>
      <c r="R163" s="56">
        <v>0.33</v>
      </c>
      <c r="S163" s="56">
        <v>0.25</v>
      </c>
      <c r="T163" s="56">
        <v>0</v>
      </c>
      <c r="U163" s="56">
        <v>0</v>
      </c>
      <c r="V163" s="56">
        <v>0</v>
      </c>
      <c r="W163" s="56">
        <v>0</v>
      </c>
      <c r="X163" s="56">
        <v>0</v>
      </c>
      <c r="Y163" s="56">
        <v>0</v>
      </c>
      <c r="Z163" s="76">
        <v>0</v>
      </c>
      <c r="AA163" s="65"/>
    </row>
    <row r="164" spans="1:27" ht="17.25" hidden="1" thickBot="1" x14ac:dyDescent="0.3">
      <c r="A164" s="64"/>
      <c r="B164" s="89">
        <v>31</v>
      </c>
      <c r="C164" s="96"/>
      <c r="D164" s="77"/>
      <c r="E164" s="77"/>
      <c r="F164" s="77"/>
      <c r="G164" s="77"/>
      <c r="H164" s="77"/>
      <c r="I164" s="77"/>
      <c r="J164" s="77"/>
      <c r="K164" s="77"/>
      <c r="L164" s="77"/>
      <c r="M164" s="77"/>
      <c r="N164" s="77"/>
      <c r="O164" s="77"/>
      <c r="P164" s="77"/>
      <c r="Q164" s="77"/>
      <c r="R164" s="77"/>
      <c r="S164" s="77"/>
      <c r="T164" s="77"/>
      <c r="U164" s="77"/>
      <c r="V164" s="77"/>
      <c r="W164" s="77"/>
      <c r="X164" s="77"/>
      <c r="Y164" s="77"/>
      <c r="Z164" s="78"/>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302" t="s">
        <v>131</v>
      </c>
      <c r="C166" s="304" t="s">
        <v>166</v>
      </c>
      <c r="D166" s="304"/>
      <c r="E166" s="304"/>
      <c r="F166" s="304"/>
      <c r="G166" s="304"/>
      <c r="H166" s="304"/>
      <c r="I166" s="304"/>
      <c r="J166" s="304"/>
      <c r="K166" s="304"/>
      <c r="L166" s="304"/>
      <c r="M166" s="304"/>
      <c r="N166" s="304"/>
      <c r="O166" s="304"/>
      <c r="P166" s="304"/>
      <c r="Q166" s="304"/>
      <c r="R166" s="304"/>
      <c r="S166" s="304"/>
      <c r="T166" s="304"/>
      <c r="U166" s="304"/>
      <c r="V166" s="304"/>
      <c r="W166" s="304"/>
      <c r="X166" s="304"/>
      <c r="Y166" s="304"/>
      <c r="Z166" s="305"/>
      <c r="AA166" s="65"/>
    </row>
    <row r="167" spans="1:27" ht="32.25" thickBot="1" x14ac:dyDescent="0.3">
      <c r="A167" s="64"/>
      <c r="B167" s="303"/>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80.239999999999995</v>
      </c>
      <c r="D168" s="90">
        <v>55.57</v>
      </c>
      <c r="E168" s="90">
        <v>66.48</v>
      </c>
      <c r="F168" s="90">
        <v>56.73</v>
      </c>
      <c r="G168" s="90">
        <v>0</v>
      </c>
      <c r="H168" s="90">
        <v>40.909999999999997</v>
      </c>
      <c r="I168" s="90">
        <v>0</v>
      </c>
      <c r="J168" s="90">
        <v>77.739999999999995</v>
      </c>
      <c r="K168" s="90">
        <v>14.75</v>
      </c>
      <c r="L168" s="90">
        <v>67.56</v>
      </c>
      <c r="M168" s="90">
        <v>65.510000000000005</v>
      </c>
      <c r="N168" s="90">
        <v>74.78</v>
      </c>
      <c r="O168" s="90">
        <v>69.42</v>
      </c>
      <c r="P168" s="90">
        <v>35.450000000000003</v>
      </c>
      <c r="Q168" s="90">
        <v>3.91</v>
      </c>
      <c r="R168" s="90">
        <v>59.06</v>
      </c>
      <c r="S168" s="90">
        <v>56.33</v>
      </c>
      <c r="T168" s="90">
        <v>33.700000000000003</v>
      </c>
      <c r="U168" s="90">
        <v>170.96</v>
      </c>
      <c r="V168" s="90">
        <v>0</v>
      </c>
      <c r="W168" s="90">
        <v>0</v>
      </c>
      <c r="X168" s="90">
        <v>0</v>
      </c>
      <c r="Y168" s="90">
        <v>54.43</v>
      </c>
      <c r="Z168" s="91">
        <v>103.27</v>
      </c>
      <c r="AA168" s="65"/>
    </row>
    <row r="169" spans="1:27" ht="16.5" x14ac:dyDescent="0.25">
      <c r="A169" s="64"/>
      <c r="B169" s="88">
        <v>2</v>
      </c>
      <c r="C169" s="95">
        <v>43.38</v>
      </c>
      <c r="D169" s="56">
        <v>48.88</v>
      </c>
      <c r="E169" s="56">
        <v>89.63</v>
      </c>
      <c r="F169" s="56">
        <v>83.8</v>
      </c>
      <c r="G169" s="56">
        <v>49.41</v>
      </c>
      <c r="H169" s="56">
        <v>0</v>
      </c>
      <c r="I169" s="56">
        <v>0</v>
      </c>
      <c r="J169" s="56">
        <v>0</v>
      </c>
      <c r="K169" s="56">
        <v>0</v>
      </c>
      <c r="L169" s="56">
        <v>2.59</v>
      </c>
      <c r="M169" s="56">
        <v>0</v>
      </c>
      <c r="N169" s="56">
        <v>0</v>
      </c>
      <c r="O169" s="56">
        <v>0</v>
      </c>
      <c r="P169" s="56">
        <v>0</v>
      </c>
      <c r="Q169" s="56">
        <v>0</v>
      </c>
      <c r="R169" s="56">
        <v>0</v>
      </c>
      <c r="S169" s="56">
        <v>0</v>
      </c>
      <c r="T169" s="56">
        <v>0</v>
      </c>
      <c r="U169" s="56">
        <v>0</v>
      </c>
      <c r="V169" s="56">
        <v>105.94</v>
      </c>
      <c r="W169" s="56">
        <v>243.6</v>
      </c>
      <c r="X169" s="56">
        <v>105.95</v>
      </c>
      <c r="Y169" s="56">
        <v>123.03</v>
      </c>
      <c r="Z169" s="76">
        <v>97.21</v>
      </c>
      <c r="AA169" s="65"/>
    </row>
    <row r="170" spans="1:27" ht="16.5" x14ac:dyDescent="0.25">
      <c r="A170" s="64"/>
      <c r="B170" s="88">
        <v>3</v>
      </c>
      <c r="C170" s="95">
        <v>114.12</v>
      </c>
      <c r="D170" s="56">
        <v>24.73</v>
      </c>
      <c r="E170" s="56">
        <v>24.6</v>
      </c>
      <c r="F170" s="56">
        <v>0</v>
      </c>
      <c r="G170" s="56">
        <v>0</v>
      </c>
      <c r="H170" s="56">
        <v>0</v>
      </c>
      <c r="I170" s="56">
        <v>0</v>
      </c>
      <c r="J170" s="56">
        <v>0</v>
      </c>
      <c r="K170" s="56">
        <v>0</v>
      </c>
      <c r="L170" s="56">
        <v>0</v>
      </c>
      <c r="M170" s="56">
        <v>0</v>
      </c>
      <c r="N170" s="56">
        <v>0</v>
      </c>
      <c r="O170" s="56">
        <v>0</v>
      </c>
      <c r="P170" s="56">
        <v>0</v>
      </c>
      <c r="Q170" s="56">
        <v>0</v>
      </c>
      <c r="R170" s="56">
        <v>0</v>
      </c>
      <c r="S170" s="56">
        <v>0</v>
      </c>
      <c r="T170" s="56">
        <v>0</v>
      </c>
      <c r="U170" s="56">
        <v>0</v>
      </c>
      <c r="V170" s="56">
        <v>41.64</v>
      </c>
      <c r="W170" s="56">
        <v>268.97000000000003</v>
      </c>
      <c r="X170" s="56">
        <v>257.7</v>
      </c>
      <c r="Y170" s="56">
        <v>120.56</v>
      </c>
      <c r="Z170" s="76">
        <v>97.76</v>
      </c>
      <c r="AA170" s="65"/>
    </row>
    <row r="171" spans="1:27" ht="16.5" x14ac:dyDescent="0.25">
      <c r="A171" s="64"/>
      <c r="B171" s="88">
        <v>4</v>
      </c>
      <c r="C171" s="95">
        <v>58.56</v>
      </c>
      <c r="D171" s="56">
        <v>35.14</v>
      </c>
      <c r="E171" s="56">
        <v>21.74</v>
      </c>
      <c r="F171" s="56">
        <v>0</v>
      </c>
      <c r="G171" s="56">
        <v>0</v>
      </c>
      <c r="H171" s="56">
        <v>0</v>
      </c>
      <c r="I171" s="56">
        <v>0</v>
      </c>
      <c r="J171" s="56">
        <v>0</v>
      </c>
      <c r="K171" s="56">
        <v>0</v>
      </c>
      <c r="L171" s="56">
        <v>0</v>
      </c>
      <c r="M171" s="56">
        <v>0</v>
      </c>
      <c r="N171" s="56">
        <v>0</v>
      </c>
      <c r="O171" s="56">
        <v>0</v>
      </c>
      <c r="P171" s="56">
        <v>0</v>
      </c>
      <c r="Q171" s="56">
        <v>0</v>
      </c>
      <c r="R171" s="56">
        <v>0</v>
      </c>
      <c r="S171" s="56">
        <v>0</v>
      </c>
      <c r="T171" s="56">
        <v>0</v>
      </c>
      <c r="U171" s="56">
        <v>0</v>
      </c>
      <c r="V171" s="56">
        <v>7.41</v>
      </c>
      <c r="W171" s="56">
        <v>172.08</v>
      </c>
      <c r="X171" s="56">
        <v>113.39</v>
      </c>
      <c r="Y171" s="56">
        <v>10.029999999999999</v>
      </c>
      <c r="Z171" s="76">
        <v>94.42</v>
      </c>
      <c r="AA171" s="65"/>
    </row>
    <row r="172" spans="1:27" ht="16.5" x14ac:dyDescent="0.25">
      <c r="A172" s="64"/>
      <c r="B172" s="88">
        <v>5</v>
      </c>
      <c r="C172" s="95">
        <v>0</v>
      </c>
      <c r="D172" s="56">
        <v>54.34</v>
      </c>
      <c r="E172" s="56">
        <v>54.37</v>
      </c>
      <c r="F172" s="56">
        <v>38.229999999999997</v>
      </c>
      <c r="G172" s="56">
        <v>27.05</v>
      </c>
      <c r="H172" s="56">
        <v>0</v>
      </c>
      <c r="I172" s="56">
        <v>0</v>
      </c>
      <c r="J172" s="56">
        <v>4.9400000000000004</v>
      </c>
      <c r="K172" s="56">
        <v>27.49</v>
      </c>
      <c r="L172" s="56">
        <v>0</v>
      </c>
      <c r="M172" s="56">
        <v>0</v>
      </c>
      <c r="N172" s="56">
        <v>0</v>
      </c>
      <c r="O172" s="56">
        <v>0</v>
      </c>
      <c r="P172" s="56">
        <v>0</v>
      </c>
      <c r="Q172" s="56">
        <v>0</v>
      </c>
      <c r="R172" s="56">
        <v>0</v>
      </c>
      <c r="S172" s="56">
        <v>0</v>
      </c>
      <c r="T172" s="56">
        <v>0</v>
      </c>
      <c r="U172" s="56">
        <v>0</v>
      </c>
      <c r="V172" s="56">
        <v>64.77</v>
      </c>
      <c r="W172" s="56">
        <v>295.58999999999997</v>
      </c>
      <c r="X172" s="56">
        <v>264.75</v>
      </c>
      <c r="Y172" s="56">
        <v>305.64999999999998</v>
      </c>
      <c r="Z172" s="76">
        <v>136.19</v>
      </c>
      <c r="AA172" s="65"/>
    </row>
    <row r="173" spans="1:27" ht="16.5" x14ac:dyDescent="0.25">
      <c r="A173" s="64"/>
      <c r="B173" s="88">
        <v>6</v>
      </c>
      <c r="C173" s="95">
        <v>108.73</v>
      </c>
      <c r="D173" s="56">
        <v>98.16</v>
      </c>
      <c r="E173" s="56">
        <v>98.43</v>
      </c>
      <c r="F173" s="56">
        <v>44.87</v>
      </c>
      <c r="G173" s="56">
        <v>0</v>
      </c>
      <c r="H173" s="56">
        <v>0</v>
      </c>
      <c r="I173" s="56">
        <v>0</v>
      </c>
      <c r="J173" s="56">
        <v>0</v>
      </c>
      <c r="K173" s="56">
        <v>0</v>
      </c>
      <c r="L173" s="56">
        <v>0</v>
      </c>
      <c r="M173" s="56">
        <v>0</v>
      </c>
      <c r="N173" s="56">
        <v>0</v>
      </c>
      <c r="O173" s="56">
        <v>0</v>
      </c>
      <c r="P173" s="56">
        <v>0</v>
      </c>
      <c r="Q173" s="56">
        <v>0</v>
      </c>
      <c r="R173" s="56">
        <v>0</v>
      </c>
      <c r="S173" s="56">
        <v>0</v>
      </c>
      <c r="T173" s="56">
        <v>0</v>
      </c>
      <c r="U173" s="56">
        <v>0</v>
      </c>
      <c r="V173" s="56">
        <v>80.47</v>
      </c>
      <c r="W173" s="56">
        <v>273.95999999999998</v>
      </c>
      <c r="X173" s="56">
        <v>245.58</v>
      </c>
      <c r="Y173" s="56">
        <v>304.02</v>
      </c>
      <c r="Z173" s="76">
        <v>38.53</v>
      </c>
      <c r="AA173" s="65"/>
    </row>
    <row r="174" spans="1:27" ht="16.5" x14ac:dyDescent="0.25">
      <c r="A174" s="64"/>
      <c r="B174" s="88">
        <v>7</v>
      </c>
      <c r="C174" s="95">
        <v>40.32</v>
      </c>
      <c r="D174" s="56">
        <v>57.89</v>
      </c>
      <c r="E174" s="56">
        <v>106.95</v>
      </c>
      <c r="F174" s="56">
        <v>119.67</v>
      </c>
      <c r="G174" s="56">
        <v>85.49</v>
      </c>
      <c r="H174" s="56">
        <v>0</v>
      </c>
      <c r="I174" s="56">
        <v>19.75</v>
      </c>
      <c r="J174" s="56">
        <v>28.9</v>
      </c>
      <c r="K174" s="56">
        <v>0</v>
      </c>
      <c r="L174" s="56">
        <v>12.83</v>
      </c>
      <c r="M174" s="56">
        <v>97.07</v>
      </c>
      <c r="N174" s="56">
        <v>118.6</v>
      </c>
      <c r="O174" s="56">
        <v>103.76</v>
      </c>
      <c r="P174" s="56">
        <v>61.9</v>
      </c>
      <c r="Q174" s="56">
        <v>60.26</v>
      </c>
      <c r="R174" s="56">
        <v>89.78</v>
      </c>
      <c r="S174" s="56">
        <v>59.6</v>
      </c>
      <c r="T174" s="56">
        <v>19.3</v>
      </c>
      <c r="U174" s="56">
        <v>46.97</v>
      </c>
      <c r="V174" s="56">
        <v>195.11</v>
      </c>
      <c r="W174" s="56">
        <v>184.07</v>
      </c>
      <c r="X174" s="56">
        <v>152.38999999999999</v>
      </c>
      <c r="Y174" s="56">
        <v>141.38999999999999</v>
      </c>
      <c r="Z174" s="76">
        <v>120.76</v>
      </c>
      <c r="AA174" s="65"/>
    </row>
    <row r="175" spans="1:27" ht="16.5" x14ac:dyDescent="0.25">
      <c r="A175" s="64"/>
      <c r="B175" s="88">
        <v>8</v>
      </c>
      <c r="C175" s="95">
        <v>15.82</v>
      </c>
      <c r="D175" s="56">
        <v>84.12</v>
      </c>
      <c r="E175" s="56">
        <v>92.42</v>
      </c>
      <c r="F175" s="56">
        <v>0.6</v>
      </c>
      <c r="G175" s="56">
        <v>0</v>
      </c>
      <c r="H175" s="56">
        <v>0</v>
      </c>
      <c r="I175" s="56">
        <v>0</v>
      </c>
      <c r="J175" s="56">
        <v>0</v>
      </c>
      <c r="K175" s="56">
        <v>0</v>
      </c>
      <c r="L175" s="56">
        <v>0</v>
      </c>
      <c r="M175" s="56">
        <v>10.46</v>
      </c>
      <c r="N175" s="56">
        <v>0</v>
      </c>
      <c r="O175" s="56">
        <v>0</v>
      </c>
      <c r="P175" s="56">
        <v>0</v>
      </c>
      <c r="Q175" s="56">
        <v>0</v>
      </c>
      <c r="R175" s="56">
        <v>0</v>
      </c>
      <c r="S175" s="56">
        <v>0</v>
      </c>
      <c r="T175" s="56">
        <v>0</v>
      </c>
      <c r="U175" s="56">
        <v>0</v>
      </c>
      <c r="V175" s="56">
        <v>92</v>
      </c>
      <c r="W175" s="56">
        <v>219.3</v>
      </c>
      <c r="X175" s="56">
        <v>206.8</v>
      </c>
      <c r="Y175" s="56">
        <v>163.22999999999999</v>
      </c>
      <c r="Z175" s="76">
        <v>121.76</v>
      </c>
      <c r="AA175" s="65"/>
    </row>
    <row r="176" spans="1:27" ht="16.5" x14ac:dyDescent="0.25">
      <c r="A176" s="64"/>
      <c r="B176" s="88">
        <v>9</v>
      </c>
      <c r="C176" s="95">
        <v>138.59</v>
      </c>
      <c r="D176" s="56">
        <v>126.89</v>
      </c>
      <c r="E176" s="56">
        <v>113.48</v>
      </c>
      <c r="F176" s="56">
        <v>0</v>
      </c>
      <c r="G176" s="56">
        <v>0</v>
      </c>
      <c r="H176" s="56">
        <v>0</v>
      </c>
      <c r="I176" s="56">
        <v>0</v>
      </c>
      <c r="J176" s="56">
        <v>0</v>
      </c>
      <c r="K176" s="56">
        <v>0</v>
      </c>
      <c r="L176" s="56">
        <v>0</v>
      </c>
      <c r="M176" s="56">
        <v>0</v>
      </c>
      <c r="N176" s="56">
        <v>0</v>
      </c>
      <c r="O176" s="56">
        <v>0</v>
      </c>
      <c r="P176" s="56">
        <v>0.32</v>
      </c>
      <c r="Q176" s="56">
        <v>0</v>
      </c>
      <c r="R176" s="56">
        <v>0</v>
      </c>
      <c r="S176" s="56">
        <v>0</v>
      </c>
      <c r="T176" s="56">
        <v>8.06</v>
      </c>
      <c r="U176" s="56">
        <v>0</v>
      </c>
      <c r="V176" s="56">
        <v>204.5</v>
      </c>
      <c r="W176" s="56">
        <v>199.12</v>
      </c>
      <c r="X176" s="56">
        <v>281.45</v>
      </c>
      <c r="Y176" s="56">
        <v>182.88</v>
      </c>
      <c r="Z176" s="76">
        <v>181.77</v>
      </c>
      <c r="AA176" s="65"/>
    </row>
    <row r="177" spans="1:27" ht="16.5" x14ac:dyDescent="0.25">
      <c r="A177" s="64"/>
      <c r="B177" s="88">
        <v>10</v>
      </c>
      <c r="C177" s="95">
        <v>70.56</v>
      </c>
      <c r="D177" s="56">
        <v>33.54</v>
      </c>
      <c r="E177" s="56">
        <v>22.28</v>
      </c>
      <c r="F177" s="56">
        <v>28.26</v>
      </c>
      <c r="G177" s="56">
        <v>0</v>
      </c>
      <c r="H177" s="56">
        <v>0</v>
      </c>
      <c r="I177" s="56">
        <v>0</v>
      </c>
      <c r="J177" s="56">
        <v>0</v>
      </c>
      <c r="K177" s="56">
        <v>0</v>
      </c>
      <c r="L177" s="56">
        <v>0</v>
      </c>
      <c r="M177" s="56">
        <v>0</v>
      </c>
      <c r="N177" s="56">
        <v>0</v>
      </c>
      <c r="O177" s="56">
        <v>0</v>
      </c>
      <c r="P177" s="56">
        <v>0</v>
      </c>
      <c r="Q177" s="56">
        <v>0</v>
      </c>
      <c r="R177" s="56">
        <v>0</v>
      </c>
      <c r="S177" s="56">
        <v>0</v>
      </c>
      <c r="T177" s="56">
        <v>0</v>
      </c>
      <c r="U177" s="56">
        <v>0</v>
      </c>
      <c r="V177" s="56">
        <v>63.1</v>
      </c>
      <c r="W177" s="56">
        <v>154.94</v>
      </c>
      <c r="X177" s="56">
        <v>69.59</v>
      </c>
      <c r="Y177" s="56">
        <v>125.46</v>
      </c>
      <c r="Z177" s="76">
        <v>278.08999999999997</v>
      </c>
      <c r="AA177" s="65"/>
    </row>
    <row r="178" spans="1:27" ht="16.5" x14ac:dyDescent="0.25">
      <c r="A178" s="64"/>
      <c r="B178" s="88">
        <v>11</v>
      </c>
      <c r="C178" s="95">
        <v>70.98</v>
      </c>
      <c r="D178" s="56">
        <v>310.29000000000002</v>
      </c>
      <c r="E178" s="56">
        <v>159.28</v>
      </c>
      <c r="F178" s="56">
        <v>55.12</v>
      </c>
      <c r="G178" s="56">
        <v>0</v>
      </c>
      <c r="H178" s="56">
        <v>0</v>
      </c>
      <c r="I178" s="56">
        <v>0</v>
      </c>
      <c r="J178" s="56">
        <v>0</v>
      </c>
      <c r="K178" s="56">
        <v>0</v>
      </c>
      <c r="L178" s="56">
        <v>0</v>
      </c>
      <c r="M178" s="56">
        <v>0</v>
      </c>
      <c r="N178" s="56">
        <v>0</v>
      </c>
      <c r="O178" s="56">
        <v>0</v>
      </c>
      <c r="P178" s="56">
        <v>0</v>
      </c>
      <c r="Q178" s="56">
        <v>0</v>
      </c>
      <c r="R178" s="56">
        <v>0</v>
      </c>
      <c r="S178" s="56">
        <v>0</v>
      </c>
      <c r="T178" s="56">
        <v>0</v>
      </c>
      <c r="U178" s="56">
        <v>0</v>
      </c>
      <c r="V178" s="56">
        <v>102.37</v>
      </c>
      <c r="W178" s="56">
        <v>125.31</v>
      </c>
      <c r="X178" s="56">
        <v>136.36000000000001</v>
      </c>
      <c r="Y178" s="56">
        <v>16.510000000000002</v>
      </c>
      <c r="Z178" s="76">
        <v>419.2</v>
      </c>
      <c r="AA178" s="65"/>
    </row>
    <row r="179" spans="1:27" ht="16.5" x14ac:dyDescent="0.25">
      <c r="A179" s="64"/>
      <c r="B179" s="88">
        <v>12</v>
      </c>
      <c r="C179" s="95">
        <v>422.91</v>
      </c>
      <c r="D179" s="56">
        <v>946.24</v>
      </c>
      <c r="E179" s="56">
        <v>61.09</v>
      </c>
      <c r="F179" s="56">
        <v>0</v>
      </c>
      <c r="G179" s="56">
        <v>0</v>
      </c>
      <c r="H179" s="56">
        <v>0</v>
      </c>
      <c r="I179" s="56">
        <v>0</v>
      </c>
      <c r="J179" s="56">
        <v>0</v>
      </c>
      <c r="K179" s="56">
        <v>0.1</v>
      </c>
      <c r="L179" s="56">
        <v>20.65</v>
      </c>
      <c r="M179" s="56">
        <v>0</v>
      </c>
      <c r="N179" s="56">
        <v>0</v>
      </c>
      <c r="O179" s="56">
        <v>0</v>
      </c>
      <c r="P179" s="56">
        <v>0</v>
      </c>
      <c r="Q179" s="56">
        <v>0</v>
      </c>
      <c r="R179" s="56">
        <v>0</v>
      </c>
      <c r="S179" s="56">
        <v>0</v>
      </c>
      <c r="T179" s="56">
        <v>0</v>
      </c>
      <c r="U179" s="56">
        <v>0</v>
      </c>
      <c r="V179" s="56">
        <v>132.66</v>
      </c>
      <c r="W179" s="56">
        <v>234.16</v>
      </c>
      <c r="X179" s="56">
        <v>360.59</v>
      </c>
      <c r="Y179" s="56">
        <v>279.70999999999998</v>
      </c>
      <c r="Z179" s="76">
        <v>286.33</v>
      </c>
      <c r="AA179" s="65"/>
    </row>
    <row r="180" spans="1:27" ht="16.5" x14ac:dyDescent="0.25">
      <c r="A180" s="64"/>
      <c r="B180" s="88">
        <v>13</v>
      </c>
      <c r="C180" s="95">
        <v>217.21</v>
      </c>
      <c r="D180" s="56">
        <v>107.77</v>
      </c>
      <c r="E180" s="56">
        <v>26.88</v>
      </c>
      <c r="F180" s="56">
        <v>40.700000000000003</v>
      </c>
      <c r="G180" s="56">
        <v>21.69</v>
      </c>
      <c r="H180" s="56">
        <v>18.03</v>
      </c>
      <c r="I180" s="56">
        <v>0</v>
      </c>
      <c r="J180" s="56">
        <v>0</v>
      </c>
      <c r="K180" s="56">
        <v>0</v>
      </c>
      <c r="L180" s="56">
        <v>0</v>
      </c>
      <c r="M180" s="56">
        <v>0</v>
      </c>
      <c r="N180" s="56">
        <v>0</v>
      </c>
      <c r="O180" s="56">
        <v>0</v>
      </c>
      <c r="P180" s="56">
        <v>0</v>
      </c>
      <c r="Q180" s="56">
        <v>0</v>
      </c>
      <c r="R180" s="56">
        <v>0</v>
      </c>
      <c r="S180" s="56">
        <v>0</v>
      </c>
      <c r="T180" s="56">
        <v>0</v>
      </c>
      <c r="U180" s="56">
        <v>108.18</v>
      </c>
      <c r="V180" s="56">
        <v>308.83999999999997</v>
      </c>
      <c r="W180" s="56">
        <v>213.61</v>
      </c>
      <c r="X180" s="56">
        <v>223.11</v>
      </c>
      <c r="Y180" s="56">
        <v>186.81</v>
      </c>
      <c r="Z180" s="76">
        <v>323.01</v>
      </c>
      <c r="AA180" s="65"/>
    </row>
    <row r="181" spans="1:27" ht="16.5" x14ac:dyDescent="0.25">
      <c r="A181" s="64"/>
      <c r="B181" s="88">
        <v>14</v>
      </c>
      <c r="C181" s="95">
        <v>58.49</v>
      </c>
      <c r="D181" s="56">
        <v>77.58</v>
      </c>
      <c r="E181" s="56">
        <v>49.72</v>
      </c>
      <c r="F181" s="56">
        <v>4.05</v>
      </c>
      <c r="G181" s="56">
        <v>0</v>
      </c>
      <c r="H181" s="56">
        <v>0</v>
      </c>
      <c r="I181" s="56">
        <v>0</v>
      </c>
      <c r="J181" s="56">
        <v>35.68</v>
      </c>
      <c r="K181" s="56">
        <v>32.71</v>
      </c>
      <c r="L181" s="56">
        <v>148.44</v>
      </c>
      <c r="M181" s="56">
        <v>267.01</v>
      </c>
      <c r="N181" s="56">
        <v>120.37</v>
      </c>
      <c r="O181" s="56">
        <v>177.56</v>
      </c>
      <c r="P181" s="56">
        <v>104.64</v>
      </c>
      <c r="Q181" s="56">
        <v>60.42</v>
      </c>
      <c r="R181" s="56">
        <v>32.75</v>
      </c>
      <c r="S181" s="56">
        <v>34.76</v>
      </c>
      <c r="T181" s="56">
        <v>78.959999999999994</v>
      </c>
      <c r="U181" s="56">
        <v>77.08</v>
      </c>
      <c r="V181" s="56">
        <v>180.19</v>
      </c>
      <c r="W181" s="56">
        <v>308.52999999999997</v>
      </c>
      <c r="X181" s="56">
        <v>270.81</v>
      </c>
      <c r="Y181" s="56">
        <v>184.41</v>
      </c>
      <c r="Z181" s="76">
        <v>322.55</v>
      </c>
      <c r="AA181" s="65"/>
    </row>
    <row r="182" spans="1:27" ht="16.5" x14ac:dyDescent="0.25">
      <c r="A182" s="64"/>
      <c r="B182" s="88">
        <v>15</v>
      </c>
      <c r="C182" s="95">
        <v>323.55</v>
      </c>
      <c r="D182" s="56">
        <v>63.83</v>
      </c>
      <c r="E182" s="56">
        <v>0</v>
      </c>
      <c r="F182" s="56">
        <v>0</v>
      </c>
      <c r="G182" s="56">
        <v>0</v>
      </c>
      <c r="H182" s="56">
        <v>0</v>
      </c>
      <c r="I182" s="56">
        <v>0</v>
      </c>
      <c r="J182" s="56">
        <v>0</v>
      </c>
      <c r="K182" s="56">
        <v>0</v>
      </c>
      <c r="L182" s="56">
        <v>2.38</v>
      </c>
      <c r="M182" s="56">
        <v>32.08</v>
      </c>
      <c r="N182" s="56">
        <v>14.28</v>
      </c>
      <c r="O182" s="56">
        <v>28.06</v>
      </c>
      <c r="P182" s="56">
        <v>40.729999999999997</v>
      </c>
      <c r="Q182" s="56">
        <v>35.71</v>
      </c>
      <c r="R182" s="56">
        <v>7.71</v>
      </c>
      <c r="S182" s="56">
        <v>96.48</v>
      </c>
      <c r="T182" s="56">
        <v>126.06</v>
      </c>
      <c r="U182" s="56">
        <v>143.86000000000001</v>
      </c>
      <c r="V182" s="56">
        <v>308.14</v>
      </c>
      <c r="W182" s="56">
        <v>269.13</v>
      </c>
      <c r="X182" s="56">
        <v>284.8</v>
      </c>
      <c r="Y182" s="56">
        <v>461.57</v>
      </c>
      <c r="Z182" s="76">
        <v>954.99</v>
      </c>
      <c r="AA182" s="65"/>
    </row>
    <row r="183" spans="1:27" ht="16.5" x14ac:dyDescent="0.25">
      <c r="A183" s="64"/>
      <c r="B183" s="88">
        <v>16</v>
      </c>
      <c r="C183" s="95">
        <v>51.14</v>
      </c>
      <c r="D183" s="56">
        <v>10.65</v>
      </c>
      <c r="E183" s="56">
        <v>0</v>
      </c>
      <c r="F183" s="56">
        <v>0</v>
      </c>
      <c r="G183" s="56">
        <v>0</v>
      </c>
      <c r="H183" s="56">
        <v>0</v>
      </c>
      <c r="I183" s="56">
        <v>0</v>
      </c>
      <c r="J183" s="56">
        <v>0</v>
      </c>
      <c r="K183" s="56">
        <v>0</v>
      </c>
      <c r="L183" s="56">
        <v>0</v>
      </c>
      <c r="M183" s="56">
        <v>1.1100000000000001</v>
      </c>
      <c r="N183" s="56">
        <v>0</v>
      </c>
      <c r="O183" s="56">
        <v>0</v>
      </c>
      <c r="P183" s="56">
        <v>0</v>
      </c>
      <c r="Q183" s="56">
        <v>0</v>
      </c>
      <c r="R183" s="56">
        <v>0</v>
      </c>
      <c r="S183" s="56">
        <v>12.09</v>
      </c>
      <c r="T183" s="56">
        <v>70.23</v>
      </c>
      <c r="U183" s="56">
        <v>86.67</v>
      </c>
      <c r="V183" s="56">
        <v>199.6</v>
      </c>
      <c r="W183" s="56">
        <v>154.12</v>
      </c>
      <c r="X183" s="56">
        <v>236.46</v>
      </c>
      <c r="Y183" s="56">
        <v>17.760000000000002</v>
      </c>
      <c r="Z183" s="76">
        <v>19.989999999999998</v>
      </c>
      <c r="AA183" s="65"/>
    </row>
    <row r="184" spans="1:27" ht="16.5" x14ac:dyDescent="0.25">
      <c r="A184" s="64"/>
      <c r="B184" s="88">
        <v>17</v>
      </c>
      <c r="C184" s="95">
        <v>124.09</v>
      </c>
      <c r="D184" s="56">
        <v>88.67</v>
      </c>
      <c r="E184" s="56">
        <v>4.25</v>
      </c>
      <c r="F184" s="56">
        <v>0</v>
      </c>
      <c r="G184" s="56">
        <v>0</v>
      </c>
      <c r="H184" s="56">
        <v>0</v>
      </c>
      <c r="I184" s="56">
        <v>0</v>
      </c>
      <c r="J184" s="56">
        <v>0</v>
      </c>
      <c r="K184" s="56">
        <v>0</v>
      </c>
      <c r="L184" s="56">
        <v>0</v>
      </c>
      <c r="M184" s="56">
        <v>0</v>
      </c>
      <c r="N184" s="56">
        <v>0</v>
      </c>
      <c r="O184" s="56">
        <v>0.68</v>
      </c>
      <c r="P184" s="56">
        <v>50.26</v>
      </c>
      <c r="Q184" s="56">
        <v>14.81</v>
      </c>
      <c r="R184" s="56">
        <v>33.39</v>
      </c>
      <c r="S184" s="56">
        <v>0</v>
      </c>
      <c r="T184" s="56">
        <v>41.16</v>
      </c>
      <c r="U184" s="56">
        <v>93.6</v>
      </c>
      <c r="V184" s="56">
        <v>249.82</v>
      </c>
      <c r="W184" s="56">
        <v>292.07</v>
      </c>
      <c r="X184" s="56">
        <v>379.89</v>
      </c>
      <c r="Y184" s="56">
        <v>118.92</v>
      </c>
      <c r="Z184" s="76">
        <v>80.61</v>
      </c>
      <c r="AA184" s="65"/>
    </row>
    <row r="185" spans="1:27" ht="16.5" x14ac:dyDescent="0.25">
      <c r="A185" s="64"/>
      <c r="B185" s="88">
        <v>18</v>
      </c>
      <c r="C185" s="95">
        <v>232.74</v>
      </c>
      <c r="D185" s="56">
        <v>126.23</v>
      </c>
      <c r="E185" s="56">
        <v>53.89</v>
      </c>
      <c r="F185" s="56">
        <v>21.33</v>
      </c>
      <c r="G185" s="56">
        <v>0</v>
      </c>
      <c r="H185" s="56">
        <v>0</v>
      </c>
      <c r="I185" s="56">
        <v>0</v>
      </c>
      <c r="J185" s="56">
        <v>0.43</v>
      </c>
      <c r="K185" s="56">
        <v>8.8699999999999992</v>
      </c>
      <c r="L185" s="56">
        <v>57.58</v>
      </c>
      <c r="M185" s="56">
        <v>96.07</v>
      </c>
      <c r="N185" s="56">
        <v>97.67</v>
      </c>
      <c r="O185" s="56">
        <v>71.31</v>
      </c>
      <c r="P185" s="56">
        <v>37.78</v>
      </c>
      <c r="Q185" s="56">
        <v>15.19</v>
      </c>
      <c r="R185" s="56">
        <v>22.41</v>
      </c>
      <c r="S185" s="56">
        <v>55.74</v>
      </c>
      <c r="T185" s="56">
        <v>77.569999999999993</v>
      </c>
      <c r="U185" s="56">
        <v>102.65</v>
      </c>
      <c r="V185" s="56">
        <v>105.06</v>
      </c>
      <c r="W185" s="56">
        <v>211.57</v>
      </c>
      <c r="X185" s="56">
        <v>267.63</v>
      </c>
      <c r="Y185" s="56">
        <v>360.2</v>
      </c>
      <c r="Z185" s="76">
        <v>83.61</v>
      </c>
      <c r="AA185" s="65"/>
    </row>
    <row r="186" spans="1:27" ht="16.5" x14ac:dyDescent="0.25">
      <c r="A186" s="64"/>
      <c r="B186" s="88">
        <v>19</v>
      </c>
      <c r="C186" s="95">
        <v>91.5</v>
      </c>
      <c r="D186" s="56">
        <v>37.08</v>
      </c>
      <c r="E186" s="56">
        <v>4.38</v>
      </c>
      <c r="F186" s="56">
        <v>0</v>
      </c>
      <c r="G186" s="56">
        <v>0</v>
      </c>
      <c r="H186" s="56">
        <v>0</v>
      </c>
      <c r="I186" s="56">
        <v>0</v>
      </c>
      <c r="J186" s="56">
        <v>0</v>
      </c>
      <c r="K186" s="56">
        <v>4.6399999999999997</v>
      </c>
      <c r="L186" s="56">
        <v>12.59</v>
      </c>
      <c r="M186" s="56">
        <v>3.86</v>
      </c>
      <c r="N186" s="56">
        <v>0</v>
      </c>
      <c r="O186" s="56">
        <v>0</v>
      </c>
      <c r="P186" s="56">
        <v>0</v>
      </c>
      <c r="Q186" s="56">
        <v>0</v>
      </c>
      <c r="R186" s="56">
        <v>0</v>
      </c>
      <c r="S186" s="56">
        <v>0</v>
      </c>
      <c r="T186" s="56">
        <v>0</v>
      </c>
      <c r="U186" s="56">
        <v>16.170000000000002</v>
      </c>
      <c r="V186" s="56">
        <v>116.08</v>
      </c>
      <c r="W186" s="56">
        <v>100.32</v>
      </c>
      <c r="X186" s="56">
        <v>286.87</v>
      </c>
      <c r="Y186" s="56">
        <v>244.19</v>
      </c>
      <c r="Z186" s="76">
        <v>13.91</v>
      </c>
      <c r="AA186" s="65"/>
    </row>
    <row r="187" spans="1:27" ht="16.5" x14ac:dyDescent="0.25">
      <c r="A187" s="64"/>
      <c r="B187" s="88">
        <v>20</v>
      </c>
      <c r="C187" s="95">
        <v>44.36</v>
      </c>
      <c r="D187" s="56">
        <v>19.39</v>
      </c>
      <c r="E187" s="56">
        <v>7.55</v>
      </c>
      <c r="F187" s="56">
        <v>0</v>
      </c>
      <c r="G187" s="56">
        <v>0</v>
      </c>
      <c r="H187" s="56">
        <v>0</v>
      </c>
      <c r="I187" s="56">
        <v>0</v>
      </c>
      <c r="J187" s="56">
        <v>0</v>
      </c>
      <c r="K187" s="56">
        <v>0</v>
      </c>
      <c r="L187" s="56">
        <v>0</v>
      </c>
      <c r="M187" s="56">
        <v>1.97</v>
      </c>
      <c r="N187" s="56">
        <v>2.58</v>
      </c>
      <c r="O187" s="56">
        <v>52.31</v>
      </c>
      <c r="P187" s="56">
        <v>0</v>
      </c>
      <c r="Q187" s="56">
        <v>0</v>
      </c>
      <c r="R187" s="56">
        <v>0</v>
      </c>
      <c r="S187" s="56">
        <v>0</v>
      </c>
      <c r="T187" s="56">
        <v>0</v>
      </c>
      <c r="U187" s="56">
        <v>0</v>
      </c>
      <c r="V187" s="56">
        <v>91.21</v>
      </c>
      <c r="W187" s="56">
        <v>82.8</v>
      </c>
      <c r="X187" s="56">
        <v>246.61</v>
      </c>
      <c r="Y187" s="56">
        <v>74.040000000000006</v>
      </c>
      <c r="Z187" s="76">
        <v>44.94</v>
      </c>
      <c r="AA187" s="65"/>
    </row>
    <row r="188" spans="1:27" ht="16.5" x14ac:dyDescent="0.25">
      <c r="A188" s="64"/>
      <c r="B188" s="88">
        <v>21</v>
      </c>
      <c r="C188" s="95">
        <v>0</v>
      </c>
      <c r="D188" s="56">
        <v>0</v>
      </c>
      <c r="E188" s="56">
        <v>0</v>
      </c>
      <c r="F188" s="56">
        <v>0</v>
      </c>
      <c r="G188" s="56">
        <v>0</v>
      </c>
      <c r="H188" s="56">
        <v>0</v>
      </c>
      <c r="I188" s="56">
        <v>0</v>
      </c>
      <c r="J188" s="56">
        <v>0</v>
      </c>
      <c r="K188" s="56">
        <v>0.24</v>
      </c>
      <c r="L188" s="56">
        <v>122.45</v>
      </c>
      <c r="M188" s="56">
        <v>151.93</v>
      </c>
      <c r="N188" s="56">
        <v>126.91</v>
      </c>
      <c r="O188" s="56">
        <v>97.13</v>
      </c>
      <c r="P188" s="56">
        <v>35.22</v>
      </c>
      <c r="Q188" s="56">
        <v>17.05</v>
      </c>
      <c r="R188" s="56">
        <v>3.3</v>
      </c>
      <c r="S188" s="56">
        <v>27.18</v>
      </c>
      <c r="T188" s="56">
        <v>27.85</v>
      </c>
      <c r="U188" s="56">
        <v>27.05</v>
      </c>
      <c r="V188" s="56">
        <v>346.78</v>
      </c>
      <c r="W188" s="56">
        <v>190.31</v>
      </c>
      <c r="X188" s="56">
        <v>196.1</v>
      </c>
      <c r="Y188" s="56">
        <v>0</v>
      </c>
      <c r="Z188" s="76">
        <v>11.69</v>
      </c>
      <c r="AA188" s="65"/>
    </row>
    <row r="189" spans="1:27" ht="16.5" x14ac:dyDescent="0.25">
      <c r="A189" s="64"/>
      <c r="B189" s="88">
        <v>22</v>
      </c>
      <c r="C189" s="95">
        <v>26.29</v>
      </c>
      <c r="D189" s="56">
        <v>68.44</v>
      </c>
      <c r="E189" s="56">
        <v>99.08</v>
      </c>
      <c r="F189" s="56">
        <v>54.33</v>
      </c>
      <c r="G189" s="56">
        <v>0</v>
      </c>
      <c r="H189" s="56">
        <v>0</v>
      </c>
      <c r="I189" s="56">
        <v>0</v>
      </c>
      <c r="J189" s="56">
        <v>0</v>
      </c>
      <c r="K189" s="56">
        <v>0</v>
      </c>
      <c r="L189" s="56">
        <v>0</v>
      </c>
      <c r="M189" s="56">
        <v>0</v>
      </c>
      <c r="N189" s="56">
        <v>0</v>
      </c>
      <c r="O189" s="56">
        <v>0</v>
      </c>
      <c r="P189" s="56">
        <v>0</v>
      </c>
      <c r="Q189" s="56">
        <v>0</v>
      </c>
      <c r="R189" s="56">
        <v>0</v>
      </c>
      <c r="S189" s="56">
        <v>0</v>
      </c>
      <c r="T189" s="56">
        <v>0</v>
      </c>
      <c r="U189" s="56">
        <v>12.8</v>
      </c>
      <c r="V189" s="56">
        <v>97.36</v>
      </c>
      <c r="W189" s="56">
        <v>257.42</v>
      </c>
      <c r="X189" s="56">
        <v>282.73</v>
      </c>
      <c r="Y189" s="56">
        <v>388.81</v>
      </c>
      <c r="Z189" s="76">
        <v>167.58</v>
      </c>
      <c r="AA189" s="65"/>
    </row>
    <row r="190" spans="1:27" ht="16.5" x14ac:dyDescent="0.25">
      <c r="A190" s="64"/>
      <c r="B190" s="88">
        <v>23</v>
      </c>
      <c r="C190" s="95">
        <v>152.04</v>
      </c>
      <c r="D190" s="56">
        <v>923.65</v>
      </c>
      <c r="E190" s="56">
        <v>419.19</v>
      </c>
      <c r="F190" s="56">
        <v>173.39</v>
      </c>
      <c r="G190" s="56">
        <v>0</v>
      </c>
      <c r="H190" s="56">
        <v>0</v>
      </c>
      <c r="I190" s="56">
        <v>0</v>
      </c>
      <c r="J190" s="56">
        <v>0</v>
      </c>
      <c r="K190" s="56">
        <v>16.39</v>
      </c>
      <c r="L190" s="56">
        <v>38.81</v>
      </c>
      <c r="M190" s="56">
        <v>118</v>
      </c>
      <c r="N190" s="56">
        <v>91.94</v>
      </c>
      <c r="O190" s="56">
        <v>106.58</v>
      </c>
      <c r="P190" s="56">
        <v>190.75</v>
      </c>
      <c r="Q190" s="56">
        <v>185.01</v>
      </c>
      <c r="R190" s="56">
        <v>185.13</v>
      </c>
      <c r="S190" s="56">
        <v>223.05</v>
      </c>
      <c r="T190" s="56">
        <v>360.02</v>
      </c>
      <c r="U190" s="56">
        <v>378.53</v>
      </c>
      <c r="V190" s="56">
        <v>472.91</v>
      </c>
      <c r="W190" s="56">
        <v>375.06</v>
      </c>
      <c r="X190" s="56">
        <v>402.81</v>
      </c>
      <c r="Y190" s="56">
        <v>1023.91</v>
      </c>
      <c r="Z190" s="76">
        <v>963.25</v>
      </c>
      <c r="AA190" s="65"/>
    </row>
    <row r="191" spans="1:27" ht="16.5" x14ac:dyDescent="0.25">
      <c r="A191" s="64"/>
      <c r="B191" s="88">
        <v>24</v>
      </c>
      <c r="C191" s="95">
        <v>896.78</v>
      </c>
      <c r="D191" s="56">
        <v>312.17</v>
      </c>
      <c r="E191" s="56">
        <v>0.06</v>
      </c>
      <c r="F191" s="56">
        <v>0</v>
      </c>
      <c r="G191" s="56">
        <v>0</v>
      </c>
      <c r="H191" s="56">
        <v>0</v>
      </c>
      <c r="I191" s="56">
        <v>0</v>
      </c>
      <c r="J191" s="56">
        <v>0</v>
      </c>
      <c r="K191" s="56">
        <v>0</v>
      </c>
      <c r="L191" s="56">
        <v>0</v>
      </c>
      <c r="M191" s="56">
        <v>0</v>
      </c>
      <c r="N191" s="56">
        <v>0</v>
      </c>
      <c r="O191" s="56">
        <v>0</v>
      </c>
      <c r="P191" s="56">
        <v>0</v>
      </c>
      <c r="Q191" s="56">
        <v>0</v>
      </c>
      <c r="R191" s="56">
        <v>0</v>
      </c>
      <c r="S191" s="56">
        <v>0</v>
      </c>
      <c r="T191" s="56">
        <v>0</v>
      </c>
      <c r="U191" s="56">
        <v>0</v>
      </c>
      <c r="V191" s="56">
        <v>78.7</v>
      </c>
      <c r="W191" s="56">
        <v>145.52000000000001</v>
      </c>
      <c r="X191" s="56">
        <v>261.97000000000003</v>
      </c>
      <c r="Y191" s="56">
        <v>84.86</v>
      </c>
      <c r="Z191" s="76">
        <v>47.13</v>
      </c>
      <c r="AA191" s="65"/>
    </row>
    <row r="192" spans="1:27" ht="16.5" x14ac:dyDescent="0.25">
      <c r="A192" s="64"/>
      <c r="B192" s="88">
        <v>25</v>
      </c>
      <c r="C192" s="95">
        <v>2.08</v>
      </c>
      <c r="D192" s="56">
        <v>13.71</v>
      </c>
      <c r="E192" s="56">
        <v>17.96</v>
      </c>
      <c r="F192" s="56">
        <v>6.54</v>
      </c>
      <c r="G192" s="56">
        <v>0</v>
      </c>
      <c r="H192" s="56">
        <v>0</v>
      </c>
      <c r="I192" s="56">
        <v>0</v>
      </c>
      <c r="J192" s="56">
        <v>0</v>
      </c>
      <c r="K192" s="56">
        <v>0</v>
      </c>
      <c r="L192" s="56">
        <v>19.86</v>
      </c>
      <c r="M192" s="56">
        <v>0</v>
      </c>
      <c r="N192" s="56">
        <v>0</v>
      </c>
      <c r="O192" s="56">
        <v>0</v>
      </c>
      <c r="P192" s="56">
        <v>0</v>
      </c>
      <c r="Q192" s="56">
        <v>0</v>
      </c>
      <c r="R192" s="56">
        <v>0</v>
      </c>
      <c r="S192" s="56">
        <v>0</v>
      </c>
      <c r="T192" s="56">
        <v>0</v>
      </c>
      <c r="U192" s="56">
        <v>0</v>
      </c>
      <c r="V192" s="56">
        <v>43.33</v>
      </c>
      <c r="W192" s="56">
        <v>24.62</v>
      </c>
      <c r="X192" s="56">
        <v>246.81</v>
      </c>
      <c r="Y192" s="56">
        <v>27.54</v>
      </c>
      <c r="Z192" s="76">
        <v>37.93</v>
      </c>
      <c r="AA192" s="65"/>
    </row>
    <row r="193" spans="1:27" ht="16.5" x14ac:dyDescent="0.25">
      <c r="A193" s="64"/>
      <c r="B193" s="88">
        <v>26</v>
      </c>
      <c r="C193" s="95">
        <v>29</v>
      </c>
      <c r="D193" s="56">
        <v>66.25</v>
      </c>
      <c r="E193" s="56">
        <v>38.14</v>
      </c>
      <c r="F193" s="56">
        <v>7.96</v>
      </c>
      <c r="G193" s="56">
        <v>0</v>
      </c>
      <c r="H193" s="56">
        <v>0</v>
      </c>
      <c r="I193" s="56">
        <v>0</v>
      </c>
      <c r="J193" s="56">
        <v>0</v>
      </c>
      <c r="K193" s="56">
        <v>0</v>
      </c>
      <c r="L193" s="56">
        <v>0</v>
      </c>
      <c r="M193" s="56">
        <v>172.59</v>
      </c>
      <c r="N193" s="56">
        <v>153.84</v>
      </c>
      <c r="O193" s="56">
        <v>121.52</v>
      </c>
      <c r="P193" s="56">
        <v>0</v>
      </c>
      <c r="Q193" s="56">
        <v>0</v>
      </c>
      <c r="R193" s="56">
        <v>2</v>
      </c>
      <c r="S193" s="56">
        <v>0</v>
      </c>
      <c r="T193" s="56">
        <v>0</v>
      </c>
      <c r="U193" s="56">
        <v>0</v>
      </c>
      <c r="V193" s="56">
        <v>5.67</v>
      </c>
      <c r="W193" s="56">
        <v>137.69999999999999</v>
      </c>
      <c r="X193" s="56">
        <v>270.55</v>
      </c>
      <c r="Y193" s="56">
        <v>416.66</v>
      </c>
      <c r="Z193" s="76">
        <v>644.29</v>
      </c>
      <c r="AA193" s="65"/>
    </row>
    <row r="194" spans="1:27" ht="16.5" x14ac:dyDescent="0.25">
      <c r="A194" s="64"/>
      <c r="B194" s="88">
        <v>27</v>
      </c>
      <c r="C194" s="95">
        <v>151.51</v>
      </c>
      <c r="D194" s="56">
        <v>53.51</v>
      </c>
      <c r="E194" s="56">
        <v>216.48</v>
      </c>
      <c r="F194" s="56">
        <v>180.14</v>
      </c>
      <c r="G194" s="56">
        <v>12.02</v>
      </c>
      <c r="H194" s="56">
        <v>0</v>
      </c>
      <c r="I194" s="56">
        <v>157.93</v>
      </c>
      <c r="J194" s="56">
        <v>0</v>
      </c>
      <c r="K194" s="56">
        <v>2.95</v>
      </c>
      <c r="L194" s="56">
        <v>148.13999999999999</v>
      </c>
      <c r="M194" s="56">
        <v>60.93</v>
      </c>
      <c r="N194" s="56">
        <v>107.37</v>
      </c>
      <c r="O194" s="56">
        <v>68.73</v>
      </c>
      <c r="P194" s="56">
        <v>0.76</v>
      </c>
      <c r="Q194" s="56">
        <v>26.2</v>
      </c>
      <c r="R194" s="56">
        <v>163.30000000000001</v>
      </c>
      <c r="S194" s="56">
        <v>203</v>
      </c>
      <c r="T194" s="56">
        <v>29.17</v>
      </c>
      <c r="U194" s="56">
        <v>34.24</v>
      </c>
      <c r="V194" s="56">
        <v>112.02</v>
      </c>
      <c r="W194" s="56">
        <v>160.47999999999999</v>
      </c>
      <c r="X194" s="56">
        <v>182.36</v>
      </c>
      <c r="Y194" s="56">
        <v>104.91</v>
      </c>
      <c r="Z194" s="76">
        <v>998.31</v>
      </c>
      <c r="AA194" s="65"/>
    </row>
    <row r="195" spans="1:27" ht="16.5" x14ac:dyDescent="0.25">
      <c r="A195" s="64"/>
      <c r="B195" s="88">
        <v>28</v>
      </c>
      <c r="C195" s="95">
        <v>73.510000000000005</v>
      </c>
      <c r="D195" s="56">
        <v>106.61</v>
      </c>
      <c r="E195" s="56">
        <v>110.75</v>
      </c>
      <c r="F195" s="56">
        <v>122.3</v>
      </c>
      <c r="G195" s="56">
        <v>520.79999999999995</v>
      </c>
      <c r="H195" s="56">
        <v>5.31</v>
      </c>
      <c r="I195" s="56">
        <v>0</v>
      </c>
      <c r="J195" s="56">
        <v>0</v>
      </c>
      <c r="K195" s="56">
        <v>0</v>
      </c>
      <c r="L195" s="56">
        <v>57.85</v>
      </c>
      <c r="M195" s="56">
        <v>64.88</v>
      </c>
      <c r="N195" s="56">
        <v>101.93</v>
      </c>
      <c r="O195" s="56">
        <v>356.94</v>
      </c>
      <c r="P195" s="56">
        <v>308.07</v>
      </c>
      <c r="Q195" s="56">
        <v>307.99</v>
      </c>
      <c r="R195" s="56">
        <v>54.81</v>
      </c>
      <c r="S195" s="56">
        <v>32.67</v>
      </c>
      <c r="T195" s="56">
        <v>33.72</v>
      </c>
      <c r="U195" s="56">
        <v>299.94</v>
      </c>
      <c r="V195" s="56">
        <v>445.88</v>
      </c>
      <c r="W195" s="56">
        <v>219.87</v>
      </c>
      <c r="X195" s="56">
        <v>286.29000000000002</v>
      </c>
      <c r="Y195" s="56">
        <v>171.08</v>
      </c>
      <c r="Z195" s="76">
        <v>87.26</v>
      </c>
      <c r="AA195" s="65"/>
    </row>
    <row r="196" spans="1:27" ht="16.5" x14ac:dyDescent="0.25">
      <c r="A196" s="64"/>
      <c r="B196" s="88">
        <v>29</v>
      </c>
      <c r="C196" s="95">
        <v>76.69</v>
      </c>
      <c r="D196" s="56">
        <v>48.63</v>
      </c>
      <c r="E196" s="56">
        <v>58.49</v>
      </c>
      <c r="F196" s="56">
        <v>25.23</v>
      </c>
      <c r="G196" s="56">
        <v>0</v>
      </c>
      <c r="H196" s="56">
        <v>0</v>
      </c>
      <c r="I196" s="56">
        <v>20.93</v>
      </c>
      <c r="J196" s="56">
        <v>52.53</v>
      </c>
      <c r="K196" s="56">
        <v>0</v>
      </c>
      <c r="L196" s="56">
        <v>12.23</v>
      </c>
      <c r="M196" s="56">
        <v>39.049999999999997</v>
      </c>
      <c r="N196" s="56">
        <v>21.85</v>
      </c>
      <c r="O196" s="56">
        <v>57.91</v>
      </c>
      <c r="P196" s="56">
        <v>51.2</v>
      </c>
      <c r="Q196" s="56">
        <v>42.2</v>
      </c>
      <c r="R196" s="56">
        <v>722.48</v>
      </c>
      <c r="S196" s="56">
        <v>474.19</v>
      </c>
      <c r="T196" s="56">
        <v>261.14999999999998</v>
      </c>
      <c r="U196" s="56">
        <v>193.93</v>
      </c>
      <c r="V196" s="56">
        <v>103.67</v>
      </c>
      <c r="W196" s="56">
        <v>246.7</v>
      </c>
      <c r="X196" s="56">
        <v>225.98</v>
      </c>
      <c r="Y196" s="56">
        <v>246.7</v>
      </c>
      <c r="Z196" s="76">
        <v>312.79000000000002</v>
      </c>
      <c r="AA196" s="65"/>
    </row>
    <row r="197" spans="1:27" ht="16.5" x14ac:dyDescent="0.25">
      <c r="A197" s="64"/>
      <c r="B197" s="88">
        <v>30</v>
      </c>
      <c r="C197" s="95">
        <v>110.17</v>
      </c>
      <c r="D197" s="56">
        <v>77.8</v>
      </c>
      <c r="E197" s="56">
        <v>7.09</v>
      </c>
      <c r="F197" s="56">
        <v>0</v>
      </c>
      <c r="G197" s="56">
        <v>4.1900000000000004</v>
      </c>
      <c r="H197" s="56">
        <v>0</v>
      </c>
      <c r="I197" s="56">
        <v>0</v>
      </c>
      <c r="J197" s="56">
        <v>0</v>
      </c>
      <c r="K197" s="56">
        <v>9.8000000000000007</v>
      </c>
      <c r="L197" s="56">
        <v>24.03</v>
      </c>
      <c r="M197" s="56">
        <v>15.99</v>
      </c>
      <c r="N197" s="56">
        <v>20.2</v>
      </c>
      <c r="O197" s="56">
        <v>2.85</v>
      </c>
      <c r="P197" s="56">
        <v>30.18</v>
      </c>
      <c r="Q197" s="56">
        <v>29.42</v>
      </c>
      <c r="R197" s="56">
        <v>116.62</v>
      </c>
      <c r="S197" s="56">
        <v>92.81</v>
      </c>
      <c r="T197" s="56">
        <v>81.430000000000007</v>
      </c>
      <c r="U197" s="56">
        <v>138.87</v>
      </c>
      <c r="V197" s="56">
        <v>344.93</v>
      </c>
      <c r="W197" s="56">
        <v>304.82</v>
      </c>
      <c r="X197" s="56">
        <v>472.05</v>
      </c>
      <c r="Y197" s="56">
        <v>455.06</v>
      </c>
      <c r="Z197" s="76">
        <v>234.35</v>
      </c>
      <c r="AA197" s="65"/>
    </row>
    <row r="198" spans="1:27" ht="17.25" hidden="1" thickBot="1" x14ac:dyDescent="0.3">
      <c r="A198" s="64"/>
      <c r="B198" s="89">
        <v>31</v>
      </c>
      <c r="C198" s="96"/>
      <c r="D198" s="77"/>
      <c r="E198" s="77"/>
      <c r="F198" s="77"/>
      <c r="G198" s="77"/>
      <c r="H198" s="77"/>
      <c r="I198" s="77"/>
      <c r="J198" s="77"/>
      <c r="K198" s="77"/>
      <c r="L198" s="77"/>
      <c r="M198" s="77"/>
      <c r="N198" s="77"/>
      <c r="O198" s="77"/>
      <c r="P198" s="77"/>
      <c r="Q198" s="77"/>
      <c r="R198" s="77"/>
      <c r="S198" s="77"/>
      <c r="T198" s="77"/>
      <c r="U198" s="77"/>
      <c r="V198" s="77"/>
      <c r="W198" s="77"/>
      <c r="X198" s="77"/>
      <c r="Y198" s="77"/>
      <c r="Z198" s="78"/>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06"/>
      <c r="C200" s="307"/>
      <c r="D200" s="307"/>
      <c r="E200" s="307"/>
      <c r="F200" s="307"/>
      <c r="G200" s="307"/>
      <c r="H200" s="307"/>
      <c r="I200" s="307"/>
      <c r="J200" s="307"/>
      <c r="K200" s="307"/>
      <c r="L200" s="307"/>
      <c r="M200" s="307"/>
      <c r="N200" s="307"/>
      <c r="O200" s="307"/>
      <c r="P200" s="307"/>
      <c r="Q200" s="308"/>
      <c r="R200" s="306" t="s">
        <v>167</v>
      </c>
      <c r="S200" s="307"/>
      <c r="T200" s="307"/>
      <c r="U200" s="308"/>
      <c r="V200" s="51"/>
      <c r="W200" s="51"/>
      <c r="X200" s="51"/>
      <c r="Y200" s="51"/>
      <c r="Z200" s="51"/>
      <c r="AA200" s="65"/>
    </row>
    <row r="201" spans="1:27" x14ac:dyDescent="0.25">
      <c r="A201" s="64"/>
      <c r="B201" s="316" t="s">
        <v>168</v>
      </c>
      <c r="C201" s="317"/>
      <c r="D201" s="317"/>
      <c r="E201" s="317"/>
      <c r="F201" s="317"/>
      <c r="G201" s="317"/>
      <c r="H201" s="317"/>
      <c r="I201" s="317"/>
      <c r="J201" s="317"/>
      <c r="K201" s="317"/>
      <c r="L201" s="317"/>
      <c r="M201" s="317"/>
      <c r="N201" s="317"/>
      <c r="O201" s="317"/>
      <c r="P201" s="317"/>
      <c r="Q201" s="341"/>
      <c r="R201" s="301">
        <v>2.75</v>
      </c>
      <c r="S201" s="301"/>
      <c r="T201" s="301"/>
      <c r="U201" s="319"/>
      <c r="V201" s="51"/>
      <c r="W201" s="51"/>
      <c r="X201" s="51"/>
      <c r="Y201" s="51"/>
      <c r="Z201" s="51"/>
      <c r="AA201" s="65"/>
    </row>
    <row r="202" spans="1:27" ht="16.5" thickBot="1" x14ac:dyDescent="0.3">
      <c r="A202" s="64"/>
      <c r="B202" s="296" t="s">
        <v>169</v>
      </c>
      <c r="C202" s="297"/>
      <c r="D202" s="297"/>
      <c r="E202" s="297"/>
      <c r="F202" s="297"/>
      <c r="G202" s="297"/>
      <c r="H202" s="297"/>
      <c r="I202" s="297"/>
      <c r="J202" s="297"/>
      <c r="K202" s="297"/>
      <c r="L202" s="297"/>
      <c r="M202" s="297"/>
      <c r="N202" s="297"/>
      <c r="O202" s="297"/>
      <c r="P202" s="297"/>
      <c r="Q202" s="298"/>
      <c r="R202" s="299">
        <v>151.06</v>
      </c>
      <c r="S202" s="299"/>
      <c r="T202" s="299"/>
      <c r="U202" s="300"/>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84" t="s">
        <v>158</v>
      </c>
      <c r="C204" s="284"/>
      <c r="D204" s="284"/>
      <c r="E204" s="284"/>
      <c r="F204" s="284"/>
      <c r="G204" s="284"/>
      <c r="H204" s="284"/>
      <c r="I204" s="284"/>
      <c r="J204" s="284"/>
      <c r="K204" s="284"/>
      <c r="L204" s="284"/>
      <c r="M204" s="284"/>
      <c r="N204" s="284"/>
      <c r="O204" s="284"/>
      <c r="P204" s="284"/>
      <c r="Q204" s="284"/>
      <c r="R204" s="301">
        <v>867373.29</v>
      </c>
      <c r="S204" s="301"/>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76" t="s">
        <v>170</v>
      </c>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84" t="s">
        <v>130</v>
      </c>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302" t="s">
        <v>131</v>
      </c>
      <c r="C211" s="304" t="s">
        <v>172</v>
      </c>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5"/>
      <c r="AA211" s="65"/>
    </row>
    <row r="212" spans="1:27" ht="32.25" thickBot="1" x14ac:dyDescent="0.3">
      <c r="A212" s="64"/>
      <c r="B212" s="303"/>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1959.51</v>
      </c>
      <c r="D213" s="90">
        <v>1936.3200000000002</v>
      </c>
      <c r="E213" s="90">
        <v>1934.27</v>
      </c>
      <c r="F213" s="90">
        <v>1949.3200000000002</v>
      </c>
      <c r="G213" s="90">
        <v>1992.93</v>
      </c>
      <c r="H213" s="90">
        <v>2112.23</v>
      </c>
      <c r="I213" s="90">
        <v>2326.85</v>
      </c>
      <c r="J213" s="90">
        <v>2418.1999999999998</v>
      </c>
      <c r="K213" s="90">
        <v>2472.7600000000002</v>
      </c>
      <c r="L213" s="90">
        <v>2449.9899999999998</v>
      </c>
      <c r="M213" s="90">
        <v>2446.3199999999997</v>
      </c>
      <c r="N213" s="90">
        <v>2460.44</v>
      </c>
      <c r="O213" s="90">
        <v>2467.98</v>
      </c>
      <c r="P213" s="90">
        <v>2484.2399999999998</v>
      </c>
      <c r="Q213" s="90">
        <v>2462.5</v>
      </c>
      <c r="R213" s="90">
        <v>2451.6099999999997</v>
      </c>
      <c r="S213" s="90">
        <v>2452.56</v>
      </c>
      <c r="T213" s="90">
        <v>2454.5100000000002</v>
      </c>
      <c r="U213" s="90">
        <v>2275.5299999999997</v>
      </c>
      <c r="V213" s="90">
        <v>2231.9</v>
      </c>
      <c r="W213" s="90">
        <v>2034.3</v>
      </c>
      <c r="X213" s="90">
        <v>2060.08</v>
      </c>
      <c r="Y213" s="90">
        <v>2016.88</v>
      </c>
      <c r="Z213" s="91">
        <v>2006.8</v>
      </c>
      <c r="AA213" s="65"/>
    </row>
    <row r="214" spans="1:27" ht="16.5" x14ac:dyDescent="0.25">
      <c r="A214" s="64"/>
      <c r="B214" s="88">
        <v>2</v>
      </c>
      <c r="C214" s="84">
        <v>1956.4099999999999</v>
      </c>
      <c r="D214" s="56">
        <v>1933.67</v>
      </c>
      <c r="E214" s="56">
        <v>1944.12</v>
      </c>
      <c r="F214" s="56">
        <v>1957.6399999999999</v>
      </c>
      <c r="G214" s="56">
        <v>2022.3600000000001</v>
      </c>
      <c r="H214" s="56">
        <v>2063.7799999999997</v>
      </c>
      <c r="I214" s="56">
        <v>2280.96</v>
      </c>
      <c r="J214" s="56">
        <v>2311.34</v>
      </c>
      <c r="K214" s="56">
        <v>2320.7200000000003</v>
      </c>
      <c r="L214" s="56">
        <v>2296.27</v>
      </c>
      <c r="M214" s="56">
        <v>2293.42</v>
      </c>
      <c r="N214" s="56">
        <v>2306.7799999999997</v>
      </c>
      <c r="O214" s="56">
        <v>2306.3900000000003</v>
      </c>
      <c r="P214" s="56">
        <v>2306.77</v>
      </c>
      <c r="Q214" s="56">
        <v>2324.15</v>
      </c>
      <c r="R214" s="56">
        <v>2325.29</v>
      </c>
      <c r="S214" s="56">
        <v>2350.1800000000003</v>
      </c>
      <c r="T214" s="56">
        <v>2339.27</v>
      </c>
      <c r="U214" s="56">
        <v>2327.7200000000003</v>
      </c>
      <c r="V214" s="56">
        <v>2287.4499999999998</v>
      </c>
      <c r="W214" s="56">
        <v>2258.7799999999997</v>
      </c>
      <c r="X214" s="56">
        <v>2163.52</v>
      </c>
      <c r="Y214" s="56">
        <v>2028.94</v>
      </c>
      <c r="Z214" s="76">
        <v>1986.5</v>
      </c>
      <c r="AA214" s="65"/>
    </row>
    <row r="215" spans="1:27" ht="16.5" x14ac:dyDescent="0.25">
      <c r="A215" s="64"/>
      <c r="B215" s="88">
        <v>3</v>
      </c>
      <c r="C215" s="84">
        <v>1965.81</v>
      </c>
      <c r="D215" s="56">
        <v>1934.62</v>
      </c>
      <c r="E215" s="56">
        <v>1933.46</v>
      </c>
      <c r="F215" s="56">
        <v>1949.21</v>
      </c>
      <c r="G215" s="56">
        <v>2001.52</v>
      </c>
      <c r="H215" s="56">
        <v>2048.71</v>
      </c>
      <c r="I215" s="56">
        <v>2291.4</v>
      </c>
      <c r="J215" s="56">
        <v>2322.25</v>
      </c>
      <c r="K215" s="56">
        <v>2367.42</v>
      </c>
      <c r="L215" s="56">
        <v>2369.19</v>
      </c>
      <c r="M215" s="56">
        <v>2303.44</v>
      </c>
      <c r="N215" s="56">
        <v>2305.77</v>
      </c>
      <c r="O215" s="56">
        <v>2300.17</v>
      </c>
      <c r="P215" s="56">
        <v>2305.04</v>
      </c>
      <c r="Q215" s="56">
        <v>2351.85</v>
      </c>
      <c r="R215" s="56">
        <v>2389.7399999999998</v>
      </c>
      <c r="S215" s="56">
        <v>2382.21</v>
      </c>
      <c r="T215" s="56">
        <v>2367.7200000000003</v>
      </c>
      <c r="U215" s="56">
        <v>2348.5</v>
      </c>
      <c r="V215" s="56">
        <v>2320.52</v>
      </c>
      <c r="W215" s="56">
        <v>2294.66</v>
      </c>
      <c r="X215" s="56">
        <v>2317.06</v>
      </c>
      <c r="Y215" s="56">
        <v>2108.42</v>
      </c>
      <c r="Z215" s="76">
        <v>2025.69</v>
      </c>
      <c r="AA215" s="65"/>
    </row>
    <row r="216" spans="1:27" ht="16.5" x14ac:dyDescent="0.25">
      <c r="A216" s="64"/>
      <c r="B216" s="88">
        <v>4</v>
      </c>
      <c r="C216" s="84">
        <v>2030.48</v>
      </c>
      <c r="D216" s="56">
        <v>2010.1100000000001</v>
      </c>
      <c r="E216" s="56">
        <v>1996.56</v>
      </c>
      <c r="F216" s="56">
        <v>1994.87</v>
      </c>
      <c r="G216" s="56">
        <v>2015.19</v>
      </c>
      <c r="H216" s="56">
        <v>2042.5</v>
      </c>
      <c r="I216" s="56">
        <v>2078.08</v>
      </c>
      <c r="J216" s="56">
        <v>2083.59</v>
      </c>
      <c r="K216" s="56">
        <v>2127.0500000000002</v>
      </c>
      <c r="L216" s="56">
        <v>2257.17</v>
      </c>
      <c r="M216" s="56">
        <v>2270.6099999999997</v>
      </c>
      <c r="N216" s="56">
        <v>2270.31</v>
      </c>
      <c r="O216" s="56">
        <v>2269.4899999999998</v>
      </c>
      <c r="P216" s="56">
        <v>2270.6400000000003</v>
      </c>
      <c r="Q216" s="56">
        <v>2280.04</v>
      </c>
      <c r="R216" s="56">
        <v>2279.41</v>
      </c>
      <c r="S216" s="56">
        <v>2298.7399999999998</v>
      </c>
      <c r="T216" s="56">
        <v>2292.31</v>
      </c>
      <c r="U216" s="56">
        <v>2283.8599999999997</v>
      </c>
      <c r="V216" s="56">
        <v>2268.59</v>
      </c>
      <c r="W216" s="56">
        <v>2257.25</v>
      </c>
      <c r="X216" s="56">
        <v>2260.9300000000003</v>
      </c>
      <c r="Y216" s="56">
        <v>2051.35</v>
      </c>
      <c r="Z216" s="76">
        <v>2025.1399999999999</v>
      </c>
      <c r="AA216" s="65"/>
    </row>
    <row r="217" spans="1:27" ht="16.5" x14ac:dyDescent="0.25">
      <c r="A217" s="64"/>
      <c r="B217" s="88">
        <v>5</v>
      </c>
      <c r="C217" s="84">
        <v>2046.03</v>
      </c>
      <c r="D217" s="56">
        <v>2041.3899999999999</v>
      </c>
      <c r="E217" s="56">
        <v>2022.3200000000002</v>
      </c>
      <c r="F217" s="56">
        <v>2028.43</v>
      </c>
      <c r="G217" s="56">
        <v>2059.0700000000002</v>
      </c>
      <c r="H217" s="56">
        <v>2073.0299999999997</v>
      </c>
      <c r="I217" s="56">
        <v>2158.46</v>
      </c>
      <c r="J217" s="56">
        <v>2216.65</v>
      </c>
      <c r="K217" s="56">
        <v>2426.92</v>
      </c>
      <c r="L217" s="56">
        <v>2440.2200000000003</v>
      </c>
      <c r="M217" s="56">
        <v>2456.16</v>
      </c>
      <c r="N217" s="56">
        <v>2460.5</v>
      </c>
      <c r="O217" s="56">
        <v>2456.0299999999997</v>
      </c>
      <c r="P217" s="56">
        <v>2467.3599999999997</v>
      </c>
      <c r="Q217" s="56">
        <v>2485.31</v>
      </c>
      <c r="R217" s="56">
        <v>2496.27</v>
      </c>
      <c r="S217" s="56">
        <v>2502.44</v>
      </c>
      <c r="T217" s="56">
        <v>2495.27</v>
      </c>
      <c r="U217" s="56">
        <v>2476.5299999999997</v>
      </c>
      <c r="V217" s="56">
        <v>2443.83</v>
      </c>
      <c r="W217" s="56">
        <v>2375.7399999999998</v>
      </c>
      <c r="X217" s="56">
        <v>2364.48</v>
      </c>
      <c r="Y217" s="56">
        <v>2236.8199999999997</v>
      </c>
      <c r="Z217" s="76">
        <v>2053.5299999999997</v>
      </c>
      <c r="AA217" s="65"/>
    </row>
    <row r="218" spans="1:27" ht="16.5" x14ac:dyDescent="0.25">
      <c r="A218" s="64"/>
      <c r="B218" s="88">
        <v>6</v>
      </c>
      <c r="C218" s="84">
        <v>2050.25</v>
      </c>
      <c r="D218" s="56">
        <v>2024.6</v>
      </c>
      <c r="E218" s="56">
        <v>2004.46</v>
      </c>
      <c r="F218" s="56">
        <v>2010.96</v>
      </c>
      <c r="G218" s="56">
        <v>2029.73</v>
      </c>
      <c r="H218" s="56">
        <v>2068.3000000000002</v>
      </c>
      <c r="I218" s="56">
        <v>2145.7799999999997</v>
      </c>
      <c r="J218" s="56">
        <v>2232.04</v>
      </c>
      <c r="K218" s="56">
        <v>2376.62</v>
      </c>
      <c r="L218" s="56">
        <v>2438.41</v>
      </c>
      <c r="M218" s="56">
        <v>2450.3900000000003</v>
      </c>
      <c r="N218" s="56">
        <v>2451.63</v>
      </c>
      <c r="O218" s="56">
        <v>2443.4499999999998</v>
      </c>
      <c r="P218" s="56">
        <v>2466.2799999999997</v>
      </c>
      <c r="Q218" s="56">
        <v>2464.0299999999997</v>
      </c>
      <c r="R218" s="56">
        <v>2462.1800000000003</v>
      </c>
      <c r="S218" s="56">
        <v>2468.98</v>
      </c>
      <c r="T218" s="56">
        <v>2471.52</v>
      </c>
      <c r="U218" s="56">
        <v>2464.4300000000003</v>
      </c>
      <c r="V218" s="56">
        <v>2433.7200000000003</v>
      </c>
      <c r="W218" s="56">
        <v>2389.2600000000002</v>
      </c>
      <c r="X218" s="56">
        <v>2383.63</v>
      </c>
      <c r="Y218" s="56">
        <v>2236.35</v>
      </c>
      <c r="Z218" s="76">
        <v>2051.23</v>
      </c>
      <c r="AA218" s="65"/>
    </row>
    <row r="219" spans="1:27" ht="16.5" x14ac:dyDescent="0.25">
      <c r="A219" s="64"/>
      <c r="B219" s="88">
        <v>7</v>
      </c>
      <c r="C219" s="84">
        <v>2045.78</v>
      </c>
      <c r="D219" s="56">
        <v>2028.6599999999999</v>
      </c>
      <c r="E219" s="56">
        <v>1998.98</v>
      </c>
      <c r="F219" s="56">
        <v>2008.8400000000001</v>
      </c>
      <c r="G219" s="56">
        <v>2053.0500000000002</v>
      </c>
      <c r="H219" s="56">
        <v>2062.27</v>
      </c>
      <c r="I219" s="56">
        <v>2133.71</v>
      </c>
      <c r="J219" s="56">
        <v>2171.2399999999998</v>
      </c>
      <c r="K219" s="56">
        <v>2289.5100000000002</v>
      </c>
      <c r="L219" s="56">
        <v>2401.25</v>
      </c>
      <c r="M219" s="56">
        <v>2401.1099999999997</v>
      </c>
      <c r="N219" s="56">
        <v>2403.6</v>
      </c>
      <c r="O219" s="56">
        <v>2390.6099999999997</v>
      </c>
      <c r="P219" s="56">
        <v>2405.09</v>
      </c>
      <c r="Q219" s="56">
        <v>2411.08</v>
      </c>
      <c r="R219" s="56">
        <v>2438.0699999999997</v>
      </c>
      <c r="S219" s="56">
        <v>2445.54</v>
      </c>
      <c r="T219" s="56">
        <v>2447.5</v>
      </c>
      <c r="U219" s="56">
        <v>2425.2200000000003</v>
      </c>
      <c r="V219" s="56">
        <v>2385.2399999999998</v>
      </c>
      <c r="W219" s="56">
        <v>2308.69</v>
      </c>
      <c r="X219" s="56">
        <v>2303.87</v>
      </c>
      <c r="Y219" s="56">
        <v>2156.6</v>
      </c>
      <c r="Z219" s="76">
        <v>2021.55</v>
      </c>
      <c r="AA219" s="65"/>
    </row>
    <row r="220" spans="1:27" ht="16.5" x14ac:dyDescent="0.25">
      <c r="A220" s="64"/>
      <c r="B220" s="88">
        <v>8</v>
      </c>
      <c r="C220" s="84">
        <v>2026.62</v>
      </c>
      <c r="D220" s="56">
        <v>2008.2</v>
      </c>
      <c r="E220" s="56">
        <v>1994.8899999999999</v>
      </c>
      <c r="F220" s="56">
        <v>2002.74</v>
      </c>
      <c r="G220" s="56">
        <v>2047.5900000000001</v>
      </c>
      <c r="H220" s="56">
        <v>2109.4300000000003</v>
      </c>
      <c r="I220" s="56">
        <v>2373.81</v>
      </c>
      <c r="J220" s="56">
        <v>2510.4700000000003</v>
      </c>
      <c r="K220" s="56">
        <v>2558.2799999999997</v>
      </c>
      <c r="L220" s="56">
        <v>2534.62</v>
      </c>
      <c r="M220" s="56">
        <v>2524.04</v>
      </c>
      <c r="N220" s="56">
        <v>2546.81</v>
      </c>
      <c r="O220" s="56">
        <v>2540.5</v>
      </c>
      <c r="P220" s="56">
        <v>2544.92</v>
      </c>
      <c r="Q220" s="56">
        <v>2544.65</v>
      </c>
      <c r="R220" s="56">
        <v>2561.67</v>
      </c>
      <c r="S220" s="56">
        <v>2579.4700000000003</v>
      </c>
      <c r="T220" s="56">
        <v>2558.81</v>
      </c>
      <c r="U220" s="56">
        <v>2543.35</v>
      </c>
      <c r="V220" s="56">
        <v>2517.33</v>
      </c>
      <c r="W220" s="56">
        <v>2473.88</v>
      </c>
      <c r="X220" s="56">
        <v>2305.54</v>
      </c>
      <c r="Y220" s="56">
        <v>2161.54</v>
      </c>
      <c r="Z220" s="76">
        <v>2036.8</v>
      </c>
      <c r="AA220" s="65"/>
    </row>
    <row r="221" spans="1:27" ht="16.5" x14ac:dyDescent="0.25">
      <c r="A221" s="64"/>
      <c r="B221" s="88">
        <v>9</v>
      </c>
      <c r="C221" s="84">
        <v>2028.46</v>
      </c>
      <c r="D221" s="56">
        <v>1987.18</v>
      </c>
      <c r="E221" s="56">
        <v>1972.3600000000001</v>
      </c>
      <c r="F221" s="56">
        <v>1994.55</v>
      </c>
      <c r="G221" s="56">
        <v>2054.27</v>
      </c>
      <c r="H221" s="56">
        <v>2062.64</v>
      </c>
      <c r="I221" s="56">
        <v>2141.17</v>
      </c>
      <c r="J221" s="56">
        <v>2362.4899999999998</v>
      </c>
      <c r="K221" s="56">
        <v>2397.2600000000002</v>
      </c>
      <c r="L221" s="56">
        <v>2369.9899999999998</v>
      </c>
      <c r="M221" s="56">
        <v>2353.21</v>
      </c>
      <c r="N221" s="56">
        <v>2403.81</v>
      </c>
      <c r="O221" s="56">
        <v>2395.6999999999998</v>
      </c>
      <c r="P221" s="56">
        <v>2402.15</v>
      </c>
      <c r="Q221" s="56">
        <v>2405.12</v>
      </c>
      <c r="R221" s="56">
        <v>2398.84</v>
      </c>
      <c r="S221" s="56">
        <v>2404.41</v>
      </c>
      <c r="T221" s="56">
        <v>2384.5699999999997</v>
      </c>
      <c r="U221" s="56">
        <v>2371.33</v>
      </c>
      <c r="V221" s="56">
        <v>2315.8199999999997</v>
      </c>
      <c r="W221" s="56">
        <v>2279.31</v>
      </c>
      <c r="X221" s="56">
        <v>2202.0500000000002</v>
      </c>
      <c r="Y221" s="56">
        <v>2067.8900000000003</v>
      </c>
      <c r="Z221" s="76">
        <v>2014.15</v>
      </c>
      <c r="AA221" s="65"/>
    </row>
    <row r="222" spans="1:27" ht="16.5" x14ac:dyDescent="0.25">
      <c r="A222" s="64"/>
      <c r="B222" s="88">
        <v>10</v>
      </c>
      <c r="C222" s="84">
        <v>1974.46</v>
      </c>
      <c r="D222" s="56">
        <v>1936.1399999999999</v>
      </c>
      <c r="E222" s="56">
        <v>1924.85</v>
      </c>
      <c r="F222" s="56">
        <v>1955.8400000000001</v>
      </c>
      <c r="G222" s="56">
        <v>2017.47</v>
      </c>
      <c r="H222" s="56">
        <v>2098.1999999999998</v>
      </c>
      <c r="I222" s="56">
        <v>2244.9899999999998</v>
      </c>
      <c r="J222" s="56">
        <v>2352.8199999999997</v>
      </c>
      <c r="K222" s="56">
        <v>2408.33</v>
      </c>
      <c r="L222" s="56">
        <v>2349.66</v>
      </c>
      <c r="M222" s="56">
        <v>2347.42</v>
      </c>
      <c r="N222" s="56">
        <v>2335.7200000000003</v>
      </c>
      <c r="O222" s="56">
        <v>2312.41</v>
      </c>
      <c r="P222" s="56">
        <v>2321.63</v>
      </c>
      <c r="Q222" s="56">
        <v>2333.13</v>
      </c>
      <c r="R222" s="56">
        <v>2334.6400000000003</v>
      </c>
      <c r="S222" s="56">
        <v>2343.5100000000002</v>
      </c>
      <c r="T222" s="56">
        <v>2319.33</v>
      </c>
      <c r="U222" s="56">
        <v>2292.7399999999998</v>
      </c>
      <c r="V222" s="56">
        <v>2281.09</v>
      </c>
      <c r="W222" s="56">
        <v>2258.5299999999997</v>
      </c>
      <c r="X222" s="56">
        <v>2145.1800000000003</v>
      </c>
      <c r="Y222" s="56">
        <v>2069.7799999999997</v>
      </c>
      <c r="Z222" s="76">
        <v>2003.19</v>
      </c>
      <c r="AA222" s="65"/>
    </row>
    <row r="223" spans="1:27" ht="16.5" x14ac:dyDescent="0.25">
      <c r="A223" s="64"/>
      <c r="B223" s="88">
        <v>11</v>
      </c>
      <c r="C223" s="84">
        <v>1985.79</v>
      </c>
      <c r="D223" s="56">
        <v>1969.33</v>
      </c>
      <c r="E223" s="56">
        <v>1965.68</v>
      </c>
      <c r="F223" s="56">
        <v>1975.43</v>
      </c>
      <c r="G223" s="56">
        <v>2016.81</v>
      </c>
      <c r="H223" s="56">
        <v>2096.35</v>
      </c>
      <c r="I223" s="56">
        <v>2268.3900000000003</v>
      </c>
      <c r="J223" s="56">
        <v>2372.84</v>
      </c>
      <c r="K223" s="56">
        <v>2399.2399999999998</v>
      </c>
      <c r="L223" s="56">
        <v>2360.5500000000002</v>
      </c>
      <c r="M223" s="56">
        <v>2319.4300000000003</v>
      </c>
      <c r="N223" s="56">
        <v>2367.58</v>
      </c>
      <c r="O223" s="56">
        <v>2337.6099999999997</v>
      </c>
      <c r="P223" s="56">
        <v>2363.77</v>
      </c>
      <c r="Q223" s="56">
        <v>2398.1999999999998</v>
      </c>
      <c r="R223" s="56">
        <v>2416.1400000000003</v>
      </c>
      <c r="S223" s="56">
        <v>2435.56</v>
      </c>
      <c r="T223" s="56">
        <v>2411</v>
      </c>
      <c r="U223" s="56">
        <v>2395.23</v>
      </c>
      <c r="V223" s="56">
        <v>2382.5</v>
      </c>
      <c r="W223" s="56">
        <v>2276.25</v>
      </c>
      <c r="X223" s="56">
        <v>2262.0500000000002</v>
      </c>
      <c r="Y223" s="56">
        <v>2081.33</v>
      </c>
      <c r="Z223" s="76">
        <v>2016.4</v>
      </c>
      <c r="AA223" s="65"/>
    </row>
    <row r="224" spans="1:27" ht="16.5" x14ac:dyDescent="0.25">
      <c r="A224" s="64"/>
      <c r="B224" s="88">
        <v>12</v>
      </c>
      <c r="C224" s="84">
        <v>1995.52</v>
      </c>
      <c r="D224" s="56">
        <v>1959.23</v>
      </c>
      <c r="E224" s="56">
        <v>1945.5700000000002</v>
      </c>
      <c r="F224" s="56">
        <v>1955.8</v>
      </c>
      <c r="G224" s="56">
        <v>2017.53</v>
      </c>
      <c r="H224" s="56">
        <v>2098.7600000000002</v>
      </c>
      <c r="I224" s="56">
        <v>2236.3900000000003</v>
      </c>
      <c r="J224" s="56">
        <v>2367.71</v>
      </c>
      <c r="K224" s="56">
        <v>2409.71</v>
      </c>
      <c r="L224" s="56">
        <v>2390.6400000000003</v>
      </c>
      <c r="M224" s="56">
        <v>2391.4300000000003</v>
      </c>
      <c r="N224" s="56">
        <v>2401.17</v>
      </c>
      <c r="O224" s="56">
        <v>2384.69</v>
      </c>
      <c r="P224" s="56">
        <v>2394.35</v>
      </c>
      <c r="Q224" s="56">
        <v>2396.8199999999997</v>
      </c>
      <c r="R224" s="56">
        <v>2428.54</v>
      </c>
      <c r="S224" s="56">
        <v>2432.58</v>
      </c>
      <c r="T224" s="56">
        <v>2397.13</v>
      </c>
      <c r="U224" s="56">
        <v>2378.8199999999997</v>
      </c>
      <c r="V224" s="56">
        <v>2344.41</v>
      </c>
      <c r="W224" s="56">
        <v>2285.3199999999997</v>
      </c>
      <c r="X224" s="56">
        <v>2297.7600000000002</v>
      </c>
      <c r="Y224" s="56">
        <v>2178.92</v>
      </c>
      <c r="Z224" s="76">
        <v>2065.38</v>
      </c>
      <c r="AA224" s="65"/>
    </row>
    <row r="225" spans="1:27" ht="16.5" x14ac:dyDescent="0.25">
      <c r="A225" s="64"/>
      <c r="B225" s="88">
        <v>13</v>
      </c>
      <c r="C225" s="84">
        <v>2045.65</v>
      </c>
      <c r="D225" s="56">
        <v>2006.04</v>
      </c>
      <c r="E225" s="56">
        <v>1989.53</v>
      </c>
      <c r="F225" s="56">
        <v>1976.44</v>
      </c>
      <c r="G225" s="56">
        <v>2007.5700000000002</v>
      </c>
      <c r="H225" s="56">
        <v>2050.8000000000002</v>
      </c>
      <c r="I225" s="56">
        <v>2109.87</v>
      </c>
      <c r="J225" s="56">
        <v>2185.9499999999998</v>
      </c>
      <c r="K225" s="56">
        <v>2382.08</v>
      </c>
      <c r="L225" s="56">
        <v>2376.9899999999998</v>
      </c>
      <c r="M225" s="56">
        <v>2394.4700000000003</v>
      </c>
      <c r="N225" s="56">
        <v>2391.48</v>
      </c>
      <c r="O225" s="56">
        <v>2388.44</v>
      </c>
      <c r="P225" s="56">
        <v>2400.25</v>
      </c>
      <c r="Q225" s="56">
        <v>2416.2799999999997</v>
      </c>
      <c r="R225" s="56">
        <v>2434.06</v>
      </c>
      <c r="S225" s="56">
        <v>2428.98</v>
      </c>
      <c r="T225" s="56">
        <v>2424</v>
      </c>
      <c r="U225" s="56">
        <v>2401.2600000000002</v>
      </c>
      <c r="V225" s="56">
        <v>2369.4700000000003</v>
      </c>
      <c r="W225" s="56">
        <v>2304.7399999999998</v>
      </c>
      <c r="X225" s="56">
        <v>2327.84</v>
      </c>
      <c r="Y225" s="56">
        <v>2120.3900000000003</v>
      </c>
      <c r="Z225" s="76">
        <v>2046.6399999999999</v>
      </c>
      <c r="AA225" s="65"/>
    </row>
    <row r="226" spans="1:27" ht="16.5" x14ac:dyDescent="0.25">
      <c r="A226" s="64"/>
      <c r="B226" s="88">
        <v>14</v>
      </c>
      <c r="C226" s="84">
        <v>2037.44</v>
      </c>
      <c r="D226" s="56">
        <v>1995.24</v>
      </c>
      <c r="E226" s="56">
        <v>1984.8899999999999</v>
      </c>
      <c r="F226" s="56">
        <v>1976.24</v>
      </c>
      <c r="G226" s="56">
        <v>2000.7</v>
      </c>
      <c r="H226" s="56">
        <v>2047.51</v>
      </c>
      <c r="I226" s="56">
        <v>2083.9499999999998</v>
      </c>
      <c r="J226" s="56">
        <v>2147.9499999999998</v>
      </c>
      <c r="K226" s="56">
        <v>2278.58</v>
      </c>
      <c r="L226" s="56">
        <v>2377.75</v>
      </c>
      <c r="M226" s="56">
        <v>2424.41</v>
      </c>
      <c r="N226" s="56">
        <v>2429.1400000000003</v>
      </c>
      <c r="O226" s="56">
        <v>2395.23</v>
      </c>
      <c r="P226" s="56">
        <v>2413.67</v>
      </c>
      <c r="Q226" s="56">
        <v>2437.1099999999997</v>
      </c>
      <c r="R226" s="56">
        <v>2453.9899999999998</v>
      </c>
      <c r="S226" s="56">
        <v>2454.41</v>
      </c>
      <c r="T226" s="56">
        <v>2433.23</v>
      </c>
      <c r="U226" s="56">
        <v>2397.2799999999997</v>
      </c>
      <c r="V226" s="56">
        <v>2376.0299999999997</v>
      </c>
      <c r="W226" s="56">
        <v>2359.02</v>
      </c>
      <c r="X226" s="56">
        <v>2360.31</v>
      </c>
      <c r="Y226" s="56">
        <v>2078.1800000000003</v>
      </c>
      <c r="Z226" s="76">
        <v>2020.29</v>
      </c>
      <c r="AA226" s="65"/>
    </row>
    <row r="227" spans="1:27" ht="16.5" x14ac:dyDescent="0.25">
      <c r="A227" s="64"/>
      <c r="B227" s="88">
        <v>15</v>
      </c>
      <c r="C227" s="84">
        <v>1996.74</v>
      </c>
      <c r="D227" s="56">
        <v>1956.69</v>
      </c>
      <c r="E227" s="56">
        <v>1929.68</v>
      </c>
      <c r="F227" s="56">
        <v>1927.94</v>
      </c>
      <c r="G227" s="56">
        <v>1998.8200000000002</v>
      </c>
      <c r="H227" s="56">
        <v>2097.2799999999997</v>
      </c>
      <c r="I227" s="56">
        <v>2299.5299999999997</v>
      </c>
      <c r="J227" s="56">
        <v>2422.09</v>
      </c>
      <c r="K227" s="56">
        <v>2447.33</v>
      </c>
      <c r="L227" s="56">
        <v>2434.56</v>
      </c>
      <c r="M227" s="56">
        <v>2417.5500000000002</v>
      </c>
      <c r="N227" s="56">
        <v>2423.9700000000003</v>
      </c>
      <c r="O227" s="56">
        <v>2422.38</v>
      </c>
      <c r="P227" s="56">
        <v>2428.71</v>
      </c>
      <c r="Q227" s="56">
        <v>2434.33</v>
      </c>
      <c r="R227" s="56">
        <v>2436</v>
      </c>
      <c r="S227" s="56">
        <v>2424.7200000000003</v>
      </c>
      <c r="T227" s="56">
        <v>2402.75</v>
      </c>
      <c r="U227" s="56">
        <v>2380.42</v>
      </c>
      <c r="V227" s="56">
        <v>2356.66</v>
      </c>
      <c r="W227" s="56">
        <v>2302.2799999999997</v>
      </c>
      <c r="X227" s="56">
        <v>2240.15</v>
      </c>
      <c r="Y227" s="56">
        <v>2039.5900000000001</v>
      </c>
      <c r="Z227" s="76">
        <v>1963.4099999999999</v>
      </c>
      <c r="AA227" s="65"/>
    </row>
    <row r="228" spans="1:27" ht="16.5" x14ac:dyDescent="0.25">
      <c r="A228" s="64"/>
      <c r="B228" s="88">
        <v>16</v>
      </c>
      <c r="C228" s="84">
        <v>1942.37</v>
      </c>
      <c r="D228" s="56">
        <v>1904.2</v>
      </c>
      <c r="E228" s="56">
        <v>1892.5900000000001</v>
      </c>
      <c r="F228" s="56">
        <v>1866.05</v>
      </c>
      <c r="G228" s="56">
        <v>1930.6599999999999</v>
      </c>
      <c r="H228" s="56">
        <v>2053.8200000000002</v>
      </c>
      <c r="I228" s="56">
        <v>2198.92</v>
      </c>
      <c r="J228" s="56">
        <v>2378.19</v>
      </c>
      <c r="K228" s="56">
        <v>2390.8900000000003</v>
      </c>
      <c r="L228" s="56">
        <v>2389.4</v>
      </c>
      <c r="M228" s="56">
        <v>2384.85</v>
      </c>
      <c r="N228" s="56">
        <v>2391.9499999999998</v>
      </c>
      <c r="O228" s="56">
        <v>2383.9300000000003</v>
      </c>
      <c r="P228" s="56">
        <v>2388.7799999999997</v>
      </c>
      <c r="Q228" s="56">
        <v>2382.19</v>
      </c>
      <c r="R228" s="56">
        <v>2386.87</v>
      </c>
      <c r="S228" s="56">
        <v>2389.1</v>
      </c>
      <c r="T228" s="56">
        <v>2370.08</v>
      </c>
      <c r="U228" s="56">
        <v>2360.5299999999997</v>
      </c>
      <c r="V228" s="56">
        <v>2350.04</v>
      </c>
      <c r="W228" s="56">
        <v>2311.7399999999998</v>
      </c>
      <c r="X228" s="56">
        <v>2288.12</v>
      </c>
      <c r="Y228" s="56">
        <v>2047.25</v>
      </c>
      <c r="Z228" s="76">
        <v>1990.05</v>
      </c>
      <c r="AA228" s="65"/>
    </row>
    <row r="229" spans="1:27" ht="16.5" x14ac:dyDescent="0.25">
      <c r="A229" s="64"/>
      <c r="B229" s="88">
        <v>17</v>
      </c>
      <c r="C229" s="84">
        <v>1986.0900000000001</v>
      </c>
      <c r="D229" s="56">
        <v>1928.79</v>
      </c>
      <c r="E229" s="56">
        <v>1906.21</v>
      </c>
      <c r="F229" s="56">
        <v>1905.6599999999999</v>
      </c>
      <c r="G229" s="56">
        <v>1977.4099999999999</v>
      </c>
      <c r="H229" s="56">
        <v>2067.33</v>
      </c>
      <c r="I229" s="56">
        <v>2225.21</v>
      </c>
      <c r="J229" s="56">
        <v>2454.1800000000003</v>
      </c>
      <c r="K229" s="56">
        <v>2456.8199999999997</v>
      </c>
      <c r="L229" s="56">
        <v>2459.9499999999998</v>
      </c>
      <c r="M229" s="56">
        <v>2452.6099999999997</v>
      </c>
      <c r="N229" s="56">
        <v>2456.6800000000003</v>
      </c>
      <c r="O229" s="56">
        <v>2451.88</v>
      </c>
      <c r="P229" s="56">
        <v>2455.84</v>
      </c>
      <c r="Q229" s="56">
        <v>2466.6999999999998</v>
      </c>
      <c r="R229" s="56">
        <v>2493.67</v>
      </c>
      <c r="S229" s="56">
        <v>2479.7600000000002</v>
      </c>
      <c r="T229" s="56">
        <v>2465.87</v>
      </c>
      <c r="U229" s="56">
        <v>2445.2399999999998</v>
      </c>
      <c r="V229" s="56">
        <v>2425.98</v>
      </c>
      <c r="W229" s="56">
        <v>2306.4300000000003</v>
      </c>
      <c r="X229" s="56">
        <v>2280.25</v>
      </c>
      <c r="Y229" s="56">
        <v>2041.62</v>
      </c>
      <c r="Z229" s="76">
        <v>1992.73</v>
      </c>
      <c r="AA229" s="65"/>
    </row>
    <row r="230" spans="1:27" ht="16.5" x14ac:dyDescent="0.25">
      <c r="A230" s="64"/>
      <c r="B230" s="88">
        <v>18</v>
      </c>
      <c r="C230" s="84">
        <v>1955.06</v>
      </c>
      <c r="D230" s="56">
        <v>1937.3600000000001</v>
      </c>
      <c r="E230" s="56">
        <v>1916.3600000000001</v>
      </c>
      <c r="F230" s="56">
        <v>1928.3899999999999</v>
      </c>
      <c r="G230" s="56">
        <v>1995.95</v>
      </c>
      <c r="H230" s="56">
        <v>2087.27</v>
      </c>
      <c r="I230" s="56">
        <v>2203.8199999999997</v>
      </c>
      <c r="J230" s="56">
        <v>2409.42</v>
      </c>
      <c r="K230" s="56">
        <v>2460.8900000000003</v>
      </c>
      <c r="L230" s="56">
        <v>2464.5</v>
      </c>
      <c r="M230" s="56">
        <v>2459.06</v>
      </c>
      <c r="N230" s="56">
        <v>2462.1800000000003</v>
      </c>
      <c r="O230" s="56">
        <v>2455.98</v>
      </c>
      <c r="P230" s="56">
        <v>2460.08</v>
      </c>
      <c r="Q230" s="56">
        <v>2454.08</v>
      </c>
      <c r="R230" s="56">
        <v>2464.1099999999997</v>
      </c>
      <c r="S230" s="56">
        <v>2461.1400000000003</v>
      </c>
      <c r="T230" s="56">
        <v>2443.71</v>
      </c>
      <c r="U230" s="56">
        <v>2435.0100000000002</v>
      </c>
      <c r="V230" s="56">
        <v>2445.15</v>
      </c>
      <c r="W230" s="56">
        <v>2390.66</v>
      </c>
      <c r="X230" s="56">
        <v>2290.06</v>
      </c>
      <c r="Y230" s="56">
        <v>2096.5500000000002</v>
      </c>
      <c r="Z230" s="76">
        <v>1999.38</v>
      </c>
      <c r="AA230" s="65"/>
    </row>
    <row r="231" spans="1:27" ht="16.5" x14ac:dyDescent="0.25">
      <c r="A231" s="64"/>
      <c r="B231" s="88">
        <v>19</v>
      </c>
      <c r="C231" s="84">
        <v>1975.4099999999999</v>
      </c>
      <c r="D231" s="56">
        <v>1945.05</v>
      </c>
      <c r="E231" s="56">
        <v>1931.98</v>
      </c>
      <c r="F231" s="56">
        <v>1935.42</v>
      </c>
      <c r="G231" s="56">
        <v>2006.52</v>
      </c>
      <c r="H231" s="56">
        <v>2113.1099999999997</v>
      </c>
      <c r="I231" s="56">
        <v>2368.1</v>
      </c>
      <c r="J231" s="56">
        <v>2485.59</v>
      </c>
      <c r="K231" s="56">
        <v>2517.9499999999998</v>
      </c>
      <c r="L231" s="56">
        <v>2513.3599999999997</v>
      </c>
      <c r="M231" s="56">
        <v>2510.1400000000003</v>
      </c>
      <c r="N231" s="56">
        <v>2513.1</v>
      </c>
      <c r="O231" s="56">
        <v>2510.83</v>
      </c>
      <c r="P231" s="56">
        <v>2512.0299999999997</v>
      </c>
      <c r="Q231" s="56">
        <v>2514.7399999999998</v>
      </c>
      <c r="R231" s="56">
        <v>2541.1800000000003</v>
      </c>
      <c r="S231" s="56">
        <v>2556.0100000000002</v>
      </c>
      <c r="T231" s="56">
        <v>2540.94</v>
      </c>
      <c r="U231" s="56">
        <v>2521.17</v>
      </c>
      <c r="V231" s="56">
        <v>2504.3900000000003</v>
      </c>
      <c r="W231" s="56">
        <v>2391.7600000000002</v>
      </c>
      <c r="X231" s="56">
        <v>2307.6400000000003</v>
      </c>
      <c r="Y231" s="56">
        <v>2276.54</v>
      </c>
      <c r="Z231" s="76">
        <v>2041.58</v>
      </c>
      <c r="AA231" s="65"/>
    </row>
    <row r="232" spans="1:27" ht="16.5" x14ac:dyDescent="0.25">
      <c r="A232" s="64"/>
      <c r="B232" s="88">
        <v>20</v>
      </c>
      <c r="C232" s="84">
        <v>2031.1100000000001</v>
      </c>
      <c r="D232" s="56">
        <v>2002.21</v>
      </c>
      <c r="E232" s="56">
        <v>1990.01</v>
      </c>
      <c r="F232" s="56">
        <v>1985.8200000000002</v>
      </c>
      <c r="G232" s="56">
        <v>2013.98</v>
      </c>
      <c r="H232" s="56">
        <v>2067.94</v>
      </c>
      <c r="I232" s="56">
        <v>2138.67</v>
      </c>
      <c r="J232" s="56">
        <v>2275.02</v>
      </c>
      <c r="K232" s="56">
        <v>2410.8599999999997</v>
      </c>
      <c r="L232" s="56">
        <v>2475.7799999999997</v>
      </c>
      <c r="M232" s="56">
        <v>2475.19</v>
      </c>
      <c r="N232" s="56">
        <v>2476.79</v>
      </c>
      <c r="O232" s="56">
        <v>2472.8599999999997</v>
      </c>
      <c r="P232" s="56">
        <v>2473.34</v>
      </c>
      <c r="Q232" s="56">
        <v>2484.67</v>
      </c>
      <c r="R232" s="56">
        <v>2472.16</v>
      </c>
      <c r="S232" s="56">
        <v>2494.9</v>
      </c>
      <c r="T232" s="56">
        <v>2477.0299999999997</v>
      </c>
      <c r="U232" s="56">
        <v>2465.5500000000002</v>
      </c>
      <c r="V232" s="56">
        <v>2447.17</v>
      </c>
      <c r="W232" s="56">
        <v>2336.8900000000003</v>
      </c>
      <c r="X232" s="56">
        <v>2304.58</v>
      </c>
      <c r="Y232" s="56">
        <v>2092.04</v>
      </c>
      <c r="Z232" s="76">
        <v>2023.69</v>
      </c>
      <c r="AA232" s="65"/>
    </row>
    <row r="233" spans="1:27" ht="16.5" x14ac:dyDescent="0.25">
      <c r="A233" s="64"/>
      <c r="B233" s="88">
        <v>21</v>
      </c>
      <c r="C233" s="84">
        <v>1980.87</v>
      </c>
      <c r="D233" s="56">
        <v>1928.78</v>
      </c>
      <c r="E233" s="56">
        <v>1904.83</v>
      </c>
      <c r="F233" s="56">
        <v>1904.18</v>
      </c>
      <c r="G233" s="56">
        <v>1903.03</v>
      </c>
      <c r="H233" s="56">
        <v>1943.95</v>
      </c>
      <c r="I233" s="56">
        <v>2040.8200000000002</v>
      </c>
      <c r="J233" s="56">
        <v>2111.71</v>
      </c>
      <c r="K233" s="56">
        <v>2169.7200000000003</v>
      </c>
      <c r="L233" s="56">
        <v>2309.08</v>
      </c>
      <c r="M233" s="56">
        <v>2343.1400000000003</v>
      </c>
      <c r="N233" s="56">
        <v>2354.0100000000002</v>
      </c>
      <c r="O233" s="56">
        <v>2354.6099999999997</v>
      </c>
      <c r="P233" s="56">
        <v>2365.69</v>
      </c>
      <c r="Q233" s="56">
        <v>2385.8599999999997</v>
      </c>
      <c r="R233" s="56">
        <v>2418.09</v>
      </c>
      <c r="S233" s="56">
        <v>2414.0299999999997</v>
      </c>
      <c r="T233" s="56">
        <v>2400.3000000000002</v>
      </c>
      <c r="U233" s="56">
        <v>2373.79</v>
      </c>
      <c r="V233" s="56">
        <v>2367.7399999999998</v>
      </c>
      <c r="W233" s="56">
        <v>2316.15</v>
      </c>
      <c r="X233" s="56">
        <v>2297.1099999999997</v>
      </c>
      <c r="Y233" s="56">
        <v>2050.62</v>
      </c>
      <c r="Z233" s="76">
        <v>1995.65</v>
      </c>
      <c r="AA233" s="65"/>
    </row>
    <row r="234" spans="1:27" ht="16.5" x14ac:dyDescent="0.25">
      <c r="A234" s="64"/>
      <c r="B234" s="88">
        <v>22</v>
      </c>
      <c r="C234" s="84">
        <v>1965.5</v>
      </c>
      <c r="D234" s="56">
        <v>1942.6</v>
      </c>
      <c r="E234" s="56">
        <v>1949.83</v>
      </c>
      <c r="F234" s="56">
        <v>1941.68</v>
      </c>
      <c r="G234" s="56">
        <v>2023.19</v>
      </c>
      <c r="H234" s="56">
        <v>2109.02</v>
      </c>
      <c r="I234" s="56">
        <v>2369.7799999999997</v>
      </c>
      <c r="J234" s="56">
        <v>2475.9300000000003</v>
      </c>
      <c r="K234" s="56">
        <v>2523.5</v>
      </c>
      <c r="L234" s="56">
        <v>2515.33</v>
      </c>
      <c r="M234" s="56">
        <v>2497.38</v>
      </c>
      <c r="N234" s="56">
        <v>2500.2799999999997</v>
      </c>
      <c r="O234" s="56">
        <v>2496.94</v>
      </c>
      <c r="P234" s="56">
        <v>2517.4</v>
      </c>
      <c r="Q234" s="56">
        <v>2509.44</v>
      </c>
      <c r="R234" s="56">
        <v>2535.85</v>
      </c>
      <c r="S234" s="56">
        <v>2523.3900000000003</v>
      </c>
      <c r="T234" s="56">
        <v>2495.6400000000003</v>
      </c>
      <c r="U234" s="56">
        <v>2490.8000000000002</v>
      </c>
      <c r="V234" s="56">
        <v>2444.5500000000002</v>
      </c>
      <c r="W234" s="56">
        <v>2301.1800000000003</v>
      </c>
      <c r="X234" s="56">
        <v>2270.0100000000002</v>
      </c>
      <c r="Y234" s="56">
        <v>2009.3899999999999</v>
      </c>
      <c r="Z234" s="76">
        <v>1974.02</v>
      </c>
      <c r="AA234" s="65"/>
    </row>
    <row r="235" spans="1:27" ht="16.5" x14ac:dyDescent="0.25">
      <c r="A235" s="64"/>
      <c r="B235" s="88">
        <v>23</v>
      </c>
      <c r="C235" s="84">
        <v>1941.88</v>
      </c>
      <c r="D235" s="56">
        <v>1933.92</v>
      </c>
      <c r="E235" s="56">
        <v>1924.1100000000001</v>
      </c>
      <c r="F235" s="56">
        <v>1937.21</v>
      </c>
      <c r="G235" s="56">
        <v>1997.99</v>
      </c>
      <c r="H235" s="56">
        <v>2096.4</v>
      </c>
      <c r="I235" s="56">
        <v>2329.4499999999998</v>
      </c>
      <c r="J235" s="56">
        <v>2470.75</v>
      </c>
      <c r="K235" s="56">
        <v>2539.5699999999997</v>
      </c>
      <c r="L235" s="56">
        <v>2536.2200000000003</v>
      </c>
      <c r="M235" s="56">
        <v>2514.21</v>
      </c>
      <c r="N235" s="56">
        <v>2517.37</v>
      </c>
      <c r="O235" s="56">
        <v>2506.08</v>
      </c>
      <c r="P235" s="56">
        <v>2506.46</v>
      </c>
      <c r="Q235" s="56">
        <v>2521.16</v>
      </c>
      <c r="R235" s="56">
        <v>2527.41</v>
      </c>
      <c r="S235" s="56">
        <v>2523.1800000000003</v>
      </c>
      <c r="T235" s="56">
        <v>2503.27</v>
      </c>
      <c r="U235" s="56">
        <v>2501.9499999999998</v>
      </c>
      <c r="V235" s="56">
        <v>2486.73</v>
      </c>
      <c r="W235" s="56">
        <v>2353.9</v>
      </c>
      <c r="X235" s="56">
        <v>2309.9499999999998</v>
      </c>
      <c r="Y235" s="56">
        <v>2035.21</v>
      </c>
      <c r="Z235" s="76">
        <v>1984.35</v>
      </c>
      <c r="AA235" s="65"/>
    </row>
    <row r="236" spans="1:27" ht="16.5" x14ac:dyDescent="0.25">
      <c r="A236" s="64"/>
      <c r="B236" s="88">
        <v>24</v>
      </c>
      <c r="C236" s="84">
        <v>1909.46</v>
      </c>
      <c r="D236" s="56">
        <v>1867.97</v>
      </c>
      <c r="E236" s="56">
        <v>1869</v>
      </c>
      <c r="F236" s="56">
        <v>1876.93</v>
      </c>
      <c r="G236" s="56">
        <v>1922.67</v>
      </c>
      <c r="H236" s="56">
        <v>2040.1</v>
      </c>
      <c r="I236" s="56">
        <v>2235.2600000000002</v>
      </c>
      <c r="J236" s="56">
        <v>2385.9300000000003</v>
      </c>
      <c r="K236" s="56">
        <v>2383.65</v>
      </c>
      <c r="L236" s="56">
        <v>2370.4700000000003</v>
      </c>
      <c r="M236" s="56">
        <v>2360.3000000000002</v>
      </c>
      <c r="N236" s="56">
        <v>2359.4899999999998</v>
      </c>
      <c r="O236" s="56">
        <v>2361.35</v>
      </c>
      <c r="P236" s="56">
        <v>2357.8900000000003</v>
      </c>
      <c r="Q236" s="56">
        <v>2365.08</v>
      </c>
      <c r="R236" s="56">
        <v>2369.38</v>
      </c>
      <c r="S236" s="56">
        <v>2364.5100000000002</v>
      </c>
      <c r="T236" s="56">
        <v>2346.88</v>
      </c>
      <c r="U236" s="56">
        <v>2327.6400000000003</v>
      </c>
      <c r="V236" s="56">
        <v>2321.94</v>
      </c>
      <c r="W236" s="56">
        <v>2307.0100000000002</v>
      </c>
      <c r="X236" s="56">
        <v>2235.17</v>
      </c>
      <c r="Y236" s="56">
        <v>2029.49</v>
      </c>
      <c r="Z236" s="76">
        <v>1964.0700000000002</v>
      </c>
      <c r="AA236" s="65"/>
    </row>
    <row r="237" spans="1:27" ht="16.5" x14ac:dyDescent="0.25">
      <c r="A237" s="64"/>
      <c r="B237" s="88">
        <v>25</v>
      </c>
      <c r="C237" s="84">
        <v>1938.19</v>
      </c>
      <c r="D237" s="56">
        <v>1920.4</v>
      </c>
      <c r="E237" s="56">
        <v>1916.8400000000001</v>
      </c>
      <c r="F237" s="56">
        <v>1922.88</v>
      </c>
      <c r="G237" s="56">
        <v>1995.27</v>
      </c>
      <c r="H237" s="56">
        <v>2071.2600000000002</v>
      </c>
      <c r="I237" s="56">
        <v>2334.25</v>
      </c>
      <c r="J237" s="56">
        <v>2473.25</v>
      </c>
      <c r="K237" s="56">
        <v>2499.54</v>
      </c>
      <c r="L237" s="56">
        <v>2491.06</v>
      </c>
      <c r="M237" s="56">
        <v>2487.7200000000003</v>
      </c>
      <c r="N237" s="56">
        <v>2491.7799999999997</v>
      </c>
      <c r="O237" s="56">
        <v>2491.29</v>
      </c>
      <c r="P237" s="56">
        <v>2496.9</v>
      </c>
      <c r="Q237" s="56">
        <v>2500.62</v>
      </c>
      <c r="R237" s="56">
        <v>2504.35</v>
      </c>
      <c r="S237" s="56">
        <v>2492.4499999999998</v>
      </c>
      <c r="T237" s="56">
        <v>2487.8000000000002</v>
      </c>
      <c r="U237" s="56">
        <v>2464.5299999999997</v>
      </c>
      <c r="V237" s="56">
        <v>2454.3900000000003</v>
      </c>
      <c r="W237" s="56">
        <v>2313.44</v>
      </c>
      <c r="X237" s="56">
        <v>2270.87</v>
      </c>
      <c r="Y237" s="56">
        <v>2037.78</v>
      </c>
      <c r="Z237" s="76">
        <v>1974.73</v>
      </c>
      <c r="AA237" s="65"/>
    </row>
    <row r="238" spans="1:27" ht="16.5" x14ac:dyDescent="0.25">
      <c r="A238" s="64"/>
      <c r="B238" s="88">
        <v>26</v>
      </c>
      <c r="C238" s="84">
        <v>1956.28</v>
      </c>
      <c r="D238" s="56">
        <v>1930.99</v>
      </c>
      <c r="E238" s="56">
        <v>1920.21</v>
      </c>
      <c r="F238" s="56">
        <v>1921.62</v>
      </c>
      <c r="G238" s="56">
        <v>2001.97</v>
      </c>
      <c r="H238" s="56">
        <v>2080.92</v>
      </c>
      <c r="I238" s="56">
        <v>2360.29</v>
      </c>
      <c r="J238" s="56">
        <v>2498.1099999999997</v>
      </c>
      <c r="K238" s="56">
        <v>2517.6</v>
      </c>
      <c r="L238" s="56">
        <v>2519.3599999999997</v>
      </c>
      <c r="M238" s="56">
        <v>2516.71</v>
      </c>
      <c r="N238" s="56">
        <v>2518.13</v>
      </c>
      <c r="O238" s="56">
        <v>2516.77</v>
      </c>
      <c r="P238" s="56">
        <v>2517.1400000000003</v>
      </c>
      <c r="Q238" s="56">
        <v>2520.29</v>
      </c>
      <c r="R238" s="56">
        <v>2517.42</v>
      </c>
      <c r="S238" s="56">
        <v>2533.31</v>
      </c>
      <c r="T238" s="56">
        <v>2500.92</v>
      </c>
      <c r="U238" s="56">
        <v>2478.1</v>
      </c>
      <c r="V238" s="56">
        <v>2487.4300000000003</v>
      </c>
      <c r="W238" s="56">
        <v>2442.87</v>
      </c>
      <c r="X238" s="56">
        <v>2302.06</v>
      </c>
      <c r="Y238" s="56">
        <v>2214.88</v>
      </c>
      <c r="Z238" s="76">
        <v>2019.8600000000001</v>
      </c>
      <c r="AA238" s="65"/>
    </row>
    <row r="239" spans="1:27" ht="16.5" x14ac:dyDescent="0.25">
      <c r="A239" s="64"/>
      <c r="B239" s="88">
        <v>27</v>
      </c>
      <c r="C239" s="84">
        <v>2064.2399999999998</v>
      </c>
      <c r="D239" s="56">
        <v>2035.52</v>
      </c>
      <c r="E239" s="56">
        <v>2025.3200000000002</v>
      </c>
      <c r="F239" s="56">
        <v>2019.9099999999999</v>
      </c>
      <c r="G239" s="56">
        <v>2071.2200000000003</v>
      </c>
      <c r="H239" s="56">
        <v>2073.7799999999997</v>
      </c>
      <c r="I239" s="56">
        <v>2146.8599999999997</v>
      </c>
      <c r="J239" s="56">
        <v>2310.9499999999998</v>
      </c>
      <c r="K239" s="56">
        <v>2166.1099999999997</v>
      </c>
      <c r="L239" s="56">
        <v>2180.1999999999998</v>
      </c>
      <c r="M239" s="56">
        <v>2212.44</v>
      </c>
      <c r="N239" s="56">
        <v>2220.92</v>
      </c>
      <c r="O239" s="56">
        <v>2220.9</v>
      </c>
      <c r="P239" s="56">
        <v>2213.5</v>
      </c>
      <c r="Q239" s="56">
        <v>2185.92</v>
      </c>
      <c r="R239" s="56">
        <v>2211.96</v>
      </c>
      <c r="S239" s="56">
        <v>2226.35</v>
      </c>
      <c r="T239" s="56">
        <v>2205.38</v>
      </c>
      <c r="U239" s="56">
        <v>2269.27</v>
      </c>
      <c r="V239" s="56">
        <v>2328.19</v>
      </c>
      <c r="W239" s="56">
        <v>2301.81</v>
      </c>
      <c r="X239" s="56">
        <v>2279.35</v>
      </c>
      <c r="Y239" s="56">
        <v>2109.0100000000002</v>
      </c>
      <c r="Z239" s="76">
        <v>2016.15</v>
      </c>
      <c r="AA239" s="65"/>
    </row>
    <row r="240" spans="1:27" ht="16.5" x14ac:dyDescent="0.25">
      <c r="A240" s="64"/>
      <c r="B240" s="88">
        <v>28</v>
      </c>
      <c r="C240" s="84">
        <v>1998.05</v>
      </c>
      <c r="D240" s="56">
        <v>1972.01</v>
      </c>
      <c r="E240" s="56">
        <v>1946.8899999999999</v>
      </c>
      <c r="F240" s="56">
        <v>1937.2</v>
      </c>
      <c r="G240" s="56">
        <v>1983.1399999999999</v>
      </c>
      <c r="H240" s="56">
        <v>2007.27</v>
      </c>
      <c r="I240" s="56">
        <v>2075.4700000000003</v>
      </c>
      <c r="J240" s="56">
        <v>2095.29</v>
      </c>
      <c r="K240" s="56">
        <v>2184.6400000000003</v>
      </c>
      <c r="L240" s="56">
        <v>2322.08</v>
      </c>
      <c r="M240" s="56">
        <v>2317.2399999999998</v>
      </c>
      <c r="N240" s="56">
        <v>2319.59</v>
      </c>
      <c r="O240" s="56">
        <v>2321</v>
      </c>
      <c r="P240" s="56">
        <v>2328.3599999999997</v>
      </c>
      <c r="Q240" s="56">
        <v>2350.56</v>
      </c>
      <c r="R240" s="56">
        <v>2372.77</v>
      </c>
      <c r="S240" s="56">
        <v>2363.87</v>
      </c>
      <c r="T240" s="56">
        <v>2341.8199999999997</v>
      </c>
      <c r="U240" s="56">
        <v>2329.17</v>
      </c>
      <c r="V240" s="56">
        <v>2330.98</v>
      </c>
      <c r="W240" s="56">
        <v>2300.75</v>
      </c>
      <c r="X240" s="56">
        <v>2277.34</v>
      </c>
      <c r="Y240" s="56">
        <v>2055.5500000000002</v>
      </c>
      <c r="Z240" s="76">
        <v>1996.15</v>
      </c>
      <c r="AA240" s="65"/>
    </row>
    <row r="241" spans="1:27" ht="16.5" x14ac:dyDescent="0.25">
      <c r="A241" s="64"/>
      <c r="B241" s="88">
        <v>29</v>
      </c>
      <c r="C241" s="84">
        <v>1978.94</v>
      </c>
      <c r="D241" s="56">
        <v>1932.79</v>
      </c>
      <c r="E241" s="56">
        <v>1918.44</v>
      </c>
      <c r="F241" s="56">
        <v>1921.5900000000001</v>
      </c>
      <c r="G241" s="56">
        <v>2007.95</v>
      </c>
      <c r="H241" s="56">
        <v>2122.23</v>
      </c>
      <c r="I241" s="56">
        <v>2386.06</v>
      </c>
      <c r="J241" s="56">
        <v>2497.2600000000002</v>
      </c>
      <c r="K241" s="56">
        <v>2471.16</v>
      </c>
      <c r="L241" s="56">
        <v>2505.17</v>
      </c>
      <c r="M241" s="56">
        <v>2505.84</v>
      </c>
      <c r="N241" s="56">
        <v>2511.65</v>
      </c>
      <c r="O241" s="56">
        <v>2509.5100000000002</v>
      </c>
      <c r="P241" s="56">
        <v>2510.9300000000003</v>
      </c>
      <c r="Q241" s="56">
        <v>2512.44</v>
      </c>
      <c r="R241" s="56">
        <v>2513.29</v>
      </c>
      <c r="S241" s="56">
        <v>2507.92</v>
      </c>
      <c r="T241" s="56">
        <v>2503.44</v>
      </c>
      <c r="U241" s="56">
        <v>2493.12</v>
      </c>
      <c r="V241" s="56">
        <v>2496.12</v>
      </c>
      <c r="W241" s="56">
        <v>2322.77</v>
      </c>
      <c r="X241" s="56">
        <v>2293.29</v>
      </c>
      <c r="Y241" s="56">
        <v>2079.9300000000003</v>
      </c>
      <c r="Z241" s="76">
        <v>1999.52</v>
      </c>
      <c r="AA241" s="65"/>
    </row>
    <row r="242" spans="1:27" ht="16.5" x14ac:dyDescent="0.25">
      <c r="A242" s="64"/>
      <c r="B242" s="88">
        <v>30</v>
      </c>
      <c r="C242" s="84">
        <v>1965.69</v>
      </c>
      <c r="D242" s="56">
        <v>1928.38</v>
      </c>
      <c r="E242" s="56">
        <v>1904.37</v>
      </c>
      <c r="F242" s="56">
        <v>1903.1599999999999</v>
      </c>
      <c r="G242" s="56">
        <v>1995.44</v>
      </c>
      <c r="H242" s="56">
        <v>2089.5100000000002</v>
      </c>
      <c r="I242" s="56">
        <v>2378.75</v>
      </c>
      <c r="J242" s="56">
        <v>2510.41</v>
      </c>
      <c r="K242" s="56">
        <v>2524.04</v>
      </c>
      <c r="L242" s="56">
        <v>2523.8000000000002</v>
      </c>
      <c r="M242" s="56">
        <v>2533.4300000000003</v>
      </c>
      <c r="N242" s="56">
        <v>2536.5</v>
      </c>
      <c r="O242" s="56">
        <v>2529.69</v>
      </c>
      <c r="P242" s="56">
        <v>2534.71</v>
      </c>
      <c r="Q242" s="56">
        <v>2541.3199999999997</v>
      </c>
      <c r="R242" s="56">
        <v>2543.6099999999997</v>
      </c>
      <c r="S242" s="56">
        <v>2533.46</v>
      </c>
      <c r="T242" s="56">
        <v>2513.8199999999997</v>
      </c>
      <c r="U242" s="56">
        <v>2483.71</v>
      </c>
      <c r="V242" s="56">
        <v>2467.21</v>
      </c>
      <c r="W242" s="56">
        <v>2300.71</v>
      </c>
      <c r="X242" s="56">
        <v>2288.16</v>
      </c>
      <c r="Y242" s="56">
        <v>2059.2200000000003</v>
      </c>
      <c r="Z242" s="76">
        <v>1997.72</v>
      </c>
      <c r="AA242" s="65"/>
    </row>
    <row r="243" spans="1:27" ht="17.25" hidden="1" thickBot="1" x14ac:dyDescent="0.3">
      <c r="A243" s="64"/>
      <c r="B243" s="89">
        <v>31</v>
      </c>
      <c r="C243" s="85"/>
      <c r="D243" s="77"/>
      <c r="E243" s="77"/>
      <c r="F243" s="77"/>
      <c r="G243" s="77"/>
      <c r="H243" s="77"/>
      <c r="I243" s="77"/>
      <c r="J243" s="77"/>
      <c r="K243" s="77"/>
      <c r="L243" s="77"/>
      <c r="M243" s="77"/>
      <c r="N243" s="77"/>
      <c r="O243" s="77"/>
      <c r="P243" s="77"/>
      <c r="Q243" s="77"/>
      <c r="R243" s="77"/>
      <c r="S243" s="77"/>
      <c r="T243" s="77"/>
      <c r="U243" s="77"/>
      <c r="V243" s="77"/>
      <c r="W243" s="77"/>
      <c r="X243" s="77"/>
      <c r="Y243" s="77"/>
      <c r="Z243" s="78"/>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80" t="s">
        <v>131</v>
      </c>
      <c r="C245" s="304" t="s">
        <v>165</v>
      </c>
      <c r="D245" s="304"/>
      <c r="E245" s="304"/>
      <c r="F245" s="304"/>
      <c r="G245" s="304"/>
      <c r="H245" s="304"/>
      <c r="I245" s="304"/>
      <c r="J245" s="304"/>
      <c r="K245" s="304"/>
      <c r="L245" s="304"/>
      <c r="M245" s="304"/>
      <c r="N245" s="304"/>
      <c r="O245" s="304"/>
      <c r="P245" s="304"/>
      <c r="Q245" s="304"/>
      <c r="R245" s="304"/>
      <c r="S245" s="304"/>
      <c r="T245" s="304"/>
      <c r="U245" s="304"/>
      <c r="V245" s="304"/>
      <c r="W245" s="304"/>
      <c r="X245" s="304"/>
      <c r="Y245" s="304"/>
      <c r="Z245" s="305"/>
      <c r="AA245" s="65"/>
    </row>
    <row r="246" spans="1:27" ht="32.25" thickBot="1" x14ac:dyDescent="0.3">
      <c r="A246" s="64"/>
      <c r="B246" s="281"/>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0</v>
      </c>
      <c r="D247" s="90">
        <v>0</v>
      </c>
      <c r="E247" s="90">
        <v>0</v>
      </c>
      <c r="F247" s="90">
        <v>0</v>
      </c>
      <c r="G247" s="90">
        <v>7.17</v>
      </c>
      <c r="H247" s="90">
        <v>0</v>
      </c>
      <c r="I247" s="90">
        <v>21.94</v>
      </c>
      <c r="J247" s="90">
        <v>0</v>
      </c>
      <c r="K247" s="90">
        <v>0</v>
      </c>
      <c r="L247" s="90">
        <v>0</v>
      </c>
      <c r="M247" s="90">
        <v>0</v>
      </c>
      <c r="N247" s="90">
        <v>0</v>
      </c>
      <c r="O247" s="90">
        <v>0</v>
      </c>
      <c r="P247" s="90">
        <v>0</v>
      </c>
      <c r="Q247" s="90">
        <v>0.06</v>
      </c>
      <c r="R247" s="90">
        <v>0</v>
      </c>
      <c r="S247" s="90">
        <v>0</v>
      </c>
      <c r="T247" s="90">
        <v>0</v>
      </c>
      <c r="U247" s="90">
        <v>0</v>
      </c>
      <c r="V247" s="90">
        <v>13.93</v>
      </c>
      <c r="W247" s="90">
        <v>8.5500000000000007</v>
      </c>
      <c r="X247" s="90">
        <v>9.17</v>
      </c>
      <c r="Y247" s="90">
        <v>0</v>
      </c>
      <c r="Z247" s="91">
        <v>0</v>
      </c>
      <c r="AA247" s="65"/>
    </row>
    <row r="248" spans="1:27" ht="16.5" x14ac:dyDescent="0.25">
      <c r="A248" s="64"/>
      <c r="B248" s="88">
        <v>2</v>
      </c>
      <c r="C248" s="84">
        <v>0</v>
      </c>
      <c r="D248" s="56">
        <v>0</v>
      </c>
      <c r="E248" s="56">
        <v>0</v>
      </c>
      <c r="F248" s="56">
        <v>0</v>
      </c>
      <c r="G248" s="56">
        <v>0</v>
      </c>
      <c r="H248" s="56">
        <v>11.79</v>
      </c>
      <c r="I248" s="56">
        <v>51.51</v>
      </c>
      <c r="J248" s="56">
        <v>4.8600000000000003</v>
      </c>
      <c r="K248" s="56">
        <v>35.630000000000003</v>
      </c>
      <c r="L248" s="56">
        <v>0</v>
      </c>
      <c r="M248" s="56">
        <v>43.58</v>
      </c>
      <c r="N248" s="56">
        <v>108.17</v>
      </c>
      <c r="O248" s="56">
        <v>158.81</v>
      </c>
      <c r="P248" s="56">
        <v>164.66</v>
      </c>
      <c r="Q248" s="56">
        <v>213.33</v>
      </c>
      <c r="R248" s="56">
        <v>153.91</v>
      </c>
      <c r="S248" s="56">
        <v>133.52000000000001</v>
      </c>
      <c r="T248" s="56">
        <v>179.95</v>
      </c>
      <c r="U248" s="56">
        <v>40.94</v>
      </c>
      <c r="V248" s="56">
        <v>0</v>
      </c>
      <c r="W248" s="56">
        <v>0</v>
      </c>
      <c r="X248" s="56">
        <v>0</v>
      </c>
      <c r="Y248" s="56">
        <v>0</v>
      </c>
      <c r="Z248" s="76">
        <v>0</v>
      </c>
      <c r="AA248" s="65"/>
    </row>
    <row r="249" spans="1:27" ht="16.5" x14ac:dyDescent="0.25">
      <c r="A249" s="64"/>
      <c r="B249" s="88">
        <v>3</v>
      </c>
      <c r="C249" s="84">
        <v>0</v>
      </c>
      <c r="D249" s="56">
        <v>0</v>
      </c>
      <c r="E249" s="56">
        <v>0</v>
      </c>
      <c r="F249" s="56">
        <v>38.369999999999997</v>
      </c>
      <c r="G249" s="56">
        <v>21.09</v>
      </c>
      <c r="H249" s="56">
        <v>61.21</v>
      </c>
      <c r="I249" s="56">
        <v>40.68</v>
      </c>
      <c r="J249" s="56">
        <v>37.619999999999997</v>
      </c>
      <c r="K249" s="56">
        <v>99.23</v>
      </c>
      <c r="L249" s="56">
        <v>90.63</v>
      </c>
      <c r="M249" s="56">
        <v>141.1</v>
      </c>
      <c r="N249" s="56">
        <v>158.16</v>
      </c>
      <c r="O249" s="56">
        <v>187.65</v>
      </c>
      <c r="P249" s="56">
        <v>162.25</v>
      </c>
      <c r="Q249" s="56">
        <v>192.08</v>
      </c>
      <c r="R249" s="56">
        <v>147.29</v>
      </c>
      <c r="S249" s="56">
        <v>184.13</v>
      </c>
      <c r="T249" s="56">
        <v>169.92</v>
      </c>
      <c r="U249" s="56">
        <v>163.6</v>
      </c>
      <c r="V249" s="56">
        <v>0</v>
      </c>
      <c r="W249" s="56">
        <v>0</v>
      </c>
      <c r="X249" s="56">
        <v>0</v>
      </c>
      <c r="Y249" s="56">
        <v>0</v>
      </c>
      <c r="Z249" s="76">
        <v>0</v>
      </c>
      <c r="AA249" s="65"/>
    </row>
    <row r="250" spans="1:27" ht="16.5" x14ac:dyDescent="0.25">
      <c r="A250" s="64"/>
      <c r="B250" s="88">
        <v>4</v>
      </c>
      <c r="C250" s="84">
        <v>0</v>
      </c>
      <c r="D250" s="56">
        <v>0</v>
      </c>
      <c r="E250" s="56">
        <v>0</v>
      </c>
      <c r="F250" s="56">
        <v>1.62</v>
      </c>
      <c r="G250" s="56">
        <v>16.71</v>
      </c>
      <c r="H250" s="56">
        <v>20.82</v>
      </c>
      <c r="I250" s="56">
        <v>69.69</v>
      </c>
      <c r="J250" s="56">
        <v>55.28</v>
      </c>
      <c r="K250" s="56">
        <v>168.6</v>
      </c>
      <c r="L250" s="56">
        <v>56.81</v>
      </c>
      <c r="M250" s="56">
        <v>70.58</v>
      </c>
      <c r="N250" s="56">
        <v>46.83</v>
      </c>
      <c r="O250" s="56">
        <v>67.83</v>
      </c>
      <c r="P250" s="56">
        <v>142.77000000000001</v>
      </c>
      <c r="Q250" s="56">
        <v>196.04</v>
      </c>
      <c r="R250" s="56">
        <v>189.24</v>
      </c>
      <c r="S250" s="56">
        <v>176.74</v>
      </c>
      <c r="T250" s="56">
        <v>327.62</v>
      </c>
      <c r="U250" s="56">
        <v>205.73</v>
      </c>
      <c r="V250" s="56">
        <v>0</v>
      </c>
      <c r="W250" s="56">
        <v>0</v>
      </c>
      <c r="X250" s="56">
        <v>0</v>
      </c>
      <c r="Y250" s="56">
        <v>0</v>
      </c>
      <c r="Z250" s="76">
        <v>0</v>
      </c>
      <c r="AA250" s="65"/>
    </row>
    <row r="251" spans="1:27" ht="16.5" x14ac:dyDescent="0.25">
      <c r="A251" s="64"/>
      <c r="B251" s="88">
        <v>5</v>
      </c>
      <c r="C251" s="84">
        <v>2.57</v>
      </c>
      <c r="D251" s="56">
        <v>0</v>
      </c>
      <c r="E251" s="56">
        <v>0</v>
      </c>
      <c r="F251" s="56">
        <v>0</v>
      </c>
      <c r="G251" s="56">
        <v>0</v>
      </c>
      <c r="H251" s="56">
        <v>7.37</v>
      </c>
      <c r="I251" s="56">
        <v>7.64</v>
      </c>
      <c r="J251" s="56">
        <v>0</v>
      </c>
      <c r="K251" s="56">
        <v>0</v>
      </c>
      <c r="L251" s="56">
        <v>16.03</v>
      </c>
      <c r="M251" s="56">
        <v>19.690000000000001</v>
      </c>
      <c r="N251" s="56">
        <v>145.86000000000001</v>
      </c>
      <c r="O251" s="56">
        <v>161.85</v>
      </c>
      <c r="P251" s="56">
        <v>127.58</v>
      </c>
      <c r="Q251" s="56">
        <v>142.5</v>
      </c>
      <c r="R251" s="56">
        <v>147.85</v>
      </c>
      <c r="S251" s="56">
        <v>158.6</v>
      </c>
      <c r="T251" s="56">
        <v>160.49</v>
      </c>
      <c r="U251" s="56">
        <v>137.80000000000001</v>
      </c>
      <c r="V251" s="56">
        <v>0</v>
      </c>
      <c r="W251" s="56">
        <v>0</v>
      </c>
      <c r="X251" s="56">
        <v>0</v>
      </c>
      <c r="Y251" s="56">
        <v>0</v>
      </c>
      <c r="Z251" s="76">
        <v>0</v>
      </c>
      <c r="AA251" s="65"/>
    </row>
    <row r="252" spans="1:27" ht="16.5" x14ac:dyDescent="0.25">
      <c r="A252" s="64"/>
      <c r="B252" s="88">
        <v>6</v>
      </c>
      <c r="C252" s="84">
        <v>0</v>
      </c>
      <c r="D252" s="56">
        <v>0</v>
      </c>
      <c r="E252" s="56">
        <v>0</v>
      </c>
      <c r="F252" s="56">
        <v>0</v>
      </c>
      <c r="G252" s="56">
        <v>8.23</v>
      </c>
      <c r="H252" s="56">
        <v>12.86</v>
      </c>
      <c r="I252" s="56">
        <v>116.58</v>
      </c>
      <c r="J252" s="56">
        <v>63.15</v>
      </c>
      <c r="K252" s="56">
        <v>126.1</v>
      </c>
      <c r="L252" s="56">
        <v>66.17</v>
      </c>
      <c r="M252" s="56">
        <v>60.71</v>
      </c>
      <c r="N252" s="56">
        <v>31.53</v>
      </c>
      <c r="O252" s="56">
        <v>48.94</v>
      </c>
      <c r="P252" s="56">
        <v>70.25</v>
      </c>
      <c r="Q252" s="56">
        <v>96.94</v>
      </c>
      <c r="R252" s="56">
        <v>113.49</v>
      </c>
      <c r="S252" s="56">
        <v>109.41</v>
      </c>
      <c r="T252" s="56">
        <v>93.71</v>
      </c>
      <c r="U252" s="56">
        <v>50.44</v>
      </c>
      <c r="V252" s="56">
        <v>0</v>
      </c>
      <c r="W252" s="56">
        <v>0</v>
      </c>
      <c r="X252" s="56">
        <v>0</v>
      </c>
      <c r="Y252" s="56">
        <v>0</v>
      </c>
      <c r="Z252" s="76">
        <v>0</v>
      </c>
      <c r="AA252" s="65"/>
    </row>
    <row r="253" spans="1:27" ht="16.5" x14ac:dyDescent="0.25">
      <c r="A253" s="64"/>
      <c r="B253" s="88">
        <v>7</v>
      </c>
      <c r="C253" s="84">
        <v>0</v>
      </c>
      <c r="D253" s="56">
        <v>0</v>
      </c>
      <c r="E253" s="56">
        <v>0</v>
      </c>
      <c r="F253" s="56">
        <v>0</v>
      </c>
      <c r="G253" s="56">
        <v>0</v>
      </c>
      <c r="H253" s="56">
        <v>4.84</v>
      </c>
      <c r="I253" s="56">
        <v>0</v>
      </c>
      <c r="J253" s="56">
        <v>0</v>
      </c>
      <c r="K253" s="56">
        <v>139.11000000000001</v>
      </c>
      <c r="L253" s="56">
        <v>0</v>
      </c>
      <c r="M253" s="56">
        <v>0</v>
      </c>
      <c r="N253" s="56">
        <v>0</v>
      </c>
      <c r="O253" s="56">
        <v>0</v>
      </c>
      <c r="P253" s="56">
        <v>0</v>
      </c>
      <c r="Q253" s="56">
        <v>0</v>
      </c>
      <c r="R253" s="56">
        <v>0</v>
      </c>
      <c r="S253" s="56">
        <v>0</v>
      </c>
      <c r="T253" s="56">
        <v>0</v>
      </c>
      <c r="U253" s="56">
        <v>0</v>
      </c>
      <c r="V253" s="56">
        <v>0</v>
      </c>
      <c r="W253" s="56">
        <v>0</v>
      </c>
      <c r="X253" s="56">
        <v>0</v>
      </c>
      <c r="Y253" s="56">
        <v>0</v>
      </c>
      <c r="Z253" s="76">
        <v>0</v>
      </c>
      <c r="AA253" s="65"/>
    </row>
    <row r="254" spans="1:27" ht="16.5" x14ac:dyDescent="0.25">
      <c r="A254" s="64"/>
      <c r="B254" s="88">
        <v>8</v>
      </c>
      <c r="C254" s="84">
        <v>0</v>
      </c>
      <c r="D254" s="56">
        <v>0</v>
      </c>
      <c r="E254" s="56">
        <v>0</v>
      </c>
      <c r="F254" s="56">
        <v>0.02</v>
      </c>
      <c r="G254" s="56">
        <v>6.15</v>
      </c>
      <c r="H254" s="56">
        <v>117.47</v>
      </c>
      <c r="I254" s="56">
        <v>158.99</v>
      </c>
      <c r="J254" s="56">
        <v>57.75</v>
      </c>
      <c r="K254" s="56">
        <v>7.05</v>
      </c>
      <c r="L254" s="56">
        <v>2.44</v>
      </c>
      <c r="M254" s="56">
        <v>0</v>
      </c>
      <c r="N254" s="56">
        <v>3.2</v>
      </c>
      <c r="O254" s="56">
        <v>53.93</v>
      </c>
      <c r="P254" s="56">
        <v>18.309999999999999</v>
      </c>
      <c r="Q254" s="56">
        <v>39.840000000000003</v>
      </c>
      <c r="R254" s="56">
        <v>59.82</v>
      </c>
      <c r="S254" s="56">
        <v>23.37</v>
      </c>
      <c r="T254" s="56">
        <v>28.41</v>
      </c>
      <c r="U254" s="56">
        <v>12.14</v>
      </c>
      <c r="V254" s="56">
        <v>0</v>
      </c>
      <c r="W254" s="56">
        <v>0</v>
      </c>
      <c r="X254" s="56">
        <v>0</v>
      </c>
      <c r="Y254" s="56">
        <v>0</v>
      </c>
      <c r="Z254" s="76">
        <v>0</v>
      </c>
      <c r="AA254" s="65"/>
    </row>
    <row r="255" spans="1:27" ht="16.5" x14ac:dyDescent="0.25">
      <c r="A255" s="64"/>
      <c r="B255" s="88">
        <v>9</v>
      </c>
      <c r="C255" s="84">
        <v>0</v>
      </c>
      <c r="D255" s="56">
        <v>0</v>
      </c>
      <c r="E255" s="56">
        <v>0</v>
      </c>
      <c r="F255" s="56">
        <v>3</v>
      </c>
      <c r="G255" s="56">
        <v>47.36</v>
      </c>
      <c r="H255" s="56">
        <v>233.46</v>
      </c>
      <c r="I255" s="56">
        <v>314.43</v>
      </c>
      <c r="J255" s="56">
        <v>115.42</v>
      </c>
      <c r="K255" s="56">
        <v>100.89</v>
      </c>
      <c r="L255" s="56">
        <v>45.51</v>
      </c>
      <c r="M255" s="56">
        <v>23.24</v>
      </c>
      <c r="N255" s="56">
        <v>65.12</v>
      </c>
      <c r="O255" s="56">
        <v>44.29</v>
      </c>
      <c r="P255" s="56">
        <v>0.94</v>
      </c>
      <c r="Q255" s="56">
        <v>6.27</v>
      </c>
      <c r="R255" s="56">
        <v>46.49</v>
      </c>
      <c r="S255" s="56">
        <v>16.190000000000001</v>
      </c>
      <c r="T255" s="56">
        <v>0</v>
      </c>
      <c r="U255" s="56">
        <v>15.98</v>
      </c>
      <c r="V255" s="56">
        <v>0</v>
      </c>
      <c r="W255" s="56">
        <v>0</v>
      </c>
      <c r="X255" s="56">
        <v>0</v>
      </c>
      <c r="Y255" s="56">
        <v>0</v>
      </c>
      <c r="Z255" s="76">
        <v>0</v>
      </c>
      <c r="AA255" s="65"/>
    </row>
    <row r="256" spans="1:27" ht="16.5" x14ac:dyDescent="0.25">
      <c r="A256" s="64"/>
      <c r="B256" s="88">
        <v>10</v>
      </c>
      <c r="C256" s="84">
        <v>0</v>
      </c>
      <c r="D256" s="56">
        <v>0</v>
      </c>
      <c r="E256" s="56">
        <v>0</v>
      </c>
      <c r="F256" s="56">
        <v>0</v>
      </c>
      <c r="G256" s="56">
        <v>28.99</v>
      </c>
      <c r="H256" s="56">
        <v>14.96</v>
      </c>
      <c r="I256" s="56">
        <v>74.7</v>
      </c>
      <c r="J256" s="56">
        <v>100.95</v>
      </c>
      <c r="K256" s="56">
        <v>59.03</v>
      </c>
      <c r="L256" s="56">
        <v>95.06</v>
      </c>
      <c r="M256" s="56">
        <v>52.71</v>
      </c>
      <c r="N256" s="56">
        <v>53.19</v>
      </c>
      <c r="O256" s="56">
        <v>96.15</v>
      </c>
      <c r="P256" s="56">
        <v>62.48</v>
      </c>
      <c r="Q256" s="56">
        <v>73.290000000000006</v>
      </c>
      <c r="R256" s="56">
        <v>86.71</v>
      </c>
      <c r="S256" s="56">
        <v>72.98</v>
      </c>
      <c r="T256" s="56">
        <v>77.180000000000007</v>
      </c>
      <c r="U256" s="56">
        <v>35.82</v>
      </c>
      <c r="V256" s="56">
        <v>0</v>
      </c>
      <c r="W256" s="56">
        <v>0</v>
      </c>
      <c r="X256" s="56">
        <v>0</v>
      </c>
      <c r="Y256" s="56">
        <v>0</v>
      </c>
      <c r="Z256" s="76">
        <v>0</v>
      </c>
      <c r="AA256" s="65"/>
    </row>
    <row r="257" spans="1:27" ht="16.5" x14ac:dyDescent="0.25">
      <c r="A257" s="64"/>
      <c r="B257" s="88">
        <v>11</v>
      </c>
      <c r="C257" s="84">
        <v>0</v>
      </c>
      <c r="D257" s="56">
        <v>0</v>
      </c>
      <c r="E257" s="56">
        <v>0</v>
      </c>
      <c r="F257" s="56">
        <v>0</v>
      </c>
      <c r="G257" s="56">
        <v>59.2</v>
      </c>
      <c r="H257" s="56">
        <v>172.43</v>
      </c>
      <c r="I257" s="56">
        <v>181.09</v>
      </c>
      <c r="J257" s="56">
        <v>76.849999999999994</v>
      </c>
      <c r="K257" s="56">
        <v>57.82</v>
      </c>
      <c r="L257" s="56">
        <v>36.06</v>
      </c>
      <c r="M257" s="56">
        <v>112.45</v>
      </c>
      <c r="N257" s="56">
        <v>81.88</v>
      </c>
      <c r="O257" s="56">
        <v>106.81</v>
      </c>
      <c r="P257" s="56">
        <v>57.69</v>
      </c>
      <c r="Q257" s="56">
        <v>55.22</v>
      </c>
      <c r="R257" s="56">
        <v>61.82</v>
      </c>
      <c r="S257" s="56">
        <v>76.099999999999994</v>
      </c>
      <c r="T257" s="56">
        <v>59.35</v>
      </c>
      <c r="U257" s="56">
        <v>52.59</v>
      </c>
      <c r="V257" s="56">
        <v>0</v>
      </c>
      <c r="W257" s="56">
        <v>0</v>
      </c>
      <c r="X257" s="56">
        <v>0</v>
      </c>
      <c r="Y257" s="56">
        <v>0</v>
      </c>
      <c r="Z257" s="76">
        <v>0</v>
      </c>
      <c r="AA257" s="65"/>
    </row>
    <row r="258" spans="1:27" ht="16.5" x14ac:dyDescent="0.25">
      <c r="A258" s="64"/>
      <c r="B258" s="88">
        <v>12</v>
      </c>
      <c r="C258" s="84">
        <v>0</v>
      </c>
      <c r="D258" s="56">
        <v>0</v>
      </c>
      <c r="E258" s="56">
        <v>0</v>
      </c>
      <c r="F258" s="56">
        <v>23.82</v>
      </c>
      <c r="G258" s="56">
        <v>53.19</v>
      </c>
      <c r="H258" s="56">
        <v>127.4</v>
      </c>
      <c r="I258" s="56">
        <v>138.4</v>
      </c>
      <c r="J258" s="56">
        <v>26.94</v>
      </c>
      <c r="K258" s="56">
        <v>8.2899999999999991</v>
      </c>
      <c r="L258" s="56">
        <v>0</v>
      </c>
      <c r="M258" s="56">
        <v>32.1</v>
      </c>
      <c r="N258" s="56">
        <v>35.74</v>
      </c>
      <c r="O258" s="56">
        <v>68.36</v>
      </c>
      <c r="P258" s="56">
        <v>91.05</v>
      </c>
      <c r="Q258" s="56">
        <v>103.48</v>
      </c>
      <c r="R258" s="56">
        <v>96.95</v>
      </c>
      <c r="S258" s="56">
        <v>71.33</v>
      </c>
      <c r="T258" s="56">
        <v>83.52</v>
      </c>
      <c r="U258" s="56">
        <v>39.299999999999997</v>
      </c>
      <c r="V258" s="56">
        <v>0</v>
      </c>
      <c r="W258" s="56">
        <v>0</v>
      </c>
      <c r="X258" s="56">
        <v>0</v>
      </c>
      <c r="Y258" s="56">
        <v>0</v>
      </c>
      <c r="Z258" s="76">
        <v>0</v>
      </c>
      <c r="AA258" s="65"/>
    </row>
    <row r="259" spans="1:27" ht="16.5" x14ac:dyDescent="0.25">
      <c r="A259" s="64"/>
      <c r="B259" s="88">
        <v>13</v>
      </c>
      <c r="C259" s="84">
        <v>0</v>
      </c>
      <c r="D259" s="56">
        <v>0</v>
      </c>
      <c r="E259" s="56">
        <v>0</v>
      </c>
      <c r="F259" s="56">
        <v>0</v>
      </c>
      <c r="G259" s="56">
        <v>0.05</v>
      </c>
      <c r="H259" s="56">
        <v>0.12</v>
      </c>
      <c r="I259" s="56">
        <v>35.299999999999997</v>
      </c>
      <c r="J259" s="56">
        <v>71.94</v>
      </c>
      <c r="K259" s="56">
        <v>121.5</v>
      </c>
      <c r="L259" s="56">
        <v>119.5</v>
      </c>
      <c r="M259" s="56">
        <v>146.28</v>
      </c>
      <c r="N259" s="56">
        <v>98.25</v>
      </c>
      <c r="O259" s="56">
        <v>112.59</v>
      </c>
      <c r="P259" s="56">
        <v>161.27000000000001</v>
      </c>
      <c r="Q259" s="56">
        <v>167.26</v>
      </c>
      <c r="R259" s="56">
        <v>143.97999999999999</v>
      </c>
      <c r="S259" s="56">
        <v>159.08000000000001</v>
      </c>
      <c r="T259" s="56">
        <v>141.25</v>
      </c>
      <c r="U259" s="56">
        <v>0</v>
      </c>
      <c r="V259" s="56">
        <v>0</v>
      </c>
      <c r="W259" s="56">
        <v>0</v>
      </c>
      <c r="X259" s="56">
        <v>0</v>
      </c>
      <c r="Y259" s="56">
        <v>0</v>
      </c>
      <c r="Z259" s="76">
        <v>0</v>
      </c>
      <c r="AA259" s="65"/>
    </row>
    <row r="260" spans="1:27" ht="16.5" x14ac:dyDescent="0.25">
      <c r="A260" s="64"/>
      <c r="B260" s="88">
        <v>14</v>
      </c>
      <c r="C260" s="84">
        <v>0</v>
      </c>
      <c r="D260" s="56">
        <v>0</v>
      </c>
      <c r="E260" s="56">
        <v>0</v>
      </c>
      <c r="F260" s="56">
        <v>0</v>
      </c>
      <c r="G260" s="56">
        <v>32.409999999999997</v>
      </c>
      <c r="H260" s="56">
        <v>15.18</v>
      </c>
      <c r="I260" s="56">
        <v>8.59</v>
      </c>
      <c r="J260" s="56">
        <v>0</v>
      </c>
      <c r="K260" s="56">
        <v>0</v>
      </c>
      <c r="L260" s="56">
        <v>0</v>
      </c>
      <c r="M260" s="56">
        <v>0</v>
      </c>
      <c r="N260" s="56">
        <v>0</v>
      </c>
      <c r="O260" s="56">
        <v>0</v>
      </c>
      <c r="P260" s="56">
        <v>0</v>
      </c>
      <c r="Q260" s="56">
        <v>0</v>
      </c>
      <c r="R260" s="56">
        <v>0</v>
      </c>
      <c r="S260" s="56">
        <v>0</v>
      </c>
      <c r="T260" s="56">
        <v>0</v>
      </c>
      <c r="U260" s="56">
        <v>0</v>
      </c>
      <c r="V260" s="56">
        <v>0</v>
      </c>
      <c r="W260" s="56">
        <v>0</v>
      </c>
      <c r="X260" s="56">
        <v>0</v>
      </c>
      <c r="Y260" s="56">
        <v>0</v>
      </c>
      <c r="Z260" s="76">
        <v>0</v>
      </c>
      <c r="AA260" s="65"/>
    </row>
    <row r="261" spans="1:27" ht="16.5" x14ac:dyDescent="0.25">
      <c r="A261" s="64"/>
      <c r="B261" s="88">
        <v>15</v>
      </c>
      <c r="C261" s="84">
        <v>0</v>
      </c>
      <c r="D261" s="56">
        <v>0</v>
      </c>
      <c r="E261" s="56">
        <v>12.01</v>
      </c>
      <c r="F261" s="56">
        <v>31.7</v>
      </c>
      <c r="G261" s="56">
        <v>78.040000000000006</v>
      </c>
      <c r="H261" s="56">
        <v>220.45</v>
      </c>
      <c r="I261" s="56">
        <v>157.35</v>
      </c>
      <c r="J261" s="56">
        <v>65.040000000000006</v>
      </c>
      <c r="K261" s="56">
        <v>40.36</v>
      </c>
      <c r="L261" s="56">
        <v>0</v>
      </c>
      <c r="M261" s="56">
        <v>0</v>
      </c>
      <c r="N261" s="56">
        <v>0</v>
      </c>
      <c r="O261" s="56">
        <v>0</v>
      </c>
      <c r="P261" s="56">
        <v>0</v>
      </c>
      <c r="Q261" s="56">
        <v>0</v>
      </c>
      <c r="R261" s="56">
        <v>0</v>
      </c>
      <c r="S261" s="56">
        <v>0</v>
      </c>
      <c r="T261" s="56">
        <v>0</v>
      </c>
      <c r="U261" s="56">
        <v>0</v>
      </c>
      <c r="V261" s="56">
        <v>0</v>
      </c>
      <c r="W261" s="56">
        <v>0</v>
      </c>
      <c r="X261" s="56">
        <v>0</v>
      </c>
      <c r="Y261" s="56">
        <v>0</v>
      </c>
      <c r="Z261" s="76">
        <v>0</v>
      </c>
      <c r="AA261" s="65"/>
    </row>
    <row r="262" spans="1:27" ht="16.5" x14ac:dyDescent="0.25">
      <c r="A262" s="64"/>
      <c r="B262" s="88">
        <v>16</v>
      </c>
      <c r="C262" s="84">
        <v>0</v>
      </c>
      <c r="D262" s="56">
        <v>0</v>
      </c>
      <c r="E262" s="56">
        <v>20.67</v>
      </c>
      <c r="F262" s="56">
        <v>55.08</v>
      </c>
      <c r="G262" s="56">
        <v>32.26</v>
      </c>
      <c r="H262" s="56">
        <v>84.52</v>
      </c>
      <c r="I262" s="56">
        <v>205.19</v>
      </c>
      <c r="J262" s="56">
        <v>88.49</v>
      </c>
      <c r="K262" s="56">
        <v>84.12</v>
      </c>
      <c r="L262" s="56">
        <v>15.73</v>
      </c>
      <c r="M262" s="56">
        <v>0</v>
      </c>
      <c r="N262" s="56">
        <v>71.8</v>
      </c>
      <c r="O262" s="56">
        <v>62.45</v>
      </c>
      <c r="P262" s="56">
        <v>8.93</v>
      </c>
      <c r="Q262" s="56">
        <v>17.22</v>
      </c>
      <c r="R262" s="56">
        <v>13.21</v>
      </c>
      <c r="S262" s="56">
        <v>0</v>
      </c>
      <c r="T262" s="56">
        <v>0</v>
      </c>
      <c r="U262" s="56">
        <v>0</v>
      </c>
      <c r="V262" s="56">
        <v>0</v>
      </c>
      <c r="W262" s="56">
        <v>0</v>
      </c>
      <c r="X262" s="56">
        <v>0</v>
      </c>
      <c r="Y262" s="56">
        <v>0</v>
      </c>
      <c r="Z262" s="76">
        <v>0</v>
      </c>
      <c r="AA262" s="65"/>
    </row>
    <row r="263" spans="1:27" ht="16.5" x14ac:dyDescent="0.25">
      <c r="A263" s="64"/>
      <c r="B263" s="88">
        <v>17</v>
      </c>
      <c r="C263" s="84">
        <v>0</v>
      </c>
      <c r="D263" s="56">
        <v>0</v>
      </c>
      <c r="E263" s="56">
        <v>0</v>
      </c>
      <c r="F263" s="56">
        <v>45.03</v>
      </c>
      <c r="G263" s="56">
        <v>96.86</v>
      </c>
      <c r="H263" s="56">
        <v>97.86</v>
      </c>
      <c r="I263" s="56">
        <v>905.27</v>
      </c>
      <c r="J263" s="56">
        <v>632.03</v>
      </c>
      <c r="K263" s="56">
        <v>100.43</v>
      </c>
      <c r="L263" s="56">
        <v>53.91</v>
      </c>
      <c r="M263" s="56">
        <v>66.28</v>
      </c>
      <c r="N263" s="56">
        <v>110.19</v>
      </c>
      <c r="O263" s="56">
        <v>0.8</v>
      </c>
      <c r="P263" s="56">
        <v>0</v>
      </c>
      <c r="Q263" s="56">
        <v>0.11</v>
      </c>
      <c r="R263" s="56">
        <v>0</v>
      </c>
      <c r="S263" s="56">
        <v>27.03</v>
      </c>
      <c r="T263" s="56">
        <v>0</v>
      </c>
      <c r="U263" s="56">
        <v>0</v>
      </c>
      <c r="V263" s="56">
        <v>0</v>
      </c>
      <c r="W263" s="56">
        <v>0</v>
      </c>
      <c r="X263" s="56">
        <v>0</v>
      </c>
      <c r="Y263" s="56">
        <v>0</v>
      </c>
      <c r="Z263" s="76">
        <v>0</v>
      </c>
      <c r="AA263" s="65"/>
    </row>
    <row r="264" spans="1:27" ht="16.5" x14ac:dyDescent="0.25">
      <c r="A264" s="64"/>
      <c r="B264" s="88">
        <v>18</v>
      </c>
      <c r="C264" s="84">
        <v>0</v>
      </c>
      <c r="D264" s="56">
        <v>0</v>
      </c>
      <c r="E264" s="56">
        <v>0</v>
      </c>
      <c r="F264" s="56">
        <v>0</v>
      </c>
      <c r="G264" s="56">
        <v>50.83</v>
      </c>
      <c r="H264" s="56">
        <v>60.16</v>
      </c>
      <c r="I264" s="56">
        <v>210.85</v>
      </c>
      <c r="J264" s="56">
        <v>26.6</v>
      </c>
      <c r="K264" s="56">
        <v>0</v>
      </c>
      <c r="L264" s="56">
        <v>0</v>
      </c>
      <c r="M264" s="56">
        <v>0</v>
      </c>
      <c r="N264" s="56">
        <v>0</v>
      </c>
      <c r="O264" s="56">
        <v>0</v>
      </c>
      <c r="P264" s="56">
        <v>0</v>
      </c>
      <c r="Q264" s="56">
        <v>0</v>
      </c>
      <c r="R264" s="56">
        <v>0</v>
      </c>
      <c r="S264" s="56">
        <v>0</v>
      </c>
      <c r="T264" s="56">
        <v>0</v>
      </c>
      <c r="U264" s="56">
        <v>0</v>
      </c>
      <c r="V264" s="56">
        <v>0</v>
      </c>
      <c r="W264" s="56">
        <v>0</v>
      </c>
      <c r="X264" s="56">
        <v>0</v>
      </c>
      <c r="Y264" s="56">
        <v>0</v>
      </c>
      <c r="Z264" s="76">
        <v>0</v>
      </c>
      <c r="AA264" s="65"/>
    </row>
    <row r="265" spans="1:27" ht="16.5" x14ac:dyDescent="0.25">
      <c r="A265" s="64"/>
      <c r="B265" s="88">
        <v>19</v>
      </c>
      <c r="C265" s="84">
        <v>0</v>
      </c>
      <c r="D265" s="56">
        <v>0</v>
      </c>
      <c r="E265" s="56">
        <v>7.0000000000000007E-2</v>
      </c>
      <c r="F265" s="56">
        <v>42.15</v>
      </c>
      <c r="G265" s="56">
        <v>85.72</v>
      </c>
      <c r="H265" s="56">
        <v>139.91</v>
      </c>
      <c r="I265" s="56">
        <v>81.22</v>
      </c>
      <c r="J265" s="56">
        <v>47.58</v>
      </c>
      <c r="K265" s="56">
        <v>0.55000000000000004</v>
      </c>
      <c r="L265" s="56">
        <v>0.38</v>
      </c>
      <c r="M265" s="56">
        <v>0.7</v>
      </c>
      <c r="N265" s="56">
        <v>30.06</v>
      </c>
      <c r="O265" s="56">
        <v>48.11</v>
      </c>
      <c r="P265" s="56">
        <v>60.39</v>
      </c>
      <c r="Q265" s="56">
        <v>67.06</v>
      </c>
      <c r="R265" s="56">
        <v>47.42</v>
      </c>
      <c r="S265" s="56">
        <v>20.79</v>
      </c>
      <c r="T265" s="56">
        <v>15.53</v>
      </c>
      <c r="U265" s="56">
        <v>0.18</v>
      </c>
      <c r="V265" s="56">
        <v>0</v>
      </c>
      <c r="W265" s="56">
        <v>0</v>
      </c>
      <c r="X265" s="56">
        <v>0</v>
      </c>
      <c r="Y265" s="56">
        <v>0</v>
      </c>
      <c r="Z265" s="76">
        <v>0</v>
      </c>
      <c r="AA265" s="65"/>
    </row>
    <row r="266" spans="1:27" ht="16.5" x14ac:dyDescent="0.25">
      <c r="A266" s="64"/>
      <c r="B266" s="88">
        <v>20</v>
      </c>
      <c r="C266" s="84">
        <v>0</v>
      </c>
      <c r="D266" s="56">
        <v>0</v>
      </c>
      <c r="E266" s="56">
        <v>0.02</v>
      </c>
      <c r="F266" s="56">
        <v>19.690000000000001</v>
      </c>
      <c r="G266" s="56">
        <v>59.02</v>
      </c>
      <c r="H266" s="56">
        <v>18.2</v>
      </c>
      <c r="I266" s="56">
        <v>119.72</v>
      </c>
      <c r="J266" s="56">
        <v>96.91</v>
      </c>
      <c r="K266" s="56">
        <v>99.68</v>
      </c>
      <c r="L266" s="56">
        <v>18.16</v>
      </c>
      <c r="M266" s="56">
        <v>0.06</v>
      </c>
      <c r="N266" s="56">
        <v>0.06</v>
      </c>
      <c r="O266" s="56">
        <v>0</v>
      </c>
      <c r="P266" s="56">
        <v>42.95</v>
      </c>
      <c r="Q266" s="56">
        <v>69.040000000000006</v>
      </c>
      <c r="R266" s="56">
        <v>98.43</v>
      </c>
      <c r="S266" s="56">
        <v>83.45</v>
      </c>
      <c r="T266" s="56">
        <v>77.19</v>
      </c>
      <c r="U266" s="56">
        <v>32.33</v>
      </c>
      <c r="V266" s="56">
        <v>0</v>
      </c>
      <c r="W266" s="56">
        <v>0</v>
      </c>
      <c r="X266" s="56">
        <v>0</v>
      </c>
      <c r="Y266" s="56">
        <v>0</v>
      </c>
      <c r="Z266" s="76">
        <v>0</v>
      </c>
      <c r="AA266" s="65"/>
    </row>
    <row r="267" spans="1:27" ht="16.5" x14ac:dyDescent="0.25">
      <c r="A267" s="64"/>
      <c r="B267" s="88">
        <v>21</v>
      </c>
      <c r="C267" s="84">
        <v>2.23</v>
      </c>
      <c r="D267" s="56">
        <v>50.89</v>
      </c>
      <c r="E267" s="56">
        <v>11.72</v>
      </c>
      <c r="F267" s="56">
        <v>18.940000000000001</v>
      </c>
      <c r="G267" s="56">
        <v>35.07</v>
      </c>
      <c r="H267" s="56">
        <v>81.47</v>
      </c>
      <c r="I267" s="56">
        <v>84.12</v>
      </c>
      <c r="J267" s="56">
        <v>46.92</v>
      </c>
      <c r="K267" s="56">
        <v>67.5</v>
      </c>
      <c r="L267" s="56">
        <v>0</v>
      </c>
      <c r="M267" s="56">
        <v>0</v>
      </c>
      <c r="N267" s="56">
        <v>0</v>
      </c>
      <c r="O267" s="56">
        <v>0</v>
      </c>
      <c r="P267" s="56">
        <v>0</v>
      </c>
      <c r="Q267" s="56">
        <v>0</v>
      </c>
      <c r="R267" s="56">
        <v>0.82</v>
      </c>
      <c r="S267" s="56">
        <v>0</v>
      </c>
      <c r="T267" s="56">
        <v>0</v>
      </c>
      <c r="U267" s="56">
        <v>0</v>
      </c>
      <c r="V267" s="56">
        <v>0</v>
      </c>
      <c r="W267" s="56">
        <v>0</v>
      </c>
      <c r="X267" s="56">
        <v>0</v>
      </c>
      <c r="Y267" s="56">
        <v>4.05</v>
      </c>
      <c r="Z267" s="76">
        <v>0.06</v>
      </c>
      <c r="AA267" s="65"/>
    </row>
    <row r="268" spans="1:27" ht="16.5" x14ac:dyDescent="0.25">
      <c r="A268" s="64"/>
      <c r="B268" s="88">
        <v>22</v>
      </c>
      <c r="C268" s="84">
        <v>0</v>
      </c>
      <c r="D268" s="56">
        <v>0</v>
      </c>
      <c r="E268" s="56">
        <v>0</v>
      </c>
      <c r="F268" s="56">
        <v>0</v>
      </c>
      <c r="G268" s="56">
        <v>97.48</v>
      </c>
      <c r="H268" s="56">
        <v>243.7</v>
      </c>
      <c r="I268" s="56">
        <v>210.07</v>
      </c>
      <c r="J268" s="56">
        <v>102.85</v>
      </c>
      <c r="K268" s="56">
        <v>60.22</v>
      </c>
      <c r="L268" s="56">
        <v>41.77</v>
      </c>
      <c r="M268" s="56">
        <v>37.89</v>
      </c>
      <c r="N268" s="56">
        <v>63.2</v>
      </c>
      <c r="O268" s="56">
        <v>59.57</v>
      </c>
      <c r="P268" s="56">
        <v>34.07</v>
      </c>
      <c r="Q268" s="56">
        <v>51.67</v>
      </c>
      <c r="R268" s="56">
        <v>26.66</v>
      </c>
      <c r="S268" s="56">
        <v>34.76</v>
      </c>
      <c r="T268" s="56">
        <v>11.18</v>
      </c>
      <c r="U268" s="56">
        <v>0</v>
      </c>
      <c r="V268" s="56">
        <v>0</v>
      </c>
      <c r="W268" s="56">
        <v>0</v>
      </c>
      <c r="X268" s="56">
        <v>0</v>
      </c>
      <c r="Y268" s="56">
        <v>0</v>
      </c>
      <c r="Z268" s="76">
        <v>0</v>
      </c>
      <c r="AA268" s="65"/>
    </row>
    <row r="269" spans="1:27" ht="16.5" x14ac:dyDescent="0.25">
      <c r="A269" s="64"/>
      <c r="B269" s="88">
        <v>23</v>
      </c>
      <c r="C269" s="84">
        <v>0</v>
      </c>
      <c r="D269" s="56">
        <v>0</v>
      </c>
      <c r="E269" s="56">
        <v>0</v>
      </c>
      <c r="F269" s="56">
        <v>0</v>
      </c>
      <c r="G269" s="56">
        <v>11.64</v>
      </c>
      <c r="H269" s="56">
        <v>105.4</v>
      </c>
      <c r="I269" s="56">
        <v>62.68</v>
      </c>
      <c r="J269" s="56">
        <v>48.69</v>
      </c>
      <c r="K269" s="56">
        <v>0</v>
      </c>
      <c r="L269" s="56">
        <v>0</v>
      </c>
      <c r="M269" s="56">
        <v>0</v>
      </c>
      <c r="N269" s="56">
        <v>0</v>
      </c>
      <c r="O269" s="56">
        <v>0</v>
      </c>
      <c r="P269" s="56">
        <v>0</v>
      </c>
      <c r="Q269" s="56">
        <v>0</v>
      </c>
      <c r="R269" s="56">
        <v>0</v>
      </c>
      <c r="S269" s="56">
        <v>0</v>
      </c>
      <c r="T269" s="56">
        <v>0</v>
      </c>
      <c r="U269" s="56">
        <v>0</v>
      </c>
      <c r="V269" s="56">
        <v>0</v>
      </c>
      <c r="W269" s="56">
        <v>0</v>
      </c>
      <c r="X269" s="56">
        <v>0</v>
      </c>
      <c r="Y269" s="56">
        <v>0</v>
      </c>
      <c r="Z269" s="76">
        <v>0</v>
      </c>
      <c r="AA269" s="65"/>
    </row>
    <row r="270" spans="1:27" ht="16.5" x14ac:dyDescent="0.25">
      <c r="A270" s="64"/>
      <c r="B270" s="88">
        <v>24</v>
      </c>
      <c r="C270" s="84">
        <v>0</v>
      </c>
      <c r="D270" s="56">
        <v>0</v>
      </c>
      <c r="E270" s="56">
        <v>2.77</v>
      </c>
      <c r="F270" s="56">
        <v>27.32</v>
      </c>
      <c r="G270" s="56">
        <v>75.37</v>
      </c>
      <c r="H270" s="56">
        <v>110.12</v>
      </c>
      <c r="I270" s="56">
        <v>149.27000000000001</v>
      </c>
      <c r="J270" s="56">
        <v>30.59</v>
      </c>
      <c r="K270" s="56">
        <v>118.22</v>
      </c>
      <c r="L270" s="56">
        <v>61.86</v>
      </c>
      <c r="M270" s="56">
        <v>68.25</v>
      </c>
      <c r="N270" s="56">
        <v>127.62</v>
      </c>
      <c r="O270" s="56">
        <v>148.36000000000001</v>
      </c>
      <c r="P270" s="56">
        <v>101.2</v>
      </c>
      <c r="Q270" s="56">
        <v>110.6</v>
      </c>
      <c r="R270" s="56">
        <v>136.07</v>
      </c>
      <c r="S270" s="56">
        <v>96.63</v>
      </c>
      <c r="T270" s="56">
        <v>79.2</v>
      </c>
      <c r="U270" s="56">
        <v>65.36</v>
      </c>
      <c r="V270" s="56">
        <v>0</v>
      </c>
      <c r="W270" s="56">
        <v>0</v>
      </c>
      <c r="X270" s="56">
        <v>0</v>
      </c>
      <c r="Y270" s="56">
        <v>0</v>
      </c>
      <c r="Z270" s="76">
        <v>0</v>
      </c>
      <c r="AA270" s="65"/>
    </row>
    <row r="271" spans="1:27" ht="16.5" x14ac:dyDescent="0.25">
      <c r="A271" s="64"/>
      <c r="B271" s="88">
        <v>25</v>
      </c>
      <c r="C271" s="84">
        <v>0.15</v>
      </c>
      <c r="D271" s="56">
        <v>0</v>
      </c>
      <c r="E271" s="56">
        <v>0</v>
      </c>
      <c r="F271" s="56">
        <v>0</v>
      </c>
      <c r="G271" s="56">
        <v>92.06</v>
      </c>
      <c r="H271" s="56">
        <v>141.54</v>
      </c>
      <c r="I271" s="56">
        <v>189.1</v>
      </c>
      <c r="J271" s="56">
        <v>54.03</v>
      </c>
      <c r="K271" s="56">
        <v>37.630000000000003</v>
      </c>
      <c r="L271" s="56">
        <v>1</v>
      </c>
      <c r="M271" s="56">
        <v>35.83</v>
      </c>
      <c r="N271" s="56">
        <v>29.49</v>
      </c>
      <c r="O271" s="56">
        <v>27.97</v>
      </c>
      <c r="P271" s="56">
        <v>24.93</v>
      </c>
      <c r="Q271" s="56">
        <v>29.66</v>
      </c>
      <c r="R271" s="56">
        <v>30.07</v>
      </c>
      <c r="S271" s="56">
        <v>29.18</v>
      </c>
      <c r="T271" s="56">
        <v>30.54</v>
      </c>
      <c r="U271" s="56">
        <v>38.44</v>
      </c>
      <c r="V271" s="56">
        <v>0</v>
      </c>
      <c r="W271" s="56">
        <v>0</v>
      </c>
      <c r="X271" s="56">
        <v>0</v>
      </c>
      <c r="Y271" s="56">
        <v>0</v>
      </c>
      <c r="Z271" s="76">
        <v>0</v>
      </c>
      <c r="AA271" s="65"/>
    </row>
    <row r="272" spans="1:27" ht="16.5" x14ac:dyDescent="0.25">
      <c r="A272" s="64"/>
      <c r="B272" s="88">
        <v>26</v>
      </c>
      <c r="C272" s="84">
        <v>0</v>
      </c>
      <c r="D272" s="56">
        <v>0</v>
      </c>
      <c r="E272" s="56">
        <v>0</v>
      </c>
      <c r="F272" s="56">
        <v>0</v>
      </c>
      <c r="G272" s="56">
        <v>103.26</v>
      </c>
      <c r="H272" s="56">
        <v>251.59</v>
      </c>
      <c r="I272" s="56">
        <v>169.51</v>
      </c>
      <c r="J272" s="56">
        <v>62.04</v>
      </c>
      <c r="K272" s="56">
        <v>42.09</v>
      </c>
      <c r="L272" s="56">
        <v>36.72</v>
      </c>
      <c r="M272" s="56">
        <v>2.0099999999999998</v>
      </c>
      <c r="N272" s="56">
        <v>1.99</v>
      </c>
      <c r="O272" s="56">
        <v>2.0099999999999998</v>
      </c>
      <c r="P272" s="56">
        <v>59.29</v>
      </c>
      <c r="Q272" s="56">
        <v>58.88</v>
      </c>
      <c r="R272" s="56">
        <v>24.35</v>
      </c>
      <c r="S272" s="56">
        <v>108.27</v>
      </c>
      <c r="T272" s="56">
        <v>88.19</v>
      </c>
      <c r="U272" s="56">
        <v>35.56</v>
      </c>
      <c r="V272" s="56">
        <v>0</v>
      </c>
      <c r="W272" s="56">
        <v>0</v>
      </c>
      <c r="X272" s="56">
        <v>0</v>
      </c>
      <c r="Y272" s="56">
        <v>0</v>
      </c>
      <c r="Z272" s="76">
        <v>0</v>
      </c>
      <c r="AA272" s="65"/>
    </row>
    <row r="273" spans="1:27" ht="16.5" x14ac:dyDescent="0.25">
      <c r="A273" s="64"/>
      <c r="B273" s="88">
        <v>27</v>
      </c>
      <c r="C273" s="84">
        <v>0</v>
      </c>
      <c r="D273" s="56">
        <v>0</v>
      </c>
      <c r="E273" s="56">
        <v>0</v>
      </c>
      <c r="F273" s="56">
        <v>0</v>
      </c>
      <c r="G273" s="56">
        <v>0</v>
      </c>
      <c r="H273" s="56">
        <v>2.61</v>
      </c>
      <c r="I273" s="56">
        <v>0.56999999999999995</v>
      </c>
      <c r="J273" s="56">
        <v>8.17</v>
      </c>
      <c r="K273" s="56">
        <v>0.01</v>
      </c>
      <c r="L273" s="56">
        <v>1.03</v>
      </c>
      <c r="M273" s="56">
        <v>0.06</v>
      </c>
      <c r="N273" s="56">
        <v>0.28000000000000003</v>
      </c>
      <c r="O273" s="56">
        <v>0.77</v>
      </c>
      <c r="P273" s="56">
        <v>15.17</v>
      </c>
      <c r="Q273" s="56">
        <v>0.63</v>
      </c>
      <c r="R273" s="56">
        <v>0.4</v>
      </c>
      <c r="S273" s="56">
        <v>0.56999999999999995</v>
      </c>
      <c r="T273" s="56">
        <v>0</v>
      </c>
      <c r="U273" s="56">
        <v>0</v>
      </c>
      <c r="V273" s="56">
        <v>0</v>
      </c>
      <c r="W273" s="56">
        <v>0</v>
      </c>
      <c r="X273" s="56">
        <v>0</v>
      </c>
      <c r="Y273" s="56">
        <v>0</v>
      </c>
      <c r="Z273" s="76">
        <v>0</v>
      </c>
      <c r="AA273" s="65"/>
    </row>
    <row r="274" spans="1:27" ht="16.5" x14ac:dyDescent="0.25">
      <c r="A274" s="64"/>
      <c r="B274" s="88">
        <v>28</v>
      </c>
      <c r="C274" s="84">
        <v>0</v>
      </c>
      <c r="D274" s="56">
        <v>0</v>
      </c>
      <c r="E274" s="56">
        <v>0</v>
      </c>
      <c r="F274" s="56">
        <v>0</v>
      </c>
      <c r="G274" s="56">
        <v>0</v>
      </c>
      <c r="H274" s="56">
        <v>0</v>
      </c>
      <c r="I274" s="56">
        <v>8.91</v>
      </c>
      <c r="J274" s="56">
        <v>1.59</v>
      </c>
      <c r="K274" s="56">
        <v>44.53</v>
      </c>
      <c r="L274" s="56">
        <v>0</v>
      </c>
      <c r="M274" s="56">
        <v>0</v>
      </c>
      <c r="N274" s="56">
        <v>0</v>
      </c>
      <c r="O274" s="56">
        <v>0</v>
      </c>
      <c r="P274" s="56">
        <v>0</v>
      </c>
      <c r="Q274" s="56">
        <v>0</v>
      </c>
      <c r="R274" s="56">
        <v>0</v>
      </c>
      <c r="S274" s="56">
        <v>0</v>
      </c>
      <c r="T274" s="56">
        <v>0</v>
      </c>
      <c r="U274" s="56">
        <v>0</v>
      </c>
      <c r="V274" s="56">
        <v>0</v>
      </c>
      <c r="W274" s="56">
        <v>0</v>
      </c>
      <c r="X274" s="56">
        <v>0</v>
      </c>
      <c r="Y274" s="56">
        <v>0</v>
      </c>
      <c r="Z274" s="76">
        <v>0</v>
      </c>
      <c r="AA274" s="65"/>
    </row>
    <row r="275" spans="1:27" ht="16.5" x14ac:dyDescent="0.25">
      <c r="A275" s="64"/>
      <c r="B275" s="88">
        <v>29</v>
      </c>
      <c r="C275" s="84">
        <v>0</v>
      </c>
      <c r="D275" s="56">
        <v>0</v>
      </c>
      <c r="E275" s="56">
        <v>0</v>
      </c>
      <c r="F275" s="56">
        <v>0</v>
      </c>
      <c r="G275" s="56">
        <v>11.98</v>
      </c>
      <c r="H275" s="56">
        <v>131.16999999999999</v>
      </c>
      <c r="I275" s="56">
        <v>1.55</v>
      </c>
      <c r="J275" s="56">
        <v>0</v>
      </c>
      <c r="K275" s="56">
        <v>47.24</v>
      </c>
      <c r="L275" s="56">
        <v>0</v>
      </c>
      <c r="M275" s="56">
        <v>0.02</v>
      </c>
      <c r="N275" s="56">
        <v>0.06</v>
      </c>
      <c r="O275" s="56">
        <v>0.14000000000000001</v>
      </c>
      <c r="P275" s="56">
        <v>0.17</v>
      </c>
      <c r="Q275" s="56">
        <v>0</v>
      </c>
      <c r="R275" s="56">
        <v>2.13</v>
      </c>
      <c r="S275" s="56">
        <v>2.2799999999999998</v>
      </c>
      <c r="T275" s="56">
        <v>0.33</v>
      </c>
      <c r="U275" s="56">
        <v>0.59</v>
      </c>
      <c r="V275" s="56">
        <v>0</v>
      </c>
      <c r="W275" s="56">
        <v>0</v>
      </c>
      <c r="X275" s="56">
        <v>0</v>
      </c>
      <c r="Y275" s="56">
        <v>0</v>
      </c>
      <c r="Z275" s="76">
        <v>0</v>
      </c>
      <c r="AA275" s="65"/>
    </row>
    <row r="276" spans="1:27" ht="16.5" x14ac:dyDescent="0.25">
      <c r="A276" s="64"/>
      <c r="B276" s="88">
        <v>30</v>
      </c>
      <c r="C276" s="84">
        <v>0</v>
      </c>
      <c r="D276" s="56">
        <v>0</v>
      </c>
      <c r="E276" s="56">
        <v>0</v>
      </c>
      <c r="F276" s="56">
        <v>9.6999999999999993</v>
      </c>
      <c r="G276" s="56">
        <v>0.01</v>
      </c>
      <c r="H276" s="56">
        <v>126.89</v>
      </c>
      <c r="I276" s="56">
        <v>91.13</v>
      </c>
      <c r="J276" s="56">
        <v>25.12</v>
      </c>
      <c r="K276" s="56">
        <v>0</v>
      </c>
      <c r="L276" s="56">
        <v>0</v>
      </c>
      <c r="M276" s="56">
        <v>0.05</v>
      </c>
      <c r="N276" s="56">
        <v>0.02</v>
      </c>
      <c r="O276" s="56">
        <v>0</v>
      </c>
      <c r="P276" s="56">
        <v>0</v>
      </c>
      <c r="Q276" s="56">
        <v>0</v>
      </c>
      <c r="R276" s="56">
        <v>0.33</v>
      </c>
      <c r="S276" s="56">
        <v>0.25</v>
      </c>
      <c r="T276" s="56">
        <v>0</v>
      </c>
      <c r="U276" s="56">
        <v>0</v>
      </c>
      <c r="V276" s="56">
        <v>0</v>
      </c>
      <c r="W276" s="56">
        <v>0</v>
      </c>
      <c r="X276" s="56">
        <v>0</v>
      </c>
      <c r="Y276" s="56">
        <v>0</v>
      </c>
      <c r="Z276" s="76">
        <v>0</v>
      </c>
      <c r="AA276" s="65"/>
    </row>
    <row r="277" spans="1:27" ht="17.25" hidden="1" thickBot="1" x14ac:dyDescent="0.3">
      <c r="A277" s="64"/>
      <c r="B277" s="89">
        <v>31</v>
      </c>
      <c r="C277" s="85"/>
      <c r="D277" s="77"/>
      <c r="E277" s="77"/>
      <c r="F277" s="77"/>
      <c r="G277" s="77"/>
      <c r="H277" s="77"/>
      <c r="I277" s="77"/>
      <c r="J277" s="77"/>
      <c r="K277" s="77"/>
      <c r="L277" s="77"/>
      <c r="M277" s="77"/>
      <c r="N277" s="77"/>
      <c r="O277" s="77"/>
      <c r="P277" s="77"/>
      <c r="Q277" s="77"/>
      <c r="R277" s="77"/>
      <c r="S277" s="77"/>
      <c r="T277" s="77"/>
      <c r="U277" s="77"/>
      <c r="V277" s="77"/>
      <c r="W277" s="77"/>
      <c r="X277" s="77"/>
      <c r="Y277" s="77"/>
      <c r="Z277" s="78"/>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302" t="s">
        <v>131</v>
      </c>
      <c r="C279" s="304" t="s">
        <v>166</v>
      </c>
      <c r="D279" s="304"/>
      <c r="E279" s="304"/>
      <c r="F279" s="304"/>
      <c r="G279" s="304"/>
      <c r="H279" s="304"/>
      <c r="I279" s="304"/>
      <c r="J279" s="304"/>
      <c r="K279" s="304"/>
      <c r="L279" s="304"/>
      <c r="M279" s="304"/>
      <c r="N279" s="304"/>
      <c r="O279" s="304"/>
      <c r="P279" s="304"/>
      <c r="Q279" s="304"/>
      <c r="R279" s="304"/>
      <c r="S279" s="304"/>
      <c r="T279" s="304"/>
      <c r="U279" s="304"/>
      <c r="V279" s="304"/>
      <c r="W279" s="304"/>
      <c r="X279" s="304"/>
      <c r="Y279" s="304"/>
      <c r="Z279" s="305"/>
      <c r="AA279" s="65"/>
    </row>
    <row r="280" spans="1:27" ht="32.25" thickBot="1" x14ac:dyDescent="0.3">
      <c r="A280" s="64"/>
      <c r="B280" s="303"/>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80.239999999999995</v>
      </c>
      <c r="D281" s="90">
        <v>55.57</v>
      </c>
      <c r="E281" s="90">
        <v>66.48</v>
      </c>
      <c r="F281" s="90">
        <v>56.73</v>
      </c>
      <c r="G281" s="90">
        <v>0</v>
      </c>
      <c r="H281" s="90">
        <v>40.909999999999997</v>
      </c>
      <c r="I281" s="90">
        <v>0</v>
      </c>
      <c r="J281" s="90">
        <v>77.739999999999995</v>
      </c>
      <c r="K281" s="90">
        <v>14.75</v>
      </c>
      <c r="L281" s="90">
        <v>67.56</v>
      </c>
      <c r="M281" s="90">
        <v>65.510000000000005</v>
      </c>
      <c r="N281" s="90">
        <v>74.78</v>
      </c>
      <c r="O281" s="90">
        <v>69.42</v>
      </c>
      <c r="P281" s="90">
        <v>35.450000000000003</v>
      </c>
      <c r="Q281" s="90">
        <v>3.91</v>
      </c>
      <c r="R281" s="90">
        <v>59.06</v>
      </c>
      <c r="S281" s="90">
        <v>56.33</v>
      </c>
      <c r="T281" s="90">
        <v>33.700000000000003</v>
      </c>
      <c r="U281" s="90">
        <v>170.96</v>
      </c>
      <c r="V281" s="90">
        <v>0</v>
      </c>
      <c r="W281" s="90">
        <v>0</v>
      </c>
      <c r="X281" s="90">
        <v>0</v>
      </c>
      <c r="Y281" s="90">
        <v>54.43</v>
      </c>
      <c r="Z281" s="91">
        <v>103.27</v>
      </c>
      <c r="AA281" s="65"/>
    </row>
    <row r="282" spans="1:27" ht="16.5" x14ac:dyDescent="0.25">
      <c r="A282" s="64"/>
      <c r="B282" s="88">
        <v>2</v>
      </c>
      <c r="C282" s="84">
        <v>43.38</v>
      </c>
      <c r="D282" s="56">
        <v>48.88</v>
      </c>
      <c r="E282" s="56">
        <v>89.63</v>
      </c>
      <c r="F282" s="56">
        <v>83.8</v>
      </c>
      <c r="G282" s="56">
        <v>49.41</v>
      </c>
      <c r="H282" s="56">
        <v>0</v>
      </c>
      <c r="I282" s="56">
        <v>0</v>
      </c>
      <c r="J282" s="56">
        <v>0</v>
      </c>
      <c r="K282" s="56">
        <v>0</v>
      </c>
      <c r="L282" s="56">
        <v>2.59</v>
      </c>
      <c r="M282" s="56">
        <v>0</v>
      </c>
      <c r="N282" s="56">
        <v>0</v>
      </c>
      <c r="O282" s="56">
        <v>0</v>
      </c>
      <c r="P282" s="56">
        <v>0</v>
      </c>
      <c r="Q282" s="56">
        <v>0</v>
      </c>
      <c r="R282" s="56">
        <v>0</v>
      </c>
      <c r="S282" s="56">
        <v>0</v>
      </c>
      <c r="T282" s="56">
        <v>0</v>
      </c>
      <c r="U282" s="56">
        <v>0</v>
      </c>
      <c r="V282" s="56">
        <v>105.94</v>
      </c>
      <c r="W282" s="56">
        <v>243.6</v>
      </c>
      <c r="X282" s="56">
        <v>105.95</v>
      </c>
      <c r="Y282" s="56">
        <v>123.03</v>
      </c>
      <c r="Z282" s="76">
        <v>97.21</v>
      </c>
      <c r="AA282" s="65"/>
    </row>
    <row r="283" spans="1:27" ht="16.5" x14ac:dyDescent="0.25">
      <c r="A283" s="64"/>
      <c r="B283" s="88">
        <v>3</v>
      </c>
      <c r="C283" s="84">
        <v>114.12</v>
      </c>
      <c r="D283" s="56">
        <v>24.73</v>
      </c>
      <c r="E283" s="56">
        <v>24.6</v>
      </c>
      <c r="F283" s="56">
        <v>0</v>
      </c>
      <c r="G283" s="56">
        <v>0</v>
      </c>
      <c r="H283" s="56">
        <v>0</v>
      </c>
      <c r="I283" s="56">
        <v>0</v>
      </c>
      <c r="J283" s="56">
        <v>0</v>
      </c>
      <c r="K283" s="56">
        <v>0</v>
      </c>
      <c r="L283" s="56">
        <v>0</v>
      </c>
      <c r="M283" s="56">
        <v>0</v>
      </c>
      <c r="N283" s="56">
        <v>0</v>
      </c>
      <c r="O283" s="56">
        <v>0</v>
      </c>
      <c r="P283" s="56">
        <v>0</v>
      </c>
      <c r="Q283" s="56">
        <v>0</v>
      </c>
      <c r="R283" s="56">
        <v>0</v>
      </c>
      <c r="S283" s="56">
        <v>0</v>
      </c>
      <c r="T283" s="56">
        <v>0</v>
      </c>
      <c r="U283" s="56">
        <v>0</v>
      </c>
      <c r="V283" s="56">
        <v>41.64</v>
      </c>
      <c r="W283" s="56">
        <v>268.97000000000003</v>
      </c>
      <c r="X283" s="56">
        <v>257.7</v>
      </c>
      <c r="Y283" s="56">
        <v>120.56</v>
      </c>
      <c r="Z283" s="76">
        <v>97.76</v>
      </c>
      <c r="AA283" s="65"/>
    </row>
    <row r="284" spans="1:27" ht="16.5" x14ac:dyDescent="0.25">
      <c r="A284" s="64"/>
      <c r="B284" s="88">
        <v>4</v>
      </c>
      <c r="C284" s="84">
        <v>58.56</v>
      </c>
      <c r="D284" s="56">
        <v>35.14</v>
      </c>
      <c r="E284" s="56">
        <v>21.74</v>
      </c>
      <c r="F284" s="56">
        <v>0</v>
      </c>
      <c r="G284" s="56">
        <v>0</v>
      </c>
      <c r="H284" s="56">
        <v>0</v>
      </c>
      <c r="I284" s="56">
        <v>0</v>
      </c>
      <c r="J284" s="56">
        <v>0</v>
      </c>
      <c r="K284" s="56">
        <v>0</v>
      </c>
      <c r="L284" s="56">
        <v>0</v>
      </c>
      <c r="M284" s="56">
        <v>0</v>
      </c>
      <c r="N284" s="56">
        <v>0</v>
      </c>
      <c r="O284" s="56">
        <v>0</v>
      </c>
      <c r="P284" s="56">
        <v>0</v>
      </c>
      <c r="Q284" s="56">
        <v>0</v>
      </c>
      <c r="R284" s="56">
        <v>0</v>
      </c>
      <c r="S284" s="56">
        <v>0</v>
      </c>
      <c r="T284" s="56">
        <v>0</v>
      </c>
      <c r="U284" s="56">
        <v>0</v>
      </c>
      <c r="V284" s="56">
        <v>7.41</v>
      </c>
      <c r="W284" s="56">
        <v>172.08</v>
      </c>
      <c r="X284" s="56">
        <v>113.39</v>
      </c>
      <c r="Y284" s="56">
        <v>10.029999999999999</v>
      </c>
      <c r="Z284" s="76">
        <v>94.42</v>
      </c>
      <c r="AA284" s="65"/>
    </row>
    <row r="285" spans="1:27" ht="16.5" x14ac:dyDescent="0.25">
      <c r="A285" s="64"/>
      <c r="B285" s="88">
        <v>5</v>
      </c>
      <c r="C285" s="84">
        <v>0</v>
      </c>
      <c r="D285" s="56">
        <v>54.34</v>
      </c>
      <c r="E285" s="56">
        <v>54.37</v>
      </c>
      <c r="F285" s="56">
        <v>38.229999999999997</v>
      </c>
      <c r="G285" s="56">
        <v>27.05</v>
      </c>
      <c r="H285" s="56">
        <v>0</v>
      </c>
      <c r="I285" s="56">
        <v>0</v>
      </c>
      <c r="J285" s="56">
        <v>4.9400000000000004</v>
      </c>
      <c r="K285" s="56">
        <v>27.49</v>
      </c>
      <c r="L285" s="56">
        <v>0</v>
      </c>
      <c r="M285" s="56">
        <v>0</v>
      </c>
      <c r="N285" s="56">
        <v>0</v>
      </c>
      <c r="O285" s="56">
        <v>0</v>
      </c>
      <c r="P285" s="56">
        <v>0</v>
      </c>
      <c r="Q285" s="56">
        <v>0</v>
      </c>
      <c r="R285" s="56">
        <v>0</v>
      </c>
      <c r="S285" s="56">
        <v>0</v>
      </c>
      <c r="T285" s="56">
        <v>0</v>
      </c>
      <c r="U285" s="56">
        <v>0</v>
      </c>
      <c r="V285" s="56">
        <v>64.77</v>
      </c>
      <c r="W285" s="56">
        <v>295.58999999999997</v>
      </c>
      <c r="X285" s="56">
        <v>264.75</v>
      </c>
      <c r="Y285" s="56">
        <v>305.64999999999998</v>
      </c>
      <c r="Z285" s="76">
        <v>136.19</v>
      </c>
      <c r="AA285" s="65"/>
    </row>
    <row r="286" spans="1:27" ht="16.5" x14ac:dyDescent="0.25">
      <c r="A286" s="64"/>
      <c r="B286" s="88">
        <v>6</v>
      </c>
      <c r="C286" s="84">
        <v>108.73</v>
      </c>
      <c r="D286" s="56">
        <v>98.16</v>
      </c>
      <c r="E286" s="56">
        <v>98.43</v>
      </c>
      <c r="F286" s="56">
        <v>44.87</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80.47</v>
      </c>
      <c r="W286" s="56">
        <v>273.95999999999998</v>
      </c>
      <c r="X286" s="56">
        <v>245.58</v>
      </c>
      <c r="Y286" s="56">
        <v>304.02</v>
      </c>
      <c r="Z286" s="76">
        <v>38.53</v>
      </c>
      <c r="AA286" s="65"/>
    </row>
    <row r="287" spans="1:27" ht="16.5" x14ac:dyDescent="0.25">
      <c r="A287" s="64"/>
      <c r="B287" s="88">
        <v>7</v>
      </c>
      <c r="C287" s="84">
        <v>40.32</v>
      </c>
      <c r="D287" s="56">
        <v>57.89</v>
      </c>
      <c r="E287" s="56">
        <v>106.95</v>
      </c>
      <c r="F287" s="56">
        <v>119.67</v>
      </c>
      <c r="G287" s="56">
        <v>85.49</v>
      </c>
      <c r="H287" s="56">
        <v>0</v>
      </c>
      <c r="I287" s="56">
        <v>19.75</v>
      </c>
      <c r="J287" s="56">
        <v>28.9</v>
      </c>
      <c r="K287" s="56">
        <v>0</v>
      </c>
      <c r="L287" s="56">
        <v>12.83</v>
      </c>
      <c r="M287" s="56">
        <v>97.07</v>
      </c>
      <c r="N287" s="56">
        <v>118.6</v>
      </c>
      <c r="O287" s="56">
        <v>103.76</v>
      </c>
      <c r="P287" s="56">
        <v>61.9</v>
      </c>
      <c r="Q287" s="56">
        <v>60.26</v>
      </c>
      <c r="R287" s="56">
        <v>89.78</v>
      </c>
      <c r="S287" s="56">
        <v>59.6</v>
      </c>
      <c r="T287" s="56">
        <v>19.3</v>
      </c>
      <c r="U287" s="56">
        <v>46.97</v>
      </c>
      <c r="V287" s="56">
        <v>195.11</v>
      </c>
      <c r="W287" s="56">
        <v>184.07</v>
      </c>
      <c r="X287" s="56">
        <v>152.38999999999999</v>
      </c>
      <c r="Y287" s="56">
        <v>141.38999999999999</v>
      </c>
      <c r="Z287" s="76">
        <v>120.76</v>
      </c>
      <c r="AA287" s="65"/>
    </row>
    <row r="288" spans="1:27" ht="16.5" x14ac:dyDescent="0.25">
      <c r="A288" s="64"/>
      <c r="B288" s="88">
        <v>8</v>
      </c>
      <c r="C288" s="84">
        <v>15.82</v>
      </c>
      <c r="D288" s="56">
        <v>84.12</v>
      </c>
      <c r="E288" s="56">
        <v>92.42</v>
      </c>
      <c r="F288" s="56">
        <v>0.6</v>
      </c>
      <c r="G288" s="56">
        <v>0</v>
      </c>
      <c r="H288" s="56">
        <v>0</v>
      </c>
      <c r="I288" s="56">
        <v>0</v>
      </c>
      <c r="J288" s="56">
        <v>0</v>
      </c>
      <c r="K288" s="56">
        <v>0</v>
      </c>
      <c r="L288" s="56">
        <v>0</v>
      </c>
      <c r="M288" s="56">
        <v>10.46</v>
      </c>
      <c r="N288" s="56">
        <v>0</v>
      </c>
      <c r="O288" s="56">
        <v>0</v>
      </c>
      <c r="P288" s="56">
        <v>0</v>
      </c>
      <c r="Q288" s="56">
        <v>0</v>
      </c>
      <c r="R288" s="56">
        <v>0</v>
      </c>
      <c r="S288" s="56">
        <v>0</v>
      </c>
      <c r="T288" s="56">
        <v>0</v>
      </c>
      <c r="U288" s="56">
        <v>0</v>
      </c>
      <c r="V288" s="56">
        <v>92</v>
      </c>
      <c r="W288" s="56">
        <v>219.3</v>
      </c>
      <c r="X288" s="56">
        <v>206.8</v>
      </c>
      <c r="Y288" s="56">
        <v>163.22999999999999</v>
      </c>
      <c r="Z288" s="76">
        <v>121.76</v>
      </c>
      <c r="AA288" s="65"/>
    </row>
    <row r="289" spans="1:27" ht="16.5" x14ac:dyDescent="0.25">
      <c r="A289" s="64"/>
      <c r="B289" s="88">
        <v>9</v>
      </c>
      <c r="C289" s="84">
        <v>138.59</v>
      </c>
      <c r="D289" s="56">
        <v>126.89</v>
      </c>
      <c r="E289" s="56">
        <v>113.48</v>
      </c>
      <c r="F289" s="56">
        <v>0</v>
      </c>
      <c r="G289" s="56">
        <v>0</v>
      </c>
      <c r="H289" s="56">
        <v>0</v>
      </c>
      <c r="I289" s="56">
        <v>0</v>
      </c>
      <c r="J289" s="56">
        <v>0</v>
      </c>
      <c r="K289" s="56">
        <v>0</v>
      </c>
      <c r="L289" s="56">
        <v>0</v>
      </c>
      <c r="M289" s="56">
        <v>0</v>
      </c>
      <c r="N289" s="56">
        <v>0</v>
      </c>
      <c r="O289" s="56">
        <v>0</v>
      </c>
      <c r="P289" s="56">
        <v>0.32</v>
      </c>
      <c r="Q289" s="56">
        <v>0</v>
      </c>
      <c r="R289" s="56">
        <v>0</v>
      </c>
      <c r="S289" s="56">
        <v>0</v>
      </c>
      <c r="T289" s="56">
        <v>8.06</v>
      </c>
      <c r="U289" s="56">
        <v>0</v>
      </c>
      <c r="V289" s="56">
        <v>204.5</v>
      </c>
      <c r="W289" s="56">
        <v>199.12</v>
      </c>
      <c r="X289" s="56">
        <v>281.45</v>
      </c>
      <c r="Y289" s="56">
        <v>182.88</v>
      </c>
      <c r="Z289" s="76">
        <v>181.77</v>
      </c>
      <c r="AA289" s="65"/>
    </row>
    <row r="290" spans="1:27" ht="16.5" x14ac:dyDescent="0.25">
      <c r="A290" s="64"/>
      <c r="B290" s="88">
        <v>10</v>
      </c>
      <c r="C290" s="84">
        <v>70.56</v>
      </c>
      <c r="D290" s="56">
        <v>33.54</v>
      </c>
      <c r="E290" s="56">
        <v>22.28</v>
      </c>
      <c r="F290" s="56">
        <v>28.26</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63.1</v>
      </c>
      <c r="W290" s="56">
        <v>154.94</v>
      </c>
      <c r="X290" s="56">
        <v>69.59</v>
      </c>
      <c r="Y290" s="56">
        <v>125.46</v>
      </c>
      <c r="Z290" s="76">
        <v>278.08999999999997</v>
      </c>
      <c r="AA290" s="65"/>
    </row>
    <row r="291" spans="1:27" ht="16.5" x14ac:dyDescent="0.25">
      <c r="A291" s="64"/>
      <c r="B291" s="88">
        <v>11</v>
      </c>
      <c r="C291" s="84">
        <v>70.98</v>
      </c>
      <c r="D291" s="56">
        <v>310.29000000000002</v>
      </c>
      <c r="E291" s="56">
        <v>159.28</v>
      </c>
      <c r="F291" s="56">
        <v>55.12</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102.37</v>
      </c>
      <c r="W291" s="56">
        <v>125.31</v>
      </c>
      <c r="X291" s="56">
        <v>136.36000000000001</v>
      </c>
      <c r="Y291" s="56">
        <v>16.510000000000002</v>
      </c>
      <c r="Z291" s="76">
        <v>419.2</v>
      </c>
      <c r="AA291" s="65"/>
    </row>
    <row r="292" spans="1:27" ht="16.5" x14ac:dyDescent="0.25">
      <c r="A292" s="64"/>
      <c r="B292" s="88">
        <v>12</v>
      </c>
      <c r="C292" s="84">
        <v>422.91</v>
      </c>
      <c r="D292" s="56">
        <v>946.24</v>
      </c>
      <c r="E292" s="56">
        <v>61.09</v>
      </c>
      <c r="F292" s="56">
        <v>0</v>
      </c>
      <c r="G292" s="56">
        <v>0</v>
      </c>
      <c r="H292" s="56">
        <v>0</v>
      </c>
      <c r="I292" s="56">
        <v>0</v>
      </c>
      <c r="J292" s="56">
        <v>0</v>
      </c>
      <c r="K292" s="56">
        <v>0.1</v>
      </c>
      <c r="L292" s="56">
        <v>20.65</v>
      </c>
      <c r="M292" s="56">
        <v>0</v>
      </c>
      <c r="N292" s="56">
        <v>0</v>
      </c>
      <c r="O292" s="56">
        <v>0</v>
      </c>
      <c r="P292" s="56">
        <v>0</v>
      </c>
      <c r="Q292" s="56">
        <v>0</v>
      </c>
      <c r="R292" s="56">
        <v>0</v>
      </c>
      <c r="S292" s="56">
        <v>0</v>
      </c>
      <c r="T292" s="56">
        <v>0</v>
      </c>
      <c r="U292" s="56">
        <v>0</v>
      </c>
      <c r="V292" s="56">
        <v>132.66</v>
      </c>
      <c r="W292" s="56">
        <v>234.16</v>
      </c>
      <c r="X292" s="56">
        <v>360.59</v>
      </c>
      <c r="Y292" s="56">
        <v>279.70999999999998</v>
      </c>
      <c r="Z292" s="76">
        <v>286.33</v>
      </c>
      <c r="AA292" s="65"/>
    </row>
    <row r="293" spans="1:27" ht="16.5" x14ac:dyDescent="0.25">
      <c r="A293" s="64"/>
      <c r="B293" s="88">
        <v>13</v>
      </c>
      <c r="C293" s="84">
        <v>217.21</v>
      </c>
      <c r="D293" s="56">
        <v>107.77</v>
      </c>
      <c r="E293" s="56">
        <v>26.88</v>
      </c>
      <c r="F293" s="56">
        <v>40.700000000000003</v>
      </c>
      <c r="G293" s="56">
        <v>21.69</v>
      </c>
      <c r="H293" s="56">
        <v>18.03</v>
      </c>
      <c r="I293" s="56">
        <v>0</v>
      </c>
      <c r="J293" s="56">
        <v>0</v>
      </c>
      <c r="K293" s="56">
        <v>0</v>
      </c>
      <c r="L293" s="56">
        <v>0</v>
      </c>
      <c r="M293" s="56">
        <v>0</v>
      </c>
      <c r="N293" s="56">
        <v>0</v>
      </c>
      <c r="O293" s="56">
        <v>0</v>
      </c>
      <c r="P293" s="56">
        <v>0</v>
      </c>
      <c r="Q293" s="56">
        <v>0</v>
      </c>
      <c r="R293" s="56">
        <v>0</v>
      </c>
      <c r="S293" s="56">
        <v>0</v>
      </c>
      <c r="T293" s="56">
        <v>0</v>
      </c>
      <c r="U293" s="56">
        <v>108.18</v>
      </c>
      <c r="V293" s="56">
        <v>308.83999999999997</v>
      </c>
      <c r="W293" s="56">
        <v>213.61</v>
      </c>
      <c r="X293" s="56">
        <v>223.11</v>
      </c>
      <c r="Y293" s="56">
        <v>186.81</v>
      </c>
      <c r="Z293" s="76">
        <v>323.01</v>
      </c>
      <c r="AA293" s="65"/>
    </row>
    <row r="294" spans="1:27" ht="16.5" x14ac:dyDescent="0.25">
      <c r="A294" s="64"/>
      <c r="B294" s="88">
        <v>14</v>
      </c>
      <c r="C294" s="84">
        <v>58.49</v>
      </c>
      <c r="D294" s="56">
        <v>77.58</v>
      </c>
      <c r="E294" s="56">
        <v>49.72</v>
      </c>
      <c r="F294" s="56">
        <v>4.05</v>
      </c>
      <c r="G294" s="56">
        <v>0</v>
      </c>
      <c r="H294" s="56">
        <v>0</v>
      </c>
      <c r="I294" s="56">
        <v>0</v>
      </c>
      <c r="J294" s="56">
        <v>35.68</v>
      </c>
      <c r="K294" s="56">
        <v>32.71</v>
      </c>
      <c r="L294" s="56">
        <v>148.44</v>
      </c>
      <c r="M294" s="56">
        <v>267.01</v>
      </c>
      <c r="N294" s="56">
        <v>120.37</v>
      </c>
      <c r="O294" s="56">
        <v>177.56</v>
      </c>
      <c r="P294" s="56">
        <v>104.64</v>
      </c>
      <c r="Q294" s="56">
        <v>60.42</v>
      </c>
      <c r="R294" s="56">
        <v>32.75</v>
      </c>
      <c r="S294" s="56">
        <v>34.76</v>
      </c>
      <c r="T294" s="56">
        <v>78.959999999999994</v>
      </c>
      <c r="U294" s="56">
        <v>77.08</v>
      </c>
      <c r="V294" s="56">
        <v>180.19</v>
      </c>
      <c r="W294" s="56">
        <v>308.52999999999997</v>
      </c>
      <c r="X294" s="56">
        <v>270.81</v>
      </c>
      <c r="Y294" s="56">
        <v>184.41</v>
      </c>
      <c r="Z294" s="76">
        <v>322.55</v>
      </c>
      <c r="AA294" s="65"/>
    </row>
    <row r="295" spans="1:27" ht="16.5" x14ac:dyDescent="0.25">
      <c r="A295" s="64"/>
      <c r="B295" s="88">
        <v>15</v>
      </c>
      <c r="C295" s="84">
        <v>323.55</v>
      </c>
      <c r="D295" s="56">
        <v>63.83</v>
      </c>
      <c r="E295" s="56">
        <v>0</v>
      </c>
      <c r="F295" s="56">
        <v>0</v>
      </c>
      <c r="G295" s="56">
        <v>0</v>
      </c>
      <c r="H295" s="56">
        <v>0</v>
      </c>
      <c r="I295" s="56">
        <v>0</v>
      </c>
      <c r="J295" s="56">
        <v>0</v>
      </c>
      <c r="K295" s="56">
        <v>0</v>
      </c>
      <c r="L295" s="56">
        <v>2.38</v>
      </c>
      <c r="M295" s="56">
        <v>32.08</v>
      </c>
      <c r="N295" s="56">
        <v>14.28</v>
      </c>
      <c r="O295" s="56">
        <v>28.06</v>
      </c>
      <c r="P295" s="56">
        <v>40.729999999999997</v>
      </c>
      <c r="Q295" s="56">
        <v>35.71</v>
      </c>
      <c r="R295" s="56">
        <v>7.71</v>
      </c>
      <c r="S295" s="56">
        <v>96.48</v>
      </c>
      <c r="T295" s="56">
        <v>126.06</v>
      </c>
      <c r="U295" s="56">
        <v>143.86000000000001</v>
      </c>
      <c r="V295" s="56">
        <v>308.14</v>
      </c>
      <c r="W295" s="56">
        <v>269.13</v>
      </c>
      <c r="X295" s="56">
        <v>284.8</v>
      </c>
      <c r="Y295" s="56">
        <v>461.57</v>
      </c>
      <c r="Z295" s="76">
        <v>954.99</v>
      </c>
      <c r="AA295" s="65"/>
    </row>
    <row r="296" spans="1:27" ht="16.5" x14ac:dyDescent="0.25">
      <c r="A296" s="64"/>
      <c r="B296" s="88">
        <v>16</v>
      </c>
      <c r="C296" s="84">
        <v>51.14</v>
      </c>
      <c r="D296" s="56">
        <v>10.65</v>
      </c>
      <c r="E296" s="56">
        <v>0</v>
      </c>
      <c r="F296" s="56">
        <v>0</v>
      </c>
      <c r="G296" s="56">
        <v>0</v>
      </c>
      <c r="H296" s="56">
        <v>0</v>
      </c>
      <c r="I296" s="56">
        <v>0</v>
      </c>
      <c r="J296" s="56">
        <v>0</v>
      </c>
      <c r="K296" s="56">
        <v>0</v>
      </c>
      <c r="L296" s="56">
        <v>0</v>
      </c>
      <c r="M296" s="56">
        <v>1.1100000000000001</v>
      </c>
      <c r="N296" s="56">
        <v>0</v>
      </c>
      <c r="O296" s="56">
        <v>0</v>
      </c>
      <c r="P296" s="56">
        <v>0</v>
      </c>
      <c r="Q296" s="56">
        <v>0</v>
      </c>
      <c r="R296" s="56">
        <v>0</v>
      </c>
      <c r="S296" s="56">
        <v>12.09</v>
      </c>
      <c r="T296" s="56">
        <v>70.23</v>
      </c>
      <c r="U296" s="56">
        <v>86.67</v>
      </c>
      <c r="V296" s="56">
        <v>199.6</v>
      </c>
      <c r="W296" s="56">
        <v>154.12</v>
      </c>
      <c r="X296" s="56">
        <v>236.46</v>
      </c>
      <c r="Y296" s="56">
        <v>17.760000000000002</v>
      </c>
      <c r="Z296" s="76">
        <v>19.989999999999998</v>
      </c>
      <c r="AA296" s="65"/>
    </row>
    <row r="297" spans="1:27" ht="16.5" x14ac:dyDescent="0.25">
      <c r="A297" s="64"/>
      <c r="B297" s="88">
        <v>17</v>
      </c>
      <c r="C297" s="84">
        <v>124.09</v>
      </c>
      <c r="D297" s="56">
        <v>88.67</v>
      </c>
      <c r="E297" s="56">
        <v>4.25</v>
      </c>
      <c r="F297" s="56">
        <v>0</v>
      </c>
      <c r="G297" s="56">
        <v>0</v>
      </c>
      <c r="H297" s="56">
        <v>0</v>
      </c>
      <c r="I297" s="56">
        <v>0</v>
      </c>
      <c r="J297" s="56">
        <v>0</v>
      </c>
      <c r="K297" s="56">
        <v>0</v>
      </c>
      <c r="L297" s="56">
        <v>0</v>
      </c>
      <c r="M297" s="56">
        <v>0</v>
      </c>
      <c r="N297" s="56">
        <v>0</v>
      </c>
      <c r="O297" s="56">
        <v>0.68</v>
      </c>
      <c r="P297" s="56">
        <v>50.26</v>
      </c>
      <c r="Q297" s="56">
        <v>14.81</v>
      </c>
      <c r="R297" s="56">
        <v>33.39</v>
      </c>
      <c r="S297" s="56">
        <v>0</v>
      </c>
      <c r="T297" s="56">
        <v>41.16</v>
      </c>
      <c r="U297" s="56">
        <v>93.6</v>
      </c>
      <c r="V297" s="56">
        <v>249.82</v>
      </c>
      <c r="W297" s="56">
        <v>292.07</v>
      </c>
      <c r="X297" s="56">
        <v>379.89</v>
      </c>
      <c r="Y297" s="56">
        <v>118.92</v>
      </c>
      <c r="Z297" s="76">
        <v>80.61</v>
      </c>
      <c r="AA297" s="65"/>
    </row>
    <row r="298" spans="1:27" ht="16.5" x14ac:dyDescent="0.25">
      <c r="A298" s="64"/>
      <c r="B298" s="88">
        <v>18</v>
      </c>
      <c r="C298" s="84">
        <v>232.74</v>
      </c>
      <c r="D298" s="56">
        <v>126.23</v>
      </c>
      <c r="E298" s="56">
        <v>53.89</v>
      </c>
      <c r="F298" s="56">
        <v>21.33</v>
      </c>
      <c r="G298" s="56">
        <v>0</v>
      </c>
      <c r="H298" s="56">
        <v>0</v>
      </c>
      <c r="I298" s="56">
        <v>0</v>
      </c>
      <c r="J298" s="56">
        <v>0.43</v>
      </c>
      <c r="K298" s="56">
        <v>8.8699999999999992</v>
      </c>
      <c r="L298" s="56">
        <v>57.58</v>
      </c>
      <c r="M298" s="56">
        <v>96.07</v>
      </c>
      <c r="N298" s="56">
        <v>97.67</v>
      </c>
      <c r="O298" s="56">
        <v>71.31</v>
      </c>
      <c r="P298" s="56">
        <v>37.78</v>
      </c>
      <c r="Q298" s="56">
        <v>15.19</v>
      </c>
      <c r="R298" s="56">
        <v>22.41</v>
      </c>
      <c r="S298" s="56">
        <v>55.74</v>
      </c>
      <c r="T298" s="56">
        <v>77.569999999999993</v>
      </c>
      <c r="U298" s="56">
        <v>102.65</v>
      </c>
      <c r="V298" s="56">
        <v>105.06</v>
      </c>
      <c r="W298" s="56">
        <v>211.57</v>
      </c>
      <c r="X298" s="56">
        <v>267.63</v>
      </c>
      <c r="Y298" s="56">
        <v>360.2</v>
      </c>
      <c r="Z298" s="76">
        <v>83.61</v>
      </c>
      <c r="AA298" s="65"/>
    </row>
    <row r="299" spans="1:27" ht="16.5" x14ac:dyDescent="0.25">
      <c r="A299" s="64"/>
      <c r="B299" s="88">
        <v>19</v>
      </c>
      <c r="C299" s="84">
        <v>91.5</v>
      </c>
      <c r="D299" s="56">
        <v>37.08</v>
      </c>
      <c r="E299" s="56">
        <v>4.38</v>
      </c>
      <c r="F299" s="56">
        <v>0</v>
      </c>
      <c r="G299" s="56">
        <v>0</v>
      </c>
      <c r="H299" s="56">
        <v>0</v>
      </c>
      <c r="I299" s="56">
        <v>0</v>
      </c>
      <c r="J299" s="56">
        <v>0</v>
      </c>
      <c r="K299" s="56">
        <v>4.6399999999999997</v>
      </c>
      <c r="L299" s="56">
        <v>12.59</v>
      </c>
      <c r="M299" s="56">
        <v>3.86</v>
      </c>
      <c r="N299" s="56">
        <v>0</v>
      </c>
      <c r="O299" s="56">
        <v>0</v>
      </c>
      <c r="P299" s="56">
        <v>0</v>
      </c>
      <c r="Q299" s="56">
        <v>0</v>
      </c>
      <c r="R299" s="56">
        <v>0</v>
      </c>
      <c r="S299" s="56">
        <v>0</v>
      </c>
      <c r="T299" s="56">
        <v>0</v>
      </c>
      <c r="U299" s="56">
        <v>16.170000000000002</v>
      </c>
      <c r="V299" s="56">
        <v>116.08</v>
      </c>
      <c r="W299" s="56">
        <v>100.32</v>
      </c>
      <c r="X299" s="56">
        <v>286.87</v>
      </c>
      <c r="Y299" s="56">
        <v>244.19</v>
      </c>
      <c r="Z299" s="76">
        <v>13.91</v>
      </c>
      <c r="AA299" s="65"/>
    </row>
    <row r="300" spans="1:27" ht="16.5" x14ac:dyDescent="0.25">
      <c r="A300" s="64"/>
      <c r="B300" s="88">
        <v>20</v>
      </c>
      <c r="C300" s="84">
        <v>44.36</v>
      </c>
      <c r="D300" s="56">
        <v>19.39</v>
      </c>
      <c r="E300" s="56">
        <v>7.55</v>
      </c>
      <c r="F300" s="56">
        <v>0</v>
      </c>
      <c r="G300" s="56">
        <v>0</v>
      </c>
      <c r="H300" s="56">
        <v>0</v>
      </c>
      <c r="I300" s="56">
        <v>0</v>
      </c>
      <c r="J300" s="56">
        <v>0</v>
      </c>
      <c r="K300" s="56">
        <v>0</v>
      </c>
      <c r="L300" s="56">
        <v>0</v>
      </c>
      <c r="M300" s="56">
        <v>1.97</v>
      </c>
      <c r="N300" s="56">
        <v>2.58</v>
      </c>
      <c r="O300" s="56">
        <v>52.31</v>
      </c>
      <c r="P300" s="56">
        <v>0</v>
      </c>
      <c r="Q300" s="56">
        <v>0</v>
      </c>
      <c r="R300" s="56">
        <v>0</v>
      </c>
      <c r="S300" s="56">
        <v>0</v>
      </c>
      <c r="T300" s="56">
        <v>0</v>
      </c>
      <c r="U300" s="56">
        <v>0</v>
      </c>
      <c r="V300" s="56">
        <v>91.21</v>
      </c>
      <c r="W300" s="56">
        <v>82.8</v>
      </c>
      <c r="X300" s="56">
        <v>246.61</v>
      </c>
      <c r="Y300" s="56">
        <v>74.040000000000006</v>
      </c>
      <c r="Z300" s="76">
        <v>44.94</v>
      </c>
      <c r="AA300" s="65"/>
    </row>
    <row r="301" spans="1:27" ht="16.5" x14ac:dyDescent="0.25">
      <c r="A301" s="64"/>
      <c r="B301" s="88">
        <v>21</v>
      </c>
      <c r="C301" s="84">
        <v>0</v>
      </c>
      <c r="D301" s="56">
        <v>0</v>
      </c>
      <c r="E301" s="56">
        <v>0</v>
      </c>
      <c r="F301" s="56">
        <v>0</v>
      </c>
      <c r="G301" s="56">
        <v>0</v>
      </c>
      <c r="H301" s="56">
        <v>0</v>
      </c>
      <c r="I301" s="56">
        <v>0</v>
      </c>
      <c r="J301" s="56">
        <v>0</v>
      </c>
      <c r="K301" s="56">
        <v>0.24</v>
      </c>
      <c r="L301" s="56">
        <v>122.45</v>
      </c>
      <c r="M301" s="56">
        <v>151.93</v>
      </c>
      <c r="N301" s="56">
        <v>126.91</v>
      </c>
      <c r="O301" s="56">
        <v>97.13</v>
      </c>
      <c r="P301" s="56">
        <v>35.22</v>
      </c>
      <c r="Q301" s="56">
        <v>17.05</v>
      </c>
      <c r="R301" s="56">
        <v>3.3</v>
      </c>
      <c r="S301" s="56">
        <v>27.18</v>
      </c>
      <c r="T301" s="56">
        <v>27.85</v>
      </c>
      <c r="U301" s="56">
        <v>27.05</v>
      </c>
      <c r="V301" s="56">
        <v>346.78</v>
      </c>
      <c r="W301" s="56">
        <v>190.31</v>
      </c>
      <c r="X301" s="56">
        <v>196.1</v>
      </c>
      <c r="Y301" s="56">
        <v>0</v>
      </c>
      <c r="Z301" s="76">
        <v>11.69</v>
      </c>
      <c r="AA301" s="65"/>
    </row>
    <row r="302" spans="1:27" ht="16.5" x14ac:dyDescent="0.25">
      <c r="A302" s="64"/>
      <c r="B302" s="88">
        <v>22</v>
      </c>
      <c r="C302" s="84">
        <v>26.29</v>
      </c>
      <c r="D302" s="56">
        <v>68.44</v>
      </c>
      <c r="E302" s="56">
        <v>99.08</v>
      </c>
      <c r="F302" s="56">
        <v>54.33</v>
      </c>
      <c r="G302" s="56">
        <v>0</v>
      </c>
      <c r="H302" s="56">
        <v>0</v>
      </c>
      <c r="I302" s="56">
        <v>0</v>
      </c>
      <c r="J302" s="56">
        <v>0</v>
      </c>
      <c r="K302" s="56">
        <v>0</v>
      </c>
      <c r="L302" s="56">
        <v>0</v>
      </c>
      <c r="M302" s="56">
        <v>0</v>
      </c>
      <c r="N302" s="56">
        <v>0</v>
      </c>
      <c r="O302" s="56">
        <v>0</v>
      </c>
      <c r="P302" s="56">
        <v>0</v>
      </c>
      <c r="Q302" s="56">
        <v>0</v>
      </c>
      <c r="R302" s="56">
        <v>0</v>
      </c>
      <c r="S302" s="56">
        <v>0</v>
      </c>
      <c r="T302" s="56">
        <v>0</v>
      </c>
      <c r="U302" s="56">
        <v>12.8</v>
      </c>
      <c r="V302" s="56">
        <v>97.36</v>
      </c>
      <c r="W302" s="56">
        <v>257.42</v>
      </c>
      <c r="X302" s="56">
        <v>282.73</v>
      </c>
      <c r="Y302" s="56">
        <v>388.81</v>
      </c>
      <c r="Z302" s="76">
        <v>167.58</v>
      </c>
      <c r="AA302" s="65"/>
    </row>
    <row r="303" spans="1:27" ht="16.5" x14ac:dyDescent="0.25">
      <c r="A303" s="64"/>
      <c r="B303" s="88">
        <v>23</v>
      </c>
      <c r="C303" s="84">
        <v>152.04</v>
      </c>
      <c r="D303" s="56">
        <v>923.65</v>
      </c>
      <c r="E303" s="56">
        <v>419.19</v>
      </c>
      <c r="F303" s="56">
        <v>173.39</v>
      </c>
      <c r="G303" s="56">
        <v>0</v>
      </c>
      <c r="H303" s="56">
        <v>0</v>
      </c>
      <c r="I303" s="56">
        <v>0</v>
      </c>
      <c r="J303" s="56">
        <v>0</v>
      </c>
      <c r="K303" s="56">
        <v>16.39</v>
      </c>
      <c r="L303" s="56">
        <v>38.81</v>
      </c>
      <c r="M303" s="56">
        <v>118</v>
      </c>
      <c r="N303" s="56">
        <v>91.94</v>
      </c>
      <c r="O303" s="56">
        <v>106.58</v>
      </c>
      <c r="P303" s="56">
        <v>190.75</v>
      </c>
      <c r="Q303" s="56">
        <v>185.01</v>
      </c>
      <c r="R303" s="56">
        <v>185.13</v>
      </c>
      <c r="S303" s="56">
        <v>223.05</v>
      </c>
      <c r="T303" s="56">
        <v>360.02</v>
      </c>
      <c r="U303" s="56">
        <v>378.53</v>
      </c>
      <c r="V303" s="56">
        <v>472.91</v>
      </c>
      <c r="W303" s="56">
        <v>375.06</v>
      </c>
      <c r="X303" s="56">
        <v>402.81</v>
      </c>
      <c r="Y303" s="56">
        <v>1023.91</v>
      </c>
      <c r="Z303" s="76">
        <v>963.25</v>
      </c>
      <c r="AA303" s="65"/>
    </row>
    <row r="304" spans="1:27" ht="16.5" x14ac:dyDescent="0.25">
      <c r="A304" s="64"/>
      <c r="B304" s="88">
        <v>24</v>
      </c>
      <c r="C304" s="84">
        <v>896.78</v>
      </c>
      <c r="D304" s="56">
        <v>312.17</v>
      </c>
      <c r="E304" s="56">
        <v>0.06</v>
      </c>
      <c r="F304" s="56">
        <v>0</v>
      </c>
      <c r="G304" s="56">
        <v>0</v>
      </c>
      <c r="H304" s="56">
        <v>0</v>
      </c>
      <c r="I304" s="56">
        <v>0</v>
      </c>
      <c r="J304" s="56">
        <v>0</v>
      </c>
      <c r="K304" s="56">
        <v>0</v>
      </c>
      <c r="L304" s="56">
        <v>0</v>
      </c>
      <c r="M304" s="56">
        <v>0</v>
      </c>
      <c r="N304" s="56">
        <v>0</v>
      </c>
      <c r="O304" s="56">
        <v>0</v>
      </c>
      <c r="P304" s="56">
        <v>0</v>
      </c>
      <c r="Q304" s="56">
        <v>0</v>
      </c>
      <c r="R304" s="56">
        <v>0</v>
      </c>
      <c r="S304" s="56">
        <v>0</v>
      </c>
      <c r="T304" s="56">
        <v>0</v>
      </c>
      <c r="U304" s="56">
        <v>0</v>
      </c>
      <c r="V304" s="56">
        <v>78.7</v>
      </c>
      <c r="W304" s="56">
        <v>145.52000000000001</v>
      </c>
      <c r="X304" s="56">
        <v>261.97000000000003</v>
      </c>
      <c r="Y304" s="56">
        <v>84.86</v>
      </c>
      <c r="Z304" s="76">
        <v>47.13</v>
      </c>
      <c r="AA304" s="65"/>
    </row>
    <row r="305" spans="1:27" ht="16.5" x14ac:dyDescent="0.25">
      <c r="A305" s="64"/>
      <c r="B305" s="88">
        <v>25</v>
      </c>
      <c r="C305" s="84">
        <v>2.08</v>
      </c>
      <c r="D305" s="56">
        <v>13.71</v>
      </c>
      <c r="E305" s="56">
        <v>17.96</v>
      </c>
      <c r="F305" s="56">
        <v>6.54</v>
      </c>
      <c r="G305" s="56">
        <v>0</v>
      </c>
      <c r="H305" s="56">
        <v>0</v>
      </c>
      <c r="I305" s="56">
        <v>0</v>
      </c>
      <c r="J305" s="56">
        <v>0</v>
      </c>
      <c r="K305" s="56">
        <v>0</v>
      </c>
      <c r="L305" s="56">
        <v>19.86</v>
      </c>
      <c r="M305" s="56">
        <v>0</v>
      </c>
      <c r="N305" s="56">
        <v>0</v>
      </c>
      <c r="O305" s="56">
        <v>0</v>
      </c>
      <c r="P305" s="56">
        <v>0</v>
      </c>
      <c r="Q305" s="56">
        <v>0</v>
      </c>
      <c r="R305" s="56">
        <v>0</v>
      </c>
      <c r="S305" s="56">
        <v>0</v>
      </c>
      <c r="T305" s="56">
        <v>0</v>
      </c>
      <c r="U305" s="56">
        <v>0</v>
      </c>
      <c r="V305" s="56">
        <v>43.33</v>
      </c>
      <c r="W305" s="56">
        <v>24.62</v>
      </c>
      <c r="X305" s="56">
        <v>246.81</v>
      </c>
      <c r="Y305" s="56">
        <v>27.54</v>
      </c>
      <c r="Z305" s="76">
        <v>37.93</v>
      </c>
      <c r="AA305" s="65"/>
    </row>
    <row r="306" spans="1:27" ht="16.5" x14ac:dyDescent="0.25">
      <c r="A306" s="64"/>
      <c r="B306" s="88">
        <v>26</v>
      </c>
      <c r="C306" s="84">
        <v>29</v>
      </c>
      <c r="D306" s="56">
        <v>66.25</v>
      </c>
      <c r="E306" s="56">
        <v>38.14</v>
      </c>
      <c r="F306" s="56">
        <v>7.96</v>
      </c>
      <c r="G306" s="56">
        <v>0</v>
      </c>
      <c r="H306" s="56">
        <v>0</v>
      </c>
      <c r="I306" s="56">
        <v>0</v>
      </c>
      <c r="J306" s="56">
        <v>0</v>
      </c>
      <c r="K306" s="56">
        <v>0</v>
      </c>
      <c r="L306" s="56">
        <v>0</v>
      </c>
      <c r="M306" s="56">
        <v>172.59</v>
      </c>
      <c r="N306" s="56">
        <v>153.84</v>
      </c>
      <c r="O306" s="56">
        <v>121.52</v>
      </c>
      <c r="P306" s="56">
        <v>0</v>
      </c>
      <c r="Q306" s="56">
        <v>0</v>
      </c>
      <c r="R306" s="56">
        <v>2</v>
      </c>
      <c r="S306" s="56">
        <v>0</v>
      </c>
      <c r="T306" s="56">
        <v>0</v>
      </c>
      <c r="U306" s="56">
        <v>0</v>
      </c>
      <c r="V306" s="56">
        <v>5.67</v>
      </c>
      <c r="W306" s="56">
        <v>137.69999999999999</v>
      </c>
      <c r="X306" s="56">
        <v>270.55</v>
      </c>
      <c r="Y306" s="56">
        <v>416.66</v>
      </c>
      <c r="Z306" s="76">
        <v>644.29</v>
      </c>
      <c r="AA306" s="65"/>
    </row>
    <row r="307" spans="1:27" ht="16.5" x14ac:dyDescent="0.25">
      <c r="A307" s="64"/>
      <c r="B307" s="88">
        <v>27</v>
      </c>
      <c r="C307" s="84">
        <v>151.51</v>
      </c>
      <c r="D307" s="56">
        <v>53.51</v>
      </c>
      <c r="E307" s="56">
        <v>216.48</v>
      </c>
      <c r="F307" s="56">
        <v>180.14</v>
      </c>
      <c r="G307" s="56">
        <v>12.02</v>
      </c>
      <c r="H307" s="56">
        <v>0</v>
      </c>
      <c r="I307" s="56">
        <v>157.93</v>
      </c>
      <c r="J307" s="56">
        <v>0</v>
      </c>
      <c r="K307" s="56">
        <v>2.95</v>
      </c>
      <c r="L307" s="56">
        <v>148.13999999999999</v>
      </c>
      <c r="M307" s="56">
        <v>60.93</v>
      </c>
      <c r="N307" s="56">
        <v>107.37</v>
      </c>
      <c r="O307" s="56">
        <v>68.73</v>
      </c>
      <c r="P307" s="56">
        <v>0.76</v>
      </c>
      <c r="Q307" s="56">
        <v>26.2</v>
      </c>
      <c r="R307" s="56">
        <v>163.30000000000001</v>
      </c>
      <c r="S307" s="56">
        <v>203</v>
      </c>
      <c r="T307" s="56">
        <v>29.17</v>
      </c>
      <c r="U307" s="56">
        <v>34.24</v>
      </c>
      <c r="V307" s="56">
        <v>112.02</v>
      </c>
      <c r="W307" s="56">
        <v>160.47999999999999</v>
      </c>
      <c r="X307" s="56">
        <v>182.36</v>
      </c>
      <c r="Y307" s="56">
        <v>104.91</v>
      </c>
      <c r="Z307" s="76">
        <v>998.31</v>
      </c>
      <c r="AA307" s="65"/>
    </row>
    <row r="308" spans="1:27" ht="16.5" x14ac:dyDescent="0.25">
      <c r="A308" s="64"/>
      <c r="B308" s="88">
        <v>28</v>
      </c>
      <c r="C308" s="84">
        <v>73.510000000000005</v>
      </c>
      <c r="D308" s="56">
        <v>106.61</v>
      </c>
      <c r="E308" s="56">
        <v>110.75</v>
      </c>
      <c r="F308" s="56">
        <v>122.3</v>
      </c>
      <c r="G308" s="56">
        <v>520.79999999999995</v>
      </c>
      <c r="H308" s="56">
        <v>5.31</v>
      </c>
      <c r="I308" s="56">
        <v>0</v>
      </c>
      <c r="J308" s="56">
        <v>0</v>
      </c>
      <c r="K308" s="56">
        <v>0</v>
      </c>
      <c r="L308" s="56">
        <v>57.85</v>
      </c>
      <c r="M308" s="56">
        <v>64.88</v>
      </c>
      <c r="N308" s="56">
        <v>101.93</v>
      </c>
      <c r="O308" s="56">
        <v>356.94</v>
      </c>
      <c r="P308" s="56">
        <v>308.07</v>
      </c>
      <c r="Q308" s="56">
        <v>307.99</v>
      </c>
      <c r="R308" s="56">
        <v>54.81</v>
      </c>
      <c r="S308" s="56">
        <v>32.67</v>
      </c>
      <c r="T308" s="56">
        <v>33.72</v>
      </c>
      <c r="U308" s="56">
        <v>299.94</v>
      </c>
      <c r="V308" s="56">
        <v>445.88</v>
      </c>
      <c r="W308" s="56">
        <v>219.87</v>
      </c>
      <c r="X308" s="56">
        <v>286.29000000000002</v>
      </c>
      <c r="Y308" s="56">
        <v>171.08</v>
      </c>
      <c r="Z308" s="76">
        <v>87.26</v>
      </c>
      <c r="AA308" s="65"/>
    </row>
    <row r="309" spans="1:27" ht="16.5" x14ac:dyDescent="0.25">
      <c r="A309" s="64"/>
      <c r="B309" s="88">
        <v>29</v>
      </c>
      <c r="C309" s="84">
        <v>76.69</v>
      </c>
      <c r="D309" s="56">
        <v>48.63</v>
      </c>
      <c r="E309" s="56">
        <v>58.49</v>
      </c>
      <c r="F309" s="56">
        <v>25.23</v>
      </c>
      <c r="G309" s="56">
        <v>0</v>
      </c>
      <c r="H309" s="56">
        <v>0</v>
      </c>
      <c r="I309" s="56">
        <v>20.93</v>
      </c>
      <c r="J309" s="56">
        <v>52.53</v>
      </c>
      <c r="K309" s="56">
        <v>0</v>
      </c>
      <c r="L309" s="56">
        <v>12.23</v>
      </c>
      <c r="M309" s="56">
        <v>39.049999999999997</v>
      </c>
      <c r="N309" s="56">
        <v>21.85</v>
      </c>
      <c r="O309" s="56">
        <v>57.91</v>
      </c>
      <c r="P309" s="56">
        <v>51.2</v>
      </c>
      <c r="Q309" s="56">
        <v>42.2</v>
      </c>
      <c r="R309" s="56">
        <v>722.48</v>
      </c>
      <c r="S309" s="56">
        <v>474.19</v>
      </c>
      <c r="T309" s="56">
        <v>261.14999999999998</v>
      </c>
      <c r="U309" s="56">
        <v>193.93</v>
      </c>
      <c r="V309" s="56">
        <v>103.67</v>
      </c>
      <c r="W309" s="56">
        <v>246.7</v>
      </c>
      <c r="X309" s="56">
        <v>225.98</v>
      </c>
      <c r="Y309" s="56">
        <v>246.7</v>
      </c>
      <c r="Z309" s="76">
        <v>312.79000000000002</v>
      </c>
      <c r="AA309" s="65"/>
    </row>
    <row r="310" spans="1:27" ht="16.5" x14ac:dyDescent="0.25">
      <c r="A310" s="64"/>
      <c r="B310" s="88">
        <v>30</v>
      </c>
      <c r="C310" s="84">
        <v>110.17</v>
      </c>
      <c r="D310" s="56">
        <v>77.8</v>
      </c>
      <c r="E310" s="56">
        <v>7.09</v>
      </c>
      <c r="F310" s="56">
        <v>0</v>
      </c>
      <c r="G310" s="56">
        <v>4.1900000000000004</v>
      </c>
      <c r="H310" s="56">
        <v>0</v>
      </c>
      <c r="I310" s="56">
        <v>0</v>
      </c>
      <c r="J310" s="56">
        <v>0</v>
      </c>
      <c r="K310" s="56">
        <v>9.8000000000000007</v>
      </c>
      <c r="L310" s="56">
        <v>24.03</v>
      </c>
      <c r="M310" s="56">
        <v>15.99</v>
      </c>
      <c r="N310" s="56">
        <v>20.2</v>
      </c>
      <c r="O310" s="56">
        <v>2.85</v>
      </c>
      <c r="P310" s="56">
        <v>30.18</v>
      </c>
      <c r="Q310" s="56">
        <v>29.42</v>
      </c>
      <c r="R310" s="56">
        <v>116.62</v>
      </c>
      <c r="S310" s="56">
        <v>92.81</v>
      </c>
      <c r="T310" s="56">
        <v>81.430000000000007</v>
      </c>
      <c r="U310" s="56">
        <v>138.87</v>
      </c>
      <c r="V310" s="56">
        <v>344.93</v>
      </c>
      <c r="W310" s="56">
        <v>304.82</v>
      </c>
      <c r="X310" s="56">
        <v>472.05</v>
      </c>
      <c r="Y310" s="56">
        <v>455.06</v>
      </c>
      <c r="Z310" s="76">
        <v>234.35</v>
      </c>
      <c r="AA310" s="65"/>
    </row>
    <row r="311" spans="1:27" ht="17.25" hidden="1" thickBot="1" x14ac:dyDescent="0.3">
      <c r="A311" s="64"/>
      <c r="B311" s="89">
        <v>31</v>
      </c>
      <c r="C311" s="85"/>
      <c r="D311" s="77"/>
      <c r="E311" s="77"/>
      <c r="F311" s="77"/>
      <c r="G311" s="77"/>
      <c r="H311" s="77"/>
      <c r="I311" s="77"/>
      <c r="J311" s="77"/>
      <c r="K311" s="77"/>
      <c r="L311" s="77"/>
      <c r="M311" s="77"/>
      <c r="N311" s="77"/>
      <c r="O311" s="77"/>
      <c r="P311" s="77"/>
      <c r="Q311" s="77"/>
      <c r="R311" s="77"/>
      <c r="S311" s="77"/>
      <c r="T311" s="77"/>
      <c r="U311" s="77"/>
      <c r="V311" s="77"/>
      <c r="W311" s="77"/>
      <c r="X311" s="77"/>
      <c r="Y311" s="77"/>
      <c r="Z311" s="78"/>
      <c r="AA311" s="65"/>
    </row>
    <row r="312" spans="1:27" ht="16.5" x14ac:dyDescent="0.25">
      <c r="A312" s="64"/>
      <c r="B312" s="188"/>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65"/>
    </row>
    <row r="313" spans="1:27" ht="17.25" thickBot="1" x14ac:dyDescent="0.3">
      <c r="A313" s="64"/>
      <c r="B313" s="188"/>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65"/>
    </row>
    <row r="314" spans="1:27" ht="16.5" thickBot="1" x14ac:dyDescent="0.3">
      <c r="A314" s="64"/>
      <c r="B314" s="190"/>
      <c r="C314" s="191"/>
      <c r="D314" s="191"/>
      <c r="E314" s="191"/>
      <c r="F314" s="191"/>
      <c r="G314" s="191"/>
      <c r="H314" s="191"/>
      <c r="I314" s="191"/>
      <c r="J314" s="191"/>
      <c r="K314" s="191"/>
      <c r="L314" s="191"/>
      <c r="M314" s="191"/>
      <c r="N314" s="191"/>
      <c r="O314" s="191"/>
      <c r="P314" s="191"/>
      <c r="Q314" s="191"/>
      <c r="R314" s="306" t="s">
        <v>167</v>
      </c>
      <c r="S314" s="307"/>
      <c r="T314" s="307"/>
      <c r="U314" s="308"/>
      <c r="V314" s="51"/>
      <c r="W314" s="51"/>
      <c r="X314" s="51"/>
      <c r="Y314" s="51"/>
      <c r="Z314" s="51"/>
      <c r="AA314" s="65"/>
    </row>
    <row r="315" spans="1:27" x14ac:dyDescent="0.25">
      <c r="A315" s="64"/>
      <c r="B315" s="309" t="s">
        <v>168</v>
      </c>
      <c r="C315" s="310"/>
      <c r="D315" s="310"/>
      <c r="E315" s="310"/>
      <c r="F315" s="310"/>
      <c r="G315" s="310"/>
      <c r="H315" s="310"/>
      <c r="I315" s="310"/>
      <c r="J315" s="310"/>
      <c r="K315" s="310"/>
      <c r="L315" s="310"/>
      <c r="M315" s="310"/>
      <c r="N315" s="310"/>
      <c r="O315" s="310"/>
      <c r="P315" s="310"/>
      <c r="Q315" s="310"/>
      <c r="R315" s="340">
        <v>2.75</v>
      </c>
      <c r="S315" s="312"/>
      <c r="T315" s="312"/>
      <c r="U315" s="313"/>
      <c r="V315" s="51"/>
      <c r="W315" s="51"/>
      <c r="X315" s="51"/>
      <c r="Y315" s="51"/>
      <c r="Z315" s="51"/>
      <c r="AA315" s="65"/>
    </row>
    <row r="316" spans="1:27" ht="16.5" thickBot="1" x14ac:dyDescent="0.3">
      <c r="A316" s="64"/>
      <c r="B316" s="296" t="s">
        <v>169</v>
      </c>
      <c r="C316" s="297"/>
      <c r="D316" s="297"/>
      <c r="E316" s="297"/>
      <c r="F316" s="297"/>
      <c r="G316" s="297"/>
      <c r="H316" s="297"/>
      <c r="I316" s="297"/>
      <c r="J316" s="297"/>
      <c r="K316" s="297"/>
      <c r="L316" s="297"/>
      <c r="M316" s="297"/>
      <c r="N316" s="297"/>
      <c r="O316" s="297"/>
      <c r="P316" s="297"/>
      <c r="Q316" s="297"/>
      <c r="R316" s="314">
        <v>151.06</v>
      </c>
      <c r="S316" s="299"/>
      <c r="T316" s="299"/>
      <c r="U316" s="300"/>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84" t="s">
        <v>158</v>
      </c>
      <c r="C318" s="284"/>
      <c r="D318" s="284"/>
      <c r="E318" s="284"/>
      <c r="F318" s="284"/>
      <c r="G318" s="284"/>
      <c r="H318" s="284"/>
      <c r="I318" s="284"/>
      <c r="J318" s="284"/>
      <c r="K318" s="284"/>
      <c r="L318" s="284"/>
      <c r="M318" s="284"/>
      <c r="N318" s="284"/>
      <c r="O318" s="284"/>
      <c r="P318" s="284"/>
      <c r="Q318" s="284"/>
      <c r="R318" s="301">
        <v>867373.29</v>
      </c>
      <c r="S318" s="301"/>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84" t="s">
        <v>171</v>
      </c>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292"/>
      <c r="C322" s="278"/>
      <c r="D322" s="278"/>
      <c r="E322" s="278"/>
      <c r="F322" s="278"/>
      <c r="G322" s="278"/>
      <c r="H322" s="278"/>
      <c r="I322" s="278"/>
      <c r="J322" s="278"/>
      <c r="K322" s="278"/>
      <c r="L322" s="278"/>
      <c r="M322" s="339"/>
      <c r="N322" s="334" t="s">
        <v>78</v>
      </c>
      <c r="O322" s="335"/>
      <c r="P322" s="335"/>
      <c r="Q322" s="335"/>
      <c r="R322" s="335"/>
      <c r="S322" s="335"/>
      <c r="T322" s="335"/>
      <c r="U322" s="336"/>
      <c r="V322" s="51"/>
      <c r="W322" s="51"/>
      <c r="X322" s="51"/>
      <c r="Y322" s="51"/>
      <c r="Z322" s="51"/>
      <c r="AA322" s="65"/>
    </row>
    <row r="323" spans="1:27" ht="16.5" thickBot="1" x14ac:dyDescent="0.3">
      <c r="A323" s="64"/>
      <c r="B323" s="293"/>
      <c r="C323" s="294"/>
      <c r="D323" s="294"/>
      <c r="E323" s="294"/>
      <c r="F323" s="294"/>
      <c r="G323" s="294"/>
      <c r="H323" s="294"/>
      <c r="I323" s="294"/>
      <c r="J323" s="294"/>
      <c r="K323" s="294"/>
      <c r="L323" s="294"/>
      <c r="M323" s="267"/>
      <c r="N323" s="293" t="s">
        <v>79</v>
      </c>
      <c r="O323" s="294"/>
      <c r="P323" s="294" t="s">
        <v>80</v>
      </c>
      <c r="Q323" s="294"/>
      <c r="R323" s="294" t="s">
        <v>81</v>
      </c>
      <c r="S323" s="294"/>
      <c r="T323" s="267" t="s">
        <v>82</v>
      </c>
      <c r="U323" s="269"/>
      <c r="V323" s="51"/>
      <c r="W323" s="51"/>
      <c r="X323" s="51"/>
      <c r="Y323" s="51"/>
      <c r="Z323" s="51"/>
      <c r="AA323" s="65"/>
    </row>
    <row r="324" spans="1:27" ht="16.5" thickBot="1" x14ac:dyDescent="0.3">
      <c r="A324" s="64"/>
      <c r="B324" s="286" t="s">
        <v>163</v>
      </c>
      <c r="C324" s="287"/>
      <c r="D324" s="287"/>
      <c r="E324" s="287"/>
      <c r="F324" s="287"/>
      <c r="G324" s="287"/>
      <c r="H324" s="287"/>
      <c r="I324" s="287"/>
      <c r="J324" s="287"/>
      <c r="K324" s="287"/>
      <c r="L324" s="287"/>
      <c r="M324" s="287"/>
      <c r="N324" s="338"/>
      <c r="O324" s="290"/>
      <c r="P324" s="290"/>
      <c r="Q324" s="290"/>
      <c r="R324" s="290"/>
      <c r="S324" s="290"/>
      <c r="T324" s="325"/>
      <c r="U324" s="327"/>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27" t="s">
        <v>199</v>
      </c>
      <c r="C326" s="227"/>
      <c r="D326" s="227"/>
      <c r="E326" s="227"/>
      <c r="F326" s="227"/>
      <c r="G326" s="227"/>
      <c r="H326" s="227"/>
      <c r="I326" s="227"/>
      <c r="J326" s="227"/>
      <c r="K326" s="227"/>
      <c r="L326" s="227"/>
      <c r="M326" s="227"/>
      <c r="N326" s="227"/>
      <c r="O326" s="227"/>
      <c r="P326" s="227"/>
      <c r="Q326" s="227"/>
      <c r="R326" s="227"/>
      <c r="S326" s="227"/>
      <c r="T326" s="227"/>
      <c r="U326" s="227"/>
      <c r="V326" s="227"/>
      <c r="W326" s="227"/>
      <c r="X326" s="227"/>
      <c r="Y326" s="227"/>
      <c r="Z326" s="227"/>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7" t="s">
        <v>213</v>
      </c>
      <c r="C328" s="227"/>
      <c r="D328" s="227"/>
      <c r="E328" s="227"/>
      <c r="F328" s="227"/>
      <c r="G328" s="227"/>
      <c r="H328" s="227"/>
      <c r="I328" s="227"/>
      <c r="J328" s="227"/>
      <c r="K328" s="227"/>
      <c r="L328" s="227"/>
      <c r="M328" s="227"/>
      <c r="N328" s="227"/>
      <c r="O328" s="227"/>
      <c r="P328" s="227"/>
      <c r="Q328" s="227"/>
      <c r="R328" s="227"/>
      <c r="S328" s="227"/>
      <c r="T328" s="227"/>
      <c r="U328" s="227"/>
      <c r="V328" s="227"/>
      <c r="W328" s="227"/>
      <c r="X328" s="227"/>
      <c r="Y328" s="227"/>
      <c r="Z328" s="227"/>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47:Z47"/>
    <mergeCell ref="B49:Z49"/>
    <mergeCell ref="B2:Z2"/>
    <mergeCell ref="B3:Z3"/>
    <mergeCell ref="B4:Z4"/>
    <mergeCell ref="B6:Z6"/>
    <mergeCell ref="B8:Z8"/>
    <mergeCell ref="B44:P44"/>
    <mergeCell ref="R44:S44"/>
    <mergeCell ref="B10:B11"/>
    <mergeCell ref="C10:Z10"/>
    <mergeCell ref="B51:B52"/>
    <mergeCell ref="C51:Z51"/>
    <mergeCell ref="B85:P85"/>
    <mergeCell ref="R85:S85"/>
    <mergeCell ref="B87:Z87"/>
    <mergeCell ref="B89:M90"/>
    <mergeCell ref="N89:U89"/>
    <mergeCell ref="N90:O90"/>
    <mergeCell ref="P90:Q90"/>
    <mergeCell ref="R90:S90"/>
    <mergeCell ref="T90:U90"/>
    <mergeCell ref="B91:M91"/>
    <mergeCell ref="N91:O91"/>
    <mergeCell ref="P91:Q91"/>
    <mergeCell ref="R91:S91"/>
    <mergeCell ref="T91:U91"/>
    <mergeCell ref="B94:Z94"/>
    <mergeCell ref="B96:Z96"/>
    <mergeCell ref="B98:B99"/>
    <mergeCell ref="C98:Z98"/>
    <mergeCell ref="B132:B133"/>
    <mergeCell ref="C132:Z132"/>
    <mergeCell ref="B166:B167"/>
    <mergeCell ref="C166:Z166"/>
    <mergeCell ref="B200:Q200"/>
    <mergeCell ref="R200:U200"/>
    <mergeCell ref="B201:Q201"/>
    <mergeCell ref="R201:U201"/>
    <mergeCell ref="B207:Z207"/>
    <mergeCell ref="B202:Q202"/>
    <mergeCell ref="R202:U202"/>
    <mergeCell ref="B204:Q204"/>
    <mergeCell ref="R204:S204"/>
    <mergeCell ref="B209:Z209"/>
    <mergeCell ref="B211:B212"/>
    <mergeCell ref="C211:Z211"/>
    <mergeCell ref="B245:B246"/>
    <mergeCell ref="C245:Z245"/>
    <mergeCell ref="B279:B280"/>
    <mergeCell ref="C279:Z279"/>
    <mergeCell ref="R314:U314"/>
    <mergeCell ref="B315:Q315"/>
    <mergeCell ref="R315:U315"/>
    <mergeCell ref="B316:Q316"/>
    <mergeCell ref="R316:U316"/>
    <mergeCell ref="B318:Q318"/>
    <mergeCell ref="R318:S318"/>
    <mergeCell ref="B320:Z320"/>
    <mergeCell ref="B322:M323"/>
    <mergeCell ref="N322:U322"/>
    <mergeCell ref="N323:O323"/>
    <mergeCell ref="P323:Q323"/>
    <mergeCell ref="R323:S323"/>
    <mergeCell ref="T323:U323"/>
    <mergeCell ref="B326:Z326"/>
    <mergeCell ref="B328:Z328"/>
    <mergeCell ref="B324:M324"/>
    <mergeCell ref="N324:O324"/>
    <mergeCell ref="P324:Q324"/>
    <mergeCell ref="R324:S324"/>
    <mergeCell ref="T324:U324"/>
  </mergeCells>
  <conditionalFormatting sqref="A1">
    <cfRule type="cellIs" dxfId="24" priority="4" operator="equal">
      <formula>0</formula>
    </cfRule>
  </conditionalFormatting>
  <conditionalFormatting sqref="A46">
    <cfRule type="cellIs" dxfId="23" priority="3" operator="equal">
      <formula>0</formula>
    </cfRule>
  </conditionalFormatting>
  <conditionalFormatting sqref="A93">
    <cfRule type="cellIs" dxfId="22" priority="2" operator="equal">
      <formula>0</formula>
    </cfRule>
  </conditionalFormatting>
  <conditionalFormatting sqref="A206">
    <cfRule type="cellIs" dxfId="2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69" ht="33" customHeight="1" thickTop="1" x14ac:dyDescent="0.25">
      <c r="A1" s="61" t="str">
        <f>'1. Отчет АТС'!B3</f>
        <v>ноябрь 2021</v>
      </c>
      <c r="B1" s="62"/>
      <c r="C1" s="62"/>
      <c r="D1" s="62"/>
      <c r="E1" s="62"/>
      <c r="F1" s="62"/>
      <c r="G1" s="63"/>
    </row>
    <row r="2" spans="1:69" ht="42" customHeight="1" x14ac:dyDescent="0.25">
      <c r="A2" s="64"/>
      <c r="B2" s="275" t="s">
        <v>200</v>
      </c>
      <c r="C2" s="275"/>
      <c r="D2" s="275"/>
      <c r="E2" s="275"/>
      <c r="F2" s="275"/>
      <c r="G2" s="65"/>
    </row>
    <row r="3" spans="1:69" s="55" customFormat="1" ht="18" x14ac:dyDescent="0.25">
      <c r="A3" s="74"/>
      <c r="B3" s="282" t="s">
        <v>229</v>
      </c>
      <c r="C3" s="282"/>
      <c r="D3" s="282"/>
      <c r="E3" s="282"/>
      <c r="F3" s="282"/>
      <c r="G3" s="75"/>
    </row>
    <row r="4" spans="1:69" ht="18.75" x14ac:dyDescent="0.25">
      <c r="A4" s="64"/>
      <c r="B4" s="283" t="s">
        <v>205</v>
      </c>
      <c r="C4" s="283"/>
      <c r="D4" s="283"/>
      <c r="E4" s="283"/>
      <c r="F4" s="283"/>
      <c r="G4" s="65"/>
    </row>
    <row r="5" spans="1:69" x14ac:dyDescent="0.25">
      <c r="A5" s="64"/>
      <c r="B5" s="51"/>
      <c r="C5" s="51"/>
      <c r="D5" s="51"/>
      <c r="E5" s="51"/>
      <c r="F5" s="51"/>
      <c r="G5" s="65"/>
    </row>
    <row r="6" spans="1:69" ht="35.25" customHeight="1" x14ac:dyDescent="0.25">
      <c r="A6" s="64"/>
      <c r="B6" s="276" t="s">
        <v>76</v>
      </c>
      <c r="C6" s="276"/>
      <c r="D6" s="276"/>
      <c r="E6" s="276"/>
      <c r="F6" s="276"/>
      <c r="G6" s="65"/>
    </row>
    <row r="7" spans="1:69" x14ac:dyDescent="0.25">
      <c r="A7" s="64"/>
      <c r="B7" s="51"/>
      <c r="C7" s="51"/>
      <c r="D7" s="51"/>
      <c r="E7" s="51"/>
      <c r="F7" s="51"/>
      <c r="G7" s="65"/>
    </row>
    <row r="8" spans="1:69" x14ac:dyDescent="0.25">
      <c r="A8" s="64"/>
      <c r="B8" s="196" t="s">
        <v>77</v>
      </c>
      <c r="C8" s="51"/>
      <c r="D8" s="51"/>
      <c r="E8" s="51"/>
      <c r="F8" s="51"/>
      <c r="G8" s="65"/>
    </row>
    <row r="9" spans="1:69" ht="16.5" thickBot="1" x14ac:dyDescent="0.3">
      <c r="A9" s="64"/>
      <c r="B9" s="51"/>
      <c r="C9" s="51"/>
      <c r="D9" s="51"/>
      <c r="E9" s="51"/>
      <c r="F9" s="51"/>
      <c r="G9" s="65"/>
    </row>
    <row r="10" spans="1:69" x14ac:dyDescent="0.25">
      <c r="A10" s="64"/>
      <c r="B10" s="280"/>
      <c r="C10" s="277" t="s">
        <v>78</v>
      </c>
      <c r="D10" s="278"/>
      <c r="E10" s="278"/>
      <c r="F10" s="279"/>
      <c r="G10" s="65"/>
    </row>
    <row r="11" spans="1:69" ht="16.5" thickBot="1" x14ac:dyDescent="0.3">
      <c r="A11" s="64"/>
      <c r="B11" s="281"/>
      <c r="C11" s="195" t="s">
        <v>79</v>
      </c>
      <c r="D11" s="197" t="s">
        <v>80</v>
      </c>
      <c r="E11" s="197" t="s">
        <v>81</v>
      </c>
      <c r="F11" s="198" t="s">
        <v>82</v>
      </c>
      <c r="G11" s="65"/>
    </row>
    <row r="12" spans="1:69" ht="16.5" thickBot="1" x14ac:dyDescent="0.3">
      <c r="A12" s="64"/>
      <c r="B12" s="101" t="s">
        <v>83</v>
      </c>
      <c r="C12" s="199">
        <v>4724.55</v>
      </c>
      <c r="D12" s="200">
        <v>5537.33</v>
      </c>
      <c r="E12" s="200">
        <v>6503.66</v>
      </c>
      <c r="F12" s="201">
        <v>7223.4</v>
      </c>
      <c r="G12" s="65"/>
      <c r="AU12" s="7">
        <v>5245.82</v>
      </c>
      <c r="BQ12" s="7">
        <v>5801.06</v>
      </c>
    </row>
    <row r="13" spans="1:69" x14ac:dyDescent="0.25">
      <c r="A13" s="64"/>
      <c r="B13" s="51"/>
      <c r="C13" s="51"/>
      <c r="D13" s="51"/>
      <c r="E13" s="51"/>
      <c r="F13" s="51"/>
      <c r="G13" s="65"/>
    </row>
    <row r="14" spans="1:69" ht="15.75" customHeight="1" x14ac:dyDescent="0.25">
      <c r="A14" s="64"/>
      <c r="B14" s="274" t="s">
        <v>84</v>
      </c>
      <c r="C14" s="274"/>
      <c r="D14" s="274"/>
      <c r="E14" s="274"/>
      <c r="F14" s="274"/>
      <c r="G14" s="65"/>
    </row>
    <row r="15" spans="1:69" x14ac:dyDescent="0.25">
      <c r="A15" s="64"/>
      <c r="B15" s="222" t="s">
        <v>85</v>
      </c>
      <c r="C15" s="223">
        <v>2625.16</v>
      </c>
      <c r="D15" s="51"/>
      <c r="E15" s="51"/>
      <c r="F15" s="51"/>
      <c r="G15" s="65"/>
    </row>
    <row r="16" spans="1:69" x14ac:dyDescent="0.25">
      <c r="A16" s="64"/>
      <c r="B16" s="51"/>
      <c r="C16" s="51"/>
      <c r="D16" s="51"/>
      <c r="E16" s="51"/>
      <c r="F16" s="51"/>
      <c r="G16" s="65"/>
    </row>
    <row r="17" spans="1:7" ht="66" customHeight="1" x14ac:dyDescent="0.25">
      <c r="A17" s="64"/>
      <c r="B17" s="274" t="s">
        <v>86</v>
      </c>
      <c r="C17" s="274"/>
      <c r="D17" s="274"/>
      <c r="E17" s="274"/>
      <c r="F17" s="274"/>
      <c r="G17" s="65"/>
    </row>
    <row r="18" spans="1:7" ht="15.75" customHeight="1" x14ac:dyDescent="0.25">
      <c r="A18" s="64"/>
      <c r="B18" s="51"/>
      <c r="C18" s="51"/>
      <c r="D18" s="51"/>
      <c r="E18" s="51"/>
      <c r="F18" s="51"/>
      <c r="G18" s="65"/>
    </row>
    <row r="19" spans="1:7" ht="15.75" customHeight="1" x14ac:dyDescent="0.25">
      <c r="A19" s="64"/>
      <c r="B19" s="274" t="s">
        <v>87</v>
      </c>
      <c r="C19" s="274"/>
      <c r="D19" s="274"/>
      <c r="E19" s="223">
        <v>1230.5899999999999</v>
      </c>
      <c r="F19" s="57"/>
      <c r="G19" s="65"/>
    </row>
    <row r="20" spans="1:7" x14ac:dyDescent="0.25">
      <c r="A20" s="64"/>
      <c r="B20" s="51"/>
      <c r="C20" s="51"/>
      <c r="D20" s="51"/>
      <c r="E20" s="51"/>
      <c r="F20" s="51"/>
      <c r="G20" s="65"/>
    </row>
    <row r="21" spans="1:7" ht="15.75" customHeight="1" x14ac:dyDescent="0.25">
      <c r="A21" s="64"/>
      <c r="B21" s="274" t="s">
        <v>88</v>
      </c>
      <c r="C21" s="274"/>
      <c r="D21" s="274"/>
      <c r="E21" s="223">
        <v>867373.29</v>
      </c>
      <c r="F21" s="222"/>
      <c r="G21" s="65"/>
    </row>
    <row r="22" spans="1:7" x14ac:dyDescent="0.25">
      <c r="A22" s="64"/>
      <c r="B22" s="51"/>
      <c r="C22" s="51"/>
      <c r="D22" s="51"/>
      <c r="E22" s="51"/>
      <c r="F22" s="51"/>
      <c r="G22" s="65"/>
    </row>
    <row r="23" spans="1:7" ht="15.75" customHeight="1" x14ac:dyDescent="0.25">
      <c r="A23" s="64"/>
      <c r="B23" s="274" t="s">
        <v>89</v>
      </c>
      <c r="C23" s="274"/>
      <c r="D23" s="274"/>
      <c r="E23" s="274"/>
      <c r="F23" s="164">
        <v>1.6078067128221338E-3</v>
      </c>
      <c r="G23" s="165"/>
    </row>
    <row r="24" spans="1:7" x14ac:dyDescent="0.25">
      <c r="A24" s="64"/>
      <c r="B24" s="51"/>
      <c r="C24" s="51"/>
      <c r="D24" s="51"/>
      <c r="E24" s="51"/>
      <c r="F24" s="51"/>
      <c r="G24" s="65"/>
    </row>
    <row r="25" spans="1:7" ht="15.75" customHeight="1" x14ac:dyDescent="0.25">
      <c r="A25" s="64"/>
      <c r="B25" s="274" t="s">
        <v>90</v>
      </c>
      <c r="C25" s="274"/>
      <c r="D25" s="274"/>
      <c r="E25" s="137">
        <v>121.428</v>
      </c>
      <c r="F25" s="222"/>
      <c r="G25" s="65"/>
    </row>
    <row r="26" spans="1:7" x14ac:dyDescent="0.25">
      <c r="A26" s="64"/>
      <c r="B26" s="51"/>
      <c r="C26" s="51"/>
      <c r="D26" s="51"/>
      <c r="E26" s="51"/>
      <c r="F26" s="51"/>
      <c r="G26" s="65"/>
    </row>
    <row r="27" spans="1:7" ht="15.75" customHeight="1" x14ac:dyDescent="0.25">
      <c r="A27" s="64"/>
      <c r="B27" s="274" t="s">
        <v>91</v>
      </c>
      <c r="C27" s="274"/>
      <c r="D27" s="274"/>
      <c r="E27" s="274"/>
      <c r="F27" s="274"/>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4" t="s">
        <v>93</v>
      </c>
      <c r="C30" s="274"/>
      <c r="D30" s="274"/>
      <c r="E30" s="274"/>
      <c r="F30" s="274"/>
      <c r="G30" s="65"/>
    </row>
    <row r="31" spans="1:7" x14ac:dyDescent="0.25">
      <c r="A31" s="64"/>
      <c r="B31" s="222" t="s">
        <v>94</v>
      </c>
      <c r="C31" s="137">
        <v>17.794999999999998</v>
      </c>
      <c r="D31" s="222"/>
      <c r="E31" s="51"/>
      <c r="F31" s="51"/>
      <c r="G31" s="65"/>
    </row>
    <row r="32" spans="1:7" x14ac:dyDescent="0.25">
      <c r="A32" s="64"/>
      <c r="B32" s="222" t="s">
        <v>95</v>
      </c>
      <c r="C32" s="51"/>
      <c r="D32" s="51"/>
      <c r="E32" s="51"/>
      <c r="F32" s="51"/>
      <c r="G32" s="65"/>
    </row>
    <row r="33" spans="1:7" x14ac:dyDescent="0.25">
      <c r="A33" s="64"/>
      <c r="B33" s="58" t="s">
        <v>96</v>
      </c>
      <c r="C33" s="138">
        <v>3.819</v>
      </c>
      <c r="D33" s="51"/>
      <c r="E33" s="51"/>
      <c r="F33" s="51"/>
      <c r="G33" s="65"/>
    </row>
    <row r="34" spans="1:7" x14ac:dyDescent="0.25">
      <c r="A34" s="64"/>
      <c r="B34" s="58" t="s">
        <v>97</v>
      </c>
      <c r="C34" s="138">
        <v>3.2149999999999999</v>
      </c>
      <c r="D34" s="51"/>
      <c r="E34" s="51"/>
      <c r="F34" s="51"/>
      <c r="G34" s="65"/>
    </row>
    <row r="35" spans="1:7" x14ac:dyDescent="0.25">
      <c r="A35" s="64"/>
      <c r="B35" s="58" t="s">
        <v>98</v>
      </c>
      <c r="C35" s="138">
        <v>10.760999999999999</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4" t="s">
        <v>101</v>
      </c>
      <c r="C39" s="274"/>
      <c r="D39" s="274"/>
      <c r="E39" s="137">
        <v>56.79</v>
      </c>
      <c r="F39" s="57"/>
      <c r="G39" s="65"/>
    </row>
    <row r="40" spans="1:7" x14ac:dyDescent="0.25">
      <c r="A40" s="64"/>
      <c r="B40" s="51"/>
      <c r="C40" s="51"/>
      <c r="D40" s="51"/>
      <c r="E40" s="51"/>
      <c r="F40" s="51"/>
      <c r="G40" s="65"/>
    </row>
    <row r="41" spans="1:7" x14ac:dyDescent="0.25">
      <c r="A41" s="64"/>
      <c r="B41" s="284" t="s">
        <v>102</v>
      </c>
      <c r="C41" s="284"/>
      <c r="D41" s="284"/>
      <c r="E41" s="284"/>
      <c r="F41" s="137">
        <v>1533.4870000000001</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1533.4870000000001</v>
      </c>
      <c r="D47" s="51"/>
      <c r="E47" s="51"/>
      <c r="F47" s="51"/>
      <c r="G47" s="65"/>
    </row>
    <row r="48" spans="1:7" x14ac:dyDescent="0.25">
      <c r="A48" s="64"/>
      <c r="B48" s="59" t="s">
        <v>104</v>
      </c>
      <c r="C48" s="137">
        <v>554.12900000000002</v>
      </c>
      <c r="D48" s="51"/>
      <c r="E48" s="51"/>
      <c r="F48" s="51"/>
      <c r="G48" s="65"/>
    </row>
    <row r="49" spans="1:7" x14ac:dyDescent="0.25">
      <c r="A49" s="64"/>
      <c r="B49" s="59" t="s">
        <v>106</v>
      </c>
      <c r="C49" s="137">
        <v>979.35799999999995</v>
      </c>
      <c r="D49" s="51"/>
      <c r="E49" s="51"/>
      <c r="F49" s="51"/>
      <c r="G49" s="65"/>
    </row>
    <row r="50" spans="1:7" x14ac:dyDescent="0.25">
      <c r="A50" s="64"/>
      <c r="B50" s="51"/>
      <c r="C50" s="51"/>
      <c r="D50" s="51"/>
      <c r="E50" s="51"/>
      <c r="F50" s="51"/>
      <c r="G50" s="65"/>
    </row>
    <row r="51" spans="1:7" ht="15.75" customHeight="1" x14ac:dyDescent="0.25">
      <c r="A51" s="64"/>
      <c r="B51" s="274" t="s">
        <v>108</v>
      </c>
      <c r="C51" s="274"/>
      <c r="D51" s="274"/>
      <c r="E51" s="137">
        <v>72200.864000000001</v>
      </c>
      <c r="F51" s="222"/>
      <c r="G51" s="65"/>
    </row>
    <row r="52" spans="1:7" x14ac:dyDescent="0.25">
      <c r="A52" s="64"/>
      <c r="B52" s="51"/>
      <c r="C52" s="51"/>
      <c r="D52" s="51"/>
      <c r="E52" s="51"/>
      <c r="F52" s="51"/>
      <c r="G52" s="65"/>
    </row>
    <row r="53" spans="1:7" x14ac:dyDescent="0.25">
      <c r="A53" s="64"/>
      <c r="B53" s="284" t="s">
        <v>223</v>
      </c>
      <c r="C53" s="284"/>
      <c r="D53" s="284"/>
      <c r="E53" s="284"/>
      <c r="F53" s="284"/>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4" t="s">
        <v>110</v>
      </c>
      <c r="C57" s="274"/>
      <c r="D57" s="274"/>
      <c r="E57" s="274"/>
      <c r="F57" s="274"/>
      <c r="G57" s="65"/>
    </row>
    <row r="58" spans="1:7" x14ac:dyDescent="0.25">
      <c r="A58" s="64"/>
      <c r="B58" s="222" t="s">
        <v>111</v>
      </c>
      <c r="C58" s="137">
        <v>11116.143</v>
      </c>
      <c r="D58" s="222"/>
      <c r="E58" s="51"/>
      <c r="F58" s="51"/>
      <c r="G58" s="65"/>
    </row>
    <row r="59" spans="1:7" x14ac:dyDescent="0.25">
      <c r="A59" s="64"/>
      <c r="B59" s="222" t="s">
        <v>95</v>
      </c>
      <c r="C59" s="222"/>
      <c r="D59" s="222"/>
      <c r="E59" s="51"/>
      <c r="F59" s="51"/>
      <c r="G59" s="65"/>
    </row>
    <row r="60" spans="1:7" x14ac:dyDescent="0.25">
      <c r="A60" s="64"/>
      <c r="B60" s="58" t="s">
        <v>112</v>
      </c>
      <c r="C60" s="137">
        <v>1533.4870000000001</v>
      </c>
      <c r="D60" s="51"/>
      <c r="E60" s="51"/>
      <c r="F60" s="51"/>
      <c r="G60" s="65"/>
    </row>
    <row r="61" spans="1:7" x14ac:dyDescent="0.25">
      <c r="A61" s="64"/>
      <c r="B61" s="58" t="s">
        <v>113</v>
      </c>
      <c r="C61" s="138">
        <v>1965.3989999999999</v>
      </c>
      <c r="D61" s="51"/>
      <c r="E61" s="51"/>
      <c r="F61" s="51"/>
      <c r="G61" s="65"/>
    </row>
    <row r="62" spans="1:7" x14ac:dyDescent="0.25">
      <c r="A62" s="64"/>
      <c r="B62" s="58" t="s">
        <v>114</v>
      </c>
      <c r="C62" s="138">
        <v>7617.2569999999996</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4" t="s">
        <v>117</v>
      </c>
      <c r="C66" s="274"/>
      <c r="D66" s="274"/>
      <c r="E66" s="137">
        <v>31950</v>
      </c>
      <c r="F66" s="60"/>
      <c r="G66" s="65"/>
    </row>
    <row r="67" spans="1:7" x14ac:dyDescent="0.25">
      <c r="A67" s="64"/>
      <c r="B67" s="51"/>
      <c r="C67" s="51"/>
      <c r="D67" s="51"/>
      <c r="E67" s="51"/>
      <c r="F67" s="51"/>
      <c r="G67" s="65"/>
    </row>
    <row r="68" spans="1:7" x14ac:dyDescent="0.25">
      <c r="A68" s="64"/>
      <c r="B68" s="284" t="s">
        <v>118</v>
      </c>
      <c r="C68" s="284"/>
      <c r="D68" s="284"/>
      <c r="E68" s="284"/>
      <c r="F68" s="284"/>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5.25" customHeight="1" x14ac:dyDescent="0.25">
      <c r="A71" s="64"/>
      <c r="B71" s="285" t="s">
        <v>120</v>
      </c>
      <c r="C71" s="285"/>
      <c r="D71" s="285"/>
      <c r="E71" s="285"/>
      <c r="F71" s="285"/>
      <c r="G71" s="65"/>
    </row>
    <row r="72" spans="1:7" ht="47.25" customHeight="1" x14ac:dyDescent="0.25">
      <c r="A72" s="64"/>
      <c r="B72" s="51"/>
      <c r="C72" s="51"/>
      <c r="D72" s="51"/>
      <c r="E72" s="51"/>
      <c r="F72" s="51"/>
      <c r="G72" s="65"/>
    </row>
    <row r="73" spans="1:7" ht="50.25" customHeight="1" x14ac:dyDescent="0.25">
      <c r="A73" s="64"/>
      <c r="B73" s="276" t="s">
        <v>121</v>
      </c>
      <c r="C73" s="276"/>
      <c r="D73" s="276"/>
      <c r="E73" s="276"/>
      <c r="F73" s="276"/>
      <c r="G73" s="65"/>
    </row>
    <row r="74" spans="1:7" x14ac:dyDescent="0.25">
      <c r="A74" s="64"/>
      <c r="B74" s="51"/>
      <c r="C74" s="51"/>
      <c r="D74" s="51"/>
      <c r="E74" s="51"/>
      <c r="F74" s="51"/>
      <c r="G74" s="65"/>
    </row>
    <row r="75" spans="1:7" x14ac:dyDescent="0.25">
      <c r="A75" s="64"/>
      <c r="B75" s="284" t="s">
        <v>122</v>
      </c>
      <c r="C75" s="284"/>
      <c r="D75" s="284"/>
      <c r="E75" s="284"/>
      <c r="F75" s="284"/>
      <c r="G75" s="65"/>
    </row>
    <row r="76" spans="1:7" ht="16.5" thickBot="1" x14ac:dyDescent="0.3">
      <c r="A76" s="64"/>
      <c r="B76" s="51"/>
      <c r="C76" s="51"/>
      <c r="D76" s="51"/>
      <c r="E76" s="51"/>
      <c r="F76" s="51"/>
      <c r="G76" s="65"/>
    </row>
    <row r="77" spans="1:7" x14ac:dyDescent="0.25">
      <c r="A77" s="64"/>
      <c r="B77" s="280" t="s">
        <v>123</v>
      </c>
      <c r="C77" s="277" t="s">
        <v>78</v>
      </c>
      <c r="D77" s="278"/>
      <c r="E77" s="278"/>
      <c r="F77" s="279"/>
      <c r="G77" s="65"/>
    </row>
    <row r="78" spans="1:7" ht="16.5" thickBot="1" x14ac:dyDescent="0.3">
      <c r="A78" s="64"/>
      <c r="B78" s="281"/>
      <c r="C78" s="195" t="s">
        <v>79</v>
      </c>
      <c r="D78" s="197" t="s">
        <v>80</v>
      </c>
      <c r="E78" s="197" t="s">
        <v>81</v>
      </c>
      <c r="F78" s="198" t="s">
        <v>82</v>
      </c>
      <c r="G78" s="65"/>
    </row>
    <row r="79" spans="1:7" x14ac:dyDescent="0.25">
      <c r="A79" s="64"/>
      <c r="B79" s="108" t="s">
        <v>124</v>
      </c>
      <c r="C79" s="102">
        <v>3071.43</v>
      </c>
      <c r="D79" s="123">
        <v>3884.21</v>
      </c>
      <c r="E79" s="123">
        <v>4850.54</v>
      </c>
      <c r="F79" s="124">
        <v>5570.28</v>
      </c>
      <c r="G79" s="65"/>
    </row>
    <row r="80" spans="1:7" x14ac:dyDescent="0.25">
      <c r="A80" s="64"/>
      <c r="B80" s="43" t="s">
        <v>125</v>
      </c>
      <c r="C80" s="100">
        <v>4833.08</v>
      </c>
      <c r="D80" s="119">
        <v>5645.86</v>
      </c>
      <c r="E80" s="119">
        <v>6612.1900000000005</v>
      </c>
      <c r="F80" s="120">
        <v>7331.93</v>
      </c>
      <c r="G80" s="65"/>
    </row>
    <row r="81" spans="1:7" ht="16.5" thickBot="1" x14ac:dyDescent="0.3">
      <c r="A81" s="64"/>
      <c r="B81" s="46" t="s">
        <v>126</v>
      </c>
      <c r="C81" s="106">
        <v>10481.189999999999</v>
      </c>
      <c r="D81" s="121">
        <v>11293.97</v>
      </c>
      <c r="E81" s="121">
        <v>12260.3</v>
      </c>
      <c r="F81" s="122">
        <v>12980.039999999999</v>
      </c>
      <c r="G81" s="65"/>
    </row>
    <row r="82" spans="1:7" x14ac:dyDescent="0.25">
      <c r="A82" s="64"/>
      <c r="B82" s="51"/>
      <c r="C82" s="51"/>
      <c r="D82" s="51"/>
      <c r="E82" s="51"/>
      <c r="F82" s="51"/>
      <c r="G82" s="65"/>
    </row>
    <row r="83" spans="1:7" x14ac:dyDescent="0.25">
      <c r="A83" s="64"/>
      <c r="B83" s="284" t="s">
        <v>127</v>
      </c>
      <c r="C83" s="284"/>
      <c r="D83" s="284"/>
      <c r="E83" s="284"/>
      <c r="F83" s="284"/>
      <c r="G83" s="65"/>
    </row>
    <row r="84" spans="1:7" ht="16.5" thickBot="1" x14ac:dyDescent="0.3">
      <c r="A84" s="64"/>
      <c r="B84" s="51"/>
      <c r="C84" s="51"/>
      <c r="D84" s="51"/>
      <c r="E84" s="51"/>
      <c r="F84" s="51"/>
      <c r="G84" s="65"/>
    </row>
    <row r="85" spans="1:7" x14ac:dyDescent="0.25">
      <c r="A85" s="64"/>
      <c r="B85" s="280" t="s">
        <v>123</v>
      </c>
      <c r="C85" s="277" t="s">
        <v>78</v>
      </c>
      <c r="D85" s="278"/>
      <c r="E85" s="278"/>
      <c r="F85" s="279"/>
      <c r="G85" s="65"/>
    </row>
    <row r="86" spans="1:7" ht="16.5" thickBot="1" x14ac:dyDescent="0.3">
      <c r="A86" s="64"/>
      <c r="B86" s="281"/>
      <c r="C86" s="195" t="s">
        <v>79</v>
      </c>
      <c r="D86" s="197" t="s">
        <v>80</v>
      </c>
      <c r="E86" s="197" t="s">
        <v>81</v>
      </c>
      <c r="F86" s="198" t="s">
        <v>82</v>
      </c>
      <c r="G86" s="65"/>
    </row>
    <row r="87" spans="1:7" x14ac:dyDescent="0.25">
      <c r="A87" s="64"/>
      <c r="B87" s="107" t="s">
        <v>124</v>
      </c>
      <c r="C87" s="102">
        <v>3071.43</v>
      </c>
      <c r="D87" s="123">
        <v>3884.21</v>
      </c>
      <c r="E87" s="123">
        <v>4850.54</v>
      </c>
      <c r="F87" s="124">
        <v>5570.28</v>
      </c>
      <c r="G87" s="65"/>
    </row>
    <row r="88" spans="1:7" ht="16.5" thickBot="1" x14ac:dyDescent="0.3">
      <c r="A88" s="64"/>
      <c r="B88" s="46" t="s">
        <v>128</v>
      </c>
      <c r="C88" s="106">
        <v>6832.49</v>
      </c>
      <c r="D88" s="121">
        <v>7645.27</v>
      </c>
      <c r="E88" s="121">
        <v>8611.6</v>
      </c>
      <c r="F88" s="122">
        <v>9331.34</v>
      </c>
      <c r="G88" s="65"/>
    </row>
    <row r="89" spans="1:7" x14ac:dyDescent="0.25">
      <c r="A89" s="64"/>
      <c r="B89" s="196"/>
      <c r="C89" s="98"/>
      <c r="D89" s="98"/>
      <c r="E89" s="98"/>
      <c r="F89" s="98"/>
      <c r="G89" s="65"/>
    </row>
    <row r="90" spans="1:7" ht="33" customHeight="1" x14ac:dyDescent="0.25">
      <c r="A90" s="64"/>
      <c r="B90" s="227" t="s">
        <v>215</v>
      </c>
      <c r="C90" s="227"/>
      <c r="D90" s="227"/>
      <c r="E90" s="227"/>
      <c r="F90" s="227"/>
      <c r="G90" s="65"/>
    </row>
    <row r="91" spans="1:7" x14ac:dyDescent="0.25">
      <c r="A91" s="64"/>
      <c r="B91" s="196"/>
      <c r="C91" s="98"/>
      <c r="D91" s="98"/>
      <c r="E91" s="98"/>
      <c r="F91" s="98"/>
      <c r="G91" s="65"/>
    </row>
    <row r="92" spans="1:7" ht="52.5" customHeight="1" x14ac:dyDescent="0.25">
      <c r="A92" s="64"/>
      <c r="B92" s="227" t="s">
        <v>213</v>
      </c>
      <c r="C92" s="227"/>
      <c r="D92" s="227"/>
      <c r="E92" s="227"/>
      <c r="F92" s="227"/>
      <c r="G92" s="65"/>
    </row>
    <row r="93" spans="1:7" x14ac:dyDescent="0.25">
      <c r="A93" s="64"/>
      <c r="B93" s="196"/>
      <c r="C93" s="98"/>
      <c r="D93" s="98"/>
      <c r="E93" s="98"/>
      <c r="F93" s="98"/>
      <c r="G93" s="65"/>
    </row>
    <row r="94" spans="1:7" x14ac:dyDescent="0.25">
      <c r="A94" s="64"/>
      <c r="B94" s="196"/>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2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16</vt:i4>
      </vt:variant>
    </vt:vector>
  </HeadingPairs>
  <TitlesOfParts>
    <vt:vector size="36" baseType="lpstr">
      <vt:lpstr>1. Отчет АТС</vt:lpstr>
      <vt:lpstr>2. Иные услуги</vt:lpstr>
      <vt:lpstr>3. Услуги по передаче</vt:lpstr>
      <vt:lpstr>4. СН (Установленные)</vt:lpstr>
      <vt:lpstr>1-2 ЦК (&lt;670 кВт)</vt:lpstr>
      <vt:lpstr>3-6 ЦК (&lt;670 кВт)</vt:lpstr>
      <vt:lpstr>1-2 ЦК (&lt;670 кВт)(ДКП)</vt:lpstr>
      <vt:lpstr>3-6 ЦК (&lt;670 кВт)(ДКП)</vt:lpstr>
      <vt:lpstr>1-2 ЦК (670 кВт-10 МВт)</vt:lpstr>
      <vt:lpstr>3-6 ЦК (670 кВт-10 МВт)</vt:lpstr>
      <vt:lpstr>1-2 ЦК (670 кВт-10 МВт )(ДКП)</vt:lpstr>
      <vt:lpstr>3-6 ЦК (670 кВт-10 МВт)(ДКП)</vt:lpstr>
      <vt:lpstr>1-2 ЦК (не менее 10 МВт)</vt:lpstr>
      <vt:lpstr>3-6 ЦК (не менее 10 МВт)</vt:lpstr>
      <vt:lpstr>1-2 ЦК (не менее 10 МВт)(ДКП)</vt:lpstr>
      <vt:lpstr>3-6 ЦК (не менее 10 МВт)(ДКП)</vt:lpstr>
      <vt:lpstr>ПУНЦ (Потери)</vt:lpstr>
      <vt:lpstr>Лист1</vt:lpstr>
      <vt:lpstr>Лист2</vt:lpstr>
      <vt:lpstr>Лист3</vt:lpstr>
      <vt:lpstr>'1-2 ЦК (&lt;670 кВт)'!Область_печати</vt:lpstr>
      <vt:lpstr>'1-2 ЦК (&lt;670 кВт)(ДКП)'!Область_печати</vt:lpstr>
      <vt:lpstr>'1-2 ЦК (670 кВт-10 МВт )(ДКП)'!Область_печати</vt:lpstr>
      <vt:lpstr>'1-2 ЦК (670 кВт-10 МВт)'!Область_печати</vt:lpstr>
      <vt:lpstr>'1-2 ЦК (не менее 10 МВт)'!Область_печати</vt:lpstr>
      <vt:lpstr>'1-2 ЦК (не менее 10 МВт)(ДКП)'!Область_печати</vt:lpstr>
      <vt:lpstr>'2. Иные услуги'!Область_печати</vt:lpstr>
      <vt:lpstr>'3. Услуги по передаче'!Область_печати</vt:lpstr>
      <vt:lpstr>'3-6 ЦК (&lt;670 кВт)'!Область_печати</vt:lpstr>
      <vt:lpstr>'3-6 ЦК (&lt;670 кВт)(ДКП)'!Область_печати</vt:lpstr>
      <vt:lpstr>'3-6 ЦК (670 кВт-10 МВт)'!Область_печати</vt:lpstr>
      <vt:lpstr>'3-6 ЦК (670 кВт-10 МВт)(ДКП)'!Область_печати</vt:lpstr>
      <vt:lpstr>'3-6 ЦК (не менее 10 МВт)'!Область_печати</vt:lpstr>
      <vt:lpstr>'3-6 ЦК (не менее 10 МВт)(ДКП)'!Область_печати</vt:lpstr>
      <vt:lpstr>'4. СН (Установленные)'!Область_печати</vt:lpstr>
      <vt:lpstr>'ПУНЦ (Потери)'!Область_печати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2021-12-14T04:29:55Z</dcterms:modified>
</cp:coreProperties>
</file>